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G:\共有ドライブ\総務部のみ閲覧可能\指定請求書データ\"/>
    </mc:Choice>
  </mc:AlternateContent>
  <xr:revisionPtr revIDLastSave="0" documentId="13_ncr:1_{A6810438-7AD6-42FC-82B3-7B11964FB06C}" xr6:coauthVersionLast="47" xr6:coauthVersionMax="47" xr10:uidLastSave="{00000000-0000-0000-0000-000000000000}"/>
  <bookViews>
    <workbookView xWindow="-120" yWindow="-120" windowWidth="29040" windowHeight="15720" activeTab="4" xr2:uid="{805AABFB-EA12-4641-8422-2C8CF22C1688}"/>
  </bookViews>
  <sheets>
    <sheet name="入力手順" sheetId="7" r:id="rId1"/>
    <sheet name="入力例" sheetId="10" r:id="rId2"/>
    <sheet name="①適格請求書発行事業者登録番号" sheetId="13" r:id="rId3"/>
    <sheet name="②基本情報入力シート" sheetId="4" r:id="rId4"/>
    <sheet name="③原紙（経理）" sheetId="6" r:id="rId5"/>
    <sheet name="③原紙（現場）" sheetId="14" r:id="rId6"/>
  </sheets>
  <definedNames>
    <definedName name="_xlnm.Print_Area" localSheetId="4">'③原紙（経理）'!$A$1:$CD$56</definedName>
    <definedName name="_xlnm.Print_Area" localSheetId="5">'③原紙（現場）'!$A$1:$CD$56</definedName>
    <definedName name="_xlnm.Print_Area" localSheetId="1">入力例!#REF!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F44" i="6" l="1"/>
  <c r="AL7" i="6" l="1"/>
  <c r="BC1396" i="14"/>
  <c r="AN1396" i="14"/>
  <c r="X1396" i="14"/>
  <c r="V1396" i="14"/>
  <c r="Q1396" i="14"/>
  <c r="D1396" i="14"/>
  <c r="B1396" i="14"/>
  <c r="BC1395" i="14"/>
  <c r="AN1395" i="14"/>
  <c r="X1395" i="14"/>
  <c r="V1395" i="14"/>
  <c r="Q1395" i="14"/>
  <c r="D1395" i="14"/>
  <c r="B1395" i="14"/>
  <c r="BC1394" i="14"/>
  <c r="AN1394" i="14"/>
  <c r="X1394" i="14"/>
  <c r="V1394" i="14"/>
  <c r="Q1394" i="14"/>
  <c r="D1394" i="14"/>
  <c r="B1394" i="14"/>
  <c r="BC1393" i="14"/>
  <c r="AN1393" i="14"/>
  <c r="X1393" i="14"/>
  <c r="V1393" i="14"/>
  <c r="Q1393" i="14"/>
  <c r="D1393" i="14"/>
  <c r="B1393" i="14"/>
  <c r="BC1392" i="14"/>
  <c r="AN1392" i="14"/>
  <c r="X1392" i="14"/>
  <c r="V1392" i="14"/>
  <c r="Q1392" i="14"/>
  <c r="D1392" i="14"/>
  <c r="B1392" i="14"/>
  <c r="BC1391" i="14"/>
  <c r="AN1391" i="14"/>
  <c r="X1391" i="14"/>
  <c r="V1391" i="14"/>
  <c r="Q1391" i="14"/>
  <c r="D1391" i="14"/>
  <c r="B1391" i="14"/>
  <c r="BC1390" i="14"/>
  <c r="AN1390" i="14"/>
  <c r="X1390" i="14"/>
  <c r="V1390" i="14"/>
  <c r="Q1390" i="14"/>
  <c r="D1390" i="14"/>
  <c r="B1390" i="14"/>
  <c r="BC1389" i="14"/>
  <c r="AN1389" i="14"/>
  <c r="X1389" i="14"/>
  <c r="V1389" i="14"/>
  <c r="Q1389" i="14"/>
  <c r="D1389" i="14"/>
  <c r="B1389" i="14"/>
  <c r="BC1388" i="14"/>
  <c r="AN1388" i="14"/>
  <c r="X1388" i="14"/>
  <c r="Q1388" i="14"/>
  <c r="AE1388" i="14" s="1"/>
  <c r="D1388" i="14"/>
  <c r="B1388" i="14"/>
  <c r="BS1385" i="14"/>
  <c r="BJ1385" i="14"/>
  <c r="AA1385" i="14"/>
  <c r="L1385" i="14"/>
  <c r="B1385" i="14"/>
  <c r="BH1383" i="14"/>
  <c r="AS1383" i="14"/>
  <c r="AJ1383" i="14"/>
  <c r="X1383" i="14"/>
  <c r="H1383" i="14"/>
  <c r="BH1382" i="14"/>
  <c r="BJ1381" i="14"/>
  <c r="BJ1380" i="14"/>
  <c r="AE1380" i="14"/>
  <c r="BJ1379" i="14"/>
  <c r="BN1378" i="14"/>
  <c r="CC1377" i="14"/>
  <c r="CA1377" i="14"/>
  <c r="BY1377" i="14"/>
  <c r="BW1377" i="14"/>
  <c r="BT1377" i="14"/>
  <c r="BR1377" i="14"/>
  <c r="BP1377" i="14"/>
  <c r="BN1377" i="14"/>
  <c r="BK1377" i="14"/>
  <c r="BI1377" i="14"/>
  <c r="BG1377" i="14"/>
  <c r="BE1377" i="14"/>
  <c r="BB1377" i="14"/>
  <c r="AZ1377" i="14"/>
  <c r="BX1374" i="14"/>
  <c r="BR1374" i="14"/>
  <c r="BC1368" i="14"/>
  <c r="AN1368" i="14"/>
  <c r="X1368" i="14"/>
  <c r="V1368" i="14"/>
  <c r="Q1368" i="14"/>
  <c r="D1368" i="14"/>
  <c r="B1368" i="14"/>
  <c r="BC1367" i="14"/>
  <c r="AN1367" i="14"/>
  <c r="X1367" i="14"/>
  <c r="V1367" i="14"/>
  <c r="Q1367" i="14"/>
  <c r="D1367" i="14"/>
  <c r="B1367" i="14"/>
  <c r="BC1366" i="14"/>
  <c r="AN1366" i="14"/>
  <c r="X1366" i="14"/>
  <c r="V1366" i="14"/>
  <c r="Q1366" i="14"/>
  <c r="D1366" i="14"/>
  <c r="B1366" i="14"/>
  <c r="BC1365" i="14"/>
  <c r="AN1365" i="14"/>
  <c r="X1365" i="14"/>
  <c r="V1365" i="14"/>
  <c r="Q1365" i="14"/>
  <c r="D1365" i="14"/>
  <c r="B1365" i="14"/>
  <c r="BC1364" i="14"/>
  <c r="AN1364" i="14"/>
  <c r="X1364" i="14"/>
  <c r="V1364" i="14"/>
  <c r="Q1364" i="14"/>
  <c r="D1364" i="14"/>
  <c r="B1364" i="14"/>
  <c r="BC1363" i="14"/>
  <c r="AN1363" i="14"/>
  <c r="X1363" i="14"/>
  <c r="V1363" i="14"/>
  <c r="Q1363" i="14"/>
  <c r="D1363" i="14"/>
  <c r="B1363" i="14"/>
  <c r="BC1362" i="14"/>
  <c r="AN1362" i="14"/>
  <c r="X1362" i="14"/>
  <c r="V1362" i="14"/>
  <c r="Q1362" i="14"/>
  <c r="D1362" i="14"/>
  <c r="B1362" i="14"/>
  <c r="BC1361" i="14"/>
  <c r="AN1361" i="14"/>
  <c r="X1361" i="14"/>
  <c r="V1361" i="14"/>
  <c r="Q1361" i="14"/>
  <c r="AE1361" i="14" s="1"/>
  <c r="D1361" i="14"/>
  <c r="B1361" i="14"/>
  <c r="BC1360" i="14"/>
  <c r="AN1360" i="14"/>
  <c r="X1360" i="14"/>
  <c r="Q1360" i="14"/>
  <c r="D1360" i="14"/>
  <c r="B1360" i="14"/>
  <c r="BS1357" i="14"/>
  <c r="BJ1357" i="14"/>
  <c r="AA1357" i="14"/>
  <c r="L1357" i="14"/>
  <c r="B1357" i="14"/>
  <c r="BH1355" i="14"/>
  <c r="AS1355" i="14"/>
  <c r="AJ1355" i="14"/>
  <c r="X1355" i="14"/>
  <c r="H1355" i="14"/>
  <c r="BH1354" i="14"/>
  <c r="BJ1353" i="14"/>
  <c r="BJ1352" i="14"/>
  <c r="AE1352" i="14"/>
  <c r="BJ1351" i="14"/>
  <c r="BN1350" i="14"/>
  <c r="CC1349" i="14"/>
  <c r="CA1349" i="14"/>
  <c r="BY1349" i="14"/>
  <c r="BW1349" i="14"/>
  <c r="BT1349" i="14"/>
  <c r="BR1349" i="14"/>
  <c r="BP1349" i="14"/>
  <c r="BN1349" i="14"/>
  <c r="BK1349" i="14"/>
  <c r="BI1349" i="14"/>
  <c r="BG1349" i="14"/>
  <c r="BE1349" i="14"/>
  <c r="BB1349" i="14"/>
  <c r="AZ1349" i="14"/>
  <c r="BX1346" i="14"/>
  <c r="BR1346" i="14"/>
  <c r="BC1340" i="14"/>
  <c r="AN1340" i="14"/>
  <c r="X1340" i="14"/>
  <c r="V1340" i="14"/>
  <c r="Q1340" i="14"/>
  <c r="D1340" i="14"/>
  <c r="B1340" i="14"/>
  <c r="BC1339" i="14"/>
  <c r="AN1339" i="14"/>
  <c r="X1339" i="14"/>
  <c r="V1339" i="14"/>
  <c r="Q1339" i="14"/>
  <c r="D1339" i="14"/>
  <c r="B1339" i="14"/>
  <c r="BC1338" i="14"/>
  <c r="AN1338" i="14"/>
  <c r="X1338" i="14"/>
  <c r="V1338" i="14"/>
  <c r="Q1338" i="14"/>
  <c r="D1338" i="14"/>
  <c r="B1338" i="14"/>
  <c r="BC1337" i="14"/>
  <c r="AN1337" i="14"/>
  <c r="X1337" i="14"/>
  <c r="V1337" i="14"/>
  <c r="Q1337" i="14"/>
  <c r="D1337" i="14"/>
  <c r="B1337" i="14"/>
  <c r="BC1336" i="14"/>
  <c r="AN1336" i="14"/>
  <c r="X1336" i="14"/>
  <c r="V1336" i="14"/>
  <c r="Q1336" i="14"/>
  <c r="D1336" i="14"/>
  <c r="B1336" i="14"/>
  <c r="BC1335" i="14"/>
  <c r="AN1335" i="14"/>
  <c r="X1335" i="14"/>
  <c r="V1335" i="14"/>
  <c r="Q1335" i="14"/>
  <c r="D1335" i="14"/>
  <c r="B1335" i="14"/>
  <c r="BC1334" i="14"/>
  <c r="AN1334" i="14"/>
  <c r="X1334" i="14"/>
  <c r="V1334" i="14"/>
  <c r="Q1334" i="14"/>
  <c r="D1334" i="14"/>
  <c r="B1334" i="14"/>
  <c r="BC1333" i="14"/>
  <c r="AN1333" i="14"/>
  <c r="X1333" i="14"/>
  <c r="V1333" i="14"/>
  <c r="Q1333" i="14"/>
  <c r="D1333" i="14"/>
  <c r="B1333" i="14"/>
  <c r="BC1332" i="14"/>
  <c r="AN1332" i="14"/>
  <c r="X1332" i="14"/>
  <c r="Q1332" i="14"/>
  <c r="D1332" i="14"/>
  <c r="B1332" i="14"/>
  <c r="BS1329" i="14"/>
  <c r="BJ1329" i="14"/>
  <c r="AA1329" i="14"/>
  <c r="L1329" i="14"/>
  <c r="B1329" i="14"/>
  <c r="BH1327" i="14"/>
  <c r="AS1327" i="14"/>
  <c r="AJ1327" i="14"/>
  <c r="X1327" i="14"/>
  <c r="H1327" i="14"/>
  <c r="BH1326" i="14"/>
  <c r="BJ1325" i="14"/>
  <c r="BJ1324" i="14"/>
  <c r="AE1324" i="14"/>
  <c r="BJ1323" i="14"/>
  <c r="BN1322" i="14"/>
  <c r="CC1321" i="14"/>
  <c r="CA1321" i="14"/>
  <c r="BY1321" i="14"/>
  <c r="BW1321" i="14"/>
  <c r="BT1321" i="14"/>
  <c r="BR1321" i="14"/>
  <c r="BP1321" i="14"/>
  <c r="BN1321" i="14"/>
  <c r="BK1321" i="14"/>
  <c r="BI1321" i="14"/>
  <c r="BG1321" i="14"/>
  <c r="BE1321" i="14"/>
  <c r="BB1321" i="14"/>
  <c r="AZ1321" i="14"/>
  <c r="BX1318" i="14"/>
  <c r="BR1318" i="14"/>
  <c r="BC1312" i="14"/>
  <c r="AN1312" i="14"/>
  <c r="X1312" i="14"/>
  <c r="V1312" i="14"/>
  <c r="Q1312" i="14"/>
  <c r="D1312" i="14"/>
  <c r="B1312" i="14"/>
  <c r="BC1311" i="14"/>
  <c r="AN1311" i="14"/>
  <c r="X1311" i="14"/>
  <c r="V1311" i="14"/>
  <c r="Q1311" i="14"/>
  <c r="D1311" i="14"/>
  <c r="B1311" i="14"/>
  <c r="BC1310" i="14"/>
  <c r="AN1310" i="14"/>
  <c r="X1310" i="14"/>
  <c r="V1310" i="14"/>
  <c r="Q1310" i="14"/>
  <c r="D1310" i="14"/>
  <c r="B1310" i="14"/>
  <c r="BC1309" i="14"/>
  <c r="AN1309" i="14"/>
  <c r="X1309" i="14"/>
  <c r="V1309" i="14"/>
  <c r="Q1309" i="14"/>
  <c r="D1309" i="14"/>
  <c r="B1309" i="14"/>
  <c r="BC1308" i="14"/>
  <c r="AN1308" i="14"/>
  <c r="X1308" i="14"/>
  <c r="V1308" i="14"/>
  <c r="Q1308" i="14"/>
  <c r="AE1308" i="14" s="1"/>
  <c r="D1308" i="14"/>
  <c r="B1308" i="14"/>
  <c r="BC1307" i="14"/>
  <c r="AN1307" i="14"/>
  <c r="X1307" i="14"/>
  <c r="V1307" i="14"/>
  <c r="Q1307" i="14"/>
  <c r="D1307" i="14"/>
  <c r="B1307" i="14"/>
  <c r="BC1306" i="14"/>
  <c r="AN1306" i="14"/>
  <c r="X1306" i="14"/>
  <c r="V1306" i="14"/>
  <c r="Q1306" i="14"/>
  <c r="D1306" i="14"/>
  <c r="B1306" i="14"/>
  <c r="BC1305" i="14"/>
  <c r="AN1305" i="14"/>
  <c r="X1305" i="14"/>
  <c r="V1305" i="14"/>
  <c r="Q1305" i="14"/>
  <c r="D1305" i="14"/>
  <c r="B1305" i="14"/>
  <c r="BC1304" i="14"/>
  <c r="AN1304" i="14"/>
  <c r="X1304" i="14"/>
  <c r="Q1304" i="14"/>
  <c r="D1304" i="14"/>
  <c r="B1304" i="14"/>
  <c r="BS1301" i="14"/>
  <c r="BJ1301" i="14"/>
  <c r="AA1301" i="14"/>
  <c r="L1301" i="14"/>
  <c r="B1301" i="14"/>
  <c r="BH1299" i="14"/>
  <c r="AS1299" i="14"/>
  <c r="AJ1299" i="14"/>
  <c r="X1299" i="14"/>
  <c r="H1299" i="14"/>
  <c r="BH1298" i="14"/>
  <c r="BJ1297" i="14"/>
  <c r="BJ1296" i="14"/>
  <c r="AE1296" i="14"/>
  <c r="BJ1295" i="14"/>
  <c r="BN1294" i="14"/>
  <c r="CC1293" i="14"/>
  <c r="CA1293" i="14"/>
  <c r="BY1293" i="14"/>
  <c r="BW1293" i="14"/>
  <c r="BT1293" i="14"/>
  <c r="BR1293" i="14"/>
  <c r="BP1293" i="14"/>
  <c r="BN1293" i="14"/>
  <c r="BK1293" i="14"/>
  <c r="BI1293" i="14"/>
  <c r="BG1293" i="14"/>
  <c r="BE1293" i="14"/>
  <c r="BB1293" i="14"/>
  <c r="AZ1293" i="14"/>
  <c r="BX1290" i="14"/>
  <c r="BR1290" i="14"/>
  <c r="BC1284" i="14"/>
  <c r="AN1284" i="14"/>
  <c r="X1284" i="14"/>
  <c r="V1284" i="14"/>
  <c r="Q1284" i="14"/>
  <c r="AE1284" i="14" s="1"/>
  <c r="D1284" i="14"/>
  <c r="B1284" i="14"/>
  <c r="BC1283" i="14"/>
  <c r="AN1283" i="14"/>
  <c r="X1283" i="14"/>
  <c r="V1283" i="14"/>
  <c r="Q1283" i="14"/>
  <c r="D1283" i="14"/>
  <c r="B1283" i="14"/>
  <c r="BC1282" i="14"/>
  <c r="AN1282" i="14"/>
  <c r="X1282" i="14"/>
  <c r="V1282" i="14"/>
  <c r="Q1282" i="14"/>
  <c r="D1282" i="14"/>
  <c r="B1282" i="14"/>
  <c r="BC1281" i="14"/>
  <c r="AN1281" i="14"/>
  <c r="X1281" i="14"/>
  <c r="AE1281" i="14" s="1"/>
  <c r="V1281" i="14"/>
  <c r="Q1281" i="14"/>
  <c r="D1281" i="14"/>
  <c r="B1281" i="14"/>
  <c r="BC1280" i="14"/>
  <c r="AN1280" i="14"/>
  <c r="X1280" i="14"/>
  <c r="V1280" i="14"/>
  <c r="Q1280" i="14"/>
  <c r="D1280" i="14"/>
  <c r="B1280" i="14"/>
  <c r="BC1279" i="14"/>
  <c r="AN1279" i="14"/>
  <c r="X1279" i="14"/>
  <c r="V1279" i="14"/>
  <c r="Q1279" i="14"/>
  <c r="AE1279" i="14" s="1"/>
  <c r="D1279" i="14"/>
  <c r="B1279" i="14"/>
  <c r="BC1278" i="14"/>
  <c r="AN1278" i="14"/>
  <c r="X1278" i="14"/>
  <c r="V1278" i="14"/>
  <c r="Q1278" i="14"/>
  <c r="D1278" i="14"/>
  <c r="B1278" i="14"/>
  <c r="BC1277" i="14"/>
  <c r="AN1277" i="14"/>
  <c r="X1277" i="14"/>
  <c r="V1277" i="14"/>
  <c r="Q1277" i="14"/>
  <c r="D1277" i="14"/>
  <c r="B1277" i="14"/>
  <c r="BC1276" i="14"/>
  <c r="AN1276" i="14"/>
  <c r="X1276" i="14"/>
  <c r="Q1276" i="14"/>
  <c r="D1276" i="14"/>
  <c r="B1276" i="14"/>
  <c r="BS1273" i="14"/>
  <c r="BJ1273" i="14"/>
  <c r="AA1273" i="14"/>
  <c r="L1273" i="14"/>
  <c r="B1273" i="14"/>
  <c r="BH1271" i="14"/>
  <c r="AS1271" i="14"/>
  <c r="AJ1271" i="14"/>
  <c r="X1271" i="14"/>
  <c r="H1271" i="14"/>
  <c r="BH1270" i="14"/>
  <c r="BJ1269" i="14"/>
  <c r="BJ1268" i="14"/>
  <c r="AE1268" i="14"/>
  <c r="BJ1267" i="14"/>
  <c r="BN1266" i="14"/>
  <c r="CC1265" i="14"/>
  <c r="CA1265" i="14"/>
  <c r="BY1265" i="14"/>
  <c r="BW1265" i="14"/>
  <c r="BT1265" i="14"/>
  <c r="BR1265" i="14"/>
  <c r="BP1265" i="14"/>
  <c r="BN1265" i="14"/>
  <c r="BK1265" i="14"/>
  <c r="BI1265" i="14"/>
  <c r="BG1265" i="14"/>
  <c r="BE1265" i="14"/>
  <c r="BB1265" i="14"/>
  <c r="AZ1265" i="14"/>
  <c r="BX1262" i="14"/>
  <c r="BR1262" i="14"/>
  <c r="BC1256" i="14"/>
  <c r="AN1256" i="14"/>
  <c r="X1256" i="14"/>
  <c r="V1256" i="14"/>
  <c r="Q1256" i="14"/>
  <c r="D1256" i="14"/>
  <c r="B1256" i="14"/>
  <c r="BC1255" i="14"/>
  <c r="AN1255" i="14"/>
  <c r="X1255" i="14"/>
  <c r="V1255" i="14"/>
  <c r="Q1255" i="14"/>
  <c r="AE1255" i="14" s="1"/>
  <c r="D1255" i="14"/>
  <c r="B1255" i="14"/>
  <c r="BC1254" i="14"/>
  <c r="AN1254" i="14"/>
  <c r="X1254" i="14"/>
  <c r="V1254" i="14"/>
  <c r="Q1254" i="14"/>
  <c r="D1254" i="14"/>
  <c r="B1254" i="14"/>
  <c r="BC1253" i="14"/>
  <c r="AN1253" i="14"/>
  <c r="X1253" i="14"/>
  <c r="V1253" i="14"/>
  <c r="Q1253" i="14"/>
  <c r="D1253" i="14"/>
  <c r="B1253" i="14"/>
  <c r="BC1252" i="14"/>
  <c r="AN1252" i="14"/>
  <c r="X1252" i="14"/>
  <c r="V1252" i="14"/>
  <c r="Q1252" i="14"/>
  <c r="D1252" i="14"/>
  <c r="B1252" i="14"/>
  <c r="BC1251" i="14"/>
  <c r="AN1251" i="14"/>
  <c r="X1251" i="14"/>
  <c r="V1251" i="14"/>
  <c r="Q1251" i="14"/>
  <c r="D1251" i="14"/>
  <c r="B1251" i="14"/>
  <c r="BC1250" i="14"/>
  <c r="AN1250" i="14"/>
  <c r="X1250" i="14"/>
  <c r="V1250" i="14"/>
  <c r="Q1250" i="14"/>
  <c r="D1250" i="14"/>
  <c r="B1250" i="14"/>
  <c r="BC1249" i="14"/>
  <c r="AN1249" i="14"/>
  <c r="X1249" i="14"/>
  <c r="V1249" i="14"/>
  <c r="Q1249" i="14"/>
  <c r="AE1249" i="14" s="1"/>
  <c r="D1249" i="14"/>
  <c r="B1249" i="14"/>
  <c r="BC1248" i="14"/>
  <c r="AN1248" i="14"/>
  <c r="X1248" i="14"/>
  <c r="Q1248" i="14"/>
  <c r="D1248" i="14"/>
  <c r="B1248" i="14"/>
  <c r="BS1245" i="14"/>
  <c r="BJ1245" i="14"/>
  <c r="AA1245" i="14"/>
  <c r="L1245" i="14"/>
  <c r="B1245" i="14"/>
  <c r="BH1243" i="14"/>
  <c r="AS1243" i="14"/>
  <c r="AJ1243" i="14"/>
  <c r="X1243" i="14"/>
  <c r="H1243" i="14"/>
  <c r="BH1242" i="14"/>
  <c r="BJ1241" i="14"/>
  <c r="BJ1240" i="14"/>
  <c r="AE1240" i="14"/>
  <c r="BJ1239" i="14"/>
  <c r="BN1238" i="14"/>
  <c r="CC1237" i="14"/>
  <c r="CA1237" i="14"/>
  <c r="BY1237" i="14"/>
  <c r="BW1237" i="14"/>
  <c r="BT1237" i="14"/>
  <c r="BR1237" i="14"/>
  <c r="BP1237" i="14"/>
  <c r="BN1237" i="14"/>
  <c r="BK1237" i="14"/>
  <c r="BI1237" i="14"/>
  <c r="BG1237" i="14"/>
  <c r="BE1237" i="14"/>
  <c r="BB1237" i="14"/>
  <c r="AZ1237" i="14"/>
  <c r="BX1234" i="14"/>
  <c r="BR1234" i="14"/>
  <c r="BC1228" i="14"/>
  <c r="AN1228" i="14"/>
  <c r="X1228" i="14"/>
  <c r="V1228" i="14"/>
  <c r="Q1228" i="14"/>
  <c r="D1228" i="14"/>
  <c r="B1228" i="14"/>
  <c r="BC1227" i="14"/>
  <c r="AN1227" i="14"/>
  <c r="X1227" i="14"/>
  <c r="V1227" i="14"/>
  <c r="Q1227" i="14"/>
  <c r="D1227" i="14"/>
  <c r="B1227" i="14"/>
  <c r="BC1226" i="14"/>
  <c r="AN1226" i="14"/>
  <c r="X1226" i="14"/>
  <c r="V1226" i="14"/>
  <c r="Q1226" i="14"/>
  <c r="D1226" i="14"/>
  <c r="B1226" i="14"/>
  <c r="BC1225" i="14"/>
  <c r="AN1225" i="14"/>
  <c r="X1225" i="14"/>
  <c r="V1225" i="14"/>
  <c r="Q1225" i="14"/>
  <c r="D1225" i="14"/>
  <c r="B1225" i="14"/>
  <c r="BC1224" i="14"/>
  <c r="AN1224" i="14"/>
  <c r="X1224" i="14"/>
  <c r="V1224" i="14"/>
  <c r="Q1224" i="14"/>
  <c r="D1224" i="14"/>
  <c r="B1224" i="14"/>
  <c r="BC1223" i="14"/>
  <c r="AN1223" i="14"/>
  <c r="X1223" i="14"/>
  <c r="V1223" i="14"/>
  <c r="Q1223" i="14"/>
  <c r="D1223" i="14"/>
  <c r="B1223" i="14"/>
  <c r="BC1222" i="14"/>
  <c r="AN1222" i="14"/>
  <c r="X1222" i="14"/>
  <c r="V1222" i="14"/>
  <c r="Q1222" i="14"/>
  <c r="D1222" i="14"/>
  <c r="B1222" i="14"/>
  <c r="BC1221" i="14"/>
  <c r="AN1221" i="14"/>
  <c r="X1221" i="14"/>
  <c r="AE1221" i="14" s="1"/>
  <c r="V1221" i="14"/>
  <c r="Q1221" i="14"/>
  <c r="D1221" i="14"/>
  <c r="B1221" i="14"/>
  <c r="BC1220" i="14"/>
  <c r="AN1220" i="14"/>
  <c r="X1220" i="14"/>
  <c r="Q1220" i="14"/>
  <c r="D1220" i="14"/>
  <c r="B1220" i="14"/>
  <c r="BS1217" i="14"/>
  <c r="BJ1217" i="14"/>
  <c r="AA1217" i="14"/>
  <c r="L1217" i="14"/>
  <c r="B1217" i="14"/>
  <c r="BH1215" i="14"/>
  <c r="AS1215" i="14"/>
  <c r="AJ1215" i="14"/>
  <c r="X1215" i="14"/>
  <c r="H1215" i="14"/>
  <c r="BH1214" i="14"/>
  <c r="BJ1213" i="14"/>
  <c r="BJ1212" i="14"/>
  <c r="AE1212" i="14"/>
  <c r="BJ1211" i="14"/>
  <c r="BN1210" i="14"/>
  <c r="CC1209" i="14"/>
  <c r="CA1209" i="14"/>
  <c r="BY1209" i="14"/>
  <c r="BW1209" i="14"/>
  <c r="BT1209" i="14"/>
  <c r="BR1209" i="14"/>
  <c r="BP1209" i="14"/>
  <c r="BN1209" i="14"/>
  <c r="BK1209" i="14"/>
  <c r="BI1209" i="14"/>
  <c r="BG1209" i="14"/>
  <c r="BE1209" i="14"/>
  <c r="BB1209" i="14"/>
  <c r="AZ1209" i="14"/>
  <c r="BX1206" i="14"/>
  <c r="BR1206" i="14"/>
  <c r="BC1200" i="14"/>
  <c r="AN1200" i="14"/>
  <c r="X1200" i="14"/>
  <c r="V1200" i="14"/>
  <c r="Q1200" i="14"/>
  <c r="D1200" i="14"/>
  <c r="B1200" i="14"/>
  <c r="BC1199" i="14"/>
  <c r="AN1199" i="14"/>
  <c r="X1199" i="14"/>
  <c r="V1199" i="14"/>
  <c r="Q1199" i="14"/>
  <c r="D1199" i="14"/>
  <c r="B1199" i="14"/>
  <c r="BC1198" i="14"/>
  <c r="AN1198" i="14"/>
  <c r="X1198" i="14"/>
  <c r="V1198" i="14"/>
  <c r="Q1198" i="14"/>
  <c r="D1198" i="14"/>
  <c r="B1198" i="14"/>
  <c r="BC1197" i="14"/>
  <c r="AN1197" i="14"/>
  <c r="X1197" i="14"/>
  <c r="V1197" i="14"/>
  <c r="Q1197" i="14"/>
  <c r="D1197" i="14"/>
  <c r="B1197" i="14"/>
  <c r="BC1196" i="14"/>
  <c r="AN1196" i="14"/>
  <c r="X1196" i="14"/>
  <c r="V1196" i="14"/>
  <c r="Q1196" i="14"/>
  <c r="D1196" i="14"/>
  <c r="B1196" i="14"/>
  <c r="BC1195" i="14"/>
  <c r="AN1195" i="14"/>
  <c r="X1195" i="14"/>
  <c r="V1195" i="14"/>
  <c r="Q1195" i="14"/>
  <c r="D1195" i="14"/>
  <c r="B1195" i="14"/>
  <c r="BC1194" i="14"/>
  <c r="AN1194" i="14"/>
  <c r="X1194" i="14"/>
  <c r="V1194" i="14"/>
  <c r="Q1194" i="14"/>
  <c r="AE1194" i="14" s="1"/>
  <c r="D1194" i="14"/>
  <c r="B1194" i="14"/>
  <c r="BC1193" i="14"/>
  <c r="AN1193" i="14"/>
  <c r="X1193" i="14"/>
  <c r="V1193" i="14"/>
  <c r="Q1193" i="14"/>
  <c r="AE1193" i="14" s="1"/>
  <c r="D1193" i="14"/>
  <c r="B1193" i="14"/>
  <c r="BC1192" i="14"/>
  <c r="AN1192" i="14"/>
  <c r="X1192" i="14"/>
  <c r="Q1192" i="14"/>
  <c r="D1192" i="14"/>
  <c r="B1192" i="14"/>
  <c r="BS1189" i="14"/>
  <c r="BJ1189" i="14"/>
  <c r="AA1189" i="14"/>
  <c r="L1189" i="14"/>
  <c r="B1189" i="14"/>
  <c r="BH1187" i="14"/>
  <c r="AS1187" i="14"/>
  <c r="AJ1187" i="14"/>
  <c r="X1187" i="14"/>
  <c r="H1187" i="14"/>
  <c r="BH1186" i="14"/>
  <c r="BJ1185" i="14"/>
  <c r="BJ1184" i="14"/>
  <c r="AE1184" i="14"/>
  <c r="BJ1183" i="14"/>
  <c r="BN1182" i="14"/>
  <c r="CC1181" i="14"/>
  <c r="CA1181" i="14"/>
  <c r="BY1181" i="14"/>
  <c r="BW1181" i="14"/>
  <c r="BT1181" i="14"/>
  <c r="BR1181" i="14"/>
  <c r="BP1181" i="14"/>
  <c r="BN1181" i="14"/>
  <c r="BK1181" i="14"/>
  <c r="BI1181" i="14"/>
  <c r="BG1181" i="14"/>
  <c r="BE1181" i="14"/>
  <c r="BB1181" i="14"/>
  <c r="AZ1181" i="14"/>
  <c r="BX1178" i="14"/>
  <c r="BR1178" i="14"/>
  <c r="BC1172" i="14"/>
  <c r="AN1172" i="14"/>
  <c r="X1172" i="14"/>
  <c r="V1172" i="14"/>
  <c r="Q1172" i="14"/>
  <c r="D1172" i="14"/>
  <c r="B1172" i="14"/>
  <c r="BC1171" i="14"/>
  <c r="AN1171" i="14"/>
  <c r="X1171" i="14"/>
  <c r="V1171" i="14"/>
  <c r="Q1171" i="14"/>
  <c r="D1171" i="14"/>
  <c r="B1171" i="14"/>
  <c r="BC1170" i="14"/>
  <c r="AN1170" i="14"/>
  <c r="X1170" i="14"/>
  <c r="V1170" i="14"/>
  <c r="Q1170" i="14"/>
  <c r="AE1170" i="14" s="1"/>
  <c r="D1170" i="14"/>
  <c r="B1170" i="14"/>
  <c r="BC1169" i="14"/>
  <c r="AN1169" i="14"/>
  <c r="X1169" i="14"/>
  <c r="V1169" i="14"/>
  <c r="Q1169" i="14"/>
  <c r="AE1169" i="14" s="1"/>
  <c r="D1169" i="14"/>
  <c r="B1169" i="14"/>
  <c r="BC1168" i="14"/>
  <c r="AN1168" i="14"/>
  <c r="X1168" i="14"/>
  <c r="V1168" i="14"/>
  <c r="Q1168" i="14"/>
  <c r="D1168" i="14"/>
  <c r="B1168" i="14"/>
  <c r="BC1167" i="14"/>
  <c r="AN1167" i="14"/>
  <c r="X1167" i="14"/>
  <c r="V1167" i="14"/>
  <c r="Q1167" i="14"/>
  <c r="D1167" i="14"/>
  <c r="B1167" i="14"/>
  <c r="BC1166" i="14"/>
  <c r="AN1166" i="14"/>
  <c r="X1166" i="14"/>
  <c r="V1166" i="14"/>
  <c r="Q1166" i="14"/>
  <c r="D1166" i="14"/>
  <c r="B1166" i="14"/>
  <c r="BC1165" i="14"/>
  <c r="AN1165" i="14"/>
  <c r="X1165" i="14"/>
  <c r="V1165" i="14"/>
  <c r="Q1165" i="14"/>
  <c r="D1165" i="14"/>
  <c r="B1165" i="14"/>
  <c r="BC1164" i="14"/>
  <c r="AN1164" i="14"/>
  <c r="X1164" i="14"/>
  <c r="Q1164" i="14"/>
  <c r="D1164" i="14"/>
  <c r="B1164" i="14"/>
  <c r="BS1161" i="14"/>
  <c r="BJ1161" i="14"/>
  <c r="AA1161" i="14"/>
  <c r="L1161" i="14"/>
  <c r="B1161" i="14"/>
  <c r="BH1159" i="14"/>
  <c r="AS1159" i="14"/>
  <c r="AJ1159" i="14"/>
  <c r="X1159" i="14"/>
  <c r="H1159" i="14"/>
  <c r="BH1158" i="14"/>
  <c r="BJ1157" i="14"/>
  <c r="BJ1156" i="14"/>
  <c r="AE1156" i="14"/>
  <c r="BJ1155" i="14"/>
  <c r="BN1154" i="14"/>
  <c r="CC1153" i="14"/>
  <c r="CA1153" i="14"/>
  <c r="BY1153" i="14"/>
  <c r="BW1153" i="14"/>
  <c r="BT1153" i="14"/>
  <c r="BR1153" i="14"/>
  <c r="BP1153" i="14"/>
  <c r="BN1153" i="14"/>
  <c r="BK1153" i="14"/>
  <c r="BI1153" i="14"/>
  <c r="BG1153" i="14"/>
  <c r="BE1153" i="14"/>
  <c r="BB1153" i="14"/>
  <c r="AZ1153" i="14"/>
  <c r="BX1150" i="14"/>
  <c r="BT1150" i="14"/>
  <c r="BR1150" i="14"/>
  <c r="BC1144" i="14"/>
  <c r="AN1144" i="14"/>
  <c r="X1144" i="14"/>
  <c r="V1144" i="14"/>
  <c r="Q1144" i="14"/>
  <c r="D1144" i="14"/>
  <c r="B1144" i="14"/>
  <c r="BC1143" i="14"/>
  <c r="AN1143" i="14"/>
  <c r="X1143" i="14"/>
  <c r="V1143" i="14"/>
  <c r="Q1143" i="14"/>
  <c r="D1143" i="14"/>
  <c r="B1143" i="14"/>
  <c r="BC1142" i="14"/>
  <c r="AN1142" i="14"/>
  <c r="X1142" i="14"/>
  <c r="V1142" i="14"/>
  <c r="Q1142" i="14"/>
  <c r="D1142" i="14"/>
  <c r="B1142" i="14"/>
  <c r="BC1141" i="14"/>
  <c r="AN1141" i="14"/>
  <c r="X1141" i="14"/>
  <c r="V1141" i="14"/>
  <c r="Q1141" i="14"/>
  <c r="AE1141" i="14" s="1"/>
  <c r="D1141" i="14"/>
  <c r="B1141" i="14"/>
  <c r="BC1140" i="14"/>
  <c r="AN1140" i="14"/>
  <c r="X1140" i="14"/>
  <c r="V1140" i="14"/>
  <c r="Q1140" i="14"/>
  <c r="D1140" i="14"/>
  <c r="B1140" i="14"/>
  <c r="BC1139" i="14"/>
  <c r="AN1139" i="14"/>
  <c r="X1139" i="14"/>
  <c r="V1139" i="14"/>
  <c r="Q1139" i="14"/>
  <c r="D1139" i="14"/>
  <c r="B1139" i="14"/>
  <c r="BC1138" i="14"/>
  <c r="AN1138" i="14"/>
  <c r="X1138" i="14"/>
  <c r="V1138" i="14"/>
  <c r="Q1138" i="14"/>
  <c r="D1138" i="14"/>
  <c r="B1138" i="14"/>
  <c r="BC1137" i="14"/>
  <c r="AN1137" i="14"/>
  <c r="X1137" i="14"/>
  <c r="V1137" i="14"/>
  <c r="Q1137" i="14"/>
  <c r="AE1137" i="14" s="1"/>
  <c r="D1137" i="14"/>
  <c r="B1137" i="14"/>
  <c r="BC1136" i="14"/>
  <c r="AN1136" i="14"/>
  <c r="X1136" i="14"/>
  <c r="Q1136" i="14"/>
  <c r="D1136" i="14"/>
  <c r="B1136" i="14"/>
  <c r="BS1133" i="14"/>
  <c r="BJ1133" i="14"/>
  <c r="AA1133" i="14"/>
  <c r="L1133" i="14"/>
  <c r="B1133" i="14"/>
  <c r="BH1131" i="14"/>
  <c r="AS1131" i="14"/>
  <c r="AJ1131" i="14"/>
  <c r="X1131" i="14"/>
  <c r="H1131" i="14"/>
  <c r="BH1130" i="14"/>
  <c r="BJ1129" i="14"/>
  <c r="BJ1128" i="14"/>
  <c r="AE1128" i="14"/>
  <c r="BJ1127" i="14"/>
  <c r="BN1126" i="14"/>
  <c r="CC1125" i="14"/>
  <c r="CA1125" i="14"/>
  <c r="BY1125" i="14"/>
  <c r="BW1125" i="14"/>
  <c r="BT1125" i="14"/>
  <c r="BR1125" i="14"/>
  <c r="BP1125" i="14"/>
  <c r="BN1125" i="14"/>
  <c r="BK1125" i="14"/>
  <c r="BI1125" i="14"/>
  <c r="BG1125" i="14"/>
  <c r="BE1125" i="14"/>
  <c r="BB1125" i="14"/>
  <c r="AZ1125" i="14"/>
  <c r="BX1122" i="14"/>
  <c r="BR1122" i="14"/>
  <c r="BC1116" i="14"/>
  <c r="AN1116" i="14"/>
  <c r="X1116" i="14"/>
  <c r="V1116" i="14"/>
  <c r="Q1116" i="14"/>
  <c r="AE1116" i="14" s="1"/>
  <c r="D1116" i="14"/>
  <c r="B1116" i="14"/>
  <c r="BC1115" i="14"/>
  <c r="AN1115" i="14"/>
  <c r="X1115" i="14"/>
  <c r="V1115" i="14"/>
  <c r="Q1115" i="14"/>
  <c r="D1115" i="14"/>
  <c r="B1115" i="14"/>
  <c r="BC1114" i="14"/>
  <c r="AN1114" i="14"/>
  <c r="X1114" i="14"/>
  <c r="V1114" i="14"/>
  <c r="Q1114" i="14"/>
  <c r="D1114" i="14"/>
  <c r="B1114" i="14"/>
  <c r="BC1113" i="14"/>
  <c r="AN1113" i="14"/>
  <c r="X1113" i="14"/>
  <c r="V1113" i="14"/>
  <c r="Q1113" i="14"/>
  <c r="D1113" i="14"/>
  <c r="B1113" i="14"/>
  <c r="BC1112" i="14"/>
  <c r="AN1112" i="14"/>
  <c r="X1112" i="14"/>
  <c r="V1112" i="14"/>
  <c r="Q1112" i="14"/>
  <c r="AE1112" i="14" s="1"/>
  <c r="D1112" i="14"/>
  <c r="B1112" i="14"/>
  <c r="BC1111" i="14"/>
  <c r="AN1111" i="14"/>
  <c r="X1111" i="14"/>
  <c r="V1111" i="14"/>
  <c r="Q1111" i="14"/>
  <c r="D1111" i="14"/>
  <c r="B1111" i="14"/>
  <c r="BC1110" i="14"/>
  <c r="AN1110" i="14"/>
  <c r="X1110" i="14"/>
  <c r="V1110" i="14"/>
  <c r="Q1110" i="14"/>
  <c r="D1110" i="14"/>
  <c r="B1110" i="14"/>
  <c r="BC1109" i="14"/>
  <c r="AN1109" i="14"/>
  <c r="X1109" i="14"/>
  <c r="V1109" i="14"/>
  <c r="Q1109" i="14"/>
  <c r="D1109" i="14"/>
  <c r="B1109" i="14"/>
  <c r="BC1108" i="14"/>
  <c r="AN1108" i="14"/>
  <c r="X1108" i="14"/>
  <c r="Q1108" i="14"/>
  <c r="D1108" i="14"/>
  <c r="B1108" i="14"/>
  <c r="BS1105" i="14"/>
  <c r="BJ1105" i="14"/>
  <c r="AA1105" i="14"/>
  <c r="L1105" i="14"/>
  <c r="B1105" i="14"/>
  <c r="BH1103" i="14"/>
  <c r="AS1103" i="14"/>
  <c r="AJ1103" i="14"/>
  <c r="X1103" i="14"/>
  <c r="H1103" i="14"/>
  <c r="BH1102" i="14"/>
  <c r="BJ1101" i="14"/>
  <c r="BJ1100" i="14"/>
  <c r="AE1100" i="14"/>
  <c r="BJ1099" i="14"/>
  <c r="BN1098" i="14"/>
  <c r="CC1097" i="14"/>
  <c r="CA1097" i="14"/>
  <c r="BY1097" i="14"/>
  <c r="BW1097" i="14"/>
  <c r="BT1097" i="14"/>
  <c r="BR1097" i="14"/>
  <c r="BP1097" i="14"/>
  <c r="BN1097" i="14"/>
  <c r="BK1097" i="14"/>
  <c r="BI1097" i="14"/>
  <c r="BG1097" i="14"/>
  <c r="BE1097" i="14"/>
  <c r="BB1097" i="14"/>
  <c r="AZ1097" i="14"/>
  <c r="BX1094" i="14"/>
  <c r="BR1094" i="14"/>
  <c r="BC1088" i="14"/>
  <c r="AN1088" i="14"/>
  <c r="X1088" i="14"/>
  <c r="V1088" i="14"/>
  <c r="Q1088" i="14"/>
  <c r="AE1088" i="14" s="1"/>
  <c r="D1088" i="14"/>
  <c r="B1088" i="14"/>
  <c r="BC1087" i="14"/>
  <c r="AN1087" i="14"/>
  <c r="X1087" i="14"/>
  <c r="V1087" i="14"/>
  <c r="Q1087" i="14"/>
  <c r="D1087" i="14"/>
  <c r="B1087" i="14"/>
  <c r="BC1086" i="14"/>
  <c r="AN1086" i="14"/>
  <c r="X1086" i="14"/>
  <c r="V1086" i="14"/>
  <c r="Q1086" i="14"/>
  <c r="D1086" i="14"/>
  <c r="B1086" i="14"/>
  <c r="BC1085" i="14"/>
  <c r="AN1085" i="14"/>
  <c r="X1085" i="14"/>
  <c r="V1085" i="14"/>
  <c r="Q1085" i="14"/>
  <c r="D1085" i="14"/>
  <c r="B1085" i="14"/>
  <c r="BC1084" i="14"/>
  <c r="AN1084" i="14"/>
  <c r="X1084" i="14"/>
  <c r="V1084" i="14"/>
  <c r="Q1084" i="14"/>
  <c r="D1084" i="14"/>
  <c r="B1084" i="14"/>
  <c r="BC1083" i="14"/>
  <c r="AN1083" i="14"/>
  <c r="X1083" i="14"/>
  <c r="V1083" i="14"/>
  <c r="Q1083" i="14"/>
  <c r="D1083" i="14"/>
  <c r="B1083" i="14"/>
  <c r="BC1082" i="14"/>
  <c r="AN1082" i="14"/>
  <c r="X1082" i="14"/>
  <c r="V1082" i="14"/>
  <c r="Q1082" i="14"/>
  <c r="D1082" i="14"/>
  <c r="B1082" i="14"/>
  <c r="BC1081" i="14"/>
  <c r="AN1081" i="14"/>
  <c r="X1081" i="14"/>
  <c r="V1081" i="14"/>
  <c r="Q1081" i="14"/>
  <c r="AE1081" i="14" s="1"/>
  <c r="D1081" i="14"/>
  <c r="B1081" i="14"/>
  <c r="BC1080" i="14"/>
  <c r="AN1080" i="14"/>
  <c r="X1080" i="14"/>
  <c r="Q1080" i="14"/>
  <c r="D1080" i="14"/>
  <c r="B1080" i="14"/>
  <c r="BS1077" i="14"/>
  <c r="BJ1077" i="14"/>
  <c r="AA1077" i="14"/>
  <c r="L1077" i="14"/>
  <c r="B1077" i="14"/>
  <c r="BH1075" i="14"/>
  <c r="AS1075" i="14"/>
  <c r="AJ1075" i="14"/>
  <c r="X1075" i="14"/>
  <c r="H1075" i="14"/>
  <c r="BH1074" i="14"/>
  <c r="BJ1073" i="14"/>
  <c r="BJ1072" i="14"/>
  <c r="AE1072" i="14"/>
  <c r="BJ1071" i="14"/>
  <c r="BN1070" i="14"/>
  <c r="CC1069" i="14"/>
  <c r="CA1069" i="14"/>
  <c r="BY1069" i="14"/>
  <c r="BW1069" i="14"/>
  <c r="BT1069" i="14"/>
  <c r="BR1069" i="14"/>
  <c r="BP1069" i="14"/>
  <c r="BN1069" i="14"/>
  <c r="BK1069" i="14"/>
  <c r="BI1069" i="14"/>
  <c r="BG1069" i="14"/>
  <c r="BE1069" i="14"/>
  <c r="BB1069" i="14"/>
  <c r="AZ1069" i="14"/>
  <c r="BX1066" i="14"/>
  <c r="BR1066" i="14"/>
  <c r="BC1060" i="14"/>
  <c r="AN1060" i="14"/>
  <c r="X1060" i="14"/>
  <c r="V1060" i="14"/>
  <c r="Q1060" i="14"/>
  <c r="D1060" i="14"/>
  <c r="B1060" i="14"/>
  <c r="BC1059" i="14"/>
  <c r="AN1059" i="14"/>
  <c r="X1059" i="14"/>
  <c r="V1059" i="14"/>
  <c r="Q1059" i="14"/>
  <c r="D1059" i="14"/>
  <c r="B1059" i="14"/>
  <c r="BC1058" i="14"/>
  <c r="AN1058" i="14"/>
  <c r="X1058" i="14"/>
  <c r="V1058" i="14"/>
  <c r="Q1058" i="14"/>
  <c r="D1058" i="14"/>
  <c r="B1058" i="14"/>
  <c r="BC1057" i="14"/>
  <c r="AN1057" i="14"/>
  <c r="X1057" i="14"/>
  <c r="V1057" i="14"/>
  <c r="Q1057" i="14"/>
  <c r="D1057" i="14"/>
  <c r="B1057" i="14"/>
  <c r="BC1056" i="14"/>
  <c r="AN1056" i="14"/>
  <c r="AE1056" i="14"/>
  <c r="X1056" i="14"/>
  <c r="V1056" i="14"/>
  <c r="Q1056" i="14"/>
  <c r="D1056" i="14"/>
  <c r="B1056" i="14"/>
  <c r="BC1055" i="14"/>
  <c r="AN1055" i="14"/>
  <c r="X1055" i="14"/>
  <c r="V1055" i="14"/>
  <c r="Q1055" i="14"/>
  <c r="D1055" i="14"/>
  <c r="B1055" i="14"/>
  <c r="BC1054" i="14"/>
  <c r="AN1054" i="14"/>
  <c r="X1054" i="14"/>
  <c r="V1054" i="14"/>
  <c r="Q1054" i="14"/>
  <c r="D1054" i="14"/>
  <c r="B1054" i="14"/>
  <c r="BC1053" i="14"/>
  <c r="AN1053" i="14"/>
  <c r="X1053" i="14"/>
  <c r="V1053" i="14"/>
  <c r="Q1053" i="14"/>
  <c r="D1053" i="14"/>
  <c r="B1053" i="14"/>
  <c r="BC1052" i="14"/>
  <c r="AN1052" i="14"/>
  <c r="X1052" i="14"/>
  <c r="Q1052" i="14"/>
  <c r="D1052" i="14"/>
  <c r="B1052" i="14"/>
  <c r="BS1049" i="14"/>
  <c r="BJ1049" i="14"/>
  <c r="AA1049" i="14"/>
  <c r="L1049" i="14"/>
  <c r="B1049" i="14"/>
  <c r="BH1047" i="14"/>
  <c r="AS1047" i="14"/>
  <c r="AJ1047" i="14"/>
  <c r="X1047" i="14"/>
  <c r="H1047" i="14"/>
  <c r="BH1046" i="14"/>
  <c r="BJ1045" i="14"/>
  <c r="BJ1044" i="14"/>
  <c r="AE1044" i="14"/>
  <c r="BJ1043" i="14"/>
  <c r="BN1042" i="14"/>
  <c r="CC1041" i="14"/>
  <c r="CA1041" i="14"/>
  <c r="BY1041" i="14"/>
  <c r="BW1041" i="14"/>
  <c r="BT1041" i="14"/>
  <c r="BR1041" i="14"/>
  <c r="BP1041" i="14"/>
  <c r="BN1041" i="14"/>
  <c r="BK1041" i="14"/>
  <c r="BI1041" i="14"/>
  <c r="BG1041" i="14"/>
  <c r="BE1041" i="14"/>
  <c r="BB1041" i="14"/>
  <c r="AZ1041" i="14"/>
  <c r="BX1038" i="14"/>
  <c r="BR1038" i="14"/>
  <c r="BC1032" i="14"/>
  <c r="AN1032" i="14"/>
  <c r="X1032" i="14"/>
  <c r="V1032" i="14"/>
  <c r="Q1032" i="14"/>
  <c r="D1032" i="14"/>
  <c r="B1032" i="14"/>
  <c r="BC1031" i="14"/>
  <c r="AN1031" i="14"/>
  <c r="X1031" i="14"/>
  <c r="V1031" i="14"/>
  <c r="Q1031" i="14"/>
  <c r="D1031" i="14"/>
  <c r="B1031" i="14"/>
  <c r="BC1030" i="14"/>
  <c r="AN1030" i="14"/>
  <c r="X1030" i="14"/>
  <c r="V1030" i="14"/>
  <c r="Q1030" i="14"/>
  <c r="D1030" i="14"/>
  <c r="B1030" i="14"/>
  <c r="BC1029" i="14"/>
  <c r="AN1029" i="14"/>
  <c r="X1029" i="14"/>
  <c r="V1029" i="14"/>
  <c r="Q1029" i="14"/>
  <c r="D1029" i="14"/>
  <c r="B1029" i="14"/>
  <c r="BC1028" i="14"/>
  <c r="AN1028" i="14"/>
  <c r="X1028" i="14"/>
  <c r="V1028" i="14"/>
  <c r="Q1028" i="14"/>
  <c r="D1028" i="14"/>
  <c r="B1028" i="14"/>
  <c r="BC1027" i="14"/>
  <c r="AN1027" i="14"/>
  <c r="AE1027" i="14"/>
  <c r="X1027" i="14"/>
  <c r="V1027" i="14"/>
  <c r="Q1027" i="14"/>
  <c r="D1027" i="14"/>
  <c r="B1027" i="14"/>
  <c r="BC1026" i="14"/>
  <c r="AN1026" i="14"/>
  <c r="X1026" i="14"/>
  <c r="V1026" i="14"/>
  <c r="Q1026" i="14"/>
  <c r="D1026" i="14"/>
  <c r="B1026" i="14"/>
  <c r="BC1025" i="14"/>
  <c r="AN1025" i="14"/>
  <c r="X1025" i="14"/>
  <c r="V1025" i="14"/>
  <c r="Q1025" i="14"/>
  <c r="AE1025" i="14" s="1"/>
  <c r="D1025" i="14"/>
  <c r="B1025" i="14"/>
  <c r="BC1024" i="14"/>
  <c r="AN1024" i="14"/>
  <c r="X1024" i="14"/>
  <c r="Q1024" i="14"/>
  <c r="D1024" i="14"/>
  <c r="B1024" i="14"/>
  <c r="BS1021" i="14"/>
  <c r="BJ1021" i="14"/>
  <c r="AA1021" i="14"/>
  <c r="L1021" i="14"/>
  <c r="B1021" i="14"/>
  <c r="BH1019" i="14"/>
  <c r="AS1019" i="14"/>
  <c r="AJ1019" i="14"/>
  <c r="X1019" i="14"/>
  <c r="H1019" i="14"/>
  <c r="BH1018" i="14"/>
  <c r="BJ1017" i="14"/>
  <c r="BJ1016" i="14"/>
  <c r="AE1016" i="14"/>
  <c r="BJ1015" i="14"/>
  <c r="BN1014" i="14"/>
  <c r="CC1013" i="14"/>
  <c r="CA1013" i="14"/>
  <c r="BY1013" i="14"/>
  <c r="BW1013" i="14"/>
  <c r="BT1013" i="14"/>
  <c r="BR1013" i="14"/>
  <c r="BP1013" i="14"/>
  <c r="BN1013" i="14"/>
  <c r="BK1013" i="14"/>
  <c r="BI1013" i="14"/>
  <c r="BG1013" i="14"/>
  <c r="BE1013" i="14"/>
  <c r="BB1013" i="14"/>
  <c r="AZ1013" i="14"/>
  <c r="BX1010" i="14"/>
  <c r="BR1010" i="14"/>
  <c r="BC1004" i="14"/>
  <c r="AN1004" i="14"/>
  <c r="X1004" i="14"/>
  <c r="V1004" i="14"/>
  <c r="Q1004" i="14"/>
  <c r="D1004" i="14"/>
  <c r="B1004" i="14"/>
  <c r="BC1003" i="14"/>
  <c r="AN1003" i="14"/>
  <c r="X1003" i="14"/>
  <c r="V1003" i="14"/>
  <c r="Q1003" i="14"/>
  <c r="D1003" i="14"/>
  <c r="B1003" i="14"/>
  <c r="BC1002" i="14"/>
  <c r="AN1002" i="14"/>
  <c r="X1002" i="14"/>
  <c r="V1002" i="14"/>
  <c r="Q1002" i="14"/>
  <c r="D1002" i="14"/>
  <c r="B1002" i="14"/>
  <c r="BC1001" i="14"/>
  <c r="AN1001" i="14"/>
  <c r="X1001" i="14"/>
  <c r="V1001" i="14"/>
  <c r="Q1001" i="14"/>
  <c r="AE1001" i="14" s="1"/>
  <c r="D1001" i="14"/>
  <c r="B1001" i="14"/>
  <c r="BC1000" i="14"/>
  <c r="AN1000" i="14"/>
  <c r="X1000" i="14"/>
  <c r="V1000" i="14"/>
  <c r="Q1000" i="14"/>
  <c r="D1000" i="14"/>
  <c r="B1000" i="14"/>
  <c r="BC999" i="14"/>
  <c r="AN999" i="14"/>
  <c r="X999" i="14"/>
  <c r="V999" i="14"/>
  <c r="Q999" i="14"/>
  <c r="D999" i="14"/>
  <c r="B999" i="14"/>
  <c r="BC998" i="14"/>
  <c r="AN998" i="14"/>
  <c r="X998" i="14"/>
  <c r="AE998" i="14" s="1"/>
  <c r="V998" i="14"/>
  <c r="Q998" i="14"/>
  <c r="D998" i="14"/>
  <c r="B998" i="14"/>
  <c r="BC997" i="14"/>
  <c r="AN997" i="14"/>
  <c r="X997" i="14"/>
  <c r="V997" i="14"/>
  <c r="Q997" i="14"/>
  <c r="D997" i="14"/>
  <c r="B997" i="14"/>
  <c r="BC996" i="14"/>
  <c r="AN996" i="14"/>
  <c r="X996" i="14"/>
  <c r="Q996" i="14"/>
  <c r="D996" i="14"/>
  <c r="B996" i="14"/>
  <c r="BS993" i="14"/>
  <c r="BJ993" i="14"/>
  <c r="AA993" i="14"/>
  <c r="L993" i="14"/>
  <c r="B993" i="14"/>
  <c r="BH991" i="14"/>
  <c r="AS991" i="14"/>
  <c r="AJ991" i="14"/>
  <c r="X991" i="14"/>
  <c r="H991" i="14"/>
  <c r="BH990" i="14"/>
  <c r="BJ989" i="14"/>
  <c r="BJ988" i="14"/>
  <c r="AE988" i="14"/>
  <c r="BJ987" i="14"/>
  <c r="BN986" i="14"/>
  <c r="CC985" i="14"/>
  <c r="CA985" i="14"/>
  <c r="BY985" i="14"/>
  <c r="BW985" i="14"/>
  <c r="BT985" i="14"/>
  <c r="BR985" i="14"/>
  <c r="BP985" i="14"/>
  <c r="BN985" i="14"/>
  <c r="BK985" i="14"/>
  <c r="BI985" i="14"/>
  <c r="BG985" i="14"/>
  <c r="BE985" i="14"/>
  <c r="BB985" i="14"/>
  <c r="AZ985" i="14"/>
  <c r="BX982" i="14"/>
  <c r="BT982" i="14"/>
  <c r="BR982" i="14"/>
  <c r="BC976" i="14"/>
  <c r="AN976" i="14"/>
  <c r="X976" i="14"/>
  <c r="V976" i="14"/>
  <c r="Q976" i="14"/>
  <c r="D976" i="14"/>
  <c r="B976" i="14"/>
  <c r="BC975" i="14"/>
  <c r="AN975" i="14"/>
  <c r="X975" i="14"/>
  <c r="V975" i="14"/>
  <c r="Q975" i="14"/>
  <c r="D975" i="14"/>
  <c r="B975" i="14"/>
  <c r="BC974" i="14"/>
  <c r="AN974" i="14"/>
  <c r="X974" i="14"/>
  <c r="V974" i="14"/>
  <c r="Q974" i="14"/>
  <c r="D974" i="14"/>
  <c r="B974" i="14"/>
  <c r="BC973" i="14"/>
  <c r="AN973" i="14"/>
  <c r="X973" i="14"/>
  <c r="V973" i="14"/>
  <c r="Q973" i="14"/>
  <c r="D973" i="14"/>
  <c r="B973" i="14"/>
  <c r="BC972" i="14"/>
  <c r="AN972" i="14"/>
  <c r="X972" i="14"/>
  <c r="V972" i="14"/>
  <c r="Q972" i="14"/>
  <c r="D972" i="14"/>
  <c r="B972" i="14"/>
  <c r="BC971" i="14"/>
  <c r="AN971" i="14"/>
  <c r="X971" i="14"/>
  <c r="V971" i="14"/>
  <c r="Q971" i="14"/>
  <c r="D971" i="14"/>
  <c r="B971" i="14"/>
  <c r="BC970" i="14"/>
  <c r="AN970" i="14"/>
  <c r="X970" i="14"/>
  <c r="V970" i="14"/>
  <c r="Q970" i="14"/>
  <c r="D970" i="14"/>
  <c r="B970" i="14"/>
  <c r="BC969" i="14"/>
  <c r="AN969" i="14"/>
  <c r="X969" i="14"/>
  <c r="V969" i="14"/>
  <c r="Q969" i="14"/>
  <c r="D969" i="14"/>
  <c r="B969" i="14"/>
  <c r="BC968" i="14"/>
  <c r="AN968" i="14"/>
  <c r="X968" i="14"/>
  <c r="Q968" i="14"/>
  <c r="D968" i="14"/>
  <c r="B968" i="14"/>
  <c r="BS965" i="14"/>
  <c r="BJ965" i="14"/>
  <c r="AA965" i="14"/>
  <c r="L965" i="14"/>
  <c r="B965" i="14"/>
  <c r="BH963" i="14"/>
  <c r="AS963" i="14"/>
  <c r="AJ963" i="14"/>
  <c r="X963" i="14"/>
  <c r="H963" i="14"/>
  <c r="BH962" i="14"/>
  <c r="BJ961" i="14"/>
  <c r="BJ960" i="14"/>
  <c r="AE960" i="14"/>
  <c r="BJ959" i="14"/>
  <c r="BN958" i="14"/>
  <c r="CC957" i="14"/>
  <c r="CA957" i="14"/>
  <c r="BY957" i="14"/>
  <c r="BW957" i="14"/>
  <c r="BT957" i="14"/>
  <c r="BR957" i="14"/>
  <c r="BP957" i="14"/>
  <c r="BN957" i="14"/>
  <c r="BK957" i="14"/>
  <c r="BI957" i="14"/>
  <c r="BG957" i="14"/>
  <c r="BE957" i="14"/>
  <c r="BB957" i="14"/>
  <c r="AZ957" i="14"/>
  <c r="BX954" i="14"/>
  <c r="BR954" i="14"/>
  <c r="BC948" i="14"/>
  <c r="AN948" i="14"/>
  <c r="X948" i="14"/>
  <c r="V948" i="14"/>
  <c r="Q948" i="14"/>
  <c r="D948" i="14"/>
  <c r="B948" i="14"/>
  <c r="BC947" i="14"/>
  <c r="AN947" i="14"/>
  <c r="X947" i="14"/>
  <c r="V947" i="14"/>
  <c r="Q947" i="14"/>
  <c r="D947" i="14"/>
  <c r="B947" i="14"/>
  <c r="BC946" i="14"/>
  <c r="AN946" i="14"/>
  <c r="X946" i="14"/>
  <c r="V946" i="14"/>
  <c r="Q946" i="14"/>
  <c r="D946" i="14"/>
  <c r="B946" i="14"/>
  <c r="BC945" i="14"/>
  <c r="AN945" i="14"/>
  <c r="X945" i="14"/>
  <c r="V945" i="14"/>
  <c r="Q945" i="14"/>
  <c r="D945" i="14"/>
  <c r="B945" i="14"/>
  <c r="BC944" i="14"/>
  <c r="AN944" i="14"/>
  <c r="X944" i="14"/>
  <c r="V944" i="14"/>
  <c r="Q944" i="14"/>
  <c r="D944" i="14"/>
  <c r="B944" i="14"/>
  <c r="BC943" i="14"/>
  <c r="AN943" i="14"/>
  <c r="X943" i="14"/>
  <c r="V943" i="14"/>
  <c r="Q943" i="14"/>
  <c r="D943" i="14"/>
  <c r="B943" i="14"/>
  <c r="BC942" i="14"/>
  <c r="AN942" i="14"/>
  <c r="X942" i="14"/>
  <c r="V942" i="14"/>
  <c r="Q942" i="14"/>
  <c r="D942" i="14"/>
  <c r="B942" i="14"/>
  <c r="BC941" i="14"/>
  <c r="AN941" i="14"/>
  <c r="X941" i="14"/>
  <c r="V941" i="14"/>
  <c r="Q941" i="14"/>
  <c r="D941" i="14"/>
  <c r="B941" i="14"/>
  <c r="BC940" i="14"/>
  <c r="AN940" i="14"/>
  <c r="X940" i="14"/>
  <c r="Q940" i="14"/>
  <c r="D940" i="14"/>
  <c r="B940" i="14"/>
  <c r="BS937" i="14"/>
  <c r="BJ937" i="14"/>
  <c r="AA937" i="14"/>
  <c r="L937" i="14"/>
  <c r="B937" i="14"/>
  <c r="BH935" i="14"/>
  <c r="AS935" i="14"/>
  <c r="AJ935" i="14"/>
  <c r="X935" i="14"/>
  <c r="H935" i="14"/>
  <c r="BH934" i="14"/>
  <c r="BJ933" i="14"/>
  <c r="BJ932" i="14"/>
  <c r="AE932" i="14"/>
  <c r="BJ931" i="14"/>
  <c r="BN930" i="14"/>
  <c r="CC929" i="14"/>
  <c r="CA929" i="14"/>
  <c r="BY929" i="14"/>
  <c r="BW929" i="14"/>
  <c r="BT929" i="14"/>
  <c r="BR929" i="14"/>
  <c r="BP929" i="14"/>
  <c r="BN929" i="14"/>
  <c r="BK929" i="14"/>
  <c r="BI929" i="14"/>
  <c r="BG929" i="14"/>
  <c r="BE929" i="14"/>
  <c r="BB929" i="14"/>
  <c r="AZ929" i="14"/>
  <c r="BX926" i="14"/>
  <c r="BR926" i="14"/>
  <c r="BC920" i="14"/>
  <c r="AN920" i="14"/>
  <c r="X920" i="14"/>
  <c r="V920" i="14"/>
  <c r="Q920" i="14"/>
  <c r="D920" i="14"/>
  <c r="B920" i="14"/>
  <c r="BC919" i="14"/>
  <c r="AN919" i="14"/>
  <c r="X919" i="14"/>
  <c r="V919" i="14"/>
  <c r="Q919" i="14"/>
  <c r="D919" i="14"/>
  <c r="B919" i="14"/>
  <c r="BC918" i="14"/>
  <c r="AN918" i="14"/>
  <c r="X918" i="14"/>
  <c r="V918" i="14"/>
  <c r="Q918" i="14"/>
  <c r="D918" i="14"/>
  <c r="B918" i="14"/>
  <c r="BC917" i="14"/>
  <c r="AN917" i="14"/>
  <c r="X917" i="14"/>
  <c r="V917" i="14"/>
  <c r="Q917" i="14"/>
  <c r="D917" i="14"/>
  <c r="B917" i="14"/>
  <c r="BC916" i="14"/>
  <c r="AN916" i="14"/>
  <c r="X916" i="14"/>
  <c r="V916" i="14"/>
  <c r="Q916" i="14"/>
  <c r="D916" i="14"/>
  <c r="B916" i="14"/>
  <c r="BC915" i="14"/>
  <c r="AN915" i="14"/>
  <c r="X915" i="14"/>
  <c r="V915" i="14"/>
  <c r="Q915" i="14"/>
  <c r="D915" i="14"/>
  <c r="B915" i="14"/>
  <c r="BC914" i="14"/>
  <c r="AN914" i="14"/>
  <c r="X914" i="14"/>
  <c r="V914" i="14"/>
  <c r="Q914" i="14"/>
  <c r="D914" i="14"/>
  <c r="B914" i="14"/>
  <c r="BC913" i="14"/>
  <c r="AN913" i="14"/>
  <c r="X913" i="14"/>
  <c r="V913" i="14"/>
  <c r="Q913" i="14"/>
  <c r="D913" i="14"/>
  <c r="B913" i="14"/>
  <c r="BC912" i="14"/>
  <c r="AN912" i="14"/>
  <c r="X912" i="14"/>
  <c r="Q912" i="14"/>
  <c r="D912" i="14"/>
  <c r="B912" i="14"/>
  <c r="BS909" i="14"/>
  <c r="BJ909" i="14"/>
  <c r="AA909" i="14"/>
  <c r="L909" i="14"/>
  <c r="B909" i="14"/>
  <c r="BH907" i="14"/>
  <c r="AS907" i="14"/>
  <c r="AJ907" i="14"/>
  <c r="X907" i="14"/>
  <c r="H907" i="14"/>
  <c r="BH906" i="14"/>
  <c r="BJ905" i="14"/>
  <c r="BJ904" i="14"/>
  <c r="AE904" i="14"/>
  <c r="BJ903" i="14"/>
  <c r="BN902" i="14"/>
  <c r="CC901" i="14"/>
  <c r="CA901" i="14"/>
  <c r="BY901" i="14"/>
  <c r="BW901" i="14"/>
  <c r="BT901" i="14"/>
  <c r="BR901" i="14"/>
  <c r="BP901" i="14"/>
  <c r="BN901" i="14"/>
  <c r="BK901" i="14"/>
  <c r="BI901" i="14"/>
  <c r="BG901" i="14"/>
  <c r="BE901" i="14"/>
  <c r="BB901" i="14"/>
  <c r="AZ901" i="14"/>
  <c r="BX898" i="14"/>
  <c r="BR898" i="14"/>
  <c r="BC892" i="14"/>
  <c r="AN892" i="14"/>
  <c r="X892" i="14"/>
  <c r="V892" i="14"/>
  <c r="Q892" i="14"/>
  <c r="D892" i="14"/>
  <c r="B892" i="14"/>
  <c r="BC891" i="14"/>
  <c r="AN891" i="14"/>
  <c r="X891" i="14"/>
  <c r="V891" i="14"/>
  <c r="Q891" i="14"/>
  <c r="D891" i="14"/>
  <c r="B891" i="14"/>
  <c r="BC890" i="14"/>
  <c r="AN890" i="14"/>
  <c r="X890" i="14"/>
  <c r="V890" i="14"/>
  <c r="Q890" i="14"/>
  <c r="D890" i="14"/>
  <c r="B890" i="14"/>
  <c r="BC889" i="14"/>
  <c r="AN889" i="14"/>
  <c r="X889" i="14"/>
  <c r="V889" i="14"/>
  <c r="Q889" i="14"/>
  <c r="D889" i="14"/>
  <c r="B889" i="14"/>
  <c r="BC888" i="14"/>
  <c r="AN888" i="14"/>
  <c r="X888" i="14"/>
  <c r="V888" i="14"/>
  <c r="Q888" i="14"/>
  <c r="D888" i="14"/>
  <c r="B888" i="14"/>
  <c r="BC887" i="14"/>
  <c r="AN887" i="14"/>
  <c r="X887" i="14"/>
  <c r="V887" i="14"/>
  <c r="Q887" i="14"/>
  <c r="D887" i="14"/>
  <c r="B887" i="14"/>
  <c r="BC886" i="14"/>
  <c r="AN886" i="14"/>
  <c r="X886" i="14"/>
  <c r="V886" i="14"/>
  <c r="Q886" i="14"/>
  <c r="D886" i="14"/>
  <c r="B886" i="14"/>
  <c r="BC885" i="14"/>
  <c r="AN885" i="14"/>
  <c r="X885" i="14"/>
  <c r="V885" i="14"/>
  <c r="Q885" i="14"/>
  <c r="D885" i="14"/>
  <c r="B885" i="14"/>
  <c r="BC884" i="14"/>
  <c r="AN884" i="14"/>
  <c r="X884" i="14"/>
  <c r="Q884" i="14"/>
  <c r="D884" i="14"/>
  <c r="B884" i="14"/>
  <c r="BS881" i="14"/>
  <c r="BJ881" i="14"/>
  <c r="AA881" i="14"/>
  <c r="L881" i="14"/>
  <c r="B881" i="14"/>
  <c r="BH879" i="14"/>
  <c r="AS879" i="14"/>
  <c r="AJ879" i="14"/>
  <c r="X879" i="14"/>
  <c r="H879" i="14"/>
  <c r="BH878" i="14"/>
  <c r="BJ877" i="14"/>
  <c r="BJ876" i="14"/>
  <c r="AE876" i="14"/>
  <c r="BJ875" i="14"/>
  <c r="BN874" i="14"/>
  <c r="CC873" i="14"/>
  <c r="CA873" i="14"/>
  <c r="BY873" i="14"/>
  <c r="BW873" i="14"/>
  <c r="BT873" i="14"/>
  <c r="BR873" i="14"/>
  <c r="BP873" i="14"/>
  <c r="BN873" i="14"/>
  <c r="BK873" i="14"/>
  <c r="BI873" i="14"/>
  <c r="BG873" i="14"/>
  <c r="BE873" i="14"/>
  <c r="BB873" i="14"/>
  <c r="AZ873" i="14"/>
  <c r="BX870" i="14"/>
  <c r="BR870" i="14"/>
  <c r="BN870" i="14"/>
  <c r="BC864" i="14"/>
  <c r="AN864" i="14"/>
  <c r="X864" i="14"/>
  <c r="V864" i="14"/>
  <c r="Q864" i="14"/>
  <c r="D864" i="14"/>
  <c r="B864" i="14"/>
  <c r="BC863" i="14"/>
  <c r="AN863" i="14"/>
  <c r="X863" i="14"/>
  <c r="V863" i="14"/>
  <c r="Q863" i="14"/>
  <c r="D863" i="14"/>
  <c r="B863" i="14"/>
  <c r="BC862" i="14"/>
  <c r="AN862" i="14"/>
  <c r="X862" i="14"/>
  <c r="AE862" i="14" s="1"/>
  <c r="V862" i="14"/>
  <c r="Q862" i="14"/>
  <c r="D862" i="14"/>
  <c r="B862" i="14"/>
  <c r="BC861" i="14"/>
  <c r="AN861" i="14"/>
  <c r="X861" i="14"/>
  <c r="V861" i="14"/>
  <c r="Q861" i="14"/>
  <c r="D861" i="14"/>
  <c r="B861" i="14"/>
  <c r="BC860" i="14"/>
  <c r="AN860" i="14"/>
  <c r="X860" i="14"/>
  <c r="V860" i="14"/>
  <c r="Q860" i="14"/>
  <c r="D860" i="14"/>
  <c r="B860" i="14"/>
  <c r="BC859" i="14"/>
  <c r="AN859" i="14"/>
  <c r="X859" i="14"/>
  <c r="V859" i="14"/>
  <c r="Q859" i="14"/>
  <c r="D859" i="14"/>
  <c r="B859" i="14"/>
  <c r="BC858" i="14"/>
  <c r="AN858" i="14"/>
  <c r="X858" i="14"/>
  <c r="V858" i="14"/>
  <c r="Q858" i="14"/>
  <c r="D858" i="14"/>
  <c r="B858" i="14"/>
  <c r="BC857" i="14"/>
  <c r="AN857" i="14"/>
  <c r="X857" i="14"/>
  <c r="V857" i="14"/>
  <c r="Q857" i="14"/>
  <c r="D857" i="14"/>
  <c r="B857" i="14"/>
  <c r="BC856" i="14"/>
  <c r="AN856" i="14"/>
  <c r="X856" i="14"/>
  <c r="Q856" i="14"/>
  <c r="D856" i="14"/>
  <c r="B856" i="14"/>
  <c r="BS853" i="14"/>
  <c r="BJ853" i="14"/>
  <c r="AA853" i="14"/>
  <c r="L853" i="14"/>
  <c r="B853" i="14"/>
  <c r="BH851" i="14"/>
  <c r="AS851" i="14"/>
  <c r="AJ851" i="14"/>
  <c r="X851" i="14"/>
  <c r="H851" i="14"/>
  <c r="BH850" i="14"/>
  <c r="BJ849" i="14"/>
  <c r="BJ848" i="14"/>
  <c r="AE848" i="14"/>
  <c r="BJ847" i="14"/>
  <c r="BN846" i="14"/>
  <c r="CC845" i="14"/>
  <c r="CA845" i="14"/>
  <c r="BY845" i="14"/>
  <c r="BW845" i="14"/>
  <c r="BT845" i="14"/>
  <c r="BR845" i="14"/>
  <c r="BP845" i="14"/>
  <c r="BN845" i="14"/>
  <c r="BK845" i="14"/>
  <c r="BI845" i="14"/>
  <c r="BG845" i="14"/>
  <c r="BE845" i="14"/>
  <c r="BB845" i="14"/>
  <c r="AZ845" i="14"/>
  <c r="BX842" i="14"/>
  <c r="BR842" i="14"/>
  <c r="BC836" i="14"/>
  <c r="AN836" i="14"/>
  <c r="X836" i="14"/>
  <c r="V836" i="14"/>
  <c r="Q836" i="14"/>
  <c r="D836" i="14"/>
  <c r="B836" i="14"/>
  <c r="BC835" i="14"/>
  <c r="AN835" i="14"/>
  <c r="X835" i="14"/>
  <c r="V835" i="14"/>
  <c r="Q835" i="14"/>
  <c r="D835" i="14"/>
  <c r="B835" i="14"/>
  <c r="BC834" i="14"/>
  <c r="AN834" i="14"/>
  <c r="X834" i="14"/>
  <c r="V834" i="14"/>
  <c r="Q834" i="14"/>
  <c r="D834" i="14"/>
  <c r="B834" i="14"/>
  <c r="BC833" i="14"/>
  <c r="AN833" i="14"/>
  <c r="X833" i="14"/>
  <c r="V833" i="14"/>
  <c r="Q833" i="14"/>
  <c r="D833" i="14"/>
  <c r="B833" i="14"/>
  <c r="BC832" i="14"/>
  <c r="AN832" i="14"/>
  <c r="X832" i="14"/>
  <c r="V832" i="14"/>
  <c r="Q832" i="14"/>
  <c r="D832" i="14"/>
  <c r="B832" i="14"/>
  <c r="BC831" i="14"/>
  <c r="AN831" i="14"/>
  <c r="X831" i="14"/>
  <c r="V831" i="14"/>
  <c r="Q831" i="14"/>
  <c r="D831" i="14"/>
  <c r="B831" i="14"/>
  <c r="BC830" i="14"/>
  <c r="AN830" i="14"/>
  <c r="X830" i="14"/>
  <c r="V830" i="14"/>
  <c r="Q830" i="14"/>
  <c r="D830" i="14"/>
  <c r="B830" i="14"/>
  <c r="BC829" i="14"/>
  <c r="AN829" i="14"/>
  <c r="X829" i="14"/>
  <c r="V829" i="14"/>
  <c r="Q829" i="14"/>
  <c r="D829" i="14"/>
  <c r="B829" i="14"/>
  <c r="BC828" i="14"/>
  <c r="AN828" i="14"/>
  <c r="X828" i="14"/>
  <c r="Q828" i="14"/>
  <c r="D828" i="14"/>
  <c r="B828" i="14"/>
  <c r="BS825" i="14"/>
  <c r="BJ825" i="14"/>
  <c r="AA825" i="14"/>
  <c r="L825" i="14"/>
  <c r="B825" i="14"/>
  <c r="BH823" i="14"/>
  <c r="AS823" i="14"/>
  <c r="AJ823" i="14"/>
  <c r="X823" i="14"/>
  <c r="H823" i="14"/>
  <c r="BH822" i="14"/>
  <c r="BJ821" i="14"/>
  <c r="BJ820" i="14"/>
  <c r="AE820" i="14"/>
  <c r="BJ819" i="14"/>
  <c r="BN818" i="14"/>
  <c r="CC817" i="14"/>
  <c r="CA817" i="14"/>
  <c r="BY817" i="14"/>
  <c r="BW817" i="14"/>
  <c r="BT817" i="14"/>
  <c r="BR817" i="14"/>
  <c r="BP817" i="14"/>
  <c r="BN817" i="14"/>
  <c r="BK817" i="14"/>
  <c r="BI817" i="14"/>
  <c r="BG817" i="14"/>
  <c r="BE817" i="14"/>
  <c r="BB817" i="14"/>
  <c r="AZ817" i="14"/>
  <c r="BX814" i="14"/>
  <c r="BR814" i="14"/>
  <c r="BC808" i="14"/>
  <c r="AN808" i="14"/>
  <c r="X808" i="14"/>
  <c r="V808" i="14"/>
  <c r="Q808" i="14"/>
  <c r="AE808" i="14" s="1"/>
  <c r="D808" i="14"/>
  <c r="B808" i="14"/>
  <c r="BC807" i="14"/>
  <c r="AN807" i="14"/>
  <c r="X807" i="14"/>
  <c r="V807" i="14"/>
  <c r="Q807" i="14"/>
  <c r="D807" i="14"/>
  <c r="B807" i="14"/>
  <c r="BC806" i="14"/>
  <c r="AN806" i="14"/>
  <c r="X806" i="14"/>
  <c r="V806" i="14"/>
  <c r="Q806" i="14"/>
  <c r="D806" i="14"/>
  <c r="B806" i="14"/>
  <c r="BC805" i="14"/>
  <c r="AN805" i="14"/>
  <c r="X805" i="14"/>
  <c r="V805" i="14"/>
  <c r="Q805" i="14"/>
  <c r="D805" i="14"/>
  <c r="B805" i="14"/>
  <c r="BC804" i="14"/>
  <c r="AN804" i="14"/>
  <c r="X804" i="14"/>
  <c r="V804" i="14"/>
  <c r="Q804" i="14"/>
  <c r="D804" i="14"/>
  <c r="B804" i="14"/>
  <c r="BC803" i="14"/>
  <c r="AN803" i="14"/>
  <c r="X803" i="14"/>
  <c r="V803" i="14"/>
  <c r="Q803" i="14"/>
  <c r="D803" i="14"/>
  <c r="B803" i="14"/>
  <c r="BC802" i="14"/>
  <c r="AN802" i="14"/>
  <c r="X802" i="14"/>
  <c r="V802" i="14"/>
  <c r="Q802" i="14"/>
  <c r="AE802" i="14" s="1"/>
  <c r="BF802" i="14" s="1"/>
  <c r="D802" i="14"/>
  <c r="B802" i="14"/>
  <c r="BC801" i="14"/>
  <c r="AN801" i="14"/>
  <c r="X801" i="14"/>
  <c r="V801" i="14"/>
  <c r="Q801" i="14"/>
  <c r="D801" i="14"/>
  <c r="B801" i="14"/>
  <c r="BC800" i="14"/>
  <c r="AN800" i="14"/>
  <c r="X800" i="14"/>
  <c r="Q800" i="14"/>
  <c r="D800" i="14"/>
  <c r="B800" i="14"/>
  <c r="BS797" i="14"/>
  <c r="BJ797" i="14"/>
  <c r="AA797" i="14"/>
  <c r="L797" i="14"/>
  <c r="B797" i="14"/>
  <c r="BH795" i="14"/>
  <c r="AS795" i="14"/>
  <c r="AJ795" i="14"/>
  <c r="X795" i="14"/>
  <c r="H795" i="14"/>
  <c r="BH794" i="14"/>
  <c r="BJ793" i="14"/>
  <c r="BJ792" i="14"/>
  <c r="AE792" i="14"/>
  <c r="BJ791" i="14"/>
  <c r="BN790" i="14"/>
  <c r="CC789" i="14"/>
  <c r="CA789" i="14"/>
  <c r="BY789" i="14"/>
  <c r="BW789" i="14"/>
  <c r="BT789" i="14"/>
  <c r="BR789" i="14"/>
  <c r="BP789" i="14"/>
  <c r="BN789" i="14"/>
  <c r="BK789" i="14"/>
  <c r="BI789" i="14"/>
  <c r="BG789" i="14"/>
  <c r="BE789" i="14"/>
  <c r="BB789" i="14"/>
  <c r="AZ789" i="14"/>
  <c r="BX786" i="14"/>
  <c r="BR786" i="14"/>
  <c r="BC780" i="14"/>
  <c r="AN780" i="14"/>
  <c r="X780" i="14"/>
  <c r="V780" i="14"/>
  <c r="Q780" i="14"/>
  <c r="D780" i="14"/>
  <c r="B780" i="14"/>
  <c r="BC779" i="14"/>
  <c r="AN779" i="14"/>
  <c r="X779" i="14"/>
  <c r="V779" i="14"/>
  <c r="Q779" i="14"/>
  <c r="D779" i="14"/>
  <c r="B779" i="14"/>
  <c r="BC778" i="14"/>
  <c r="AN778" i="14"/>
  <c r="X778" i="14"/>
  <c r="V778" i="14"/>
  <c r="Q778" i="14"/>
  <c r="D778" i="14"/>
  <c r="B778" i="14"/>
  <c r="BC777" i="14"/>
  <c r="AN777" i="14"/>
  <c r="X777" i="14"/>
  <c r="V777" i="14"/>
  <c r="Q777" i="14"/>
  <c r="D777" i="14"/>
  <c r="B777" i="14"/>
  <c r="BC776" i="14"/>
  <c r="AN776" i="14"/>
  <c r="X776" i="14"/>
  <c r="V776" i="14"/>
  <c r="Q776" i="14"/>
  <c r="D776" i="14"/>
  <c r="B776" i="14"/>
  <c r="BC775" i="14"/>
  <c r="AN775" i="14"/>
  <c r="X775" i="14"/>
  <c r="V775" i="14"/>
  <c r="Q775" i="14"/>
  <c r="D775" i="14"/>
  <c r="B775" i="14"/>
  <c r="BC774" i="14"/>
  <c r="AN774" i="14"/>
  <c r="X774" i="14"/>
  <c r="V774" i="14"/>
  <c r="Q774" i="14"/>
  <c r="D774" i="14"/>
  <c r="B774" i="14"/>
  <c r="BC773" i="14"/>
  <c r="AN773" i="14"/>
  <c r="X773" i="14"/>
  <c r="V773" i="14"/>
  <c r="Q773" i="14"/>
  <c r="D773" i="14"/>
  <c r="B773" i="14"/>
  <c r="BC772" i="14"/>
  <c r="AN772" i="14"/>
  <c r="X772" i="14"/>
  <c r="Q772" i="14"/>
  <c r="D772" i="14"/>
  <c r="B772" i="14"/>
  <c r="BS769" i="14"/>
  <c r="BJ769" i="14"/>
  <c r="AA769" i="14"/>
  <c r="L769" i="14"/>
  <c r="B769" i="14"/>
  <c r="BH767" i="14"/>
  <c r="AS767" i="14"/>
  <c r="AJ767" i="14"/>
  <c r="X767" i="14"/>
  <c r="H767" i="14"/>
  <c r="BH766" i="14"/>
  <c r="BJ765" i="14"/>
  <c r="BJ764" i="14"/>
  <c r="AE764" i="14"/>
  <c r="BJ763" i="14"/>
  <c r="BN762" i="14"/>
  <c r="CC761" i="14"/>
  <c r="CA761" i="14"/>
  <c r="BY761" i="14"/>
  <c r="BW761" i="14"/>
  <c r="BT761" i="14"/>
  <c r="BR761" i="14"/>
  <c r="BP761" i="14"/>
  <c r="BN761" i="14"/>
  <c r="BK761" i="14"/>
  <c r="BI761" i="14"/>
  <c r="BG761" i="14"/>
  <c r="BE761" i="14"/>
  <c r="BB761" i="14"/>
  <c r="AZ761" i="14"/>
  <c r="BX758" i="14"/>
  <c r="BR758" i="14"/>
  <c r="BC752" i="14"/>
  <c r="AN752" i="14"/>
  <c r="X752" i="14"/>
  <c r="V752" i="14"/>
  <c r="Q752" i="14"/>
  <c r="D752" i="14"/>
  <c r="B752" i="14"/>
  <c r="BC751" i="14"/>
  <c r="AN751" i="14"/>
  <c r="X751" i="14"/>
  <c r="V751" i="14"/>
  <c r="Q751" i="14"/>
  <c r="D751" i="14"/>
  <c r="B751" i="14"/>
  <c r="BC750" i="14"/>
  <c r="AN750" i="14"/>
  <c r="X750" i="14"/>
  <c r="V750" i="14"/>
  <c r="Q750" i="14"/>
  <c r="D750" i="14"/>
  <c r="B750" i="14"/>
  <c r="BC749" i="14"/>
  <c r="AN749" i="14"/>
  <c r="X749" i="14"/>
  <c r="V749" i="14"/>
  <c r="Q749" i="14"/>
  <c r="D749" i="14"/>
  <c r="B749" i="14"/>
  <c r="BC748" i="14"/>
  <c r="AN748" i="14"/>
  <c r="X748" i="14"/>
  <c r="V748" i="14"/>
  <c r="Q748" i="14"/>
  <c r="AE748" i="14" s="1"/>
  <c r="D748" i="14"/>
  <c r="B748" i="14"/>
  <c r="BC747" i="14"/>
  <c r="AN747" i="14"/>
  <c r="X747" i="14"/>
  <c r="V747" i="14"/>
  <c r="Q747" i="14"/>
  <c r="D747" i="14"/>
  <c r="B747" i="14"/>
  <c r="BC746" i="14"/>
  <c r="AN746" i="14"/>
  <c r="X746" i="14"/>
  <c r="V746" i="14"/>
  <c r="Q746" i="14"/>
  <c r="D746" i="14"/>
  <c r="B746" i="14"/>
  <c r="BC745" i="14"/>
  <c r="AN745" i="14"/>
  <c r="X745" i="14"/>
  <c r="V745" i="14"/>
  <c r="Q745" i="14"/>
  <c r="D745" i="14"/>
  <c r="B745" i="14"/>
  <c r="BC744" i="14"/>
  <c r="AN744" i="14"/>
  <c r="X744" i="14"/>
  <c r="Q744" i="14"/>
  <c r="D744" i="14"/>
  <c r="B744" i="14"/>
  <c r="BS741" i="14"/>
  <c r="BJ741" i="14"/>
  <c r="AA741" i="14"/>
  <c r="L741" i="14"/>
  <c r="B741" i="14"/>
  <c r="BH739" i="14"/>
  <c r="AS739" i="14"/>
  <c r="AJ739" i="14"/>
  <c r="X739" i="14"/>
  <c r="H739" i="14"/>
  <c r="BH738" i="14"/>
  <c r="BJ737" i="14"/>
  <c r="BJ736" i="14"/>
  <c r="AE736" i="14"/>
  <c r="BJ735" i="14"/>
  <c r="BN734" i="14"/>
  <c r="CC733" i="14"/>
  <c r="CA733" i="14"/>
  <c r="BY733" i="14"/>
  <c r="BW733" i="14"/>
  <c r="BT733" i="14"/>
  <c r="BR733" i="14"/>
  <c r="BP733" i="14"/>
  <c r="BN733" i="14"/>
  <c r="BK733" i="14"/>
  <c r="BI733" i="14"/>
  <c r="BG733" i="14"/>
  <c r="BE733" i="14"/>
  <c r="BB733" i="14"/>
  <c r="AZ733" i="14"/>
  <c r="BX730" i="14"/>
  <c r="BR730" i="14"/>
  <c r="BC724" i="14"/>
  <c r="AN724" i="14"/>
  <c r="X724" i="14"/>
  <c r="V724" i="14"/>
  <c r="Q724" i="14"/>
  <c r="D724" i="14"/>
  <c r="B724" i="14"/>
  <c r="BC723" i="14"/>
  <c r="AN723" i="14"/>
  <c r="X723" i="14"/>
  <c r="V723" i="14"/>
  <c r="Q723" i="14"/>
  <c r="D723" i="14"/>
  <c r="B723" i="14"/>
  <c r="BC722" i="14"/>
  <c r="AN722" i="14"/>
  <c r="X722" i="14"/>
  <c r="V722" i="14"/>
  <c r="Q722" i="14"/>
  <c r="D722" i="14"/>
  <c r="B722" i="14"/>
  <c r="BC721" i="14"/>
  <c r="AN721" i="14"/>
  <c r="X721" i="14"/>
  <c r="V721" i="14"/>
  <c r="Q721" i="14"/>
  <c r="D721" i="14"/>
  <c r="B721" i="14"/>
  <c r="BC720" i="14"/>
  <c r="AN720" i="14"/>
  <c r="X720" i="14"/>
  <c r="V720" i="14"/>
  <c r="Q720" i="14"/>
  <c r="D720" i="14"/>
  <c r="B720" i="14"/>
  <c r="BC719" i="14"/>
  <c r="AN719" i="14"/>
  <c r="X719" i="14"/>
  <c r="V719" i="14"/>
  <c r="Q719" i="14"/>
  <c r="D719" i="14"/>
  <c r="B719" i="14"/>
  <c r="BC718" i="14"/>
  <c r="AN718" i="14"/>
  <c r="X718" i="14"/>
  <c r="V718" i="14"/>
  <c r="Q718" i="14"/>
  <c r="D718" i="14"/>
  <c r="B718" i="14"/>
  <c r="BC717" i="14"/>
  <c r="AN717" i="14"/>
  <c r="X717" i="14"/>
  <c r="V717" i="14"/>
  <c r="Q717" i="14"/>
  <c r="D717" i="14"/>
  <c r="B717" i="14"/>
  <c r="BC716" i="14"/>
  <c r="AN716" i="14"/>
  <c r="X716" i="14"/>
  <c r="Q716" i="14"/>
  <c r="D716" i="14"/>
  <c r="B716" i="14"/>
  <c r="BS713" i="14"/>
  <c r="BJ713" i="14"/>
  <c r="AA713" i="14"/>
  <c r="L713" i="14"/>
  <c r="B713" i="14"/>
  <c r="BH711" i="14"/>
  <c r="AS711" i="14"/>
  <c r="AJ711" i="14"/>
  <c r="X711" i="14"/>
  <c r="H711" i="14"/>
  <c r="BH710" i="14"/>
  <c r="BJ709" i="14"/>
  <c r="BJ708" i="14"/>
  <c r="AE708" i="14"/>
  <c r="BJ707" i="14"/>
  <c r="BN706" i="14"/>
  <c r="CC705" i="14"/>
  <c r="CA705" i="14"/>
  <c r="BY705" i="14"/>
  <c r="BW705" i="14"/>
  <c r="BT705" i="14"/>
  <c r="BR705" i="14"/>
  <c r="BP705" i="14"/>
  <c r="BN705" i="14"/>
  <c r="BK705" i="14"/>
  <c r="BI705" i="14"/>
  <c r="BG705" i="14"/>
  <c r="BE705" i="14"/>
  <c r="BB705" i="14"/>
  <c r="AZ705" i="14"/>
  <c r="BX702" i="14"/>
  <c r="BT702" i="14"/>
  <c r="BR702" i="14"/>
  <c r="BC696" i="14"/>
  <c r="AN696" i="14"/>
  <c r="X696" i="14"/>
  <c r="V696" i="14"/>
  <c r="Q696" i="14"/>
  <c r="D696" i="14"/>
  <c r="B696" i="14"/>
  <c r="BC695" i="14"/>
  <c r="AN695" i="14"/>
  <c r="X695" i="14"/>
  <c r="V695" i="14"/>
  <c r="Q695" i="14"/>
  <c r="D695" i="14"/>
  <c r="B695" i="14"/>
  <c r="BC694" i="14"/>
  <c r="AN694" i="14"/>
  <c r="X694" i="14"/>
  <c r="V694" i="14"/>
  <c r="Q694" i="14"/>
  <c r="D694" i="14"/>
  <c r="B694" i="14"/>
  <c r="BC693" i="14"/>
  <c r="AN693" i="14"/>
  <c r="X693" i="14"/>
  <c r="V693" i="14"/>
  <c r="Q693" i="14"/>
  <c r="D693" i="14"/>
  <c r="B693" i="14"/>
  <c r="BC692" i="14"/>
  <c r="AN692" i="14"/>
  <c r="X692" i="14"/>
  <c r="V692" i="14"/>
  <c r="Q692" i="14"/>
  <c r="D692" i="14"/>
  <c r="B692" i="14"/>
  <c r="BC691" i="14"/>
  <c r="AN691" i="14"/>
  <c r="X691" i="14"/>
  <c r="V691" i="14"/>
  <c r="Q691" i="14"/>
  <c r="D691" i="14"/>
  <c r="B691" i="14"/>
  <c r="BC690" i="14"/>
  <c r="AN690" i="14"/>
  <c r="X690" i="14"/>
  <c r="V690" i="14"/>
  <c r="Q690" i="14"/>
  <c r="D690" i="14"/>
  <c r="B690" i="14"/>
  <c r="BC689" i="14"/>
  <c r="AN689" i="14"/>
  <c r="X689" i="14"/>
  <c r="V689" i="14"/>
  <c r="Q689" i="14"/>
  <c r="D689" i="14"/>
  <c r="B689" i="14"/>
  <c r="BC688" i="14"/>
  <c r="AN688" i="14"/>
  <c r="X688" i="14"/>
  <c r="Q688" i="14"/>
  <c r="AE688" i="14" s="1"/>
  <c r="D688" i="14"/>
  <c r="B688" i="14"/>
  <c r="BS685" i="14"/>
  <c r="BJ685" i="14"/>
  <c r="AA685" i="14"/>
  <c r="L685" i="14"/>
  <c r="B685" i="14"/>
  <c r="BH683" i="14"/>
  <c r="AS683" i="14"/>
  <c r="AJ683" i="14"/>
  <c r="X683" i="14"/>
  <c r="H683" i="14"/>
  <c r="BH682" i="14"/>
  <c r="BJ681" i="14"/>
  <c r="BJ680" i="14"/>
  <c r="AE680" i="14"/>
  <c r="BJ679" i="14"/>
  <c r="BN678" i="14"/>
  <c r="CC677" i="14"/>
  <c r="CA677" i="14"/>
  <c r="BY677" i="14"/>
  <c r="BW677" i="14"/>
  <c r="BT677" i="14"/>
  <c r="BR677" i="14"/>
  <c r="BP677" i="14"/>
  <c r="BN677" i="14"/>
  <c r="BK677" i="14"/>
  <c r="BI677" i="14"/>
  <c r="BG677" i="14"/>
  <c r="BE677" i="14"/>
  <c r="BB677" i="14"/>
  <c r="AZ677" i="14"/>
  <c r="BX674" i="14"/>
  <c r="BR674" i="14"/>
  <c r="BC668" i="14"/>
  <c r="AN668" i="14"/>
  <c r="X668" i="14"/>
  <c r="V668" i="14"/>
  <c r="Q668" i="14"/>
  <c r="D668" i="14"/>
  <c r="B668" i="14"/>
  <c r="BC667" i="14"/>
  <c r="AN667" i="14"/>
  <c r="X667" i="14"/>
  <c r="V667" i="14"/>
  <c r="Q667" i="14"/>
  <c r="D667" i="14"/>
  <c r="B667" i="14"/>
  <c r="BC666" i="14"/>
  <c r="AN666" i="14"/>
  <c r="X666" i="14"/>
  <c r="V666" i="14"/>
  <c r="Q666" i="14"/>
  <c r="D666" i="14"/>
  <c r="B666" i="14"/>
  <c r="BC665" i="14"/>
  <c r="AN665" i="14"/>
  <c r="X665" i="14"/>
  <c r="V665" i="14"/>
  <c r="Q665" i="14"/>
  <c r="AE665" i="14" s="1"/>
  <c r="D665" i="14"/>
  <c r="B665" i="14"/>
  <c r="BC664" i="14"/>
  <c r="AN664" i="14"/>
  <c r="X664" i="14"/>
  <c r="V664" i="14"/>
  <c r="Q664" i="14"/>
  <c r="D664" i="14"/>
  <c r="B664" i="14"/>
  <c r="BC663" i="14"/>
  <c r="AN663" i="14"/>
  <c r="X663" i="14"/>
  <c r="V663" i="14"/>
  <c r="Q663" i="14"/>
  <c r="D663" i="14"/>
  <c r="B663" i="14"/>
  <c r="BC662" i="14"/>
  <c r="AN662" i="14"/>
  <c r="X662" i="14"/>
  <c r="V662" i="14"/>
  <c r="Q662" i="14"/>
  <c r="D662" i="14"/>
  <c r="B662" i="14"/>
  <c r="BC661" i="14"/>
  <c r="AN661" i="14"/>
  <c r="X661" i="14"/>
  <c r="V661" i="14"/>
  <c r="Q661" i="14"/>
  <c r="D661" i="14"/>
  <c r="B661" i="14"/>
  <c r="BC660" i="14"/>
  <c r="AN660" i="14"/>
  <c r="X660" i="14"/>
  <c r="Q660" i="14"/>
  <c r="D660" i="14"/>
  <c r="B660" i="14"/>
  <c r="BS657" i="14"/>
  <c r="BJ657" i="14"/>
  <c r="AA657" i="14"/>
  <c r="L657" i="14"/>
  <c r="B657" i="14"/>
  <c r="BH655" i="14"/>
  <c r="AS655" i="14"/>
  <c r="AJ655" i="14"/>
  <c r="X655" i="14"/>
  <c r="H655" i="14"/>
  <c r="BH654" i="14"/>
  <c r="BJ653" i="14"/>
  <c r="BJ652" i="14"/>
  <c r="AE652" i="14"/>
  <c r="BJ651" i="14"/>
  <c r="BN650" i="14"/>
  <c r="CC649" i="14"/>
  <c r="CA649" i="14"/>
  <c r="BY649" i="14"/>
  <c r="BW649" i="14"/>
  <c r="BT649" i="14"/>
  <c r="BR649" i="14"/>
  <c r="BP649" i="14"/>
  <c r="BN649" i="14"/>
  <c r="BK649" i="14"/>
  <c r="BI649" i="14"/>
  <c r="BG649" i="14"/>
  <c r="BE649" i="14"/>
  <c r="BB649" i="14"/>
  <c r="AZ649" i="14"/>
  <c r="BX646" i="14"/>
  <c r="BR646" i="14"/>
  <c r="BC640" i="14"/>
  <c r="AN640" i="14"/>
  <c r="X640" i="14"/>
  <c r="V640" i="14"/>
  <c r="Q640" i="14"/>
  <c r="D640" i="14"/>
  <c r="B640" i="14"/>
  <c r="BC639" i="14"/>
  <c r="AN639" i="14"/>
  <c r="X639" i="14"/>
  <c r="V639" i="14"/>
  <c r="Q639" i="14"/>
  <c r="D639" i="14"/>
  <c r="B639" i="14"/>
  <c r="BC638" i="14"/>
  <c r="AN638" i="14"/>
  <c r="X638" i="14"/>
  <c r="V638" i="14"/>
  <c r="Q638" i="14"/>
  <c r="D638" i="14"/>
  <c r="B638" i="14"/>
  <c r="BC637" i="14"/>
  <c r="AN637" i="14"/>
  <c r="X637" i="14"/>
  <c r="V637" i="14"/>
  <c r="Q637" i="14"/>
  <c r="D637" i="14"/>
  <c r="B637" i="14"/>
  <c r="BC636" i="14"/>
  <c r="AN636" i="14"/>
  <c r="X636" i="14"/>
  <c r="V636" i="14"/>
  <c r="Q636" i="14"/>
  <c r="D636" i="14"/>
  <c r="B636" i="14"/>
  <c r="BC635" i="14"/>
  <c r="AN635" i="14"/>
  <c r="X635" i="14"/>
  <c r="V635" i="14"/>
  <c r="Q635" i="14"/>
  <c r="D635" i="14"/>
  <c r="B635" i="14"/>
  <c r="BC634" i="14"/>
  <c r="AN634" i="14"/>
  <c r="X634" i="14"/>
  <c r="V634" i="14"/>
  <c r="Q634" i="14"/>
  <c r="D634" i="14"/>
  <c r="B634" i="14"/>
  <c r="BC633" i="14"/>
  <c r="AN633" i="14"/>
  <c r="X633" i="14"/>
  <c r="V633" i="14"/>
  <c r="Q633" i="14"/>
  <c r="D633" i="14"/>
  <c r="B633" i="14"/>
  <c r="BC632" i="14"/>
  <c r="AN632" i="14"/>
  <c r="X632" i="14"/>
  <c r="Q632" i="14"/>
  <c r="AE632" i="14" s="1"/>
  <c r="D632" i="14"/>
  <c r="B632" i="14"/>
  <c r="BS629" i="14"/>
  <c r="BJ629" i="14"/>
  <c r="AA629" i="14"/>
  <c r="L629" i="14"/>
  <c r="B629" i="14"/>
  <c r="BH627" i="14"/>
  <c r="AS627" i="14"/>
  <c r="AJ627" i="14"/>
  <c r="X627" i="14"/>
  <c r="H627" i="14"/>
  <c r="BH626" i="14"/>
  <c r="BJ625" i="14"/>
  <c r="BJ624" i="14"/>
  <c r="AE624" i="14"/>
  <c r="BJ623" i="14"/>
  <c r="BN622" i="14"/>
  <c r="CC621" i="14"/>
  <c r="CA621" i="14"/>
  <c r="BY621" i="14"/>
  <c r="BW621" i="14"/>
  <c r="BT621" i="14"/>
  <c r="BR621" i="14"/>
  <c r="BP621" i="14"/>
  <c r="BN621" i="14"/>
  <c r="BK621" i="14"/>
  <c r="BI621" i="14"/>
  <c r="BG621" i="14"/>
  <c r="BE621" i="14"/>
  <c r="BB621" i="14"/>
  <c r="AZ621" i="14"/>
  <c r="BX618" i="14"/>
  <c r="BR618" i="14"/>
  <c r="BC612" i="14"/>
  <c r="AN612" i="14"/>
  <c r="X612" i="14"/>
  <c r="V612" i="14"/>
  <c r="Q612" i="14"/>
  <c r="D612" i="14"/>
  <c r="B612" i="14"/>
  <c r="BC611" i="14"/>
  <c r="AN611" i="14"/>
  <c r="X611" i="14"/>
  <c r="V611" i="14"/>
  <c r="Q611" i="14"/>
  <c r="AE611" i="14" s="1"/>
  <c r="D611" i="14"/>
  <c r="B611" i="14"/>
  <c r="BC610" i="14"/>
  <c r="AN610" i="14"/>
  <c r="X610" i="14"/>
  <c r="V610" i="14"/>
  <c r="Q610" i="14"/>
  <c r="D610" i="14"/>
  <c r="B610" i="14"/>
  <c r="BC609" i="14"/>
  <c r="AN609" i="14"/>
  <c r="X609" i="14"/>
  <c r="V609" i="14"/>
  <c r="Q609" i="14"/>
  <c r="D609" i="14"/>
  <c r="B609" i="14"/>
  <c r="BC608" i="14"/>
  <c r="AN608" i="14"/>
  <c r="X608" i="14"/>
  <c r="V608" i="14"/>
  <c r="Q608" i="14"/>
  <c r="D608" i="14"/>
  <c r="B608" i="14"/>
  <c r="BC607" i="14"/>
  <c r="AN607" i="14"/>
  <c r="X607" i="14"/>
  <c r="V607" i="14"/>
  <c r="Q607" i="14"/>
  <c r="D607" i="14"/>
  <c r="B607" i="14"/>
  <c r="BC606" i="14"/>
  <c r="AN606" i="14"/>
  <c r="X606" i="14"/>
  <c r="V606" i="14"/>
  <c r="Q606" i="14"/>
  <c r="AE606" i="14" s="1"/>
  <c r="D606" i="14"/>
  <c r="B606" i="14"/>
  <c r="BC605" i="14"/>
  <c r="AN605" i="14"/>
  <c r="X605" i="14"/>
  <c r="V605" i="14"/>
  <c r="Q605" i="14"/>
  <c r="D605" i="14"/>
  <c r="B605" i="14"/>
  <c r="BC604" i="14"/>
  <c r="AN604" i="14"/>
  <c r="X604" i="14"/>
  <c r="Q604" i="14"/>
  <c r="D604" i="14"/>
  <c r="B604" i="14"/>
  <c r="BS601" i="14"/>
  <c r="BJ601" i="14"/>
  <c r="AA601" i="14"/>
  <c r="L601" i="14"/>
  <c r="B601" i="14"/>
  <c r="BH599" i="14"/>
  <c r="AS599" i="14"/>
  <c r="AJ599" i="14"/>
  <c r="X599" i="14"/>
  <c r="H599" i="14"/>
  <c r="BH598" i="14"/>
  <c r="BJ597" i="14"/>
  <c r="BJ596" i="14"/>
  <c r="AE596" i="14"/>
  <c r="BJ595" i="14"/>
  <c r="BN594" i="14"/>
  <c r="CC593" i="14"/>
  <c r="CA593" i="14"/>
  <c r="BY593" i="14"/>
  <c r="BW593" i="14"/>
  <c r="BT593" i="14"/>
  <c r="BR593" i="14"/>
  <c r="BP593" i="14"/>
  <c r="BN593" i="14"/>
  <c r="BK593" i="14"/>
  <c r="BI593" i="14"/>
  <c r="BG593" i="14"/>
  <c r="BE593" i="14"/>
  <c r="BB593" i="14"/>
  <c r="AZ593" i="14"/>
  <c r="BX590" i="14"/>
  <c r="BR590" i="14"/>
  <c r="BN589" i="14"/>
  <c r="BC584" i="14"/>
  <c r="AN584" i="14"/>
  <c r="X584" i="14"/>
  <c r="V584" i="14"/>
  <c r="Q584" i="14"/>
  <c r="D584" i="14"/>
  <c r="B584" i="14"/>
  <c r="BC583" i="14"/>
  <c r="AN583" i="14"/>
  <c r="X583" i="14"/>
  <c r="V583" i="14"/>
  <c r="Q583" i="14"/>
  <c r="D583" i="14"/>
  <c r="B583" i="14"/>
  <c r="BC582" i="14"/>
  <c r="AN582" i="14"/>
  <c r="X582" i="14"/>
  <c r="V582" i="14"/>
  <c r="Q582" i="14"/>
  <c r="D582" i="14"/>
  <c r="B582" i="14"/>
  <c r="BC581" i="14"/>
  <c r="AN581" i="14"/>
  <c r="X581" i="14"/>
  <c r="V581" i="14"/>
  <c r="Q581" i="14"/>
  <c r="D581" i="14"/>
  <c r="B581" i="14"/>
  <c r="BC580" i="14"/>
  <c r="AN580" i="14"/>
  <c r="X580" i="14"/>
  <c r="V580" i="14"/>
  <c r="Q580" i="14"/>
  <c r="D580" i="14"/>
  <c r="B580" i="14"/>
  <c r="BC579" i="14"/>
  <c r="AN579" i="14"/>
  <c r="X579" i="14"/>
  <c r="V579" i="14"/>
  <c r="Q579" i="14"/>
  <c r="D579" i="14"/>
  <c r="B579" i="14"/>
  <c r="BC578" i="14"/>
  <c r="AN578" i="14"/>
  <c r="X578" i="14"/>
  <c r="V578" i="14"/>
  <c r="Q578" i="14"/>
  <c r="D578" i="14"/>
  <c r="B578" i="14"/>
  <c r="BC577" i="14"/>
  <c r="AN577" i="14"/>
  <c r="X577" i="14"/>
  <c r="V577" i="14"/>
  <c r="Q577" i="14"/>
  <c r="D577" i="14"/>
  <c r="B577" i="14"/>
  <c r="BC576" i="14"/>
  <c r="AN576" i="14"/>
  <c r="X576" i="14"/>
  <c r="Q576" i="14"/>
  <c r="D576" i="14"/>
  <c r="B576" i="14"/>
  <c r="BS573" i="14"/>
  <c r="BJ573" i="14"/>
  <c r="AA573" i="14"/>
  <c r="L573" i="14"/>
  <c r="B573" i="14"/>
  <c r="BH571" i="14"/>
  <c r="AS571" i="14"/>
  <c r="AJ571" i="14"/>
  <c r="X571" i="14"/>
  <c r="H571" i="14"/>
  <c r="BH570" i="14"/>
  <c r="BJ569" i="14"/>
  <c r="BJ568" i="14"/>
  <c r="AE568" i="14"/>
  <c r="BJ567" i="14"/>
  <c r="BN566" i="14"/>
  <c r="CC565" i="14"/>
  <c r="CA565" i="14"/>
  <c r="BY565" i="14"/>
  <c r="BW565" i="14"/>
  <c r="BT565" i="14"/>
  <c r="BR565" i="14"/>
  <c r="BP565" i="14"/>
  <c r="BN565" i="14"/>
  <c r="BK565" i="14"/>
  <c r="BI565" i="14"/>
  <c r="BG565" i="14"/>
  <c r="BE565" i="14"/>
  <c r="BB565" i="14"/>
  <c r="AZ565" i="14"/>
  <c r="BX562" i="14"/>
  <c r="BR562" i="14"/>
  <c r="BN562" i="14"/>
  <c r="BN561" i="14"/>
  <c r="BC556" i="14"/>
  <c r="AN556" i="14"/>
  <c r="X556" i="14"/>
  <c r="V556" i="14"/>
  <c r="Q556" i="14"/>
  <c r="D556" i="14"/>
  <c r="B556" i="14"/>
  <c r="BC555" i="14"/>
  <c r="AN555" i="14"/>
  <c r="X555" i="14"/>
  <c r="V555" i="14"/>
  <c r="Q555" i="14"/>
  <c r="AE555" i="14" s="1"/>
  <c r="D555" i="14"/>
  <c r="B555" i="14"/>
  <c r="BC554" i="14"/>
  <c r="AN554" i="14"/>
  <c r="X554" i="14"/>
  <c r="V554" i="14"/>
  <c r="Q554" i="14"/>
  <c r="AE554" i="14" s="1"/>
  <c r="D554" i="14"/>
  <c r="B554" i="14"/>
  <c r="BC553" i="14"/>
  <c r="AN553" i="14"/>
  <c r="X553" i="14"/>
  <c r="V553" i="14"/>
  <c r="Q553" i="14"/>
  <c r="D553" i="14"/>
  <c r="B553" i="14"/>
  <c r="BC552" i="14"/>
  <c r="AN552" i="14"/>
  <c r="X552" i="14"/>
  <c r="V552" i="14"/>
  <c r="Q552" i="14"/>
  <c r="D552" i="14"/>
  <c r="B552" i="14"/>
  <c r="BC551" i="14"/>
  <c r="AN551" i="14"/>
  <c r="X551" i="14"/>
  <c r="V551" i="14"/>
  <c r="Q551" i="14"/>
  <c r="D551" i="14"/>
  <c r="B551" i="14"/>
  <c r="BC550" i="14"/>
  <c r="AN550" i="14"/>
  <c r="X550" i="14"/>
  <c r="V550" i="14"/>
  <c r="Q550" i="14"/>
  <c r="D550" i="14"/>
  <c r="B550" i="14"/>
  <c r="BC549" i="14"/>
  <c r="AN549" i="14"/>
  <c r="X549" i="14"/>
  <c r="V549" i="14"/>
  <c r="Q549" i="14"/>
  <c r="D549" i="14"/>
  <c r="B549" i="14"/>
  <c r="BC548" i="14"/>
  <c r="AN548" i="14"/>
  <c r="X548" i="14"/>
  <c r="Q548" i="14"/>
  <c r="D548" i="14"/>
  <c r="B548" i="14"/>
  <c r="BS545" i="14"/>
  <c r="BJ545" i="14"/>
  <c r="AA545" i="14"/>
  <c r="L545" i="14"/>
  <c r="B545" i="14"/>
  <c r="BH543" i="14"/>
  <c r="AS543" i="14"/>
  <c r="AJ543" i="14"/>
  <c r="X543" i="14"/>
  <c r="H543" i="14"/>
  <c r="BH542" i="14"/>
  <c r="BJ541" i="14"/>
  <c r="BJ540" i="14"/>
  <c r="AE540" i="14"/>
  <c r="BJ539" i="14"/>
  <c r="BN538" i="14"/>
  <c r="CC537" i="14"/>
  <c r="CA537" i="14"/>
  <c r="BY537" i="14"/>
  <c r="BW537" i="14"/>
  <c r="BT537" i="14"/>
  <c r="BR537" i="14"/>
  <c r="BP537" i="14"/>
  <c r="BN537" i="14"/>
  <c r="BK537" i="14"/>
  <c r="BI537" i="14"/>
  <c r="BG537" i="14"/>
  <c r="BE537" i="14"/>
  <c r="BB537" i="14"/>
  <c r="AZ537" i="14"/>
  <c r="BX534" i="14"/>
  <c r="BR534" i="14"/>
  <c r="BC528" i="14"/>
  <c r="AN528" i="14"/>
  <c r="X528" i="14"/>
  <c r="V528" i="14"/>
  <c r="Q528" i="14"/>
  <c r="D528" i="14"/>
  <c r="B528" i="14"/>
  <c r="BC527" i="14"/>
  <c r="AN527" i="14"/>
  <c r="X527" i="14"/>
  <c r="V527" i="14"/>
  <c r="Q527" i="14"/>
  <c r="D527" i="14"/>
  <c r="B527" i="14"/>
  <c r="BC526" i="14"/>
  <c r="AN526" i="14"/>
  <c r="X526" i="14"/>
  <c r="V526" i="14"/>
  <c r="Q526" i="14"/>
  <c r="D526" i="14"/>
  <c r="B526" i="14"/>
  <c r="BC525" i="14"/>
  <c r="AN525" i="14"/>
  <c r="X525" i="14"/>
  <c r="V525" i="14"/>
  <c r="Q525" i="14"/>
  <c r="D525" i="14"/>
  <c r="B525" i="14"/>
  <c r="BC524" i="14"/>
  <c r="AN524" i="14"/>
  <c r="X524" i="14"/>
  <c r="V524" i="14"/>
  <c r="Q524" i="14"/>
  <c r="AE524" i="14" s="1"/>
  <c r="D524" i="14"/>
  <c r="B524" i="14"/>
  <c r="BC523" i="14"/>
  <c r="AN523" i="14"/>
  <c r="X523" i="14"/>
  <c r="AE523" i="14" s="1"/>
  <c r="V523" i="14"/>
  <c r="Q523" i="14"/>
  <c r="D523" i="14"/>
  <c r="B523" i="14"/>
  <c r="BC522" i="14"/>
  <c r="AN522" i="14"/>
  <c r="X522" i="14"/>
  <c r="V522" i="14"/>
  <c r="Q522" i="14"/>
  <c r="D522" i="14"/>
  <c r="B522" i="14"/>
  <c r="BC521" i="14"/>
  <c r="AN521" i="14"/>
  <c r="X521" i="14"/>
  <c r="V521" i="14"/>
  <c r="Q521" i="14"/>
  <c r="D521" i="14"/>
  <c r="B521" i="14"/>
  <c r="BC520" i="14"/>
  <c r="AN520" i="14"/>
  <c r="X520" i="14"/>
  <c r="Q520" i="14"/>
  <c r="D520" i="14"/>
  <c r="B520" i="14"/>
  <c r="BS517" i="14"/>
  <c r="BJ517" i="14"/>
  <c r="AA517" i="14"/>
  <c r="L517" i="14"/>
  <c r="B517" i="14"/>
  <c r="BH515" i="14"/>
  <c r="AS515" i="14"/>
  <c r="AJ515" i="14"/>
  <c r="X515" i="14"/>
  <c r="H515" i="14"/>
  <c r="BH514" i="14"/>
  <c r="BJ513" i="14"/>
  <c r="BJ512" i="14"/>
  <c r="AE512" i="14"/>
  <c r="BJ511" i="14"/>
  <c r="BN510" i="14"/>
  <c r="CC509" i="14"/>
  <c r="CA509" i="14"/>
  <c r="BY509" i="14"/>
  <c r="BW509" i="14"/>
  <c r="BT509" i="14"/>
  <c r="BR509" i="14"/>
  <c r="BP509" i="14"/>
  <c r="BN509" i="14"/>
  <c r="BK509" i="14"/>
  <c r="BI509" i="14"/>
  <c r="BG509" i="14"/>
  <c r="BE509" i="14"/>
  <c r="BB509" i="14"/>
  <c r="AZ509" i="14"/>
  <c r="BX506" i="14"/>
  <c r="BR506" i="14"/>
  <c r="BC500" i="14"/>
  <c r="AN500" i="14"/>
  <c r="X500" i="14"/>
  <c r="V500" i="14"/>
  <c r="Q500" i="14"/>
  <c r="AE500" i="14" s="1"/>
  <c r="D500" i="14"/>
  <c r="B500" i="14"/>
  <c r="BC499" i="14"/>
  <c r="AN499" i="14"/>
  <c r="X499" i="14"/>
  <c r="AE499" i="14" s="1"/>
  <c r="V499" i="14"/>
  <c r="Q499" i="14"/>
  <c r="D499" i="14"/>
  <c r="B499" i="14"/>
  <c r="BC498" i="14"/>
  <c r="AN498" i="14"/>
  <c r="X498" i="14"/>
  <c r="V498" i="14"/>
  <c r="Q498" i="14"/>
  <c r="D498" i="14"/>
  <c r="B498" i="14"/>
  <c r="BC497" i="14"/>
  <c r="AN497" i="14"/>
  <c r="X497" i="14"/>
  <c r="V497" i="14"/>
  <c r="Q497" i="14"/>
  <c r="D497" i="14"/>
  <c r="B497" i="14"/>
  <c r="BC496" i="14"/>
  <c r="AN496" i="14"/>
  <c r="X496" i="14"/>
  <c r="V496" i="14"/>
  <c r="Q496" i="14"/>
  <c r="AE496" i="14" s="1"/>
  <c r="D496" i="14"/>
  <c r="B496" i="14"/>
  <c r="BC495" i="14"/>
  <c r="AN495" i="14"/>
  <c r="X495" i="14"/>
  <c r="V495" i="14"/>
  <c r="Q495" i="14"/>
  <c r="D495" i="14"/>
  <c r="B495" i="14"/>
  <c r="BC494" i="14"/>
  <c r="AN494" i="14"/>
  <c r="X494" i="14"/>
  <c r="V494" i="14"/>
  <c r="Q494" i="14"/>
  <c r="D494" i="14"/>
  <c r="B494" i="14"/>
  <c r="BC493" i="14"/>
  <c r="AN493" i="14"/>
  <c r="X493" i="14"/>
  <c r="V493" i="14"/>
  <c r="Q493" i="14"/>
  <c r="D493" i="14"/>
  <c r="B493" i="14"/>
  <c r="BC492" i="14"/>
  <c r="AN492" i="14"/>
  <c r="X492" i="14"/>
  <c r="Q492" i="14"/>
  <c r="D492" i="14"/>
  <c r="B492" i="14"/>
  <c r="BS489" i="14"/>
  <c r="BJ489" i="14"/>
  <c r="AA489" i="14"/>
  <c r="L489" i="14"/>
  <c r="B489" i="14"/>
  <c r="BH487" i="14"/>
  <c r="AS487" i="14"/>
  <c r="AJ487" i="14"/>
  <c r="X487" i="14"/>
  <c r="H487" i="14"/>
  <c r="BH486" i="14"/>
  <c r="BJ485" i="14"/>
  <c r="BJ484" i="14"/>
  <c r="AE484" i="14"/>
  <c r="BJ483" i="14"/>
  <c r="BN482" i="14"/>
  <c r="CC481" i="14"/>
  <c r="CA481" i="14"/>
  <c r="BY481" i="14"/>
  <c r="BW481" i="14"/>
  <c r="BT481" i="14"/>
  <c r="BR481" i="14"/>
  <c r="BP481" i="14"/>
  <c r="BN481" i="14"/>
  <c r="BK481" i="14"/>
  <c r="BI481" i="14"/>
  <c r="BG481" i="14"/>
  <c r="BE481" i="14"/>
  <c r="BB481" i="14"/>
  <c r="AZ481" i="14"/>
  <c r="BX478" i="14"/>
  <c r="BR478" i="14"/>
  <c r="BC472" i="14"/>
  <c r="AN472" i="14"/>
  <c r="X472" i="14"/>
  <c r="V472" i="14"/>
  <c r="Q472" i="14"/>
  <c r="AE472" i="14" s="1"/>
  <c r="D472" i="14"/>
  <c r="B472" i="14"/>
  <c r="BC471" i="14"/>
  <c r="AN471" i="14"/>
  <c r="X471" i="14"/>
  <c r="V471" i="14"/>
  <c r="Q471" i="14"/>
  <c r="D471" i="14"/>
  <c r="B471" i="14"/>
  <c r="BC470" i="14"/>
  <c r="AN470" i="14"/>
  <c r="X470" i="14"/>
  <c r="V470" i="14"/>
  <c r="Q470" i="14"/>
  <c r="D470" i="14"/>
  <c r="B470" i="14"/>
  <c r="BC469" i="14"/>
  <c r="AN469" i="14"/>
  <c r="X469" i="14"/>
  <c r="V469" i="14"/>
  <c r="Q469" i="14"/>
  <c r="D469" i="14"/>
  <c r="B469" i="14"/>
  <c r="BC468" i="14"/>
  <c r="AN468" i="14"/>
  <c r="X468" i="14"/>
  <c r="V468" i="14"/>
  <c r="Q468" i="14"/>
  <c r="D468" i="14"/>
  <c r="B468" i="14"/>
  <c r="BC467" i="14"/>
  <c r="AN467" i="14"/>
  <c r="X467" i="14"/>
  <c r="V467" i="14"/>
  <c r="Q467" i="14"/>
  <c r="D467" i="14"/>
  <c r="B467" i="14"/>
  <c r="BC466" i="14"/>
  <c r="AN466" i="14"/>
  <c r="X466" i="14"/>
  <c r="V466" i="14"/>
  <c r="Q466" i="14"/>
  <c r="D466" i="14"/>
  <c r="B466" i="14"/>
  <c r="BC465" i="14"/>
  <c r="AN465" i="14"/>
  <c r="X465" i="14"/>
  <c r="V465" i="14"/>
  <c r="Q465" i="14"/>
  <c r="D465" i="14"/>
  <c r="B465" i="14"/>
  <c r="BC464" i="14"/>
  <c r="AN464" i="14"/>
  <c r="X464" i="14"/>
  <c r="Q464" i="14"/>
  <c r="D464" i="14"/>
  <c r="B464" i="14"/>
  <c r="BS461" i="14"/>
  <c r="BJ461" i="14"/>
  <c r="AA461" i="14"/>
  <c r="L461" i="14"/>
  <c r="B461" i="14"/>
  <c r="BH459" i="14"/>
  <c r="AS459" i="14"/>
  <c r="AJ459" i="14"/>
  <c r="X459" i="14"/>
  <c r="H459" i="14"/>
  <c r="BH458" i="14"/>
  <c r="BJ457" i="14"/>
  <c r="BJ456" i="14"/>
  <c r="AE456" i="14"/>
  <c r="BJ455" i="14"/>
  <c r="BN454" i="14"/>
  <c r="CC453" i="14"/>
  <c r="CA453" i="14"/>
  <c r="BY453" i="14"/>
  <c r="BW453" i="14"/>
  <c r="BT453" i="14"/>
  <c r="BR453" i="14"/>
  <c r="BP453" i="14"/>
  <c r="BN453" i="14"/>
  <c r="BK453" i="14"/>
  <c r="BI453" i="14"/>
  <c r="BG453" i="14"/>
  <c r="BE453" i="14"/>
  <c r="BB453" i="14"/>
  <c r="AZ453" i="14"/>
  <c r="BX450" i="14"/>
  <c r="BT450" i="14"/>
  <c r="BR450" i="14"/>
  <c r="BC444" i="14"/>
  <c r="AN444" i="14"/>
  <c r="X444" i="14"/>
  <c r="V444" i="14"/>
  <c r="Q444" i="14"/>
  <c r="D444" i="14"/>
  <c r="B444" i="14"/>
  <c r="BC443" i="14"/>
  <c r="AN443" i="14"/>
  <c r="X443" i="14"/>
  <c r="V443" i="14"/>
  <c r="Q443" i="14"/>
  <c r="AE443" i="14" s="1"/>
  <c r="D443" i="14"/>
  <c r="B443" i="14"/>
  <c r="BC442" i="14"/>
  <c r="AN442" i="14"/>
  <c r="X442" i="14"/>
  <c r="V442" i="14"/>
  <c r="Q442" i="14"/>
  <c r="D442" i="14"/>
  <c r="B442" i="14"/>
  <c r="BC441" i="14"/>
  <c r="AN441" i="14"/>
  <c r="X441" i="14"/>
  <c r="V441" i="14"/>
  <c r="Q441" i="14"/>
  <c r="D441" i="14"/>
  <c r="B441" i="14"/>
  <c r="BC440" i="14"/>
  <c r="AN440" i="14"/>
  <c r="X440" i="14"/>
  <c r="V440" i="14"/>
  <c r="Q440" i="14"/>
  <c r="D440" i="14"/>
  <c r="B440" i="14"/>
  <c r="BC439" i="14"/>
  <c r="AN439" i="14"/>
  <c r="X439" i="14"/>
  <c r="V439" i="14"/>
  <c r="Q439" i="14"/>
  <c r="D439" i="14"/>
  <c r="B439" i="14"/>
  <c r="BC438" i="14"/>
  <c r="AN438" i="14"/>
  <c r="X438" i="14"/>
  <c r="V438" i="14"/>
  <c r="Q438" i="14"/>
  <c r="D438" i="14"/>
  <c r="B438" i="14"/>
  <c r="BC437" i="14"/>
  <c r="AN437" i="14"/>
  <c r="X437" i="14"/>
  <c r="V437" i="14"/>
  <c r="Q437" i="14"/>
  <c r="AE437" i="14" s="1"/>
  <c r="D437" i="14"/>
  <c r="B437" i="14"/>
  <c r="BC436" i="14"/>
  <c r="AN436" i="14"/>
  <c r="X436" i="14"/>
  <c r="Q436" i="14"/>
  <c r="D436" i="14"/>
  <c r="B436" i="14"/>
  <c r="BS433" i="14"/>
  <c r="BJ433" i="14"/>
  <c r="AA433" i="14"/>
  <c r="L433" i="14"/>
  <c r="B433" i="14"/>
  <c r="BH431" i="14"/>
  <c r="AS431" i="14"/>
  <c r="AJ431" i="14"/>
  <c r="X431" i="14"/>
  <c r="H431" i="14"/>
  <c r="BH430" i="14"/>
  <c r="BJ429" i="14"/>
  <c r="BJ428" i="14"/>
  <c r="AE428" i="14"/>
  <c r="BJ427" i="14"/>
  <c r="BN426" i="14"/>
  <c r="CC425" i="14"/>
  <c r="CA425" i="14"/>
  <c r="BY425" i="14"/>
  <c r="BW425" i="14"/>
  <c r="BT425" i="14"/>
  <c r="BR425" i="14"/>
  <c r="BP425" i="14"/>
  <c r="BN425" i="14"/>
  <c r="BK425" i="14"/>
  <c r="BI425" i="14"/>
  <c r="BG425" i="14"/>
  <c r="BE425" i="14"/>
  <c r="BB425" i="14"/>
  <c r="AZ425" i="14"/>
  <c r="BX422" i="14"/>
  <c r="BR422" i="14"/>
  <c r="BN422" i="14"/>
  <c r="BC416" i="14"/>
  <c r="AN416" i="14"/>
  <c r="X416" i="14"/>
  <c r="V416" i="14"/>
  <c r="Q416" i="14"/>
  <c r="D416" i="14"/>
  <c r="B416" i="14"/>
  <c r="BC415" i="14"/>
  <c r="AN415" i="14"/>
  <c r="X415" i="14"/>
  <c r="V415" i="14"/>
  <c r="Q415" i="14"/>
  <c r="D415" i="14"/>
  <c r="B415" i="14"/>
  <c r="BC414" i="14"/>
  <c r="AN414" i="14"/>
  <c r="X414" i="14"/>
  <c r="V414" i="14"/>
  <c r="Q414" i="14"/>
  <c r="D414" i="14"/>
  <c r="B414" i="14"/>
  <c r="BC413" i="14"/>
  <c r="AN413" i="14"/>
  <c r="X413" i="14"/>
  <c r="V413" i="14"/>
  <c r="Q413" i="14"/>
  <c r="D413" i="14"/>
  <c r="B413" i="14"/>
  <c r="BC412" i="14"/>
  <c r="AN412" i="14"/>
  <c r="X412" i="14"/>
  <c r="V412" i="14"/>
  <c r="Q412" i="14"/>
  <c r="D412" i="14"/>
  <c r="B412" i="14"/>
  <c r="BC411" i="14"/>
  <c r="AN411" i="14"/>
  <c r="X411" i="14"/>
  <c r="V411" i="14"/>
  <c r="Q411" i="14"/>
  <c r="D411" i="14"/>
  <c r="B411" i="14"/>
  <c r="BC410" i="14"/>
  <c r="AN410" i="14"/>
  <c r="X410" i="14"/>
  <c r="V410" i="14"/>
  <c r="Q410" i="14"/>
  <c r="D410" i="14"/>
  <c r="B410" i="14"/>
  <c r="BC409" i="14"/>
  <c r="AN409" i="14"/>
  <c r="X409" i="14"/>
  <c r="V409" i="14"/>
  <c r="Q409" i="14"/>
  <c r="D409" i="14"/>
  <c r="B409" i="14"/>
  <c r="BC408" i="14"/>
  <c r="AN408" i="14"/>
  <c r="X408" i="14"/>
  <c r="Q408" i="14"/>
  <c r="D408" i="14"/>
  <c r="B408" i="14"/>
  <c r="BS405" i="14"/>
  <c r="BJ405" i="14"/>
  <c r="AA405" i="14"/>
  <c r="L405" i="14"/>
  <c r="B405" i="14"/>
  <c r="BH403" i="14"/>
  <c r="AS403" i="14"/>
  <c r="AJ403" i="14"/>
  <c r="X403" i="14"/>
  <c r="H403" i="14"/>
  <c r="BH402" i="14"/>
  <c r="BJ401" i="14"/>
  <c r="BJ400" i="14"/>
  <c r="AE400" i="14"/>
  <c r="BJ399" i="14"/>
  <c r="BN398" i="14"/>
  <c r="CC397" i="14"/>
  <c r="CA397" i="14"/>
  <c r="BY397" i="14"/>
  <c r="BW397" i="14"/>
  <c r="BT397" i="14"/>
  <c r="BR397" i="14"/>
  <c r="BP397" i="14"/>
  <c r="BN397" i="14"/>
  <c r="BK397" i="14"/>
  <c r="BI397" i="14"/>
  <c r="BG397" i="14"/>
  <c r="BE397" i="14"/>
  <c r="BB397" i="14"/>
  <c r="AZ397" i="14"/>
  <c r="BX394" i="14"/>
  <c r="BR394" i="14"/>
  <c r="BC388" i="14"/>
  <c r="AN388" i="14"/>
  <c r="X388" i="14"/>
  <c r="AE388" i="14" s="1"/>
  <c r="V388" i="14"/>
  <c r="Q388" i="14"/>
  <c r="D388" i="14"/>
  <c r="B388" i="14"/>
  <c r="BC387" i="14"/>
  <c r="AN387" i="14"/>
  <c r="X387" i="14"/>
  <c r="V387" i="14"/>
  <c r="Q387" i="14"/>
  <c r="D387" i="14"/>
  <c r="B387" i="14"/>
  <c r="BC386" i="14"/>
  <c r="AN386" i="14"/>
  <c r="X386" i="14"/>
  <c r="V386" i="14"/>
  <c r="Q386" i="14"/>
  <c r="D386" i="14"/>
  <c r="B386" i="14"/>
  <c r="BC385" i="14"/>
  <c r="AN385" i="14"/>
  <c r="X385" i="14"/>
  <c r="V385" i="14"/>
  <c r="Q385" i="14"/>
  <c r="D385" i="14"/>
  <c r="B385" i="14"/>
  <c r="BC384" i="14"/>
  <c r="AN384" i="14"/>
  <c r="X384" i="14"/>
  <c r="V384" i="14"/>
  <c r="Q384" i="14"/>
  <c r="D384" i="14"/>
  <c r="B384" i="14"/>
  <c r="BC383" i="14"/>
  <c r="AN383" i="14"/>
  <c r="X383" i="14"/>
  <c r="V383" i="14"/>
  <c r="Q383" i="14"/>
  <c r="AE383" i="14" s="1"/>
  <c r="D383" i="14"/>
  <c r="B383" i="14"/>
  <c r="BC382" i="14"/>
  <c r="AN382" i="14"/>
  <c r="X382" i="14"/>
  <c r="V382" i="14"/>
  <c r="Q382" i="14"/>
  <c r="D382" i="14"/>
  <c r="B382" i="14"/>
  <c r="BC381" i="14"/>
  <c r="AN381" i="14"/>
  <c r="X381" i="14"/>
  <c r="V381" i="14"/>
  <c r="Q381" i="14"/>
  <c r="D381" i="14"/>
  <c r="B381" i="14"/>
  <c r="BC380" i="14"/>
  <c r="AN380" i="14"/>
  <c r="X380" i="14"/>
  <c r="Q380" i="14"/>
  <c r="D380" i="14"/>
  <c r="B380" i="14"/>
  <c r="BS377" i="14"/>
  <c r="BJ377" i="14"/>
  <c r="AA377" i="14"/>
  <c r="L377" i="14"/>
  <c r="B377" i="14"/>
  <c r="BH375" i="14"/>
  <c r="AS375" i="14"/>
  <c r="AJ375" i="14"/>
  <c r="X375" i="14"/>
  <c r="H375" i="14"/>
  <c r="BH374" i="14"/>
  <c r="BJ373" i="14"/>
  <c r="BJ372" i="14"/>
  <c r="AE372" i="14"/>
  <c r="BJ371" i="14"/>
  <c r="BN370" i="14"/>
  <c r="CC369" i="14"/>
  <c r="CA369" i="14"/>
  <c r="BY369" i="14"/>
  <c r="BW369" i="14"/>
  <c r="BT369" i="14"/>
  <c r="BR369" i="14"/>
  <c r="BP369" i="14"/>
  <c r="BN369" i="14"/>
  <c r="BK369" i="14"/>
  <c r="BI369" i="14"/>
  <c r="BG369" i="14"/>
  <c r="BE369" i="14"/>
  <c r="BB369" i="14"/>
  <c r="AZ369" i="14"/>
  <c r="BX366" i="14"/>
  <c r="BR366" i="14"/>
  <c r="BC360" i="14"/>
  <c r="AN360" i="14"/>
  <c r="X360" i="14"/>
  <c r="V360" i="14"/>
  <c r="Q360" i="14"/>
  <c r="D360" i="14"/>
  <c r="B360" i="14"/>
  <c r="BC359" i="14"/>
  <c r="AN359" i="14"/>
  <c r="X359" i="14"/>
  <c r="V359" i="14"/>
  <c r="Q359" i="14"/>
  <c r="D359" i="14"/>
  <c r="B359" i="14"/>
  <c r="BC358" i="14"/>
  <c r="AN358" i="14"/>
  <c r="X358" i="14"/>
  <c r="V358" i="14"/>
  <c r="Q358" i="14"/>
  <c r="D358" i="14"/>
  <c r="B358" i="14"/>
  <c r="BC357" i="14"/>
  <c r="AN357" i="14"/>
  <c r="X357" i="14"/>
  <c r="V357" i="14"/>
  <c r="Q357" i="14"/>
  <c r="D357" i="14"/>
  <c r="B357" i="14"/>
  <c r="BC356" i="14"/>
  <c r="AN356" i="14"/>
  <c r="X356" i="14"/>
  <c r="V356" i="14"/>
  <c r="Q356" i="14"/>
  <c r="D356" i="14"/>
  <c r="B356" i="14"/>
  <c r="BC355" i="14"/>
  <c r="AN355" i="14"/>
  <c r="X355" i="14"/>
  <c r="V355" i="14"/>
  <c r="Q355" i="14"/>
  <c r="D355" i="14"/>
  <c r="B355" i="14"/>
  <c r="BC354" i="14"/>
  <c r="AN354" i="14"/>
  <c r="X354" i="14"/>
  <c r="V354" i="14"/>
  <c r="Q354" i="14"/>
  <c r="D354" i="14"/>
  <c r="B354" i="14"/>
  <c r="BC353" i="14"/>
  <c r="AN353" i="14"/>
  <c r="X353" i="14"/>
  <c r="V353" i="14"/>
  <c r="Q353" i="14"/>
  <c r="D353" i="14"/>
  <c r="B353" i="14"/>
  <c r="BC352" i="14"/>
  <c r="AN352" i="14"/>
  <c r="X352" i="14"/>
  <c r="Q352" i="14"/>
  <c r="D352" i="14"/>
  <c r="B352" i="14"/>
  <c r="BS349" i="14"/>
  <c r="BJ349" i="14"/>
  <c r="AA349" i="14"/>
  <c r="L349" i="14"/>
  <c r="B349" i="14"/>
  <c r="BH347" i="14"/>
  <c r="AS347" i="14"/>
  <c r="AJ347" i="14"/>
  <c r="X347" i="14"/>
  <c r="H347" i="14"/>
  <c r="BH346" i="14"/>
  <c r="BJ345" i="14"/>
  <c r="BJ344" i="14"/>
  <c r="AE344" i="14"/>
  <c r="BJ343" i="14"/>
  <c r="BN342" i="14"/>
  <c r="CC341" i="14"/>
  <c r="CA341" i="14"/>
  <c r="BY341" i="14"/>
  <c r="BW341" i="14"/>
  <c r="BT341" i="14"/>
  <c r="BR341" i="14"/>
  <c r="BP341" i="14"/>
  <c r="BN341" i="14"/>
  <c r="BK341" i="14"/>
  <c r="BI341" i="14"/>
  <c r="BG341" i="14"/>
  <c r="BE341" i="14"/>
  <c r="BB341" i="14"/>
  <c r="AZ341" i="14"/>
  <c r="BX338" i="14"/>
  <c r="BR338" i="14"/>
  <c r="BC332" i="14"/>
  <c r="AN332" i="14"/>
  <c r="X332" i="14"/>
  <c r="AE332" i="14" s="1"/>
  <c r="V332" i="14"/>
  <c r="Q332" i="14"/>
  <c r="D332" i="14"/>
  <c r="B332" i="14"/>
  <c r="BC331" i="14"/>
  <c r="AN331" i="14"/>
  <c r="X331" i="14"/>
  <c r="V331" i="14"/>
  <c r="Q331" i="14"/>
  <c r="D331" i="14"/>
  <c r="B331" i="14"/>
  <c r="BC330" i="14"/>
  <c r="AN330" i="14"/>
  <c r="X330" i="14"/>
  <c r="V330" i="14"/>
  <c r="Q330" i="14"/>
  <c r="D330" i="14"/>
  <c r="B330" i="14"/>
  <c r="BC329" i="14"/>
  <c r="AN329" i="14"/>
  <c r="X329" i="14"/>
  <c r="V329" i="14"/>
  <c r="Q329" i="14"/>
  <c r="AE329" i="14" s="1"/>
  <c r="D329" i="14"/>
  <c r="B329" i="14"/>
  <c r="BC328" i="14"/>
  <c r="AN328" i="14"/>
  <c r="X328" i="14"/>
  <c r="V328" i="14"/>
  <c r="Q328" i="14"/>
  <c r="D328" i="14"/>
  <c r="B328" i="14"/>
  <c r="BC327" i="14"/>
  <c r="AN327" i="14"/>
  <c r="X327" i="14"/>
  <c r="V327" i="14"/>
  <c r="Q327" i="14"/>
  <c r="D327" i="14"/>
  <c r="B327" i="14"/>
  <c r="BC326" i="14"/>
  <c r="AN326" i="14"/>
  <c r="X326" i="14"/>
  <c r="V326" i="14"/>
  <c r="Q326" i="14"/>
  <c r="D326" i="14"/>
  <c r="B326" i="14"/>
  <c r="BC325" i="14"/>
  <c r="AN325" i="14"/>
  <c r="X325" i="14"/>
  <c r="V325" i="14"/>
  <c r="Q325" i="14"/>
  <c r="D325" i="14"/>
  <c r="B325" i="14"/>
  <c r="BC324" i="14"/>
  <c r="AN324" i="14"/>
  <c r="X324" i="14"/>
  <c r="Q324" i="14"/>
  <c r="AE324" i="14" s="1"/>
  <c r="D324" i="14"/>
  <c r="B324" i="14"/>
  <c r="BS321" i="14"/>
  <c r="BJ321" i="14"/>
  <c r="AA321" i="14"/>
  <c r="L321" i="14"/>
  <c r="B321" i="14"/>
  <c r="BH319" i="14"/>
  <c r="AS319" i="14"/>
  <c r="AJ319" i="14"/>
  <c r="X319" i="14"/>
  <c r="H319" i="14"/>
  <c r="BH318" i="14"/>
  <c r="BJ317" i="14"/>
  <c r="BJ316" i="14"/>
  <c r="AE316" i="14"/>
  <c r="BJ315" i="14"/>
  <c r="BN314" i="14"/>
  <c r="CC313" i="14"/>
  <c r="CA313" i="14"/>
  <c r="BY313" i="14"/>
  <c r="BW313" i="14"/>
  <c r="BT313" i="14"/>
  <c r="BR313" i="14"/>
  <c r="BP313" i="14"/>
  <c r="BN313" i="14"/>
  <c r="BK313" i="14"/>
  <c r="BI313" i="14"/>
  <c r="BG313" i="14"/>
  <c r="BE313" i="14"/>
  <c r="BB313" i="14"/>
  <c r="AZ313" i="14"/>
  <c r="BX310" i="14"/>
  <c r="BR310" i="14"/>
  <c r="BC304" i="14"/>
  <c r="AN304" i="14"/>
  <c r="X304" i="14"/>
  <c r="V304" i="14"/>
  <c r="Q304" i="14"/>
  <c r="D304" i="14"/>
  <c r="B304" i="14"/>
  <c r="BC303" i="14"/>
  <c r="AN303" i="14"/>
  <c r="X303" i="14"/>
  <c r="V303" i="14"/>
  <c r="Q303" i="14"/>
  <c r="D303" i="14"/>
  <c r="B303" i="14"/>
  <c r="BC302" i="14"/>
  <c r="AN302" i="14"/>
  <c r="X302" i="14"/>
  <c r="V302" i="14"/>
  <c r="Q302" i="14"/>
  <c r="D302" i="14"/>
  <c r="B302" i="14"/>
  <c r="BC301" i="14"/>
  <c r="AN301" i="14"/>
  <c r="X301" i="14"/>
  <c r="V301" i="14"/>
  <c r="Q301" i="14"/>
  <c r="D301" i="14"/>
  <c r="B301" i="14"/>
  <c r="BC300" i="14"/>
  <c r="AN300" i="14"/>
  <c r="X300" i="14"/>
  <c r="V300" i="14"/>
  <c r="Q300" i="14"/>
  <c r="AE300" i="14" s="1"/>
  <c r="D300" i="14"/>
  <c r="B300" i="14"/>
  <c r="BC299" i="14"/>
  <c r="AN299" i="14"/>
  <c r="X299" i="14"/>
  <c r="V299" i="14"/>
  <c r="Q299" i="14"/>
  <c r="D299" i="14"/>
  <c r="B299" i="14"/>
  <c r="BC298" i="14"/>
  <c r="AN298" i="14"/>
  <c r="X298" i="14"/>
  <c r="V298" i="14"/>
  <c r="Q298" i="14"/>
  <c r="D298" i="14"/>
  <c r="B298" i="14"/>
  <c r="BC297" i="14"/>
  <c r="AN297" i="14"/>
  <c r="X297" i="14"/>
  <c r="V297" i="14"/>
  <c r="Q297" i="14"/>
  <c r="D297" i="14"/>
  <c r="B297" i="14"/>
  <c r="BC296" i="14"/>
  <c r="AN296" i="14"/>
  <c r="X296" i="14"/>
  <c r="Q296" i="14"/>
  <c r="D296" i="14"/>
  <c r="B296" i="14"/>
  <c r="BS293" i="14"/>
  <c r="BJ293" i="14"/>
  <c r="AA293" i="14"/>
  <c r="L293" i="14"/>
  <c r="B293" i="14"/>
  <c r="BH291" i="14"/>
  <c r="AS291" i="14"/>
  <c r="AJ291" i="14"/>
  <c r="X291" i="14"/>
  <c r="H291" i="14"/>
  <c r="BH290" i="14"/>
  <c r="BJ289" i="14"/>
  <c r="BJ288" i="14"/>
  <c r="AE288" i="14"/>
  <c r="BJ287" i="14"/>
  <c r="BN286" i="14"/>
  <c r="CC285" i="14"/>
  <c r="CA285" i="14"/>
  <c r="BY285" i="14"/>
  <c r="BW285" i="14"/>
  <c r="BT285" i="14"/>
  <c r="BR285" i="14"/>
  <c r="BP285" i="14"/>
  <c r="BN285" i="14"/>
  <c r="BK285" i="14"/>
  <c r="BI285" i="14"/>
  <c r="BG285" i="14"/>
  <c r="BE285" i="14"/>
  <c r="BB285" i="14"/>
  <c r="AZ285" i="14"/>
  <c r="BX282" i="14"/>
  <c r="BR282" i="14"/>
  <c r="BC276" i="14"/>
  <c r="AN276" i="14"/>
  <c r="X276" i="14"/>
  <c r="V276" i="14"/>
  <c r="Q276" i="14"/>
  <c r="D276" i="14"/>
  <c r="B276" i="14"/>
  <c r="BC275" i="14"/>
  <c r="AN275" i="14"/>
  <c r="X275" i="14"/>
  <c r="V275" i="14"/>
  <c r="Q275" i="14"/>
  <c r="D275" i="14"/>
  <c r="B275" i="14"/>
  <c r="BC274" i="14"/>
  <c r="AN274" i="14"/>
  <c r="X274" i="14"/>
  <c r="V274" i="14"/>
  <c r="Q274" i="14"/>
  <c r="D274" i="14"/>
  <c r="B274" i="14"/>
  <c r="BC273" i="14"/>
  <c r="AN273" i="14"/>
  <c r="X273" i="14"/>
  <c r="V273" i="14"/>
  <c r="Q273" i="14"/>
  <c r="D273" i="14"/>
  <c r="B273" i="14"/>
  <c r="BC272" i="14"/>
  <c r="AN272" i="14"/>
  <c r="X272" i="14"/>
  <c r="V272" i="14"/>
  <c r="Q272" i="14"/>
  <c r="D272" i="14"/>
  <c r="B272" i="14"/>
  <c r="BC271" i="14"/>
  <c r="AN271" i="14"/>
  <c r="X271" i="14"/>
  <c r="V271" i="14"/>
  <c r="Q271" i="14"/>
  <c r="D271" i="14"/>
  <c r="B271" i="14"/>
  <c r="BC270" i="14"/>
  <c r="AN270" i="14"/>
  <c r="X270" i="14"/>
  <c r="V270" i="14"/>
  <c r="Q270" i="14"/>
  <c r="D270" i="14"/>
  <c r="B270" i="14"/>
  <c r="BC269" i="14"/>
  <c r="AN269" i="14"/>
  <c r="X269" i="14"/>
  <c r="V269" i="14"/>
  <c r="Q269" i="14"/>
  <c r="D269" i="14"/>
  <c r="B269" i="14"/>
  <c r="BC268" i="14"/>
  <c r="AN268" i="14"/>
  <c r="X268" i="14"/>
  <c r="Q268" i="14"/>
  <c r="D268" i="14"/>
  <c r="B268" i="14"/>
  <c r="BS265" i="14"/>
  <c r="BJ265" i="14"/>
  <c r="AA265" i="14"/>
  <c r="L265" i="14"/>
  <c r="B265" i="14"/>
  <c r="BH263" i="14"/>
  <c r="AS263" i="14"/>
  <c r="AJ263" i="14"/>
  <c r="X263" i="14"/>
  <c r="H263" i="14"/>
  <c r="BH262" i="14"/>
  <c r="BJ261" i="14"/>
  <c r="BJ260" i="14"/>
  <c r="AE260" i="14"/>
  <c r="BJ259" i="14"/>
  <c r="BN258" i="14"/>
  <c r="CC257" i="14"/>
  <c r="CA257" i="14"/>
  <c r="BY257" i="14"/>
  <c r="BW257" i="14"/>
  <c r="BT257" i="14"/>
  <c r="BR257" i="14"/>
  <c r="BP257" i="14"/>
  <c r="BN257" i="14"/>
  <c r="BK257" i="14"/>
  <c r="BI257" i="14"/>
  <c r="BG257" i="14"/>
  <c r="BE257" i="14"/>
  <c r="BB257" i="14"/>
  <c r="AZ257" i="14"/>
  <c r="BX254" i="14"/>
  <c r="BR254" i="14"/>
  <c r="BC248" i="14"/>
  <c r="AN248" i="14"/>
  <c r="X248" i="14"/>
  <c r="V248" i="14"/>
  <c r="Q248" i="14"/>
  <c r="D248" i="14"/>
  <c r="B248" i="14"/>
  <c r="BC247" i="14"/>
  <c r="AN247" i="14"/>
  <c r="X247" i="14"/>
  <c r="V247" i="14"/>
  <c r="Q247" i="14"/>
  <c r="D247" i="14"/>
  <c r="B247" i="14"/>
  <c r="BC246" i="14"/>
  <c r="AN246" i="14"/>
  <c r="X246" i="14"/>
  <c r="V246" i="14"/>
  <c r="Q246" i="14"/>
  <c r="D246" i="14"/>
  <c r="B246" i="14"/>
  <c r="BC245" i="14"/>
  <c r="AN245" i="14"/>
  <c r="X245" i="14"/>
  <c r="V245" i="14"/>
  <c r="Q245" i="14"/>
  <c r="AE245" i="14" s="1"/>
  <c r="D245" i="14"/>
  <c r="B245" i="14"/>
  <c r="BC244" i="14"/>
  <c r="AN244" i="14"/>
  <c r="X244" i="14"/>
  <c r="V244" i="14"/>
  <c r="Q244" i="14"/>
  <c r="D244" i="14"/>
  <c r="B244" i="14"/>
  <c r="BC243" i="14"/>
  <c r="AN243" i="14"/>
  <c r="X243" i="14"/>
  <c r="V243" i="14"/>
  <c r="Q243" i="14"/>
  <c r="D243" i="14"/>
  <c r="B243" i="14"/>
  <c r="BC242" i="14"/>
  <c r="AN242" i="14"/>
  <c r="X242" i="14"/>
  <c r="V242" i="14"/>
  <c r="Q242" i="14"/>
  <c r="D242" i="14"/>
  <c r="B242" i="14"/>
  <c r="BC241" i="14"/>
  <c r="AN241" i="14"/>
  <c r="X241" i="14"/>
  <c r="V241" i="14"/>
  <c r="Q241" i="14"/>
  <c r="D241" i="14"/>
  <c r="B241" i="14"/>
  <c r="BC240" i="14"/>
  <c r="AN240" i="14"/>
  <c r="X240" i="14"/>
  <c r="Q240" i="14"/>
  <c r="D240" i="14"/>
  <c r="B240" i="14"/>
  <c r="BS237" i="14"/>
  <c r="BJ237" i="14"/>
  <c r="AA237" i="14"/>
  <c r="L237" i="14"/>
  <c r="B237" i="14"/>
  <c r="BH235" i="14"/>
  <c r="AS235" i="14"/>
  <c r="AJ235" i="14"/>
  <c r="X235" i="14"/>
  <c r="H235" i="14"/>
  <c r="BH234" i="14"/>
  <c r="BJ233" i="14"/>
  <c r="BJ232" i="14"/>
  <c r="AE232" i="14"/>
  <c r="BJ231" i="14"/>
  <c r="BN230" i="14"/>
  <c r="CC229" i="14"/>
  <c r="CA229" i="14"/>
  <c r="BY229" i="14"/>
  <c r="BW229" i="14"/>
  <c r="BT229" i="14"/>
  <c r="BR229" i="14"/>
  <c r="BP229" i="14"/>
  <c r="BN229" i="14"/>
  <c r="BK229" i="14"/>
  <c r="BI229" i="14"/>
  <c r="BG229" i="14"/>
  <c r="BE229" i="14"/>
  <c r="BB229" i="14"/>
  <c r="AZ229" i="14"/>
  <c r="BX226" i="14"/>
  <c r="BR226" i="14"/>
  <c r="BC220" i="14"/>
  <c r="AN220" i="14"/>
  <c r="X220" i="14"/>
  <c r="V220" i="14"/>
  <c r="Q220" i="14"/>
  <c r="D220" i="14"/>
  <c r="B220" i="14"/>
  <c r="BC219" i="14"/>
  <c r="AN219" i="14"/>
  <c r="X219" i="14"/>
  <c r="V219" i="14"/>
  <c r="Q219" i="14"/>
  <c r="D219" i="14"/>
  <c r="B219" i="14"/>
  <c r="BC218" i="14"/>
  <c r="AN218" i="14"/>
  <c r="X218" i="14"/>
  <c r="V218" i="14"/>
  <c r="Q218" i="14"/>
  <c r="D218" i="14"/>
  <c r="B218" i="14"/>
  <c r="BC217" i="14"/>
  <c r="AN217" i="14"/>
  <c r="X217" i="14"/>
  <c r="V217" i="14"/>
  <c r="Q217" i="14"/>
  <c r="D217" i="14"/>
  <c r="B217" i="14"/>
  <c r="BC216" i="14"/>
  <c r="AN216" i="14"/>
  <c r="X216" i="14"/>
  <c r="V216" i="14"/>
  <c r="Q216" i="14"/>
  <c r="D216" i="14"/>
  <c r="B216" i="14"/>
  <c r="BC215" i="14"/>
  <c r="AN215" i="14"/>
  <c r="X215" i="14"/>
  <c r="V215" i="14"/>
  <c r="Q215" i="14"/>
  <c r="D215" i="14"/>
  <c r="B215" i="14"/>
  <c r="BC214" i="14"/>
  <c r="AN214" i="14"/>
  <c r="X214" i="14"/>
  <c r="V214" i="14"/>
  <c r="Q214" i="14"/>
  <c r="D214" i="14"/>
  <c r="B214" i="14"/>
  <c r="BC213" i="14"/>
  <c r="AN213" i="14"/>
  <c r="X213" i="14"/>
  <c r="V213" i="14"/>
  <c r="Q213" i="14"/>
  <c r="D213" i="14"/>
  <c r="B213" i="14"/>
  <c r="BC212" i="14"/>
  <c r="AN212" i="14"/>
  <c r="X212" i="14"/>
  <c r="Q212" i="14"/>
  <c r="D212" i="14"/>
  <c r="B212" i="14"/>
  <c r="BS209" i="14"/>
  <c r="BJ209" i="14"/>
  <c r="AA209" i="14"/>
  <c r="L209" i="14"/>
  <c r="B209" i="14"/>
  <c r="BH207" i="14"/>
  <c r="AS207" i="14"/>
  <c r="AJ207" i="14"/>
  <c r="X207" i="14"/>
  <c r="H207" i="14"/>
  <c r="BH206" i="14"/>
  <c r="BJ205" i="14"/>
  <c r="BJ204" i="14"/>
  <c r="AE204" i="14"/>
  <c r="BJ203" i="14"/>
  <c r="BN202" i="14"/>
  <c r="CC201" i="14"/>
  <c r="CA201" i="14"/>
  <c r="BY201" i="14"/>
  <c r="BW201" i="14"/>
  <c r="BT201" i="14"/>
  <c r="BR201" i="14"/>
  <c r="BP201" i="14"/>
  <c r="BN201" i="14"/>
  <c r="BK201" i="14"/>
  <c r="BI201" i="14"/>
  <c r="BG201" i="14"/>
  <c r="BE201" i="14"/>
  <c r="BB201" i="14"/>
  <c r="AZ201" i="14"/>
  <c r="BX198" i="14"/>
  <c r="BT198" i="14"/>
  <c r="BR198" i="14"/>
  <c r="BC192" i="14"/>
  <c r="AN192" i="14"/>
  <c r="X192" i="14"/>
  <c r="V192" i="14"/>
  <c r="Q192" i="14"/>
  <c r="D192" i="14"/>
  <c r="B192" i="14"/>
  <c r="BC191" i="14"/>
  <c r="AN191" i="14"/>
  <c r="X191" i="14"/>
  <c r="V191" i="14"/>
  <c r="Q191" i="14"/>
  <c r="D191" i="14"/>
  <c r="B191" i="14"/>
  <c r="BC190" i="14"/>
  <c r="AN190" i="14"/>
  <c r="X190" i="14"/>
  <c r="V190" i="14"/>
  <c r="Q190" i="14"/>
  <c r="D190" i="14"/>
  <c r="B190" i="14"/>
  <c r="BC189" i="14"/>
  <c r="AN189" i="14"/>
  <c r="X189" i="14"/>
  <c r="V189" i="14"/>
  <c r="Q189" i="14"/>
  <c r="D189" i="14"/>
  <c r="B189" i="14"/>
  <c r="BC188" i="14"/>
  <c r="AN188" i="14"/>
  <c r="X188" i="14"/>
  <c r="V188" i="14"/>
  <c r="Q188" i="14"/>
  <c r="D188" i="14"/>
  <c r="B188" i="14"/>
  <c r="BC187" i="14"/>
  <c r="AN187" i="14"/>
  <c r="X187" i="14"/>
  <c r="V187" i="14"/>
  <c r="Q187" i="14"/>
  <c r="D187" i="14"/>
  <c r="B187" i="14"/>
  <c r="BC186" i="14"/>
  <c r="AN186" i="14"/>
  <c r="X186" i="14"/>
  <c r="V186" i="14"/>
  <c r="Q186" i="14"/>
  <c r="D186" i="14"/>
  <c r="B186" i="14"/>
  <c r="BC185" i="14"/>
  <c r="AN185" i="14"/>
  <c r="X185" i="14"/>
  <c r="V185" i="14"/>
  <c r="Q185" i="14"/>
  <c r="D185" i="14"/>
  <c r="B185" i="14"/>
  <c r="BC184" i="14"/>
  <c r="AN184" i="14"/>
  <c r="X184" i="14"/>
  <c r="Q184" i="14"/>
  <c r="D184" i="14"/>
  <c r="B184" i="14"/>
  <c r="BS181" i="14"/>
  <c r="BJ181" i="14"/>
  <c r="AA181" i="14"/>
  <c r="L181" i="14"/>
  <c r="B181" i="14"/>
  <c r="BH179" i="14"/>
  <c r="AS179" i="14"/>
  <c r="AJ179" i="14"/>
  <c r="X179" i="14"/>
  <c r="H179" i="14"/>
  <c r="BH178" i="14"/>
  <c r="BJ177" i="14"/>
  <c r="BJ176" i="14"/>
  <c r="AE176" i="14"/>
  <c r="BJ175" i="14"/>
  <c r="BN174" i="14"/>
  <c r="CC173" i="14"/>
  <c r="CA173" i="14"/>
  <c r="BY173" i="14"/>
  <c r="BW173" i="14"/>
  <c r="BT173" i="14"/>
  <c r="BR173" i="14"/>
  <c r="BP173" i="14"/>
  <c r="BN173" i="14"/>
  <c r="BK173" i="14"/>
  <c r="BI173" i="14"/>
  <c r="BG173" i="14"/>
  <c r="BE173" i="14"/>
  <c r="BB173" i="14"/>
  <c r="AZ173" i="14"/>
  <c r="BX170" i="14"/>
  <c r="BR170" i="14"/>
  <c r="BC164" i="14"/>
  <c r="AN164" i="14"/>
  <c r="X164" i="14"/>
  <c r="V164" i="14"/>
  <c r="Q164" i="14"/>
  <c r="D164" i="14"/>
  <c r="B164" i="14"/>
  <c r="BC163" i="14"/>
  <c r="AN163" i="14"/>
  <c r="X163" i="14"/>
  <c r="V163" i="14"/>
  <c r="Q163" i="14"/>
  <c r="D163" i="14"/>
  <c r="B163" i="14"/>
  <c r="BC162" i="14"/>
  <c r="AN162" i="14"/>
  <c r="X162" i="14"/>
  <c r="V162" i="14"/>
  <c r="Q162" i="14"/>
  <c r="D162" i="14"/>
  <c r="B162" i="14"/>
  <c r="BC161" i="14"/>
  <c r="AN161" i="14"/>
  <c r="X161" i="14"/>
  <c r="V161" i="14"/>
  <c r="Q161" i="14"/>
  <c r="D161" i="14"/>
  <c r="B161" i="14"/>
  <c r="BC160" i="14"/>
  <c r="AN160" i="14"/>
  <c r="X160" i="14"/>
  <c r="V160" i="14"/>
  <c r="Q160" i="14"/>
  <c r="D160" i="14"/>
  <c r="B160" i="14"/>
  <c r="BC159" i="14"/>
  <c r="AN159" i="14"/>
  <c r="X159" i="14"/>
  <c r="V159" i="14"/>
  <c r="Q159" i="14"/>
  <c r="D159" i="14"/>
  <c r="B159" i="14"/>
  <c r="BC158" i="14"/>
  <c r="AN158" i="14"/>
  <c r="X158" i="14"/>
  <c r="V158" i="14"/>
  <c r="Q158" i="14"/>
  <c r="D158" i="14"/>
  <c r="B158" i="14"/>
  <c r="BC157" i="14"/>
  <c r="AN157" i="14"/>
  <c r="X157" i="14"/>
  <c r="V157" i="14"/>
  <c r="Q157" i="14"/>
  <c r="D157" i="14"/>
  <c r="B157" i="14"/>
  <c r="BC156" i="14"/>
  <c r="AN156" i="14"/>
  <c r="X156" i="14"/>
  <c r="Q156" i="14"/>
  <c r="D156" i="14"/>
  <c r="B156" i="14"/>
  <c r="BS153" i="14"/>
  <c r="BJ153" i="14"/>
  <c r="AA153" i="14"/>
  <c r="L153" i="14"/>
  <c r="B153" i="14"/>
  <c r="BH151" i="14"/>
  <c r="AS151" i="14"/>
  <c r="AJ151" i="14"/>
  <c r="X151" i="14"/>
  <c r="H151" i="14"/>
  <c r="BH150" i="14"/>
  <c r="BJ149" i="14"/>
  <c r="BJ148" i="14"/>
  <c r="AE148" i="14"/>
  <c r="BJ147" i="14"/>
  <c r="BN146" i="14"/>
  <c r="CC145" i="14"/>
  <c r="CA145" i="14"/>
  <c r="BY145" i="14"/>
  <c r="BW145" i="14"/>
  <c r="BT145" i="14"/>
  <c r="BR145" i="14"/>
  <c r="BP145" i="14"/>
  <c r="BN145" i="14"/>
  <c r="BK145" i="14"/>
  <c r="BI145" i="14"/>
  <c r="BG145" i="14"/>
  <c r="BE145" i="14"/>
  <c r="BB145" i="14"/>
  <c r="AZ145" i="14"/>
  <c r="BX142" i="14"/>
  <c r="BR142" i="14"/>
  <c r="BC136" i="14"/>
  <c r="AN136" i="14"/>
  <c r="X136" i="14"/>
  <c r="V136" i="14"/>
  <c r="Q136" i="14"/>
  <c r="D136" i="14"/>
  <c r="B136" i="14"/>
  <c r="BC135" i="14"/>
  <c r="AN135" i="14"/>
  <c r="X135" i="14"/>
  <c r="V135" i="14"/>
  <c r="Q135" i="14"/>
  <c r="D135" i="14"/>
  <c r="B135" i="14"/>
  <c r="BC134" i="14"/>
  <c r="AN134" i="14"/>
  <c r="X134" i="14"/>
  <c r="V134" i="14"/>
  <c r="Q134" i="14"/>
  <c r="D134" i="14"/>
  <c r="B134" i="14"/>
  <c r="BC133" i="14"/>
  <c r="AN133" i="14"/>
  <c r="X133" i="14"/>
  <c r="V133" i="14"/>
  <c r="Q133" i="14"/>
  <c r="D133" i="14"/>
  <c r="B133" i="14"/>
  <c r="BC132" i="14"/>
  <c r="AN132" i="14"/>
  <c r="X132" i="14"/>
  <c r="V132" i="14"/>
  <c r="Q132" i="14"/>
  <c r="D132" i="14"/>
  <c r="B132" i="14"/>
  <c r="BC131" i="14"/>
  <c r="AN131" i="14"/>
  <c r="X131" i="14"/>
  <c r="V131" i="14"/>
  <c r="Q131" i="14"/>
  <c r="D131" i="14"/>
  <c r="B131" i="14"/>
  <c r="BC130" i="14"/>
  <c r="AN130" i="14"/>
  <c r="X130" i="14"/>
  <c r="V130" i="14"/>
  <c r="Q130" i="14"/>
  <c r="D130" i="14"/>
  <c r="B130" i="14"/>
  <c r="BC129" i="14"/>
  <c r="AN129" i="14"/>
  <c r="X129" i="14"/>
  <c r="V129" i="14"/>
  <c r="Q129" i="14"/>
  <c r="D129" i="14"/>
  <c r="B129" i="14"/>
  <c r="BC128" i="14"/>
  <c r="AN128" i="14"/>
  <c r="X128" i="14"/>
  <c r="Q128" i="14"/>
  <c r="D128" i="14"/>
  <c r="B128" i="14"/>
  <c r="BS125" i="14"/>
  <c r="BJ125" i="14"/>
  <c r="AA125" i="14"/>
  <c r="L125" i="14"/>
  <c r="B125" i="14"/>
  <c r="BH123" i="14"/>
  <c r="AS123" i="14"/>
  <c r="AJ123" i="14"/>
  <c r="X123" i="14"/>
  <c r="H123" i="14"/>
  <c r="BH122" i="14"/>
  <c r="BJ121" i="14"/>
  <c r="BJ120" i="14"/>
  <c r="AE120" i="14"/>
  <c r="BJ119" i="14"/>
  <c r="BN118" i="14"/>
  <c r="CC117" i="14"/>
  <c r="CA117" i="14"/>
  <c r="BY117" i="14"/>
  <c r="BW117" i="14"/>
  <c r="BT117" i="14"/>
  <c r="BR117" i="14"/>
  <c r="BP117" i="14"/>
  <c r="BN117" i="14"/>
  <c r="BK117" i="14"/>
  <c r="BI117" i="14"/>
  <c r="BG117" i="14"/>
  <c r="BE117" i="14"/>
  <c r="BB117" i="14"/>
  <c r="AZ117" i="14"/>
  <c r="BX114" i="14"/>
  <c r="BR114" i="14"/>
  <c r="BN114" i="14"/>
  <c r="BC108" i="14"/>
  <c r="AN108" i="14"/>
  <c r="X108" i="14"/>
  <c r="V108" i="14"/>
  <c r="Q108" i="14"/>
  <c r="D108" i="14"/>
  <c r="B108" i="14"/>
  <c r="BC107" i="14"/>
  <c r="AN107" i="14"/>
  <c r="X107" i="14"/>
  <c r="V107" i="14"/>
  <c r="Q107" i="14"/>
  <c r="D107" i="14"/>
  <c r="B107" i="14"/>
  <c r="BC106" i="14"/>
  <c r="AN106" i="14"/>
  <c r="X106" i="14"/>
  <c r="V106" i="14"/>
  <c r="Q106" i="14"/>
  <c r="D106" i="14"/>
  <c r="B106" i="14"/>
  <c r="BC105" i="14"/>
  <c r="AN105" i="14"/>
  <c r="X105" i="14"/>
  <c r="V105" i="14"/>
  <c r="Q105" i="14"/>
  <c r="D105" i="14"/>
  <c r="B105" i="14"/>
  <c r="BC104" i="14"/>
  <c r="AN104" i="14"/>
  <c r="X104" i="14"/>
  <c r="V104" i="14"/>
  <c r="Q104" i="14"/>
  <c r="D104" i="14"/>
  <c r="B104" i="14"/>
  <c r="BC103" i="14"/>
  <c r="AN103" i="14"/>
  <c r="X103" i="14"/>
  <c r="V103" i="14"/>
  <c r="Q103" i="14"/>
  <c r="D103" i="14"/>
  <c r="B103" i="14"/>
  <c r="BC102" i="14"/>
  <c r="AN102" i="14"/>
  <c r="X102" i="14"/>
  <c r="V102" i="14"/>
  <c r="Q102" i="14"/>
  <c r="D102" i="14"/>
  <c r="B102" i="14"/>
  <c r="BC101" i="14"/>
  <c r="AN101" i="14"/>
  <c r="X101" i="14"/>
  <c r="V101" i="14"/>
  <c r="Q101" i="14"/>
  <c r="D101" i="14"/>
  <c r="B101" i="14"/>
  <c r="BC100" i="14"/>
  <c r="AN100" i="14"/>
  <c r="X100" i="14"/>
  <c r="Q100" i="14"/>
  <c r="D100" i="14"/>
  <c r="B100" i="14"/>
  <c r="BS97" i="14"/>
  <c r="BJ97" i="14"/>
  <c r="AA97" i="14"/>
  <c r="L97" i="14"/>
  <c r="B97" i="14"/>
  <c r="BH95" i="14"/>
  <c r="AS95" i="14"/>
  <c r="AJ95" i="14"/>
  <c r="X95" i="14"/>
  <c r="H95" i="14"/>
  <c r="BH94" i="14"/>
  <c r="BJ93" i="14"/>
  <c r="BJ92" i="14"/>
  <c r="AE92" i="14"/>
  <c r="BJ91" i="14"/>
  <c r="BN90" i="14"/>
  <c r="CC89" i="14"/>
  <c r="CA89" i="14"/>
  <c r="BY89" i="14"/>
  <c r="BW89" i="14"/>
  <c r="BT89" i="14"/>
  <c r="BR89" i="14"/>
  <c r="BP89" i="14"/>
  <c r="BN89" i="14"/>
  <c r="BK89" i="14"/>
  <c r="BI89" i="14"/>
  <c r="BG89" i="14"/>
  <c r="BE89" i="14"/>
  <c r="BB89" i="14"/>
  <c r="AZ89" i="14"/>
  <c r="BX86" i="14"/>
  <c r="BR86" i="14"/>
  <c r="BC80" i="14"/>
  <c r="AN80" i="14"/>
  <c r="X80" i="14"/>
  <c r="V80" i="14"/>
  <c r="Q80" i="14"/>
  <c r="D80" i="14"/>
  <c r="B80" i="14"/>
  <c r="BC79" i="14"/>
  <c r="AN79" i="14"/>
  <c r="X79" i="14"/>
  <c r="V79" i="14"/>
  <c r="Q79" i="14"/>
  <c r="D79" i="14"/>
  <c r="B79" i="14"/>
  <c r="BC78" i="14"/>
  <c r="AN78" i="14"/>
  <c r="X78" i="14"/>
  <c r="V78" i="14"/>
  <c r="Q78" i="14"/>
  <c r="D78" i="14"/>
  <c r="B78" i="14"/>
  <c r="BC77" i="14"/>
  <c r="AN77" i="14"/>
  <c r="X77" i="14"/>
  <c r="V77" i="14"/>
  <c r="Q77" i="14"/>
  <c r="D77" i="14"/>
  <c r="B77" i="14"/>
  <c r="BC76" i="14"/>
  <c r="AN76" i="14"/>
  <c r="X76" i="14"/>
  <c r="V76" i="14"/>
  <c r="Q76" i="14"/>
  <c r="D76" i="14"/>
  <c r="B76" i="14"/>
  <c r="BC75" i="14"/>
  <c r="AN75" i="14"/>
  <c r="X75" i="14"/>
  <c r="V75" i="14"/>
  <c r="Q75" i="14"/>
  <c r="D75" i="14"/>
  <c r="B75" i="14"/>
  <c r="BC74" i="14"/>
  <c r="AN74" i="14"/>
  <c r="X74" i="14"/>
  <c r="V74" i="14"/>
  <c r="Q74" i="14"/>
  <c r="D74" i="14"/>
  <c r="B74" i="14"/>
  <c r="BC73" i="14"/>
  <c r="AN73" i="14"/>
  <c r="X73" i="14"/>
  <c r="V73" i="14"/>
  <c r="Q73" i="14"/>
  <c r="D73" i="14"/>
  <c r="B73" i="14"/>
  <c r="BC72" i="14"/>
  <c r="AN72" i="14"/>
  <c r="X72" i="14"/>
  <c r="Q72" i="14"/>
  <c r="D72" i="14"/>
  <c r="B72" i="14"/>
  <c r="BS69" i="14"/>
  <c r="BJ69" i="14"/>
  <c r="AA69" i="14"/>
  <c r="L69" i="14"/>
  <c r="B69" i="14"/>
  <c r="BH67" i="14"/>
  <c r="AS67" i="14"/>
  <c r="AJ67" i="14"/>
  <c r="X67" i="14"/>
  <c r="H67" i="14"/>
  <c r="BH66" i="14"/>
  <c r="BJ65" i="14"/>
  <c r="BJ64" i="14"/>
  <c r="AE64" i="14"/>
  <c r="BJ63" i="14"/>
  <c r="BN62" i="14"/>
  <c r="CC61" i="14"/>
  <c r="CA61" i="14"/>
  <c r="BY61" i="14"/>
  <c r="BW61" i="14"/>
  <c r="BT61" i="14"/>
  <c r="BR61" i="14"/>
  <c r="BP61" i="14"/>
  <c r="BN61" i="14"/>
  <c r="BK61" i="14"/>
  <c r="BI61" i="14"/>
  <c r="BG61" i="14"/>
  <c r="BE61" i="14"/>
  <c r="BB61" i="14"/>
  <c r="AZ61" i="14"/>
  <c r="BX58" i="14"/>
  <c r="BR58" i="14"/>
  <c r="BC52" i="14"/>
  <c r="AN52" i="14"/>
  <c r="X52" i="14"/>
  <c r="V52" i="14"/>
  <c r="Q52" i="14"/>
  <c r="D52" i="14"/>
  <c r="B52" i="14"/>
  <c r="BC51" i="14"/>
  <c r="AN51" i="14"/>
  <c r="X51" i="14"/>
  <c r="V51" i="14"/>
  <c r="Q51" i="14"/>
  <c r="D51" i="14"/>
  <c r="B51" i="14"/>
  <c r="BC50" i="14"/>
  <c r="AN50" i="14"/>
  <c r="X50" i="14"/>
  <c r="V50" i="14"/>
  <c r="Q50" i="14"/>
  <c r="D50" i="14"/>
  <c r="B50" i="14"/>
  <c r="BC49" i="14"/>
  <c r="AN49" i="14"/>
  <c r="X49" i="14"/>
  <c r="V49" i="14"/>
  <c r="Q49" i="14"/>
  <c r="D49" i="14"/>
  <c r="B49" i="14"/>
  <c r="BC48" i="14"/>
  <c r="AN48" i="14"/>
  <c r="X48" i="14"/>
  <c r="V48" i="14"/>
  <c r="Q48" i="14"/>
  <c r="D48" i="14"/>
  <c r="B48" i="14"/>
  <c r="BC47" i="14"/>
  <c r="AN47" i="14"/>
  <c r="X47" i="14"/>
  <c r="V47" i="14"/>
  <c r="Q47" i="14"/>
  <c r="D47" i="14"/>
  <c r="B47" i="14"/>
  <c r="BC46" i="14"/>
  <c r="AN46" i="14"/>
  <c r="X46" i="14"/>
  <c r="V46" i="14"/>
  <c r="Q46" i="14"/>
  <c r="D46" i="14"/>
  <c r="B46" i="14"/>
  <c r="BC45" i="14"/>
  <c r="AN45" i="14"/>
  <c r="X45" i="14"/>
  <c r="V45" i="14"/>
  <c r="Q45" i="14"/>
  <c r="D45" i="14"/>
  <c r="B45" i="14"/>
  <c r="BC44" i="14"/>
  <c r="AN44" i="14"/>
  <c r="X44" i="14"/>
  <c r="Q44" i="14"/>
  <c r="D44" i="14"/>
  <c r="B44" i="14"/>
  <c r="BS41" i="14"/>
  <c r="BJ41" i="14"/>
  <c r="AA41" i="14"/>
  <c r="L41" i="14"/>
  <c r="B41" i="14"/>
  <c r="BH39" i="14"/>
  <c r="AS39" i="14"/>
  <c r="AJ39" i="14"/>
  <c r="X39" i="14"/>
  <c r="H39" i="14"/>
  <c r="BH38" i="14"/>
  <c r="BJ37" i="14"/>
  <c r="BJ36" i="14"/>
  <c r="AE36" i="14"/>
  <c r="BJ35" i="14"/>
  <c r="BN34" i="14"/>
  <c r="CC33" i="14"/>
  <c r="CA33" i="14"/>
  <c r="BY33" i="14"/>
  <c r="BW33" i="14"/>
  <c r="BT33" i="14"/>
  <c r="BR33" i="14"/>
  <c r="BP33" i="14"/>
  <c r="BN33" i="14"/>
  <c r="BK33" i="14"/>
  <c r="BI33" i="14"/>
  <c r="BG33" i="14"/>
  <c r="BE33" i="14"/>
  <c r="BB33" i="14"/>
  <c r="AZ33" i="14"/>
  <c r="BX30" i="14"/>
  <c r="BR30" i="14"/>
  <c r="AE8" i="14"/>
  <c r="B16" i="14"/>
  <c r="D16" i="14"/>
  <c r="Q16" i="14"/>
  <c r="X16" i="14"/>
  <c r="B17" i="14"/>
  <c r="D17" i="14"/>
  <c r="Q17" i="14"/>
  <c r="V17" i="14"/>
  <c r="X17" i="14"/>
  <c r="B18" i="14"/>
  <c r="D18" i="14"/>
  <c r="Q18" i="14"/>
  <c r="V18" i="14"/>
  <c r="X18" i="14"/>
  <c r="B19" i="14"/>
  <c r="D19" i="14"/>
  <c r="Q19" i="14"/>
  <c r="V19" i="14"/>
  <c r="X19" i="14"/>
  <c r="B20" i="14"/>
  <c r="D20" i="14"/>
  <c r="Q20" i="14"/>
  <c r="V20" i="14"/>
  <c r="X20" i="14"/>
  <c r="B21" i="14"/>
  <c r="D21" i="14"/>
  <c r="Q21" i="14"/>
  <c r="V21" i="14"/>
  <c r="X21" i="14"/>
  <c r="B22" i="14"/>
  <c r="D22" i="14"/>
  <c r="Q22" i="14"/>
  <c r="V22" i="14"/>
  <c r="X22" i="14"/>
  <c r="B23" i="14"/>
  <c r="D23" i="14"/>
  <c r="Q23" i="14"/>
  <c r="V23" i="14"/>
  <c r="X23" i="14"/>
  <c r="B24" i="14"/>
  <c r="D24" i="14"/>
  <c r="Q24" i="14"/>
  <c r="V24" i="14"/>
  <c r="X24" i="14"/>
  <c r="AN16" i="14"/>
  <c r="BC16" i="14"/>
  <c r="AE1396" i="6"/>
  <c r="AE1395" i="6"/>
  <c r="AE1394" i="6"/>
  <c r="BF1394" i="6" s="1"/>
  <c r="AE1393" i="6"/>
  <c r="AE1392" i="6"/>
  <c r="AE1391" i="6"/>
  <c r="BF1391" i="6" s="1"/>
  <c r="AE1390" i="6"/>
  <c r="AE1389" i="6"/>
  <c r="AE1388" i="6"/>
  <c r="BH1383" i="6"/>
  <c r="AS1383" i="6"/>
  <c r="AJ1383" i="6"/>
  <c r="X1383" i="6"/>
  <c r="H1383" i="6"/>
  <c r="BH1382" i="6"/>
  <c r="BJ1381" i="6"/>
  <c r="BJ1380" i="6"/>
  <c r="BJ1379" i="6"/>
  <c r="BN1378" i="6"/>
  <c r="CC1377" i="6"/>
  <c r="CA1377" i="6"/>
  <c r="BY1377" i="6"/>
  <c r="BW1377" i="6"/>
  <c r="BT1377" i="6"/>
  <c r="BR1377" i="6"/>
  <c r="BP1377" i="6"/>
  <c r="BN1377" i="6"/>
  <c r="BK1377" i="6"/>
  <c r="BI1377" i="6"/>
  <c r="BG1377" i="6"/>
  <c r="BE1377" i="6"/>
  <c r="BB1377" i="6"/>
  <c r="AZ1377" i="6"/>
  <c r="BZ1374" i="6"/>
  <c r="BZ1374" i="14" s="1"/>
  <c r="BX1374" i="6"/>
  <c r="BT1374" i="6"/>
  <c r="BT1374" i="14" s="1"/>
  <c r="BR1374" i="6"/>
  <c r="BN1374" i="6"/>
  <c r="BN1374" i="14" s="1"/>
  <c r="BN1373" i="6"/>
  <c r="BN1373" i="14" s="1"/>
  <c r="AE1368" i="6"/>
  <c r="AQ1367" i="6"/>
  <c r="AE1367" i="6"/>
  <c r="AE1366" i="6"/>
  <c r="BF1366" i="6" s="1"/>
  <c r="BF1365" i="6"/>
  <c r="AE1365" i="6"/>
  <c r="AQ1364" i="6"/>
  <c r="AE1364" i="6"/>
  <c r="AE1363" i="6"/>
  <c r="BF1362" i="6"/>
  <c r="AE1362" i="6"/>
  <c r="AQ1361" i="6"/>
  <c r="AE1361" i="6"/>
  <c r="AE1360" i="6"/>
  <c r="BH1355" i="6"/>
  <c r="AS1355" i="6"/>
  <c r="AJ1355" i="6"/>
  <c r="X1355" i="6"/>
  <c r="H1355" i="6"/>
  <c r="BH1354" i="6"/>
  <c r="BJ1353" i="6"/>
  <c r="BJ1352" i="6"/>
  <c r="BJ1351" i="6"/>
  <c r="BN1350" i="6"/>
  <c r="CC1349" i="6"/>
  <c r="CA1349" i="6"/>
  <c r="BY1349" i="6"/>
  <c r="BW1349" i="6"/>
  <c r="BT1349" i="6"/>
  <c r="BR1349" i="6"/>
  <c r="BP1349" i="6"/>
  <c r="BN1349" i="6"/>
  <c r="BK1349" i="6"/>
  <c r="BI1349" i="6"/>
  <c r="BG1349" i="6"/>
  <c r="BE1349" i="6"/>
  <c r="BB1349" i="6"/>
  <c r="AZ1349" i="6"/>
  <c r="BZ1346" i="6"/>
  <c r="BZ1346" i="14" s="1"/>
  <c r="BX1346" i="6"/>
  <c r="BT1346" i="6"/>
  <c r="BT1346" i="14" s="1"/>
  <c r="BR1346" i="6"/>
  <c r="BN1346" i="6"/>
  <c r="BN1346" i="14" s="1"/>
  <c r="BN1345" i="6"/>
  <c r="BN1345" i="14" s="1"/>
  <c r="AQ1340" i="6"/>
  <c r="AE1340" i="6"/>
  <c r="BF1339" i="6"/>
  <c r="AE1339" i="6"/>
  <c r="AQ1339" i="6" s="1"/>
  <c r="AE1338" i="6"/>
  <c r="AQ1337" i="6"/>
  <c r="AE1337" i="6"/>
  <c r="BF1336" i="6"/>
  <c r="AE1336" i="6"/>
  <c r="AQ1336" i="6" s="1"/>
  <c r="AE1335" i="6"/>
  <c r="AE1334" i="6"/>
  <c r="BF1333" i="6"/>
  <c r="AE1333" i="6"/>
  <c r="AQ1333" i="6" s="1"/>
  <c r="AE1332" i="6"/>
  <c r="BH1327" i="6"/>
  <c r="AS1327" i="6"/>
  <c r="AJ1327" i="6"/>
  <c r="X1327" i="6"/>
  <c r="H1327" i="6"/>
  <c r="BH1326" i="6"/>
  <c r="BJ1325" i="6"/>
  <c r="BJ1324" i="6"/>
  <c r="BJ1323" i="6"/>
  <c r="BN1322" i="6"/>
  <c r="CC1321" i="6"/>
  <c r="CA1321" i="6"/>
  <c r="BY1321" i="6"/>
  <c r="BW1321" i="6"/>
  <c r="BT1321" i="6"/>
  <c r="BR1321" i="6"/>
  <c r="BP1321" i="6"/>
  <c r="BN1321" i="6"/>
  <c r="BK1321" i="6"/>
  <c r="BI1321" i="6"/>
  <c r="BG1321" i="6"/>
  <c r="BE1321" i="6"/>
  <c r="BB1321" i="6"/>
  <c r="AZ1321" i="6"/>
  <c r="BZ1318" i="6"/>
  <c r="BZ1318" i="14" s="1"/>
  <c r="BX1318" i="6"/>
  <c r="BT1318" i="6"/>
  <c r="BT1318" i="14" s="1"/>
  <c r="BR1318" i="6"/>
  <c r="BN1318" i="6"/>
  <c r="BN1318" i="14" s="1"/>
  <c r="BN1317" i="6"/>
  <c r="BN1317" i="14" s="1"/>
  <c r="BF1312" i="6"/>
  <c r="AQ1312" i="6"/>
  <c r="AE1312" i="6"/>
  <c r="BR1312" i="6" s="1"/>
  <c r="AQ1311" i="6"/>
  <c r="AE1311" i="6"/>
  <c r="BF1311" i="6" s="1"/>
  <c r="BR1311" i="6" s="1"/>
  <c r="AE1310" i="6"/>
  <c r="BF1309" i="6"/>
  <c r="AQ1309" i="6"/>
  <c r="AE1309" i="6"/>
  <c r="BR1309" i="6" s="1"/>
  <c r="AQ1308" i="6"/>
  <c r="AE1308" i="6"/>
  <c r="BF1308" i="6" s="1"/>
  <c r="BR1308" i="6" s="1"/>
  <c r="AE1307" i="6"/>
  <c r="BF1306" i="6"/>
  <c r="AE1306" i="6"/>
  <c r="AQ1305" i="6"/>
  <c r="AE1305" i="6"/>
  <c r="BF1305" i="6" s="1"/>
  <c r="BR1305" i="6" s="1"/>
  <c r="AE1304" i="6"/>
  <c r="BH1299" i="6"/>
  <c r="AS1299" i="6"/>
  <c r="AJ1299" i="6"/>
  <c r="X1299" i="6"/>
  <c r="H1299" i="6"/>
  <c r="BH1298" i="6"/>
  <c r="BJ1297" i="6"/>
  <c r="BJ1296" i="6"/>
  <c r="BJ1295" i="6"/>
  <c r="BN1294" i="6"/>
  <c r="CC1293" i="6"/>
  <c r="CA1293" i="6"/>
  <c r="BY1293" i="6"/>
  <c r="BW1293" i="6"/>
  <c r="BT1293" i="6"/>
  <c r="BR1293" i="6"/>
  <c r="BP1293" i="6"/>
  <c r="BN1293" i="6"/>
  <c r="BK1293" i="6"/>
  <c r="BI1293" i="6"/>
  <c r="BG1293" i="6"/>
  <c r="BE1293" i="6"/>
  <c r="BB1293" i="6"/>
  <c r="AZ1293" i="6"/>
  <c r="BZ1290" i="6"/>
  <c r="BZ1290" i="14" s="1"/>
  <c r="BX1290" i="6"/>
  <c r="BT1290" i="6"/>
  <c r="BT1290" i="14" s="1"/>
  <c r="BR1290" i="6"/>
  <c r="BN1290" i="6"/>
  <c r="BN1290" i="14" s="1"/>
  <c r="BN1289" i="6"/>
  <c r="BN1289" i="14" s="1"/>
  <c r="AE1284" i="6"/>
  <c r="BF1283" i="6"/>
  <c r="AE1283" i="6"/>
  <c r="AE1282" i="6"/>
  <c r="AE1281" i="6"/>
  <c r="BF1280" i="6"/>
  <c r="AE1280" i="6"/>
  <c r="AE1279" i="6"/>
  <c r="AE1278" i="6"/>
  <c r="BF1277" i="6"/>
  <c r="AE1277" i="6"/>
  <c r="AE1276" i="6"/>
  <c r="BH1271" i="6"/>
  <c r="AS1271" i="6"/>
  <c r="AJ1271" i="6"/>
  <c r="X1271" i="6"/>
  <c r="H1271" i="6"/>
  <c r="BH1270" i="6"/>
  <c r="BJ1269" i="6"/>
  <c r="BJ1268" i="6"/>
  <c r="BJ1267" i="6"/>
  <c r="BN1266" i="6"/>
  <c r="CC1265" i="6"/>
  <c r="CA1265" i="6"/>
  <c r="BY1265" i="6"/>
  <c r="BW1265" i="6"/>
  <c r="BT1265" i="6"/>
  <c r="BR1265" i="6"/>
  <c r="BP1265" i="6"/>
  <c r="BN1265" i="6"/>
  <c r="BK1265" i="6"/>
  <c r="BI1265" i="6"/>
  <c r="BG1265" i="6"/>
  <c r="BE1265" i="6"/>
  <c r="BB1265" i="6"/>
  <c r="AZ1265" i="6"/>
  <c r="BZ1262" i="6"/>
  <c r="BZ1262" i="14" s="1"/>
  <c r="BX1262" i="6"/>
  <c r="BT1262" i="6"/>
  <c r="BT1262" i="14" s="1"/>
  <c r="BR1262" i="6"/>
  <c r="BN1262" i="6"/>
  <c r="BN1262" i="14" s="1"/>
  <c r="BN1261" i="6"/>
  <c r="BN1261" i="14" s="1"/>
  <c r="AQ1256" i="6"/>
  <c r="AE1256" i="6"/>
  <c r="AE1255" i="6"/>
  <c r="AE1254" i="6"/>
  <c r="BF1254" i="6" s="1"/>
  <c r="AQ1253" i="6"/>
  <c r="AE1253" i="6"/>
  <c r="AE1252" i="6"/>
  <c r="AE1251" i="6"/>
  <c r="BF1251" i="6" s="1"/>
  <c r="BF1250" i="6"/>
  <c r="AQ1250" i="6"/>
  <c r="AE1250" i="6"/>
  <c r="BR1250" i="6" s="1"/>
  <c r="AE1249" i="6"/>
  <c r="AE1248" i="6"/>
  <c r="BH1243" i="6"/>
  <c r="AS1243" i="6"/>
  <c r="AJ1243" i="6"/>
  <c r="X1243" i="6"/>
  <c r="H1243" i="6"/>
  <c r="BH1242" i="6"/>
  <c r="BJ1241" i="6"/>
  <c r="BJ1240" i="6"/>
  <c r="BJ1239" i="6"/>
  <c r="BN1238" i="6"/>
  <c r="CC1237" i="6"/>
  <c r="CA1237" i="6"/>
  <c r="BY1237" i="6"/>
  <c r="BW1237" i="6"/>
  <c r="BT1237" i="6"/>
  <c r="BR1237" i="6"/>
  <c r="BP1237" i="6"/>
  <c r="BN1237" i="6"/>
  <c r="BK1237" i="6"/>
  <c r="BI1237" i="6"/>
  <c r="BG1237" i="6"/>
  <c r="BE1237" i="6"/>
  <c r="BB1237" i="6"/>
  <c r="AZ1237" i="6"/>
  <c r="BZ1234" i="6"/>
  <c r="BZ1234" i="14" s="1"/>
  <c r="BX1234" i="6"/>
  <c r="BT1234" i="6"/>
  <c r="BT1234" i="14" s="1"/>
  <c r="BR1234" i="6"/>
  <c r="BN1234" i="6"/>
  <c r="BN1234" i="14" s="1"/>
  <c r="BN1233" i="6"/>
  <c r="BN1233" i="14" s="1"/>
  <c r="BF1228" i="6"/>
  <c r="AQ1228" i="6"/>
  <c r="AE1228" i="6"/>
  <c r="BR1228" i="6" s="1"/>
  <c r="AE1227" i="6"/>
  <c r="AE1226" i="6"/>
  <c r="BF1225" i="6"/>
  <c r="AQ1225" i="6"/>
  <c r="AE1225" i="6"/>
  <c r="BR1225" i="6" s="1"/>
  <c r="AE1224" i="6"/>
  <c r="AE1223" i="6"/>
  <c r="BF1222" i="6"/>
  <c r="AQ1222" i="6"/>
  <c r="AE1222" i="6"/>
  <c r="BR1222" i="6" s="1"/>
  <c r="AE1221" i="6"/>
  <c r="AE1220" i="6"/>
  <c r="BH1215" i="6"/>
  <c r="AS1215" i="6"/>
  <c r="AJ1215" i="6"/>
  <c r="X1215" i="6"/>
  <c r="H1215" i="6"/>
  <c r="BH1214" i="6"/>
  <c r="BJ1213" i="6"/>
  <c r="BJ1212" i="6"/>
  <c r="BJ1211" i="6"/>
  <c r="BN1210" i="6"/>
  <c r="CC1209" i="6"/>
  <c r="CA1209" i="6"/>
  <c r="BY1209" i="6"/>
  <c r="BW1209" i="6"/>
  <c r="BT1209" i="6"/>
  <c r="BR1209" i="6"/>
  <c r="BP1209" i="6"/>
  <c r="BN1209" i="6"/>
  <c r="BK1209" i="6"/>
  <c r="BI1209" i="6"/>
  <c r="BG1209" i="6"/>
  <c r="BE1209" i="6"/>
  <c r="BB1209" i="6"/>
  <c r="AZ1209" i="6"/>
  <c r="BZ1206" i="6"/>
  <c r="BZ1206" i="14" s="1"/>
  <c r="BX1206" i="6"/>
  <c r="BT1206" i="6"/>
  <c r="BT1206" i="14" s="1"/>
  <c r="BR1206" i="6"/>
  <c r="BN1206" i="6"/>
  <c r="BN1206" i="14" s="1"/>
  <c r="BN1205" i="6"/>
  <c r="BN1205" i="14" s="1"/>
  <c r="BR1200" i="6"/>
  <c r="BF1200" i="6"/>
  <c r="AQ1200" i="6"/>
  <c r="AE1200" i="6"/>
  <c r="AE1199" i="6"/>
  <c r="AQ1198" i="6"/>
  <c r="AE1198" i="6"/>
  <c r="BF1198" i="6" s="1"/>
  <c r="BR1198" i="6" s="1"/>
  <c r="BR1197" i="6"/>
  <c r="BF1197" i="6"/>
  <c r="AQ1197" i="6"/>
  <c r="AE1197" i="6"/>
  <c r="AE1196" i="6"/>
  <c r="AQ1195" i="6"/>
  <c r="AE1195" i="6"/>
  <c r="BF1195" i="6" s="1"/>
  <c r="BR1195" i="6" s="1"/>
  <c r="BR1194" i="6"/>
  <c r="BF1194" i="6"/>
  <c r="AQ1194" i="6"/>
  <c r="AE1194" i="6"/>
  <c r="AE1193" i="6"/>
  <c r="AE1192" i="6"/>
  <c r="BH1187" i="6"/>
  <c r="AS1187" i="6"/>
  <c r="AJ1187" i="6"/>
  <c r="X1187" i="6"/>
  <c r="H1187" i="6"/>
  <c r="BH1186" i="6"/>
  <c r="BJ1185" i="6"/>
  <c r="BJ1184" i="6"/>
  <c r="BJ1183" i="6"/>
  <c r="BN1182" i="6"/>
  <c r="CC1181" i="6"/>
  <c r="CA1181" i="6"/>
  <c r="BY1181" i="6"/>
  <c r="BW1181" i="6"/>
  <c r="BT1181" i="6"/>
  <c r="BR1181" i="6"/>
  <c r="BP1181" i="6"/>
  <c r="BN1181" i="6"/>
  <c r="BK1181" i="6"/>
  <c r="BI1181" i="6"/>
  <c r="BG1181" i="6"/>
  <c r="BE1181" i="6"/>
  <c r="BB1181" i="6"/>
  <c r="AZ1181" i="6"/>
  <c r="BZ1178" i="6"/>
  <c r="BZ1178" i="14" s="1"/>
  <c r="BX1178" i="6"/>
  <c r="BT1178" i="6"/>
  <c r="BT1178" i="14" s="1"/>
  <c r="BR1178" i="6"/>
  <c r="BN1178" i="6"/>
  <c r="BN1178" i="14" s="1"/>
  <c r="BN1177" i="6"/>
  <c r="BN1177" i="14" s="1"/>
  <c r="BF1172" i="6"/>
  <c r="BR1172" i="6" s="1"/>
  <c r="AQ1172" i="6"/>
  <c r="AE1172" i="6"/>
  <c r="AE1171" i="6"/>
  <c r="AE1170" i="6"/>
  <c r="BF1169" i="6"/>
  <c r="BR1169" i="6" s="1"/>
  <c r="AQ1169" i="6"/>
  <c r="AE1169" i="6"/>
  <c r="AE1168" i="6"/>
  <c r="AE1167" i="6"/>
  <c r="BF1166" i="6"/>
  <c r="AE1166" i="6"/>
  <c r="AQ1166" i="6" s="1"/>
  <c r="BR1166" i="6" s="1"/>
  <c r="AE1165" i="6"/>
  <c r="AE1164" i="6"/>
  <c r="BH1159" i="6"/>
  <c r="AS1159" i="6"/>
  <c r="AJ1159" i="6"/>
  <c r="X1159" i="6"/>
  <c r="H1159" i="6"/>
  <c r="BH1158" i="6"/>
  <c r="BJ1157" i="6"/>
  <c r="BJ1156" i="6"/>
  <c r="BJ1155" i="6"/>
  <c r="BN1154" i="6"/>
  <c r="CC1153" i="6"/>
  <c r="CA1153" i="6"/>
  <c r="BY1153" i="6"/>
  <c r="BW1153" i="6"/>
  <c r="BT1153" i="6"/>
  <c r="BR1153" i="6"/>
  <c r="BP1153" i="6"/>
  <c r="BN1153" i="6"/>
  <c r="BK1153" i="6"/>
  <c r="BI1153" i="6"/>
  <c r="BG1153" i="6"/>
  <c r="BE1153" i="6"/>
  <c r="BB1153" i="6"/>
  <c r="AZ1153" i="6"/>
  <c r="BZ1150" i="6"/>
  <c r="BZ1150" i="14" s="1"/>
  <c r="BX1150" i="6"/>
  <c r="BT1150" i="6"/>
  <c r="BR1150" i="6"/>
  <c r="BN1150" i="6"/>
  <c r="BN1150" i="14" s="1"/>
  <c r="BN1149" i="6"/>
  <c r="BN1149" i="14" s="1"/>
  <c r="BF1144" i="6"/>
  <c r="AE1144" i="6"/>
  <c r="AQ1144" i="6" s="1"/>
  <c r="BR1144" i="6" s="1"/>
  <c r="AE1143" i="6"/>
  <c r="BF1143" i="6" s="1"/>
  <c r="AQ1142" i="6"/>
  <c r="AE1142" i="6"/>
  <c r="BF1141" i="6"/>
  <c r="AE1141" i="6"/>
  <c r="AQ1141" i="6" s="1"/>
  <c r="BR1141" i="6" s="1"/>
  <c r="AE1140" i="6"/>
  <c r="AQ1139" i="6"/>
  <c r="AE1139" i="6"/>
  <c r="AE1138" i="6"/>
  <c r="AE1137" i="6"/>
  <c r="AQ1136" i="6"/>
  <c r="AE1136" i="6"/>
  <c r="AE1145" i="6" s="1"/>
  <c r="BH1131" i="6"/>
  <c r="AS1131" i="6"/>
  <c r="AJ1131" i="6"/>
  <c r="X1131" i="6"/>
  <c r="H1131" i="6"/>
  <c r="BH1130" i="6"/>
  <c r="BJ1129" i="6"/>
  <c r="BJ1128" i="6"/>
  <c r="BJ1127" i="6"/>
  <c r="BN1126" i="6"/>
  <c r="CC1125" i="6"/>
  <c r="CA1125" i="6"/>
  <c r="BY1125" i="6"/>
  <c r="BW1125" i="6"/>
  <c r="BT1125" i="6"/>
  <c r="BR1125" i="6"/>
  <c r="BP1125" i="6"/>
  <c r="BN1125" i="6"/>
  <c r="BK1125" i="6"/>
  <c r="BI1125" i="6"/>
  <c r="BG1125" i="6"/>
  <c r="BE1125" i="6"/>
  <c r="BB1125" i="6"/>
  <c r="AZ1125" i="6"/>
  <c r="BZ1122" i="6"/>
  <c r="BZ1122" i="14" s="1"/>
  <c r="BX1122" i="6"/>
  <c r="BT1122" i="6"/>
  <c r="BT1122" i="14" s="1"/>
  <c r="BR1122" i="6"/>
  <c r="BN1122" i="6"/>
  <c r="BN1122" i="14" s="1"/>
  <c r="BN1121" i="6"/>
  <c r="BN1121" i="14" s="1"/>
  <c r="AE1116" i="6"/>
  <c r="AE1115" i="6"/>
  <c r="BF1114" i="6"/>
  <c r="AE1114" i="6"/>
  <c r="AQ1114" i="6" s="1"/>
  <c r="AE1113" i="6"/>
  <c r="AE1112" i="6"/>
  <c r="BF1111" i="6"/>
  <c r="AE1111" i="6"/>
  <c r="AQ1111" i="6" s="1"/>
  <c r="AE1110" i="6"/>
  <c r="AE1109" i="6"/>
  <c r="AE1108" i="6"/>
  <c r="AQ1108" i="6" s="1"/>
  <c r="BH1103" i="6"/>
  <c r="AS1103" i="6"/>
  <c r="AJ1103" i="6"/>
  <c r="X1103" i="6"/>
  <c r="H1103" i="6"/>
  <c r="BH1102" i="6"/>
  <c r="BJ1101" i="6"/>
  <c r="BJ1100" i="6"/>
  <c r="BJ1099" i="6"/>
  <c r="BN1098" i="6"/>
  <c r="CC1097" i="6"/>
  <c r="CA1097" i="6"/>
  <c r="BY1097" i="6"/>
  <c r="BW1097" i="6"/>
  <c r="BT1097" i="6"/>
  <c r="BR1097" i="6"/>
  <c r="BP1097" i="6"/>
  <c r="BN1097" i="6"/>
  <c r="BK1097" i="6"/>
  <c r="BI1097" i="6"/>
  <c r="BG1097" i="6"/>
  <c r="BE1097" i="6"/>
  <c r="BB1097" i="6"/>
  <c r="AZ1097" i="6"/>
  <c r="BZ1094" i="6"/>
  <c r="BZ1094" i="14" s="1"/>
  <c r="BX1094" i="6"/>
  <c r="BT1094" i="6"/>
  <c r="BT1094" i="14" s="1"/>
  <c r="BR1094" i="6"/>
  <c r="BN1094" i="6"/>
  <c r="BN1094" i="14" s="1"/>
  <c r="BN1093" i="6"/>
  <c r="BN1093" i="14" s="1"/>
  <c r="BF1088" i="6"/>
  <c r="AQ1088" i="6"/>
  <c r="BR1088" i="6" s="1"/>
  <c r="AE1088" i="6"/>
  <c r="AE1087" i="6"/>
  <c r="AE1086" i="6"/>
  <c r="BF1086" i="6" s="1"/>
  <c r="BF1085" i="6"/>
  <c r="AQ1085" i="6"/>
  <c r="AE1085" i="6"/>
  <c r="BR1085" i="6" s="1"/>
  <c r="AE1084" i="6"/>
  <c r="AE1083" i="6"/>
  <c r="BF1083" i="6" s="1"/>
  <c r="BF1082" i="6"/>
  <c r="AQ1082" i="6"/>
  <c r="AE1082" i="6"/>
  <c r="BR1082" i="6" s="1"/>
  <c r="AE1081" i="6"/>
  <c r="AE1080" i="6"/>
  <c r="AQ1080" i="6" s="1"/>
  <c r="BH1075" i="6"/>
  <c r="AS1075" i="6"/>
  <c r="AJ1075" i="6"/>
  <c r="X1075" i="6"/>
  <c r="H1075" i="6"/>
  <c r="BH1074" i="6"/>
  <c r="BJ1073" i="6"/>
  <c r="BJ1072" i="6"/>
  <c r="BJ1071" i="6"/>
  <c r="BN1070" i="6"/>
  <c r="CC1069" i="6"/>
  <c r="CA1069" i="6"/>
  <c r="BY1069" i="6"/>
  <c r="BW1069" i="6"/>
  <c r="BT1069" i="6"/>
  <c r="BR1069" i="6"/>
  <c r="BP1069" i="6"/>
  <c r="BN1069" i="6"/>
  <c r="BK1069" i="6"/>
  <c r="BI1069" i="6"/>
  <c r="BG1069" i="6"/>
  <c r="BE1069" i="6"/>
  <c r="BB1069" i="6"/>
  <c r="AZ1069" i="6"/>
  <c r="BZ1066" i="6"/>
  <c r="BZ1066" i="14" s="1"/>
  <c r="BX1066" i="6"/>
  <c r="BT1066" i="6"/>
  <c r="BT1066" i="14" s="1"/>
  <c r="BR1066" i="6"/>
  <c r="BN1066" i="6"/>
  <c r="BN1066" i="14" s="1"/>
  <c r="BN1065" i="6"/>
  <c r="BN1065" i="14" s="1"/>
  <c r="BF1060" i="6"/>
  <c r="AE1060" i="6"/>
  <c r="AQ1060" i="6" s="1"/>
  <c r="BR1060" i="6" s="1"/>
  <c r="AE1059" i="6"/>
  <c r="BF1058" i="6"/>
  <c r="AE1058" i="6"/>
  <c r="AQ1058" i="6" s="1"/>
  <c r="BR1058" i="6" s="1"/>
  <c r="BF1057" i="6"/>
  <c r="AE1057" i="6"/>
  <c r="AE1056" i="6"/>
  <c r="BF1055" i="6"/>
  <c r="AE1055" i="6"/>
  <c r="AQ1055" i="6" s="1"/>
  <c r="BR1055" i="6" s="1"/>
  <c r="BF1054" i="6"/>
  <c r="AE1054" i="6"/>
  <c r="AE1053" i="6"/>
  <c r="AE1052" i="6"/>
  <c r="AQ1052" i="6" s="1"/>
  <c r="BH1047" i="6"/>
  <c r="AS1047" i="6"/>
  <c r="AJ1047" i="6"/>
  <c r="X1047" i="6"/>
  <c r="H1047" i="6"/>
  <c r="BH1046" i="6"/>
  <c r="BJ1045" i="6"/>
  <c r="BJ1044" i="6"/>
  <c r="BJ1043" i="6"/>
  <c r="BN1042" i="6"/>
  <c r="CC1041" i="6"/>
  <c r="CA1041" i="6"/>
  <c r="BY1041" i="6"/>
  <c r="BW1041" i="6"/>
  <c r="BT1041" i="6"/>
  <c r="BR1041" i="6"/>
  <c r="BP1041" i="6"/>
  <c r="BN1041" i="6"/>
  <c r="BK1041" i="6"/>
  <c r="BI1041" i="6"/>
  <c r="BG1041" i="6"/>
  <c r="BE1041" i="6"/>
  <c r="BB1041" i="6"/>
  <c r="AZ1041" i="6"/>
  <c r="BZ1038" i="6"/>
  <c r="BZ1038" i="14" s="1"/>
  <c r="BX1038" i="6"/>
  <c r="BT1038" i="6"/>
  <c r="BT1038" i="14" s="1"/>
  <c r="BR1038" i="6"/>
  <c r="BN1038" i="6"/>
  <c r="BN1038" i="14" s="1"/>
  <c r="BN1037" i="6"/>
  <c r="BN1037" i="14" s="1"/>
  <c r="AE1032" i="6"/>
  <c r="BF1032" i="6" s="1"/>
  <c r="AQ1031" i="6"/>
  <c r="AE1031" i="6"/>
  <c r="AE1030" i="6"/>
  <c r="BF1030" i="6" s="1"/>
  <c r="AE1029" i="6"/>
  <c r="BF1029" i="6" s="1"/>
  <c r="AQ1028" i="6"/>
  <c r="AE1028" i="6"/>
  <c r="AE1027" i="6"/>
  <c r="BF1027" i="6" s="1"/>
  <c r="AE1026" i="6"/>
  <c r="BF1026" i="6" s="1"/>
  <c r="AQ1025" i="6"/>
  <c r="AE1025" i="6"/>
  <c r="AE1024" i="6"/>
  <c r="BH1019" i="6"/>
  <c r="AS1019" i="6"/>
  <c r="AJ1019" i="6"/>
  <c r="X1019" i="6"/>
  <c r="H1019" i="6"/>
  <c r="BH1018" i="6"/>
  <c r="BJ1017" i="6"/>
  <c r="BJ1016" i="6"/>
  <c r="BJ1015" i="6"/>
  <c r="BN1014" i="6"/>
  <c r="CC1013" i="6"/>
  <c r="CA1013" i="6"/>
  <c r="BY1013" i="6"/>
  <c r="BW1013" i="6"/>
  <c r="BT1013" i="6"/>
  <c r="BR1013" i="6"/>
  <c r="BP1013" i="6"/>
  <c r="BN1013" i="6"/>
  <c r="BK1013" i="6"/>
  <c r="BI1013" i="6"/>
  <c r="BG1013" i="6"/>
  <c r="BE1013" i="6"/>
  <c r="BB1013" i="6"/>
  <c r="AZ1013" i="6"/>
  <c r="BZ1010" i="6"/>
  <c r="BZ1010" i="14" s="1"/>
  <c r="BX1010" i="6"/>
  <c r="BT1010" i="6"/>
  <c r="BT1010" i="14" s="1"/>
  <c r="BR1010" i="6"/>
  <c r="BN1010" i="6"/>
  <c r="BN1010" i="14" s="1"/>
  <c r="BN1009" i="6"/>
  <c r="BN1009" i="14" s="1"/>
  <c r="BF1004" i="6"/>
  <c r="AQ1004" i="6"/>
  <c r="BR1004" i="6" s="1"/>
  <c r="AE1004" i="6"/>
  <c r="BF1003" i="6"/>
  <c r="AE1003" i="6"/>
  <c r="AQ1003" i="6" s="1"/>
  <c r="AE1002" i="6"/>
  <c r="BF1001" i="6"/>
  <c r="AQ1001" i="6"/>
  <c r="BR1001" i="6" s="1"/>
  <c r="AE1001" i="6"/>
  <c r="BF1000" i="6"/>
  <c r="AE1000" i="6"/>
  <c r="AQ1000" i="6" s="1"/>
  <c r="AE999" i="6"/>
  <c r="BF998" i="6"/>
  <c r="AE998" i="6"/>
  <c r="BF997" i="6"/>
  <c r="AE997" i="6"/>
  <c r="AQ997" i="6" s="1"/>
  <c r="AE996" i="6"/>
  <c r="BH991" i="6"/>
  <c r="AS991" i="6"/>
  <c r="AJ991" i="6"/>
  <c r="X991" i="6"/>
  <c r="H991" i="6"/>
  <c r="BH990" i="6"/>
  <c r="BJ989" i="6"/>
  <c r="BJ988" i="6"/>
  <c r="BJ987" i="6"/>
  <c r="BN986" i="6"/>
  <c r="CC985" i="6"/>
  <c r="CA985" i="6"/>
  <c r="BY985" i="6"/>
  <c r="BW985" i="6"/>
  <c r="BT985" i="6"/>
  <c r="BR985" i="6"/>
  <c r="BP985" i="6"/>
  <c r="BN985" i="6"/>
  <c r="BK985" i="6"/>
  <c r="BI985" i="6"/>
  <c r="BG985" i="6"/>
  <c r="BE985" i="6"/>
  <c r="BB985" i="6"/>
  <c r="AZ985" i="6"/>
  <c r="BZ982" i="6"/>
  <c r="BZ982" i="14" s="1"/>
  <c r="BX982" i="6"/>
  <c r="BT982" i="6"/>
  <c r="BR982" i="6"/>
  <c r="BN982" i="6"/>
  <c r="BN982" i="14" s="1"/>
  <c r="BN981" i="6"/>
  <c r="BN981" i="14" s="1"/>
  <c r="BF976" i="6"/>
  <c r="AE976" i="6"/>
  <c r="AQ976" i="6" s="1"/>
  <c r="BR976" i="6" s="1"/>
  <c r="AE975" i="6"/>
  <c r="BF975" i="6" s="1"/>
  <c r="AQ974" i="6"/>
  <c r="AE974" i="6"/>
  <c r="BF973" i="6"/>
  <c r="AE973" i="6"/>
  <c r="AQ973" i="6" s="1"/>
  <c r="BR973" i="6" s="1"/>
  <c r="AE972" i="6"/>
  <c r="BF972" i="6" s="1"/>
  <c r="AQ971" i="6"/>
  <c r="AE971" i="6"/>
  <c r="BF970" i="6"/>
  <c r="AE970" i="6"/>
  <c r="AE969" i="6"/>
  <c r="BF969" i="6" s="1"/>
  <c r="AQ968" i="6"/>
  <c r="AE968" i="6"/>
  <c r="BH963" i="6"/>
  <c r="AS963" i="6"/>
  <c r="AJ963" i="6"/>
  <c r="X963" i="6"/>
  <c r="H963" i="6"/>
  <c r="BH962" i="6"/>
  <c r="BJ961" i="6"/>
  <c r="BJ960" i="6"/>
  <c r="BJ959" i="6"/>
  <c r="BN958" i="6"/>
  <c r="CC957" i="6"/>
  <c r="CA957" i="6"/>
  <c r="BY957" i="6"/>
  <c r="BW957" i="6"/>
  <c r="BT957" i="6"/>
  <c r="BR957" i="6"/>
  <c r="BP957" i="6"/>
  <c r="BN957" i="6"/>
  <c r="BK957" i="6"/>
  <c r="BI957" i="6"/>
  <c r="BG957" i="6"/>
  <c r="BE957" i="6"/>
  <c r="BB957" i="6"/>
  <c r="AZ957" i="6"/>
  <c r="BZ954" i="6"/>
  <c r="BZ954" i="14" s="1"/>
  <c r="BX954" i="6"/>
  <c r="BT954" i="6"/>
  <c r="BT954" i="14" s="1"/>
  <c r="BR954" i="6"/>
  <c r="BN954" i="6"/>
  <c r="BN954" i="14" s="1"/>
  <c r="BN953" i="6"/>
  <c r="BN953" i="14" s="1"/>
  <c r="AE948" i="6"/>
  <c r="AE947" i="6"/>
  <c r="BF946" i="6"/>
  <c r="AE946" i="6"/>
  <c r="AE945" i="6"/>
  <c r="AE944" i="6"/>
  <c r="BF943" i="6"/>
  <c r="AE943" i="6"/>
  <c r="AE942" i="6"/>
  <c r="AE941" i="6"/>
  <c r="AE940" i="6"/>
  <c r="BH935" i="6"/>
  <c r="AS935" i="6"/>
  <c r="AJ935" i="6"/>
  <c r="X935" i="6"/>
  <c r="H935" i="6"/>
  <c r="BH934" i="6"/>
  <c r="BJ933" i="6"/>
  <c r="BJ932" i="6"/>
  <c r="BJ931" i="6"/>
  <c r="BN930" i="6"/>
  <c r="CC929" i="6"/>
  <c r="CA929" i="6"/>
  <c r="BY929" i="6"/>
  <c r="BW929" i="6"/>
  <c r="BT929" i="6"/>
  <c r="BR929" i="6"/>
  <c r="BP929" i="6"/>
  <c r="BN929" i="6"/>
  <c r="BK929" i="6"/>
  <c r="BI929" i="6"/>
  <c r="BG929" i="6"/>
  <c r="BE929" i="6"/>
  <c r="BB929" i="6"/>
  <c r="AZ929" i="6"/>
  <c r="BZ926" i="6"/>
  <c r="BZ926" i="14" s="1"/>
  <c r="BX926" i="6"/>
  <c r="BT926" i="6"/>
  <c r="BT926" i="14" s="1"/>
  <c r="BR926" i="6"/>
  <c r="BN926" i="6"/>
  <c r="BN926" i="14" s="1"/>
  <c r="BN925" i="6"/>
  <c r="BN925" i="14" s="1"/>
  <c r="AQ920" i="6"/>
  <c r="AE920" i="6"/>
  <c r="AE919" i="6"/>
  <c r="AE918" i="6"/>
  <c r="BF918" i="6" s="1"/>
  <c r="AQ917" i="6"/>
  <c r="AE917" i="6"/>
  <c r="AE916" i="6"/>
  <c r="AE915" i="6"/>
  <c r="BF915" i="6" s="1"/>
  <c r="AQ914" i="6"/>
  <c r="AE914" i="6"/>
  <c r="AE913" i="6"/>
  <c r="AE912" i="6"/>
  <c r="BH907" i="6"/>
  <c r="AS907" i="6"/>
  <c r="AJ907" i="6"/>
  <c r="X907" i="6"/>
  <c r="H907" i="6"/>
  <c r="BH906" i="6"/>
  <c r="BJ905" i="6"/>
  <c r="BJ904" i="6"/>
  <c r="BJ903" i="6"/>
  <c r="BN902" i="6"/>
  <c r="CC901" i="6"/>
  <c r="CA901" i="6"/>
  <c r="BY901" i="6"/>
  <c r="BW901" i="6"/>
  <c r="BT901" i="6"/>
  <c r="BR901" i="6"/>
  <c r="BP901" i="6"/>
  <c r="BN901" i="6"/>
  <c r="BK901" i="6"/>
  <c r="BI901" i="6"/>
  <c r="BG901" i="6"/>
  <c r="BE901" i="6"/>
  <c r="BB901" i="6"/>
  <c r="AZ901" i="6"/>
  <c r="BZ898" i="6"/>
  <c r="BZ898" i="14" s="1"/>
  <c r="BX898" i="6"/>
  <c r="BT898" i="6"/>
  <c r="BT898" i="14" s="1"/>
  <c r="BR898" i="6"/>
  <c r="BN898" i="6"/>
  <c r="BN898" i="14" s="1"/>
  <c r="BN897" i="6"/>
  <c r="BN897" i="14" s="1"/>
  <c r="BF892" i="6"/>
  <c r="AE892" i="6"/>
  <c r="AQ892" i="6" s="1"/>
  <c r="AE891" i="6"/>
  <c r="AE890" i="6"/>
  <c r="BF889" i="6"/>
  <c r="AE889" i="6"/>
  <c r="AQ889" i="6" s="1"/>
  <c r="AE888" i="6"/>
  <c r="AE887" i="6"/>
  <c r="BF886" i="6"/>
  <c r="AE886" i="6"/>
  <c r="AQ886" i="6" s="1"/>
  <c r="AE885" i="6"/>
  <c r="AE884" i="6"/>
  <c r="BH879" i="6"/>
  <c r="AS879" i="6"/>
  <c r="AJ879" i="6"/>
  <c r="X879" i="6"/>
  <c r="H879" i="6"/>
  <c r="BH878" i="6"/>
  <c r="BJ877" i="6"/>
  <c r="BJ876" i="6"/>
  <c r="BJ875" i="6"/>
  <c r="BN874" i="6"/>
  <c r="CC873" i="6"/>
  <c r="CA873" i="6"/>
  <c r="BY873" i="6"/>
  <c r="BW873" i="6"/>
  <c r="BT873" i="6"/>
  <c r="BR873" i="6"/>
  <c r="BP873" i="6"/>
  <c r="BN873" i="6"/>
  <c r="BK873" i="6"/>
  <c r="BI873" i="6"/>
  <c r="BG873" i="6"/>
  <c r="BE873" i="6"/>
  <c r="BB873" i="6"/>
  <c r="AZ873" i="6"/>
  <c r="BZ870" i="6"/>
  <c r="BZ870" i="14" s="1"/>
  <c r="BX870" i="6"/>
  <c r="BT870" i="6"/>
  <c r="BT870" i="14" s="1"/>
  <c r="BR870" i="6"/>
  <c r="BN870" i="6"/>
  <c r="BN869" i="6"/>
  <c r="BN869" i="14" s="1"/>
  <c r="AE864" i="6"/>
  <c r="BF864" i="6" s="1"/>
  <c r="AQ863" i="6"/>
  <c r="AE863" i="6"/>
  <c r="AE862" i="6"/>
  <c r="AE861" i="6"/>
  <c r="BF861" i="6" s="1"/>
  <c r="AQ860" i="6"/>
  <c r="AE860" i="6"/>
  <c r="AE859" i="6"/>
  <c r="AE858" i="6"/>
  <c r="BF858" i="6" s="1"/>
  <c r="AQ857" i="6"/>
  <c r="AE857" i="6"/>
  <c r="AE856" i="6"/>
  <c r="BH851" i="6"/>
  <c r="AS851" i="6"/>
  <c r="AJ851" i="6"/>
  <c r="X851" i="6"/>
  <c r="H851" i="6"/>
  <c r="BH850" i="6"/>
  <c r="BJ849" i="6"/>
  <c r="BJ848" i="6"/>
  <c r="BJ847" i="6"/>
  <c r="BN846" i="6"/>
  <c r="CC845" i="6"/>
  <c r="CA845" i="6"/>
  <c r="BY845" i="6"/>
  <c r="BW845" i="6"/>
  <c r="BT845" i="6"/>
  <c r="BR845" i="6"/>
  <c r="BP845" i="6"/>
  <c r="BN845" i="6"/>
  <c r="BK845" i="6"/>
  <c r="BI845" i="6"/>
  <c r="BG845" i="6"/>
  <c r="BE845" i="6"/>
  <c r="BB845" i="6"/>
  <c r="AZ845" i="6"/>
  <c r="BZ842" i="6"/>
  <c r="BZ842" i="14" s="1"/>
  <c r="BX842" i="6"/>
  <c r="BT842" i="6"/>
  <c r="BT842" i="14" s="1"/>
  <c r="BR842" i="6"/>
  <c r="BN842" i="6"/>
  <c r="BN842" i="14" s="1"/>
  <c r="BN841" i="6"/>
  <c r="BN841" i="14" s="1"/>
  <c r="AE837" i="6"/>
  <c r="BF836" i="6"/>
  <c r="AQ836" i="6"/>
  <c r="BR836" i="6" s="1"/>
  <c r="AE836" i="6"/>
  <c r="BF835" i="6"/>
  <c r="AE835" i="6"/>
  <c r="AE834" i="6"/>
  <c r="BF833" i="6"/>
  <c r="AQ833" i="6"/>
  <c r="BR833" i="6" s="1"/>
  <c r="AE833" i="6"/>
  <c r="BF832" i="6"/>
  <c r="AE832" i="6"/>
  <c r="AE831" i="6"/>
  <c r="BF830" i="6"/>
  <c r="AQ830" i="6"/>
  <c r="AE830" i="6"/>
  <c r="BR830" i="6" s="1"/>
  <c r="BF829" i="6"/>
  <c r="AE829" i="6"/>
  <c r="AE828" i="6"/>
  <c r="BH823" i="6"/>
  <c r="AS823" i="6"/>
  <c r="AJ823" i="6"/>
  <c r="X823" i="6"/>
  <c r="H823" i="6"/>
  <c r="BH822" i="6"/>
  <c r="BJ821" i="6"/>
  <c r="BJ820" i="6"/>
  <c r="BJ819" i="6"/>
  <c r="BN818" i="6"/>
  <c r="CC817" i="6"/>
  <c r="CA817" i="6"/>
  <c r="BY817" i="6"/>
  <c r="BW817" i="6"/>
  <c r="BT817" i="6"/>
  <c r="BR817" i="6"/>
  <c r="BP817" i="6"/>
  <c r="BN817" i="6"/>
  <c r="BK817" i="6"/>
  <c r="BI817" i="6"/>
  <c r="BG817" i="6"/>
  <c r="BE817" i="6"/>
  <c r="BB817" i="6"/>
  <c r="AZ817" i="6"/>
  <c r="BZ814" i="6"/>
  <c r="BZ814" i="14" s="1"/>
  <c r="BX814" i="6"/>
  <c r="BT814" i="6"/>
  <c r="BT814" i="14" s="1"/>
  <c r="BR814" i="6"/>
  <c r="BN814" i="6"/>
  <c r="BN814" i="14" s="1"/>
  <c r="BN813" i="6"/>
  <c r="BN813" i="14" s="1"/>
  <c r="BF808" i="6"/>
  <c r="AE808" i="6"/>
  <c r="AQ808" i="6" s="1"/>
  <c r="BR808" i="6" s="1"/>
  <c r="AE807" i="6"/>
  <c r="BF807" i="6" s="1"/>
  <c r="AQ806" i="6"/>
  <c r="AE806" i="6"/>
  <c r="BF805" i="6"/>
  <c r="AE805" i="6"/>
  <c r="AE804" i="6"/>
  <c r="BF804" i="6" s="1"/>
  <c r="AQ803" i="6"/>
  <c r="AE803" i="6"/>
  <c r="BF802" i="6"/>
  <c r="AE802" i="6"/>
  <c r="AE801" i="6"/>
  <c r="AQ800" i="6"/>
  <c r="AE800" i="6"/>
  <c r="AE809" i="6" s="1"/>
  <c r="BH795" i="6"/>
  <c r="AS795" i="6"/>
  <c r="AJ795" i="6"/>
  <c r="X795" i="6"/>
  <c r="H795" i="6"/>
  <c r="BH794" i="6"/>
  <c r="BJ793" i="6"/>
  <c r="BJ792" i="6"/>
  <c r="BJ791" i="6"/>
  <c r="BN790" i="6"/>
  <c r="CC789" i="6"/>
  <c r="CA789" i="6"/>
  <c r="BY789" i="6"/>
  <c r="BW789" i="6"/>
  <c r="BT789" i="6"/>
  <c r="BR789" i="6"/>
  <c r="BP789" i="6"/>
  <c r="BN789" i="6"/>
  <c r="BK789" i="6"/>
  <c r="BI789" i="6"/>
  <c r="BG789" i="6"/>
  <c r="BE789" i="6"/>
  <c r="BB789" i="6"/>
  <c r="AZ789" i="6"/>
  <c r="BZ786" i="6"/>
  <c r="BZ786" i="14" s="1"/>
  <c r="BX786" i="6"/>
  <c r="BT786" i="6"/>
  <c r="BT786" i="14" s="1"/>
  <c r="BR786" i="6"/>
  <c r="BN786" i="6"/>
  <c r="BN786" i="14" s="1"/>
  <c r="BN785" i="6"/>
  <c r="BN785" i="14" s="1"/>
  <c r="AE780" i="6"/>
  <c r="BF780" i="6" s="1"/>
  <c r="AE779" i="6"/>
  <c r="BF778" i="6"/>
  <c r="AE778" i="6"/>
  <c r="AQ778" i="6" s="1"/>
  <c r="BR778" i="6" s="1"/>
  <c r="AE777" i="6"/>
  <c r="BF777" i="6" s="1"/>
  <c r="AE776" i="6"/>
  <c r="BF775" i="6"/>
  <c r="AE775" i="6"/>
  <c r="AQ775" i="6" s="1"/>
  <c r="BR775" i="6" s="1"/>
  <c r="AE774" i="6"/>
  <c r="BF774" i="6" s="1"/>
  <c r="AE773" i="6"/>
  <c r="AE772" i="6"/>
  <c r="AQ772" i="6" s="1"/>
  <c r="BH767" i="6"/>
  <c r="AS767" i="6"/>
  <c r="AJ767" i="6"/>
  <c r="X767" i="6"/>
  <c r="H767" i="6"/>
  <c r="BH766" i="6"/>
  <c r="BJ765" i="6"/>
  <c r="BJ764" i="6"/>
  <c r="BJ763" i="6"/>
  <c r="BN762" i="6"/>
  <c r="CC761" i="6"/>
  <c r="CA761" i="6"/>
  <c r="BY761" i="6"/>
  <c r="BW761" i="6"/>
  <c r="BT761" i="6"/>
  <c r="BR761" i="6"/>
  <c r="BP761" i="6"/>
  <c r="BN761" i="6"/>
  <c r="BK761" i="6"/>
  <c r="BI761" i="6"/>
  <c r="BG761" i="6"/>
  <c r="BE761" i="6"/>
  <c r="BB761" i="6"/>
  <c r="AZ761" i="6"/>
  <c r="BZ758" i="6"/>
  <c r="BZ758" i="14" s="1"/>
  <c r="BX758" i="6"/>
  <c r="BT758" i="6"/>
  <c r="BT758" i="14" s="1"/>
  <c r="BR758" i="6"/>
  <c r="BN758" i="6"/>
  <c r="BN758" i="14" s="1"/>
  <c r="BN757" i="6"/>
  <c r="BN757" i="14" s="1"/>
  <c r="BF752" i="6"/>
  <c r="AQ752" i="6"/>
  <c r="BR752" i="6" s="1"/>
  <c r="AE752" i="6"/>
  <c r="AE751" i="6"/>
  <c r="AE750" i="6"/>
  <c r="BF750" i="6" s="1"/>
  <c r="BF749" i="6"/>
  <c r="AQ749" i="6"/>
  <c r="AE749" i="6"/>
  <c r="BR749" i="6" s="1"/>
  <c r="AE748" i="6"/>
  <c r="AE747" i="6"/>
  <c r="BF747" i="6" s="1"/>
  <c r="BF746" i="6"/>
  <c r="AQ746" i="6"/>
  <c r="AE746" i="6"/>
  <c r="BR746" i="6" s="1"/>
  <c r="AE745" i="6"/>
  <c r="AE744" i="6"/>
  <c r="BH739" i="6"/>
  <c r="AS739" i="6"/>
  <c r="AJ739" i="6"/>
  <c r="X739" i="6"/>
  <c r="H739" i="6"/>
  <c r="BH738" i="6"/>
  <c r="BJ737" i="6"/>
  <c r="BJ736" i="6"/>
  <c r="BJ735" i="6"/>
  <c r="BN734" i="6"/>
  <c r="CC733" i="6"/>
  <c r="CA733" i="6"/>
  <c r="BY733" i="6"/>
  <c r="BW733" i="6"/>
  <c r="BT733" i="6"/>
  <c r="BR733" i="6"/>
  <c r="BP733" i="6"/>
  <c r="BN733" i="6"/>
  <c r="BK733" i="6"/>
  <c r="BI733" i="6"/>
  <c r="BG733" i="6"/>
  <c r="BE733" i="6"/>
  <c r="BB733" i="6"/>
  <c r="AZ733" i="6"/>
  <c r="BZ730" i="6"/>
  <c r="BZ730" i="14" s="1"/>
  <c r="BX730" i="6"/>
  <c r="BT730" i="6"/>
  <c r="BT730" i="14" s="1"/>
  <c r="BR730" i="6"/>
  <c r="BN730" i="6"/>
  <c r="BN730" i="14" s="1"/>
  <c r="BN729" i="6"/>
  <c r="BN729" i="14" s="1"/>
  <c r="AQ724" i="6"/>
  <c r="AE724" i="6"/>
  <c r="AE723" i="6"/>
  <c r="AE722" i="6"/>
  <c r="AE721" i="6"/>
  <c r="AQ721" i="6" s="1"/>
  <c r="AE720" i="6"/>
  <c r="AE719" i="6"/>
  <c r="AQ718" i="6"/>
  <c r="AE718" i="6"/>
  <c r="AE717" i="6"/>
  <c r="AE716" i="6"/>
  <c r="BH711" i="6"/>
  <c r="AS711" i="6"/>
  <c r="AJ711" i="6"/>
  <c r="X711" i="6"/>
  <c r="H711" i="6"/>
  <c r="BH710" i="6"/>
  <c r="BJ709" i="6"/>
  <c r="BJ708" i="6"/>
  <c r="BJ707" i="6"/>
  <c r="BN706" i="6"/>
  <c r="CC705" i="6"/>
  <c r="CA705" i="6"/>
  <c r="BY705" i="6"/>
  <c r="BW705" i="6"/>
  <c r="BT705" i="6"/>
  <c r="BR705" i="6"/>
  <c r="BP705" i="6"/>
  <c r="BN705" i="6"/>
  <c r="BK705" i="6"/>
  <c r="BI705" i="6"/>
  <c r="BG705" i="6"/>
  <c r="BE705" i="6"/>
  <c r="BB705" i="6"/>
  <c r="AZ705" i="6"/>
  <c r="BZ702" i="6"/>
  <c r="BZ702" i="14" s="1"/>
  <c r="BX702" i="6"/>
  <c r="BT702" i="6"/>
  <c r="BR702" i="6"/>
  <c r="BN702" i="6"/>
  <c r="BN702" i="14" s="1"/>
  <c r="BN701" i="6"/>
  <c r="BN701" i="14" s="1"/>
  <c r="AE696" i="6"/>
  <c r="BF696" i="6" s="1"/>
  <c r="AQ695" i="6"/>
  <c r="AE695" i="6"/>
  <c r="AE694" i="6"/>
  <c r="BF693" i="6"/>
  <c r="AE693" i="6"/>
  <c r="AE692" i="6"/>
  <c r="AQ692" i="6" s="1"/>
  <c r="AE691" i="6"/>
  <c r="AE690" i="6"/>
  <c r="BF690" i="6" s="1"/>
  <c r="AE689" i="6"/>
  <c r="AQ689" i="6" s="1"/>
  <c r="AE688" i="6"/>
  <c r="BH683" i="6"/>
  <c r="AS683" i="6"/>
  <c r="AJ683" i="6"/>
  <c r="X683" i="6"/>
  <c r="H683" i="6"/>
  <c r="BH682" i="6"/>
  <c r="BJ681" i="6"/>
  <c r="BJ680" i="6"/>
  <c r="BJ679" i="6"/>
  <c r="BN678" i="6"/>
  <c r="CC677" i="6"/>
  <c r="CA677" i="6"/>
  <c r="BY677" i="6"/>
  <c r="BW677" i="6"/>
  <c r="BT677" i="6"/>
  <c r="BR677" i="6"/>
  <c r="BP677" i="6"/>
  <c r="BN677" i="6"/>
  <c r="BK677" i="6"/>
  <c r="BI677" i="6"/>
  <c r="BG677" i="6"/>
  <c r="BE677" i="6"/>
  <c r="BB677" i="6"/>
  <c r="AZ677" i="6"/>
  <c r="BZ674" i="6"/>
  <c r="BZ674" i="14" s="1"/>
  <c r="BX674" i="6"/>
  <c r="BT674" i="6"/>
  <c r="BT674" i="14" s="1"/>
  <c r="BR674" i="6"/>
  <c r="BN674" i="6"/>
  <c r="BN674" i="14" s="1"/>
  <c r="BN673" i="6"/>
  <c r="BN673" i="14" s="1"/>
  <c r="BF668" i="6"/>
  <c r="AQ668" i="6"/>
  <c r="AE668" i="6"/>
  <c r="BR668" i="6" s="1"/>
  <c r="AQ667" i="6"/>
  <c r="AE667" i="6"/>
  <c r="AE666" i="6"/>
  <c r="AE665" i="6"/>
  <c r="BF665" i="6" s="1"/>
  <c r="AE664" i="6"/>
  <c r="AE663" i="6"/>
  <c r="BF662" i="6"/>
  <c r="AE662" i="6"/>
  <c r="BF661" i="6"/>
  <c r="AE661" i="6"/>
  <c r="AE660" i="6"/>
  <c r="BH655" i="6"/>
  <c r="AS655" i="6"/>
  <c r="AJ655" i="6"/>
  <c r="X655" i="6"/>
  <c r="H655" i="6"/>
  <c r="BH654" i="6"/>
  <c r="BJ653" i="6"/>
  <c r="BJ652" i="6"/>
  <c r="BJ651" i="6"/>
  <c r="BN650" i="6"/>
  <c r="CC649" i="6"/>
  <c r="CA649" i="6"/>
  <c r="BY649" i="6"/>
  <c r="BW649" i="6"/>
  <c r="BT649" i="6"/>
  <c r="BR649" i="6"/>
  <c r="BP649" i="6"/>
  <c r="BN649" i="6"/>
  <c r="BK649" i="6"/>
  <c r="BI649" i="6"/>
  <c r="BG649" i="6"/>
  <c r="BE649" i="6"/>
  <c r="BB649" i="6"/>
  <c r="AZ649" i="6"/>
  <c r="BZ646" i="6"/>
  <c r="BZ646" i="14" s="1"/>
  <c r="BX646" i="6"/>
  <c r="BT646" i="6"/>
  <c r="BT646" i="14" s="1"/>
  <c r="BR646" i="6"/>
  <c r="BN646" i="6"/>
  <c r="BN646" i="14" s="1"/>
  <c r="BN645" i="6"/>
  <c r="BN645" i="14" s="1"/>
  <c r="AE640" i="6"/>
  <c r="BF640" i="6" s="1"/>
  <c r="BF639" i="6"/>
  <c r="AE639" i="6"/>
  <c r="AQ639" i="6" s="1"/>
  <c r="BR639" i="6" s="1"/>
  <c r="AE638" i="6"/>
  <c r="AE637" i="6"/>
  <c r="BF637" i="6" s="1"/>
  <c r="AE636" i="6"/>
  <c r="AQ636" i="6" s="1"/>
  <c r="AE635" i="6"/>
  <c r="AE634" i="6"/>
  <c r="BF634" i="6" s="1"/>
  <c r="AE633" i="6"/>
  <c r="AQ633" i="6" s="1"/>
  <c r="AE632" i="6"/>
  <c r="BH627" i="6"/>
  <c r="AS627" i="6"/>
  <c r="AJ627" i="6"/>
  <c r="X627" i="6"/>
  <c r="H627" i="6"/>
  <c r="BH626" i="6"/>
  <c r="BJ625" i="6"/>
  <c r="BJ624" i="6"/>
  <c r="BJ623" i="6"/>
  <c r="BN622" i="6"/>
  <c r="CC621" i="6"/>
  <c r="CA621" i="6"/>
  <c r="BY621" i="6"/>
  <c r="BW621" i="6"/>
  <c r="BT621" i="6"/>
  <c r="BR621" i="6"/>
  <c r="BP621" i="6"/>
  <c r="BN621" i="6"/>
  <c r="BK621" i="6"/>
  <c r="BI621" i="6"/>
  <c r="BG621" i="6"/>
  <c r="BE621" i="6"/>
  <c r="BB621" i="6"/>
  <c r="AZ621" i="6"/>
  <c r="BZ618" i="6"/>
  <c r="BZ618" i="14" s="1"/>
  <c r="BX618" i="6"/>
  <c r="BT618" i="6"/>
  <c r="BT618" i="14" s="1"/>
  <c r="BR618" i="6"/>
  <c r="BN618" i="6"/>
  <c r="BN618" i="14" s="1"/>
  <c r="BN617" i="6"/>
  <c r="BN617" i="14" s="1"/>
  <c r="AE612" i="6"/>
  <c r="AE611" i="6"/>
  <c r="AQ610" i="6"/>
  <c r="AE610" i="6"/>
  <c r="AE609" i="6"/>
  <c r="AE608" i="6"/>
  <c r="AQ607" i="6"/>
  <c r="AE607" i="6"/>
  <c r="AE606" i="6"/>
  <c r="AE605" i="6"/>
  <c r="AQ604" i="6"/>
  <c r="AE604" i="6"/>
  <c r="BH599" i="6"/>
  <c r="AS599" i="6"/>
  <c r="AJ599" i="6"/>
  <c r="X599" i="6"/>
  <c r="H599" i="6"/>
  <c r="BH598" i="6"/>
  <c r="BJ597" i="6"/>
  <c r="BJ596" i="6"/>
  <c r="BJ595" i="6"/>
  <c r="BN594" i="6"/>
  <c r="CC593" i="6"/>
  <c r="CA593" i="6"/>
  <c r="BY593" i="6"/>
  <c r="BW593" i="6"/>
  <c r="BT593" i="6"/>
  <c r="BR593" i="6"/>
  <c r="BP593" i="6"/>
  <c r="BN593" i="6"/>
  <c r="BK593" i="6"/>
  <c r="BI593" i="6"/>
  <c r="BG593" i="6"/>
  <c r="BE593" i="6"/>
  <c r="BB593" i="6"/>
  <c r="AZ593" i="6"/>
  <c r="BZ590" i="6"/>
  <c r="BZ590" i="14" s="1"/>
  <c r="BX590" i="6"/>
  <c r="BT590" i="6"/>
  <c r="BT590" i="14" s="1"/>
  <c r="BR590" i="6"/>
  <c r="BN590" i="6"/>
  <c r="BN590" i="14" s="1"/>
  <c r="BN589" i="6"/>
  <c r="AQ584" i="6"/>
  <c r="AE584" i="6"/>
  <c r="AE583" i="6"/>
  <c r="AE582" i="6"/>
  <c r="AQ582" i="6" s="1"/>
  <c r="AE581" i="6"/>
  <c r="AQ581" i="6" s="1"/>
  <c r="AE580" i="6"/>
  <c r="BF579" i="6"/>
  <c r="AE579" i="6"/>
  <c r="AQ578" i="6"/>
  <c r="AE578" i="6"/>
  <c r="AE577" i="6"/>
  <c r="AE576" i="6"/>
  <c r="BH571" i="6"/>
  <c r="AS571" i="6"/>
  <c r="AJ571" i="6"/>
  <c r="X571" i="6"/>
  <c r="H571" i="6"/>
  <c r="BH570" i="6"/>
  <c r="BJ569" i="6"/>
  <c r="BJ568" i="6"/>
  <c r="BJ567" i="6"/>
  <c r="BN566" i="6"/>
  <c r="CC565" i="6"/>
  <c r="CA565" i="6"/>
  <c r="BY565" i="6"/>
  <c r="BW565" i="6"/>
  <c r="BT565" i="6"/>
  <c r="BR565" i="6"/>
  <c r="BP565" i="6"/>
  <c r="BN565" i="6"/>
  <c r="BK565" i="6"/>
  <c r="BI565" i="6"/>
  <c r="BG565" i="6"/>
  <c r="BE565" i="6"/>
  <c r="BB565" i="6"/>
  <c r="AZ565" i="6"/>
  <c r="BZ562" i="6"/>
  <c r="BZ562" i="14" s="1"/>
  <c r="BX562" i="6"/>
  <c r="BT562" i="6"/>
  <c r="BT562" i="14" s="1"/>
  <c r="BR562" i="6"/>
  <c r="BN562" i="6"/>
  <c r="BN561" i="6"/>
  <c r="BF556" i="6"/>
  <c r="AE556" i="6"/>
  <c r="AE555" i="6"/>
  <c r="AE554" i="6"/>
  <c r="BF554" i="6" s="1"/>
  <c r="BF553" i="6"/>
  <c r="AQ553" i="6"/>
  <c r="AE553" i="6"/>
  <c r="AE552" i="6"/>
  <c r="AE551" i="6"/>
  <c r="BF551" i="6" s="1"/>
  <c r="AE550" i="6"/>
  <c r="BF550" i="6" s="1"/>
  <c r="AE549" i="6"/>
  <c r="AE548" i="6"/>
  <c r="BH543" i="6"/>
  <c r="AS543" i="6"/>
  <c r="AJ543" i="6"/>
  <c r="X543" i="6"/>
  <c r="H543" i="6"/>
  <c r="BH542" i="6"/>
  <c r="BJ541" i="6"/>
  <c r="BJ540" i="6"/>
  <c r="BJ539" i="6"/>
  <c r="BN538" i="6"/>
  <c r="CC537" i="6"/>
  <c r="CA537" i="6"/>
  <c r="BY537" i="6"/>
  <c r="BW537" i="6"/>
  <c r="BT537" i="6"/>
  <c r="BR537" i="6"/>
  <c r="BP537" i="6"/>
  <c r="BN537" i="6"/>
  <c r="BK537" i="6"/>
  <c r="BI537" i="6"/>
  <c r="BG537" i="6"/>
  <c r="BE537" i="6"/>
  <c r="BB537" i="6"/>
  <c r="AZ537" i="6"/>
  <c r="BZ534" i="6"/>
  <c r="BZ534" i="14" s="1"/>
  <c r="BX534" i="6"/>
  <c r="BT534" i="6"/>
  <c r="BT534" i="14" s="1"/>
  <c r="BR534" i="6"/>
  <c r="BN534" i="6"/>
  <c r="BN534" i="14" s="1"/>
  <c r="BN533" i="6"/>
  <c r="BN533" i="14" s="1"/>
  <c r="BF528" i="6"/>
  <c r="AE528" i="6"/>
  <c r="AQ528" i="6" s="1"/>
  <c r="BR528" i="6" s="1"/>
  <c r="AE527" i="6"/>
  <c r="AQ526" i="6"/>
  <c r="AE526" i="6"/>
  <c r="BF526" i="6" s="1"/>
  <c r="BR526" i="6" s="1"/>
  <c r="AE525" i="6"/>
  <c r="AQ525" i="6" s="1"/>
  <c r="AE524" i="6"/>
  <c r="AE523" i="6"/>
  <c r="AE522" i="6"/>
  <c r="AQ522" i="6" s="1"/>
  <c r="AE521" i="6"/>
  <c r="AE520" i="6"/>
  <c r="AQ520" i="6" s="1"/>
  <c r="BH515" i="6"/>
  <c r="AS515" i="6"/>
  <c r="AJ515" i="6"/>
  <c r="X515" i="6"/>
  <c r="H515" i="6"/>
  <c r="BH514" i="6"/>
  <c r="BJ513" i="6"/>
  <c r="BJ512" i="6"/>
  <c r="BJ511" i="6"/>
  <c r="BN510" i="6"/>
  <c r="CC509" i="6"/>
  <c r="CA509" i="6"/>
  <c r="BY509" i="6"/>
  <c r="BW509" i="6"/>
  <c r="BT509" i="6"/>
  <c r="BR509" i="6"/>
  <c r="BP509" i="6"/>
  <c r="BN509" i="6"/>
  <c r="BK509" i="6"/>
  <c r="BI509" i="6"/>
  <c r="BG509" i="6"/>
  <c r="BE509" i="6"/>
  <c r="BB509" i="6"/>
  <c r="AZ509" i="6"/>
  <c r="BZ506" i="6"/>
  <c r="BZ506" i="14" s="1"/>
  <c r="BX506" i="6"/>
  <c r="BT506" i="6"/>
  <c r="BT506" i="14" s="1"/>
  <c r="BR506" i="6"/>
  <c r="BN506" i="6"/>
  <c r="BN506" i="14" s="1"/>
  <c r="BN505" i="6"/>
  <c r="BN505" i="14" s="1"/>
  <c r="AE500" i="6"/>
  <c r="BF500" i="6" s="1"/>
  <c r="AQ499" i="6"/>
  <c r="AE499" i="6"/>
  <c r="AE498" i="6"/>
  <c r="AE497" i="6"/>
  <c r="AQ496" i="6"/>
  <c r="AE496" i="6"/>
  <c r="AE495" i="6"/>
  <c r="AE494" i="6"/>
  <c r="AQ493" i="6"/>
  <c r="AE493" i="6"/>
  <c r="AE492" i="6"/>
  <c r="BH487" i="6"/>
  <c r="AS487" i="6"/>
  <c r="AJ487" i="6"/>
  <c r="X487" i="6"/>
  <c r="H487" i="6"/>
  <c r="BH486" i="6"/>
  <c r="BJ485" i="6"/>
  <c r="BJ484" i="6"/>
  <c r="BJ483" i="6"/>
  <c r="BN482" i="6"/>
  <c r="CC481" i="6"/>
  <c r="CA481" i="6"/>
  <c r="BY481" i="6"/>
  <c r="BW481" i="6"/>
  <c r="BT481" i="6"/>
  <c r="BR481" i="6"/>
  <c r="BP481" i="6"/>
  <c r="BN481" i="6"/>
  <c r="BK481" i="6"/>
  <c r="BI481" i="6"/>
  <c r="BG481" i="6"/>
  <c r="BE481" i="6"/>
  <c r="BB481" i="6"/>
  <c r="AZ481" i="6"/>
  <c r="BZ478" i="6"/>
  <c r="BZ478" i="14" s="1"/>
  <c r="BX478" i="6"/>
  <c r="BT478" i="6"/>
  <c r="BT478" i="14" s="1"/>
  <c r="BR478" i="6"/>
  <c r="BN478" i="6"/>
  <c r="BN478" i="14" s="1"/>
  <c r="BN477" i="6"/>
  <c r="BN477" i="14" s="1"/>
  <c r="BF472" i="6"/>
  <c r="AE472" i="6"/>
  <c r="AE471" i="6"/>
  <c r="BF471" i="6" s="1"/>
  <c r="AE470" i="6"/>
  <c r="AQ470" i="6" s="1"/>
  <c r="BF469" i="6"/>
  <c r="AE469" i="6"/>
  <c r="AE468" i="6"/>
  <c r="BF468" i="6" s="1"/>
  <c r="AE467" i="6"/>
  <c r="AQ467" i="6" s="1"/>
  <c r="BF466" i="6"/>
  <c r="AE466" i="6"/>
  <c r="AE465" i="6"/>
  <c r="BF465" i="6" s="1"/>
  <c r="AE464" i="6"/>
  <c r="BH459" i="6"/>
  <c r="AS459" i="6"/>
  <c r="AJ459" i="6"/>
  <c r="X459" i="6"/>
  <c r="H459" i="6"/>
  <c r="BH458" i="6"/>
  <c r="BJ457" i="6"/>
  <c r="BJ456" i="6"/>
  <c r="BJ455" i="6"/>
  <c r="BN454" i="6"/>
  <c r="CC453" i="6"/>
  <c r="CA453" i="6"/>
  <c r="BY453" i="6"/>
  <c r="BW453" i="6"/>
  <c r="BT453" i="6"/>
  <c r="BR453" i="6"/>
  <c r="BP453" i="6"/>
  <c r="BN453" i="6"/>
  <c r="BK453" i="6"/>
  <c r="BI453" i="6"/>
  <c r="BG453" i="6"/>
  <c r="BE453" i="6"/>
  <c r="BB453" i="6"/>
  <c r="AZ453" i="6"/>
  <c r="BZ450" i="6"/>
  <c r="BZ450" i="14" s="1"/>
  <c r="BX450" i="6"/>
  <c r="BT450" i="6"/>
  <c r="BR450" i="6"/>
  <c r="BN450" i="6"/>
  <c r="BN450" i="14" s="1"/>
  <c r="BN449" i="6"/>
  <c r="BN449" i="14" s="1"/>
  <c r="AE444" i="6"/>
  <c r="AE443" i="6"/>
  <c r="BF443" i="6" s="1"/>
  <c r="BF442" i="6"/>
  <c r="AE442" i="6"/>
  <c r="AQ442" i="6" s="1"/>
  <c r="AE441" i="6"/>
  <c r="AE440" i="6"/>
  <c r="BF440" i="6" s="1"/>
  <c r="BF439" i="6"/>
  <c r="AE439" i="6"/>
  <c r="AQ439" i="6" s="1"/>
  <c r="AE438" i="6"/>
  <c r="AE437" i="6"/>
  <c r="BF437" i="6" s="1"/>
  <c r="AE436" i="6"/>
  <c r="AQ436" i="6" s="1"/>
  <c r="BH431" i="6"/>
  <c r="AS431" i="6"/>
  <c r="AJ431" i="6"/>
  <c r="X431" i="6"/>
  <c r="H431" i="6"/>
  <c r="BH430" i="6"/>
  <c r="BJ429" i="6"/>
  <c r="BJ428" i="6"/>
  <c r="BJ427" i="6"/>
  <c r="BN426" i="6"/>
  <c r="CC425" i="6"/>
  <c r="CA425" i="6"/>
  <c r="BY425" i="6"/>
  <c r="BW425" i="6"/>
  <c r="BT425" i="6"/>
  <c r="BR425" i="6"/>
  <c r="BP425" i="6"/>
  <c r="BN425" i="6"/>
  <c r="BK425" i="6"/>
  <c r="BI425" i="6"/>
  <c r="BG425" i="6"/>
  <c r="BE425" i="6"/>
  <c r="BB425" i="6"/>
  <c r="AZ425" i="6"/>
  <c r="BZ422" i="6"/>
  <c r="BZ422" i="14" s="1"/>
  <c r="BX422" i="6"/>
  <c r="BT422" i="6"/>
  <c r="BT422" i="14" s="1"/>
  <c r="BR422" i="6"/>
  <c r="BN422" i="6"/>
  <c r="BN421" i="6"/>
  <c r="BN421" i="14" s="1"/>
  <c r="AE416" i="6"/>
  <c r="AE415" i="6"/>
  <c r="AE414" i="6"/>
  <c r="BF414" i="6" s="1"/>
  <c r="AE413" i="6"/>
  <c r="AE412" i="6"/>
  <c r="AE411" i="6"/>
  <c r="BF411" i="6" s="1"/>
  <c r="AE410" i="6"/>
  <c r="AE409" i="6"/>
  <c r="AE408" i="6"/>
  <c r="BH403" i="6"/>
  <c r="AS403" i="6"/>
  <c r="AJ403" i="6"/>
  <c r="X403" i="6"/>
  <c r="H403" i="6"/>
  <c r="BH402" i="6"/>
  <c r="BJ401" i="6"/>
  <c r="BJ400" i="6"/>
  <c r="BJ399" i="6"/>
  <c r="BN398" i="6"/>
  <c r="CC397" i="6"/>
  <c r="CA397" i="6"/>
  <c r="BY397" i="6"/>
  <c r="BW397" i="6"/>
  <c r="BT397" i="6"/>
  <c r="BR397" i="6"/>
  <c r="BP397" i="6"/>
  <c r="BN397" i="6"/>
  <c r="BK397" i="6"/>
  <c r="BI397" i="6"/>
  <c r="BG397" i="6"/>
  <c r="BE397" i="6"/>
  <c r="BB397" i="6"/>
  <c r="AZ397" i="6"/>
  <c r="BZ394" i="6"/>
  <c r="BZ394" i="14" s="1"/>
  <c r="BX394" i="6"/>
  <c r="BT394" i="6"/>
  <c r="BT394" i="14" s="1"/>
  <c r="BR394" i="6"/>
  <c r="BN394" i="6"/>
  <c r="BN394" i="14" s="1"/>
  <c r="BN393" i="6"/>
  <c r="BN393" i="14" s="1"/>
  <c r="AE388" i="6"/>
  <c r="BF388" i="6" s="1"/>
  <c r="AE387" i="6"/>
  <c r="AE386" i="6"/>
  <c r="AE385" i="6"/>
  <c r="BF385" i="6" s="1"/>
  <c r="AE384" i="6"/>
  <c r="AE383" i="6"/>
  <c r="AE382" i="6"/>
  <c r="BF382" i="6" s="1"/>
  <c r="AE381" i="6"/>
  <c r="AE380" i="6"/>
  <c r="BH375" i="6"/>
  <c r="AS375" i="6"/>
  <c r="AJ375" i="6"/>
  <c r="X375" i="6"/>
  <c r="H375" i="6"/>
  <c r="BH374" i="6"/>
  <c r="BJ373" i="6"/>
  <c r="BJ372" i="6"/>
  <c r="BJ371" i="6"/>
  <c r="BN370" i="6"/>
  <c r="CC369" i="6"/>
  <c r="CA369" i="6"/>
  <c r="BY369" i="6"/>
  <c r="BW369" i="6"/>
  <c r="BT369" i="6"/>
  <c r="BR369" i="6"/>
  <c r="BP369" i="6"/>
  <c r="BN369" i="6"/>
  <c r="BK369" i="6"/>
  <c r="BI369" i="6"/>
  <c r="BG369" i="6"/>
  <c r="BE369" i="6"/>
  <c r="BB369" i="6"/>
  <c r="AZ369" i="6"/>
  <c r="BZ366" i="6"/>
  <c r="BZ366" i="14" s="1"/>
  <c r="BX366" i="6"/>
  <c r="BT366" i="6"/>
  <c r="BT366" i="14" s="1"/>
  <c r="BR366" i="6"/>
  <c r="BN366" i="6"/>
  <c r="BN366" i="14" s="1"/>
  <c r="BN365" i="6"/>
  <c r="BN365" i="14" s="1"/>
  <c r="AE360" i="6"/>
  <c r="AE359" i="6"/>
  <c r="BF359" i="6" s="1"/>
  <c r="AE358" i="6"/>
  <c r="AE357" i="6"/>
  <c r="BF357" i="6" s="1"/>
  <c r="AE356" i="6"/>
  <c r="AQ356" i="6" s="1"/>
  <c r="AE355" i="6"/>
  <c r="AE354" i="6"/>
  <c r="AE353" i="6"/>
  <c r="AQ353" i="6" s="1"/>
  <c r="AE352" i="6"/>
  <c r="BH347" i="6"/>
  <c r="AS347" i="6"/>
  <c r="AJ347" i="6"/>
  <c r="X347" i="6"/>
  <c r="H347" i="6"/>
  <c r="BH346" i="6"/>
  <c r="BJ345" i="6"/>
  <c r="BJ344" i="6"/>
  <c r="BJ343" i="6"/>
  <c r="BN342" i="6"/>
  <c r="CC341" i="6"/>
  <c r="CA341" i="6"/>
  <c r="BY341" i="6"/>
  <c r="BW341" i="6"/>
  <c r="BT341" i="6"/>
  <c r="BR341" i="6"/>
  <c r="BP341" i="6"/>
  <c r="BN341" i="6"/>
  <c r="BK341" i="6"/>
  <c r="BI341" i="6"/>
  <c r="BG341" i="6"/>
  <c r="BE341" i="6"/>
  <c r="BB341" i="6"/>
  <c r="AZ341" i="6"/>
  <c r="BZ338" i="6"/>
  <c r="BZ338" i="14" s="1"/>
  <c r="BX338" i="6"/>
  <c r="BT338" i="6"/>
  <c r="BT338" i="14" s="1"/>
  <c r="BR338" i="6"/>
  <c r="BN338" i="6"/>
  <c r="BN338" i="14" s="1"/>
  <c r="BN337" i="6"/>
  <c r="BN337" i="14" s="1"/>
  <c r="AE332" i="6"/>
  <c r="BF331" i="6"/>
  <c r="AE331" i="6"/>
  <c r="AQ331" i="6" s="1"/>
  <c r="AE330" i="6"/>
  <c r="AE329" i="6"/>
  <c r="AE328" i="6"/>
  <c r="AQ328" i="6" s="1"/>
  <c r="AE327" i="6"/>
  <c r="AE326" i="6"/>
  <c r="BF325" i="6"/>
  <c r="AE325" i="6"/>
  <c r="AQ325" i="6" s="1"/>
  <c r="AE324" i="6"/>
  <c r="BH319" i="6"/>
  <c r="AS319" i="6"/>
  <c r="AJ319" i="6"/>
  <c r="X319" i="6"/>
  <c r="H319" i="6"/>
  <c r="BH318" i="6"/>
  <c r="BJ317" i="6"/>
  <c r="BJ316" i="6"/>
  <c r="BJ315" i="6"/>
  <c r="BN314" i="6"/>
  <c r="CC313" i="6"/>
  <c r="CA313" i="6"/>
  <c r="BY313" i="6"/>
  <c r="BW313" i="6"/>
  <c r="BT313" i="6"/>
  <c r="BR313" i="6"/>
  <c r="BP313" i="6"/>
  <c r="BN313" i="6"/>
  <c r="BK313" i="6"/>
  <c r="BI313" i="6"/>
  <c r="BG313" i="6"/>
  <c r="BE313" i="6"/>
  <c r="BB313" i="6"/>
  <c r="AZ313" i="6"/>
  <c r="BZ310" i="6"/>
  <c r="BZ310" i="14" s="1"/>
  <c r="BX310" i="6"/>
  <c r="BT310" i="6"/>
  <c r="BT310" i="14" s="1"/>
  <c r="BR310" i="6"/>
  <c r="BN310" i="6"/>
  <c r="BN310" i="14" s="1"/>
  <c r="BN309" i="6"/>
  <c r="BN309" i="14" s="1"/>
  <c r="AE304" i="6"/>
  <c r="AQ304" i="6" s="1"/>
  <c r="AQ303" i="6"/>
  <c r="AE303" i="6"/>
  <c r="BF303" i="6" s="1"/>
  <c r="AE302" i="6"/>
  <c r="AQ302" i="6" s="1"/>
  <c r="AE301" i="6"/>
  <c r="BF301" i="6" s="1"/>
  <c r="AE300" i="6"/>
  <c r="BF300" i="6" s="1"/>
  <c r="AE299" i="6"/>
  <c r="AQ299" i="6" s="1"/>
  <c r="AE298" i="6"/>
  <c r="BF298" i="6" s="1"/>
  <c r="AE297" i="6"/>
  <c r="BF297" i="6" s="1"/>
  <c r="AE296" i="6"/>
  <c r="AQ296" i="6" s="1"/>
  <c r="BH291" i="6"/>
  <c r="AS291" i="6"/>
  <c r="AJ291" i="6"/>
  <c r="X291" i="6"/>
  <c r="H291" i="6"/>
  <c r="BH290" i="6"/>
  <c r="BJ289" i="6"/>
  <c r="BJ288" i="6"/>
  <c r="BJ287" i="6"/>
  <c r="BN286" i="6"/>
  <c r="CC285" i="6"/>
  <c r="CA285" i="6"/>
  <c r="BY285" i="6"/>
  <c r="BW285" i="6"/>
  <c r="BT285" i="6"/>
  <c r="BR285" i="6"/>
  <c r="BP285" i="6"/>
  <c r="BN285" i="6"/>
  <c r="BK285" i="6"/>
  <c r="BI285" i="6"/>
  <c r="BG285" i="6"/>
  <c r="BE285" i="6"/>
  <c r="BB285" i="6"/>
  <c r="AZ285" i="6"/>
  <c r="BZ282" i="6"/>
  <c r="BZ282" i="14" s="1"/>
  <c r="BX282" i="6"/>
  <c r="BT282" i="6"/>
  <c r="BT282" i="14" s="1"/>
  <c r="BR282" i="6"/>
  <c r="BN282" i="6"/>
  <c r="BN282" i="14" s="1"/>
  <c r="BN281" i="6"/>
  <c r="BN281" i="14" s="1"/>
  <c r="AE276" i="6"/>
  <c r="AE275" i="6"/>
  <c r="AE274" i="6"/>
  <c r="BF274" i="6" s="1"/>
  <c r="AE273" i="6"/>
  <c r="AE272" i="6"/>
  <c r="BF271" i="6"/>
  <c r="AE271" i="6"/>
  <c r="AE270" i="6"/>
  <c r="AE269" i="6"/>
  <c r="AE268" i="6"/>
  <c r="BH263" i="6"/>
  <c r="AS263" i="6"/>
  <c r="AJ263" i="6"/>
  <c r="X263" i="6"/>
  <c r="H263" i="6"/>
  <c r="BH262" i="6"/>
  <c r="BJ261" i="6"/>
  <c r="BJ260" i="6"/>
  <c r="BJ259" i="6"/>
  <c r="BN258" i="6"/>
  <c r="CC257" i="6"/>
  <c r="CA257" i="6"/>
  <c r="BY257" i="6"/>
  <c r="BW257" i="6"/>
  <c r="BT257" i="6"/>
  <c r="BR257" i="6"/>
  <c r="BP257" i="6"/>
  <c r="BN257" i="6"/>
  <c r="BK257" i="6"/>
  <c r="BI257" i="6"/>
  <c r="BG257" i="6"/>
  <c r="BE257" i="6"/>
  <c r="BB257" i="6"/>
  <c r="AZ257" i="6"/>
  <c r="BZ254" i="6"/>
  <c r="BZ254" i="14" s="1"/>
  <c r="BX254" i="6"/>
  <c r="BT254" i="6"/>
  <c r="BT254" i="14" s="1"/>
  <c r="BR254" i="6"/>
  <c r="BN254" i="6"/>
  <c r="BN254" i="14" s="1"/>
  <c r="BN253" i="6"/>
  <c r="BN253" i="14" s="1"/>
  <c r="AE248" i="6"/>
  <c r="AQ248" i="6" s="1"/>
  <c r="AE247" i="6"/>
  <c r="AE246" i="6"/>
  <c r="AE245" i="6"/>
  <c r="AQ245" i="6" s="1"/>
  <c r="AE244" i="6"/>
  <c r="AE243" i="6"/>
  <c r="AE242" i="6"/>
  <c r="AQ242" i="6" s="1"/>
  <c r="AE241" i="6"/>
  <c r="AE240" i="6"/>
  <c r="BH235" i="6"/>
  <c r="AS235" i="6"/>
  <c r="AJ235" i="6"/>
  <c r="X235" i="6"/>
  <c r="H235" i="6"/>
  <c r="BH234" i="6"/>
  <c r="BJ233" i="6"/>
  <c r="BJ232" i="6"/>
  <c r="BJ231" i="6"/>
  <c r="BN230" i="6"/>
  <c r="CC229" i="6"/>
  <c r="CA229" i="6"/>
  <c r="BY229" i="6"/>
  <c r="BW229" i="6"/>
  <c r="BT229" i="6"/>
  <c r="BR229" i="6"/>
  <c r="BP229" i="6"/>
  <c r="BN229" i="6"/>
  <c r="BK229" i="6"/>
  <c r="BI229" i="6"/>
  <c r="BG229" i="6"/>
  <c r="BE229" i="6"/>
  <c r="BB229" i="6"/>
  <c r="AZ229" i="6"/>
  <c r="BZ226" i="6"/>
  <c r="BZ226" i="14" s="1"/>
  <c r="BX226" i="6"/>
  <c r="BT226" i="6"/>
  <c r="BT226" i="14" s="1"/>
  <c r="BR226" i="6"/>
  <c r="BN226" i="6"/>
  <c r="BN226" i="14" s="1"/>
  <c r="BN225" i="6"/>
  <c r="BN225" i="14" s="1"/>
  <c r="AE220" i="6"/>
  <c r="BF220" i="6" s="1"/>
  <c r="AE219" i="6"/>
  <c r="BF219" i="6" s="1"/>
  <c r="AE218" i="6"/>
  <c r="BF218" i="6" s="1"/>
  <c r="AE217" i="6"/>
  <c r="AE216" i="6"/>
  <c r="BF216" i="6" s="1"/>
  <c r="BF215" i="6"/>
  <c r="AQ215" i="6"/>
  <c r="AE215" i="6"/>
  <c r="AE214" i="6"/>
  <c r="AE213" i="6"/>
  <c r="BF213" i="6" s="1"/>
  <c r="AE212" i="6"/>
  <c r="BH207" i="6"/>
  <c r="AS207" i="6"/>
  <c r="AJ207" i="6"/>
  <c r="X207" i="6"/>
  <c r="H207" i="6"/>
  <c r="BH206" i="6"/>
  <c r="BJ205" i="6"/>
  <c r="BJ204" i="6"/>
  <c r="BJ203" i="6"/>
  <c r="BN202" i="6"/>
  <c r="CC201" i="6"/>
  <c r="CA201" i="6"/>
  <c r="BY201" i="6"/>
  <c r="BW201" i="6"/>
  <c r="BT201" i="6"/>
  <c r="BR201" i="6"/>
  <c r="BP201" i="6"/>
  <c r="BN201" i="6"/>
  <c r="BK201" i="6"/>
  <c r="BI201" i="6"/>
  <c r="BG201" i="6"/>
  <c r="BE201" i="6"/>
  <c r="BB201" i="6"/>
  <c r="AZ201" i="6"/>
  <c r="BZ198" i="6"/>
  <c r="BZ198" i="14" s="1"/>
  <c r="BX198" i="6"/>
  <c r="BT198" i="6"/>
  <c r="BR198" i="6"/>
  <c r="BN198" i="6"/>
  <c r="BN198" i="14" s="1"/>
  <c r="BN197" i="6"/>
  <c r="BN197" i="14" s="1"/>
  <c r="AE192" i="6"/>
  <c r="BF192" i="6" s="1"/>
  <c r="BF191" i="6"/>
  <c r="AE191" i="6"/>
  <c r="AQ191" i="6" s="1"/>
  <c r="AE190" i="6"/>
  <c r="BF190" i="6" s="1"/>
  <c r="AE189" i="6"/>
  <c r="BF189" i="6" s="1"/>
  <c r="AE188" i="6"/>
  <c r="AQ188" i="6" s="1"/>
  <c r="AE187" i="6"/>
  <c r="BF187" i="6" s="1"/>
  <c r="AE186" i="6"/>
  <c r="BF186" i="6" s="1"/>
  <c r="AE185" i="6"/>
  <c r="AQ185" i="6" s="1"/>
  <c r="AE184" i="6"/>
  <c r="BH179" i="6"/>
  <c r="AS179" i="6"/>
  <c r="AJ179" i="6"/>
  <c r="X179" i="6"/>
  <c r="H179" i="6"/>
  <c r="BH178" i="6"/>
  <c r="BJ177" i="6"/>
  <c r="BJ176" i="6"/>
  <c r="BJ175" i="6"/>
  <c r="BN174" i="6"/>
  <c r="CC173" i="6"/>
  <c r="CA173" i="6"/>
  <c r="BY173" i="6"/>
  <c r="BW173" i="6"/>
  <c r="BT173" i="6"/>
  <c r="BR173" i="6"/>
  <c r="BP173" i="6"/>
  <c r="BN173" i="6"/>
  <c r="BK173" i="6"/>
  <c r="BI173" i="6"/>
  <c r="BG173" i="6"/>
  <c r="BE173" i="6"/>
  <c r="BB173" i="6"/>
  <c r="AZ173" i="6"/>
  <c r="BZ170" i="6"/>
  <c r="BZ170" i="14" s="1"/>
  <c r="BX170" i="6"/>
  <c r="BT170" i="6"/>
  <c r="BT170" i="14" s="1"/>
  <c r="BR170" i="6"/>
  <c r="BN170" i="6"/>
  <c r="BN170" i="14" s="1"/>
  <c r="BN169" i="6"/>
  <c r="BN169" i="14" s="1"/>
  <c r="AE164" i="6"/>
  <c r="BF164" i="6" s="1"/>
  <c r="AE163" i="6"/>
  <c r="BF163" i="6" s="1"/>
  <c r="AE162" i="6"/>
  <c r="AE161" i="6"/>
  <c r="BF161" i="6" s="1"/>
  <c r="AE160" i="6"/>
  <c r="BF160" i="6" s="1"/>
  <c r="AE159" i="6"/>
  <c r="AQ158" i="6"/>
  <c r="AE158" i="6"/>
  <c r="BF158" i="6" s="1"/>
  <c r="AE157" i="6"/>
  <c r="BF157" i="6" s="1"/>
  <c r="AE156" i="6"/>
  <c r="BH151" i="6"/>
  <c r="AS151" i="6"/>
  <c r="AJ151" i="6"/>
  <c r="X151" i="6"/>
  <c r="H151" i="6"/>
  <c r="BH150" i="6"/>
  <c r="BJ149" i="6"/>
  <c r="BJ148" i="6"/>
  <c r="BJ147" i="6"/>
  <c r="BN146" i="6"/>
  <c r="CC145" i="6"/>
  <c r="CA145" i="6"/>
  <c r="BY145" i="6"/>
  <c r="BW145" i="6"/>
  <c r="BT145" i="6"/>
  <c r="BR145" i="6"/>
  <c r="BP145" i="6"/>
  <c r="BN145" i="6"/>
  <c r="BK145" i="6"/>
  <c r="BI145" i="6"/>
  <c r="BG145" i="6"/>
  <c r="BE145" i="6"/>
  <c r="BB145" i="6"/>
  <c r="AZ145" i="6"/>
  <c r="BZ142" i="6"/>
  <c r="BZ142" i="14" s="1"/>
  <c r="BX142" i="6"/>
  <c r="BT142" i="6"/>
  <c r="BT142" i="14" s="1"/>
  <c r="BR142" i="6"/>
  <c r="BN142" i="6"/>
  <c r="BN142" i="14" s="1"/>
  <c r="BN141" i="6"/>
  <c r="BN141" i="14" s="1"/>
  <c r="AE136" i="6"/>
  <c r="AE135" i="6"/>
  <c r="AE134" i="6"/>
  <c r="AE133" i="6"/>
  <c r="AE132" i="6"/>
  <c r="AE131" i="6"/>
  <c r="AE130" i="6"/>
  <c r="AE129" i="6"/>
  <c r="AE128" i="6"/>
  <c r="BH123" i="6"/>
  <c r="AS123" i="6"/>
  <c r="AJ123" i="6"/>
  <c r="X123" i="6"/>
  <c r="H123" i="6"/>
  <c r="BH122" i="6"/>
  <c r="BJ121" i="6"/>
  <c r="BJ120" i="6"/>
  <c r="BJ119" i="6"/>
  <c r="BN118" i="6"/>
  <c r="CC117" i="6"/>
  <c r="CA117" i="6"/>
  <c r="BY117" i="6"/>
  <c r="BW117" i="6"/>
  <c r="BT117" i="6"/>
  <c r="BR117" i="6"/>
  <c r="BP117" i="6"/>
  <c r="BN117" i="6"/>
  <c r="BK117" i="6"/>
  <c r="BI117" i="6"/>
  <c r="BG117" i="6"/>
  <c r="BE117" i="6"/>
  <c r="BB117" i="6"/>
  <c r="AZ117" i="6"/>
  <c r="BZ114" i="6"/>
  <c r="BZ114" i="14" s="1"/>
  <c r="BX114" i="6"/>
  <c r="BT114" i="6"/>
  <c r="BT114" i="14" s="1"/>
  <c r="BR114" i="6"/>
  <c r="BN114" i="6"/>
  <c r="BN113" i="6"/>
  <c r="BN113" i="14" s="1"/>
  <c r="AE108" i="6"/>
  <c r="AE107" i="6"/>
  <c r="AQ107" i="6" s="1"/>
  <c r="AE106" i="6"/>
  <c r="AE105" i="6"/>
  <c r="AE104" i="6"/>
  <c r="AQ104" i="6" s="1"/>
  <c r="AE103" i="6"/>
  <c r="AE102" i="6"/>
  <c r="AE101" i="6"/>
  <c r="AQ101" i="6" s="1"/>
  <c r="AE100" i="6"/>
  <c r="BH95" i="6"/>
  <c r="AS95" i="6"/>
  <c r="AJ95" i="6"/>
  <c r="X95" i="6"/>
  <c r="H95" i="6"/>
  <c r="BH94" i="6"/>
  <c r="BJ93" i="6"/>
  <c r="BJ92" i="6"/>
  <c r="BJ91" i="6"/>
  <c r="BN90" i="6"/>
  <c r="CC89" i="6"/>
  <c r="CA89" i="6"/>
  <c r="BY89" i="6"/>
  <c r="BW89" i="6"/>
  <c r="BT89" i="6"/>
  <c r="BR89" i="6"/>
  <c r="BP89" i="6"/>
  <c r="BN89" i="6"/>
  <c r="BK89" i="6"/>
  <c r="BI89" i="6"/>
  <c r="BG89" i="6"/>
  <c r="BE89" i="6"/>
  <c r="BB89" i="6"/>
  <c r="AZ89" i="6"/>
  <c r="BZ86" i="6"/>
  <c r="BZ86" i="14" s="1"/>
  <c r="BX86" i="6"/>
  <c r="BT86" i="6"/>
  <c r="BT86" i="14" s="1"/>
  <c r="BR86" i="6"/>
  <c r="BN86" i="6"/>
  <c r="BN86" i="14" s="1"/>
  <c r="BN85" i="6"/>
  <c r="BN85" i="14" s="1"/>
  <c r="AE80" i="6"/>
  <c r="AE79" i="6"/>
  <c r="AE78" i="6"/>
  <c r="AE77" i="6"/>
  <c r="AE76" i="6"/>
  <c r="AE75" i="6"/>
  <c r="AE74" i="6"/>
  <c r="AE73" i="6"/>
  <c r="AE72" i="6"/>
  <c r="BH67" i="6"/>
  <c r="AS67" i="6"/>
  <c r="AJ67" i="6"/>
  <c r="X67" i="6"/>
  <c r="H67" i="6"/>
  <c r="BH66" i="6"/>
  <c r="BJ65" i="6"/>
  <c r="BJ64" i="6"/>
  <c r="BJ63" i="6"/>
  <c r="BN62" i="6"/>
  <c r="CC61" i="6"/>
  <c r="CA61" i="6"/>
  <c r="BY61" i="6"/>
  <c r="BW61" i="6"/>
  <c r="BT61" i="6"/>
  <c r="BR61" i="6"/>
  <c r="BP61" i="6"/>
  <c r="BN61" i="6"/>
  <c r="BK61" i="6"/>
  <c r="BI61" i="6"/>
  <c r="BG61" i="6"/>
  <c r="BE61" i="6"/>
  <c r="BB61" i="6"/>
  <c r="AZ61" i="6"/>
  <c r="BZ58" i="6"/>
  <c r="BZ58" i="14" s="1"/>
  <c r="BX58" i="6"/>
  <c r="BT58" i="6"/>
  <c r="BT58" i="14" s="1"/>
  <c r="BR58" i="6"/>
  <c r="BN58" i="6"/>
  <c r="BN58" i="14" s="1"/>
  <c r="BN57" i="6"/>
  <c r="BN57" i="14" s="1"/>
  <c r="BZ30" i="6"/>
  <c r="BZ30" i="14" s="1"/>
  <c r="BX30" i="6"/>
  <c r="BT30" i="6"/>
  <c r="BT30" i="14" s="1"/>
  <c r="BR30" i="6"/>
  <c r="BN30" i="6"/>
  <c r="BN30" i="14" s="1"/>
  <c r="BN29" i="6"/>
  <c r="BN29" i="14" s="1"/>
  <c r="AE52" i="6"/>
  <c r="BF52" i="6" s="1"/>
  <c r="AE51" i="6"/>
  <c r="AE50" i="6"/>
  <c r="AE49" i="6"/>
  <c r="AQ49" i="6" s="1"/>
  <c r="AE48" i="6"/>
  <c r="AE47" i="6"/>
  <c r="AE46" i="6"/>
  <c r="BF46" i="6" s="1"/>
  <c r="AE45" i="6"/>
  <c r="AE44" i="6"/>
  <c r="BH39" i="6"/>
  <c r="AS39" i="6"/>
  <c r="AJ39" i="6"/>
  <c r="X39" i="6"/>
  <c r="H39" i="6"/>
  <c r="BH38" i="6"/>
  <c r="BJ37" i="6"/>
  <c r="BJ36" i="6"/>
  <c r="BJ35" i="6"/>
  <c r="BN34" i="6"/>
  <c r="CC33" i="6"/>
  <c r="CA33" i="6"/>
  <c r="BY33" i="6"/>
  <c r="BW33" i="6"/>
  <c r="BT33" i="6"/>
  <c r="BR33" i="6"/>
  <c r="BP33" i="6"/>
  <c r="BN33" i="6"/>
  <c r="BK33" i="6"/>
  <c r="BI33" i="6"/>
  <c r="BG33" i="6"/>
  <c r="BE33" i="6"/>
  <c r="BB33" i="6"/>
  <c r="AZ33" i="6"/>
  <c r="BC17" i="14"/>
  <c r="BC18" i="14"/>
  <c r="BC19" i="14"/>
  <c r="BC20" i="14"/>
  <c r="BC21" i="14"/>
  <c r="BC22" i="14"/>
  <c r="BC23" i="14"/>
  <c r="BC24" i="14"/>
  <c r="AN17" i="14"/>
  <c r="AN18" i="14"/>
  <c r="AN19" i="14"/>
  <c r="AN20" i="14"/>
  <c r="AN21" i="14"/>
  <c r="AN22" i="14"/>
  <c r="AN23" i="14"/>
  <c r="AN24" i="14"/>
  <c r="BS13" i="14"/>
  <c r="BJ13" i="14"/>
  <c r="AA13" i="14"/>
  <c r="L13" i="14"/>
  <c r="B13" i="14"/>
  <c r="BZ2" i="14"/>
  <c r="BX2" i="14"/>
  <c r="BR2" i="14"/>
  <c r="BN2" i="14"/>
  <c r="BT2" i="14"/>
  <c r="BN1" i="14"/>
  <c r="BH11" i="14"/>
  <c r="AS11" i="14"/>
  <c r="AJ11" i="14"/>
  <c r="X11" i="14"/>
  <c r="H11" i="14"/>
  <c r="BH10" i="14"/>
  <c r="BJ9" i="14"/>
  <c r="BJ8" i="14"/>
  <c r="BJ7" i="14"/>
  <c r="BN6" i="14"/>
  <c r="CC5" i="14"/>
  <c r="CA5" i="14"/>
  <c r="BY5" i="14"/>
  <c r="BW5" i="14"/>
  <c r="BT5" i="14"/>
  <c r="BR5" i="14"/>
  <c r="BP5" i="14"/>
  <c r="BN5" i="14"/>
  <c r="BK5" i="14"/>
  <c r="BI5" i="14"/>
  <c r="BG5" i="14"/>
  <c r="BE5" i="14"/>
  <c r="BB5" i="14"/>
  <c r="AZ5" i="14"/>
  <c r="AE24" i="10"/>
  <c r="AE23" i="10"/>
  <c r="AQ23" i="10" s="1"/>
  <c r="AE22" i="10"/>
  <c r="BF22" i="10" s="1"/>
  <c r="AE21" i="10"/>
  <c r="BF20" i="10"/>
  <c r="AE20" i="10"/>
  <c r="AQ20" i="10" s="1"/>
  <c r="AE19" i="10"/>
  <c r="AE18" i="10"/>
  <c r="BF17" i="10"/>
  <c r="AE17" i="10"/>
  <c r="AQ17" i="10" s="1"/>
  <c r="AE16" i="10"/>
  <c r="BF16" i="10" s="1"/>
  <c r="AS11" i="10"/>
  <c r="AJ11" i="10"/>
  <c r="X11" i="10"/>
  <c r="H11" i="10"/>
  <c r="BH11" i="10"/>
  <c r="BH10" i="10"/>
  <c r="BJ9" i="10"/>
  <c r="BJ8" i="10"/>
  <c r="BJ7" i="10"/>
  <c r="BN6" i="10"/>
  <c r="CC5" i="10"/>
  <c r="CA5" i="10"/>
  <c r="BY5" i="10"/>
  <c r="BW5" i="10"/>
  <c r="BT5" i="10"/>
  <c r="BR5" i="10"/>
  <c r="BP5" i="10"/>
  <c r="BN5" i="10"/>
  <c r="BK5" i="10"/>
  <c r="BI5" i="10"/>
  <c r="BG5" i="10"/>
  <c r="BE5" i="10"/>
  <c r="BB5" i="10"/>
  <c r="AZ5" i="10"/>
  <c r="AE16" i="6"/>
  <c r="AE664" i="14" l="1"/>
  <c r="AE694" i="14"/>
  <c r="AE723" i="14"/>
  <c r="AE777" i="14"/>
  <c r="AE807" i="14"/>
  <c r="AE831" i="14"/>
  <c r="AE861" i="14"/>
  <c r="AE890" i="14"/>
  <c r="AE944" i="14"/>
  <c r="AE974" i="14"/>
  <c r="AE996" i="14"/>
  <c r="AE1032" i="14"/>
  <c r="AE1250" i="14"/>
  <c r="AE1282" i="14"/>
  <c r="AE1312" i="14"/>
  <c r="AQ1312" i="14" s="1"/>
  <c r="AE1336" i="14"/>
  <c r="AE1396" i="14"/>
  <c r="AE832" i="14"/>
  <c r="AE464" i="14"/>
  <c r="AE604" i="14"/>
  <c r="AE1004" i="14"/>
  <c r="AE690" i="14"/>
  <c r="AE833" i="14"/>
  <c r="AE863" i="14"/>
  <c r="AE976" i="14"/>
  <c r="BF1032" i="14"/>
  <c r="AE331" i="14"/>
  <c r="AE661" i="14"/>
  <c r="AE860" i="14"/>
  <c r="AE919" i="14"/>
  <c r="AE943" i="14"/>
  <c r="AE973" i="14"/>
  <c r="AQ973" i="14" s="1"/>
  <c r="AE1002" i="14"/>
  <c r="AQ1002" i="14" s="1"/>
  <c r="AE1026" i="14"/>
  <c r="AE1031" i="14"/>
  <c r="AE1084" i="14"/>
  <c r="AE1339" i="14"/>
  <c r="AE296" i="14"/>
  <c r="AE940" i="14"/>
  <c r="AE156" i="14"/>
  <c r="AE751" i="14"/>
  <c r="AE1029" i="14"/>
  <c r="AE1083" i="14"/>
  <c r="AE1142" i="14"/>
  <c r="AE1164" i="14"/>
  <c r="AE1254" i="14"/>
  <c r="AE1278" i="14"/>
  <c r="AE1283" i="14"/>
  <c r="BF1283" i="14" s="1"/>
  <c r="AE1307" i="14"/>
  <c r="AE1311" i="14"/>
  <c r="AE1364" i="14"/>
  <c r="BF1364" i="14" s="1"/>
  <c r="AE1366" i="14"/>
  <c r="AQ1366" i="14" s="1"/>
  <c r="AE1390" i="14"/>
  <c r="AE918" i="14"/>
  <c r="AE1277" i="14"/>
  <c r="AE1365" i="14"/>
  <c r="AE1367" i="14"/>
  <c r="BF1367" i="14" s="1"/>
  <c r="AE74" i="14"/>
  <c r="AE135" i="14"/>
  <c r="AE189" i="14"/>
  <c r="AE218" i="14"/>
  <c r="AE242" i="14"/>
  <c r="AE247" i="14"/>
  <c r="AE275" i="14"/>
  <c r="AE1280" i="14"/>
  <c r="AE1362" i="14"/>
  <c r="AE1392" i="14"/>
  <c r="AE969" i="14"/>
  <c r="AE975" i="14"/>
  <c r="AE47" i="14"/>
  <c r="BF47" i="14" s="1"/>
  <c r="AE130" i="14"/>
  <c r="AE212" i="14"/>
  <c r="AE1168" i="14"/>
  <c r="AE1172" i="14"/>
  <c r="AE1196" i="14"/>
  <c r="AE1198" i="14"/>
  <c r="AE1222" i="14"/>
  <c r="BF1222" i="14" s="1"/>
  <c r="AE1228" i="14"/>
  <c r="AE1251" i="14"/>
  <c r="AQ1251" i="14" s="1"/>
  <c r="AE1338" i="14"/>
  <c r="AE1340" i="14"/>
  <c r="BF1340" i="14" s="1"/>
  <c r="BF1365" i="14"/>
  <c r="AE1393" i="14"/>
  <c r="BF1390" i="14"/>
  <c r="BF1396" i="14"/>
  <c r="AE1052" i="14"/>
  <c r="AE1395" i="14"/>
  <c r="BF1395" i="14" s="1"/>
  <c r="AE73" i="14"/>
  <c r="AE101" i="14"/>
  <c r="AE103" i="14"/>
  <c r="AE162" i="14"/>
  <c r="BF162" i="14" s="1"/>
  <c r="AE184" i="14"/>
  <c r="AE191" i="14"/>
  <c r="AQ191" i="14" s="1"/>
  <c r="AE220" i="14"/>
  <c r="AE244" i="14"/>
  <c r="AE273" i="14"/>
  <c r="AE356" i="14"/>
  <c r="AQ356" i="14" s="1"/>
  <c r="AE520" i="14"/>
  <c r="AE521" i="14"/>
  <c r="AQ521" i="14" s="1"/>
  <c r="AE579" i="14"/>
  <c r="AE638" i="14"/>
  <c r="AE667" i="14"/>
  <c r="BF667" i="14" s="1"/>
  <c r="AE691" i="14"/>
  <c r="AE720" i="14"/>
  <c r="AE774" i="14"/>
  <c r="AE856" i="14"/>
  <c r="AE916" i="14"/>
  <c r="AE968" i="14"/>
  <c r="AE1055" i="14"/>
  <c r="AE1060" i="14"/>
  <c r="AE1085" i="14"/>
  <c r="BF1085" i="14" s="1"/>
  <c r="AE1109" i="14"/>
  <c r="BF1109" i="14" s="1"/>
  <c r="AE1115" i="14"/>
  <c r="BF1116" i="14"/>
  <c r="AE1138" i="14"/>
  <c r="AE1143" i="14"/>
  <c r="AE1166" i="14"/>
  <c r="BF1166" i="14" s="1"/>
  <c r="AE1171" i="14"/>
  <c r="AQ1171" i="14" s="1"/>
  <c r="AE1225" i="14"/>
  <c r="AE1248" i="14"/>
  <c r="AQ1248" i="14" s="1"/>
  <c r="AQ1250" i="14"/>
  <c r="BF1277" i="14"/>
  <c r="AQ1283" i="14"/>
  <c r="AE1309" i="14"/>
  <c r="BF1309" i="14" s="1"/>
  <c r="AE1337" i="14"/>
  <c r="BF1337" i="14" s="1"/>
  <c r="AE1368" i="14"/>
  <c r="AE1394" i="14"/>
  <c r="AE104" i="14"/>
  <c r="AQ104" i="14" s="1"/>
  <c r="AE157" i="14"/>
  <c r="AE163" i="14"/>
  <c r="AE187" i="14"/>
  <c r="AE192" i="14"/>
  <c r="AE274" i="14"/>
  <c r="AE298" i="14"/>
  <c r="BF298" i="14" s="1"/>
  <c r="AE303" i="14"/>
  <c r="AE381" i="14"/>
  <c r="AE387" i="14"/>
  <c r="AE469" i="14"/>
  <c r="AE580" i="14"/>
  <c r="AE633" i="14"/>
  <c r="BF633" i="14" s="1"/>
  <c r="AE639" i="14"/>
  <c r="BF639" i="14" s="1"/>
  <c r="AE668" i="14"/>
  <c r="AE692" i="14"/>
  <c r="AE721" i="14"/>
  <c r="AE744" i="14"/>
  <c r="AQ744" i="14" s="1"/>
  <c r="AE775" i="14"/>
  <c r="AE828" i="14"/>
  <c r="AE864" i="14"/>
  <c r="AE917" i="14"/>
  <c r="AE971" i="14"/>
  <c r="AQ971" i="14" s="1"/>
  <c r="BF973" i="14"/>
  <c r="BR973" i="14" s="1"/>
  <c r="AQ996" i="14"/>
  <c r="AE999" i="14"/>
  <c r="BF999" i="14" s="1"/>
  <c r="AE1028" i="14"/>
  <c r="AE1057" i="14"/>
  <c r="AE1086" i="14"/>
  <c r="AE1110" i="14"/>
  <c r="AE1144" i="14"/>
  <c r="AE1167" i="14"/>
  <c r="AE1226" i="14"/>
  <c r="BF1250" i="14"/>
  <c r="AE1252" i="14"/>
  <c r="AQ1252" i="14" s="1"/>
  <c r="AE1256" i="14"/>
  <c r="AQ1256" i="14" s="1"/>
  <c r="AQ1279" i="14"/>
  <c r="AE1304" i="14"/>
  <c r="BF1304" i="14" s="1"/>
  <c r="AE1305" i="14"/>
  <c r="AQ1305" i="14" s="1"/>
  <c r="AQ1307" i="14"/>
  <c r="AE1310" i="14"/>
  <c r="BF1310" i="14" s="1"/>
  <c r="AE1332" i="14"/>
  <c r="BF1332" i="14" s="1"/>
  <c r="AE1333" i="14"/>
  <c r="AQ1333" i="14" s="1"/>
  <c r="BF1335" i="14"/>
  <c r="BF1361" i="14"/>
  <c r="AQ1362" i="14"/>
  <c r="AE1363" i="14"/>
  <c r="AQ1363" i="14" s="1"/>
  <c r="AE1391" i="14"/>
  <c r="BF1391" i="14" s="1"/>
  <c r="AQ1394" i="14"/>
  <c r="AE188" i="14"/>
  <c r="AE268" i="14"/>
  <c r="AE299" i="14"/>
  <c r="AE304" i="14"/>
  <c r="AE382" i="14"/>
  <c r="BF382" i="14" s="1"/>
  <c r="AE412" i="14"/>
  <c r="BF412" i="14" s="1"/>
  <c r="AE492" i="14"/>
  <c r="AE581" i="14"/>
  <c r="BF581" i="14" s="1"/>
  <c r="AE663" i="14"/>
  <c r="AE722" i="14"/>
  <c r="AE752" i="14"/>
  <c r="AE806" i="14"/>
  <c r="AQ806" i="14" s="1"/>
  <c r="AE835" i="14"/>
  <c r="AE859" i="14"/>
  <c r="AE942" i="14"/>
  <c r="AE948" i="14"/>
  <c r="AQ948" i="14" s="1"/>
  <c r="AE972" i="14"/>
  <c r="BF972" i="14" s="1"/>
  <c r="BF996" i="14"/>
  <c r="BR996" i="14" s="1"/>
  <c r="AE1000" i="14"/>
  <c r="AQ1000" i="14" s="1"/>
  <c r="AQ1027" i="14"/>
  <c r="AE1053" i="14"/>
  <c r="AE1058" i="14"/>
  <c r="AE1087" i="14"/>
  <c r="AE1111" i="14"/>
  <c r="AQ1111" i="14" s="1"/>
  <c r="AE1140" i="14"/>
  <c r="BF1141" i="14"/>
  <c r="AE1197" i="14"/>
  <c r="AE1220" i="14"/>
  <c r="AE1253" i="14"/>
  <c r="BF1253" i="14" s="1"/>
  <c r="AE1276" i="14"/>
  <c r="AE1285" i="14" s="1"/>
  <c r="BF1284" i="14"/>
  <c r="AE1306" i="14"/>
  <c r="BF1306" i="14" s="1"/>
  <c r="AE1334" i="14"/>
  <c r="BF1334" i="14" s="1"/>
  <c r="AE1360" i="14"/>
  <c r="BF1360" i="14" s="1"/>
  <c r="BF1362" i="14"/>
  <c r="BR1362" i="14" s="1"/>
  <c r="AQ1390" i="14"/>
  <c r="BR1390" i="14" s="1"/>
  <c r="AE716" i="14"/>
  <c r="AE800" i="14"/>
  <c r="AQ800" i="14" s="1"/>
  <c r="AE912" i="14"/>
  <c r="BF1248" i="14"/>
  <c r="AE1335" i="14"/>
  <c r="AQ1337" i="14"/>
  <c r="AQ1396" i="14"/>
  <c r="BR1396" i="14" s="1"/>
  <c r="AE219" i="14"/>
  <c r="AE241" i="14"/>
  <c r="AE243" i="14"/>
  <c r="AE248" i="14"/>
  <c r="AQ248" i="14" s="1"/>
  <c r="AE270" i="14"/>
  <c r="AE465" i="14"/>
  <c r="AE526" i="14"/>
  <c r="AE550" i="14"/>
  <c r="AE582" i="14"/>
  <c r="AQ582" i="14" s="1"/>
  <c r="AE584" i="14"/>
  <c r="AE607" i="14"/>
  <c r="AE635" i="14"/>
  <c r="BF635" i="14" s="1"/>
  <c r="BF668" i="14"/>
  <c r="AE696" i="14"/>
  <c r="AE719" i="14"/>
  <c r="AE749" i="14"/>
  <c r="BF749" i="14" s="1"/>
  <c r="AE773" i="14"/>
  <c r="AE779" i="14"/>
  <c r="AE803" i="14"/>
  <c r="AE885" i="14"/>
  <c r="AE889" i="14"/>
  <c r="AE891" i="14"/>
  <c r="AQ891" i="14" s="1"/>
  <c r="AE1054" i="14"/>
  <c r="AQ1116" i="14"/>
  <c r="BF1252" i="14"/>
  <c r="AQ1282" i="14"/>
  <c r="AQ1306" i="14"/>
  <c r="AQ1365" i="14"/>
  <c r="BR1365" i="14" s="1"/>
  <c r="AE1389" i="14"/>
  <c r="AQ1389" i="14" s="1"/>
  <c r="AE1341" i="14"/>
  <c r="AQ1277" i="14"/>
  <c r="BR1277" i="14" s="1"/>
  <c r="BF1279" i="14"/>
  <c r="BR1279" i="14" s="1"/>
  <c r="AQ1284" i="14"/>
  <c r="BR1284" i="14" s="1"/>
  <c r="BF1366" i="14"/>
  <c r="AQ1393" i="14"/>
  <c r="BR1393" i="14" s="1"/>
  <c r="BF1256" i="14"/>
  <c r="AQ1332" i="14"/>
  <c r="BF1393" i="14"/>
  <c r="BF1255" i="14"/>
  <c r="AQ1255" i="14"/>
  <c r="AQ1308" i="14"/>
  <c r="AQ1339" i="14"/>
  <c r="AQ1392" i="14"/>
  <c r="BF1172" i="14"/>
  <c r="BF1308" i="14"/>
  <c r="BF1363" i="14"/>
  <c r="BF1197" i="14"/>
  <c r="AQ1310" i="14"/>
  <c r="BF1339" i="14"/>
  <c r="BF1278" i="14"/>
  <c r="AQ1278" i="14"/>
  <c r="BR1278" i="14" s="1"/>
  <c r="AQ1281" i="14"/>
  <c r="AQ1368" i="14"/>
  <c r="BF1281" i="14"/>
  <c r="BF1368" i="14"/>
  <c r="BF1392" i="14"/>
  <c r="BF1254" i="14"/>
  <c r="BF1280" i="14"/>
  <c r="AQ1280" i="14"/>
  <c r="AQ1338" i="14"/>
  <c r="BF1338" i="14"/>
  <c r="AQ1367" i="14"/>
  <c r="AQ1388" i="14"/>
  <c r="BR1388" i="14" s="1"/>
  <c r="BF1388" i="14"/>
  <c r="AQ1254" i="14"/>
  <c r="AQ1335" i="14"/>
  <c r="BR1335" i="14" s="1"/>
  <c r="AQ1364" i="14"/>
  <c r="AQ976" i="14"/>
  <c r="AE997" i="14"/>
  <c r="AQ997" i="14" s="1"/>
  <c r="AE1024" i="14"/>
  <c r="AQ1056" i="14"/>
  <c r="BF1112" i="14"/>
  <c r="AQ1141" i="14"/>
  <c r="BR1141" i="14" s="1"/>
  <c r="BF1144" i="14"/>
  <c r="AQ1221" i="14"/>
  <c r="BR1221" i="14" s="1"/>
  <c r="AQ520" i="14"/>
  <c r="AE548" i="14"/>
  <c r="AE605" i="14"/>
  <c r="AE636" i="14"/>
  <c r="AQ636" i="14" s="1"/>
  <c r="AE717" i="14"/>
  <c r="AQ777" i="14"/>
  <c r="AE805" i="14"/>
  <c r="BF805" i="14" s="1"/>
  <c r="BF889" i="14"/>
  <c r="BF976" i="14"/>
  <c r="BR976" i="14" s="1"/>
  <c r="AQ1032" i="14"/>
  <c r="BR1032" i="14" s="1"/>
  <c r="BF1056" i="14"/>
  <c r="BF1168" i="14"/>
  <c r="AQ1197" i="14"/>
  <c r="AE1199" i="14"/>
  <c r="BF1199" i="14" s="1"/>
  <c r="BF1221" i="14"/>
  <c r="AE1223" i="14"/>
  <c r="AQ1223" i="14" s="1"/>
  <c r="AQ1226" i="14"/>
  <c r="AQ1249" i="14"/>
  <c r="BF1251" i="14"/>
  <c r="BR1251" i="14" s="1"/>
  <c r="AQ1311" i="14"/>
  <c r="AQ1336" i="14"/>
  <c r="AQ1361" i="14"/>
  <c r="BR1361" i="14" s="1"/>
  <c r="AE384" i="14"/>
  <c r="AE467" i="14"/>
  <c r="AE493" i="14"/>
  <c r="BF665" i="14"/>
  <c r="BF777" i="14"/>
  <c r="AE914" i="14"/>
  <c r="AE945" i="14"/>
  <c r="AQ945" i="14" s="1"/>
  <c r="BF1027" i="14"/>
  <c r="AQ1053" i="14"/>
  <c r="AE1108" i="14"/>
  <c r="AQ1138" i="14"/>
  <c r="AE498" i="14"/>
  <c r="AQ498" i="14" s="1"/>
  <c r="AE576" i="14"/>
  <c r="AQ576" i="14" s="1"/>
  <c r="AE583" i="14"/>
  <c r="AE609" i="14"/>
  <c r="AQ609" i="14" s="1"/>
  <c r="AE640" i="14"/>
  <c r="AQ640" i="14" s="1"/>
  <c r="AE695" i="14"/>
  <c r="BF695" i="14" s="1"/>
  <c r="BF943" i="14"/>
  <c r="BF1053" i="14"/>
  <c r="BF1058" i="14"/>
  <c r="AE1113" i="14"/>
  <c r="BF1113" i="14" s="1"/>
  <c r="BR1116" i="14"/>
  <c r="BF1138" i="14"/>
  <c r="BF1249" i="14"/>
  <c r="BF1311" i="14"/>
  <c r="BF1336" i="14"/>
  <c r="BR1336" i="14" s="1"/>
  <c r="AQ1085" i="14"/>
  <c r="AQ581" i="14"/>
  <c r="AE747" i="14"/>
  <c r="AE947" i="14"/>
  <c r="AQ947" i="14" s="1"/>
  <c r="BF1087" i="14"/>
  <c r="AE666" i="14"/>
  <c r="BF1143" i="14"/>
  <c r="AQ1172" i="14"/>
  <c r="AQ1196" i="14"/>
  <c r="AE1227" i="14"/>
  <c r="BF1227" i="14" s="1"/>
  <c r="AE495" i="14"/>
  <c r="AE497" i="14"/>
  <c r="AE637" i="14"/>
  <c r="AQ969" i="14"/>
  <c r="BF1002" i="14"/>
  <c r="BR1002" i="14" s="1"/>
  <c r="AQ1031" i="14"/>
  <c r="AE1059" i="14"/>
  <c r="BF1059" i="14" s="1"/>
  <c r="AQ1081" i="14"/>
  <c r="AQ1113" i="14"/>
  <c r="BR1113" i="14" s="1"/>
  <c r="AE1139" i="14"/>
  <c r="BF1139" i="14" s="1"/>
  <c r="BF1196" i="14"/>
  <c r="AQ1225" i="14"/>
  <c r="BF971" i="14"/>
  <c r="AE549" i="14"/>
  <c r="AQ635" i="14"/>
  <c r="BF690" i="14"/>
  <c r="AQ716" i="14"/>
  <c r="AQ721" i="14"/>
  <c r="AQ828" i="14"/>
  <c r="AQ833" i="14"/>
  <c r="AQ942" i="14"/>
  <c r="BF969" i="14"/>
  <c r="AQ1057" i="14"/>
  <c r="BF1081" i="14"/>
  <c r="AQ1086" i="14"/>
  <c r="AQ1169" i="14"/>
  <c r="AE1195" i="14"/>
  <c r="AQ1195" i="14" s="1"/>
  <c r="BF1282" i="14"/>
  <c r="BR1282" i="14" s="1"/>
  <c r="BF1307" i="14"/>
  <c r="BR1307" i="14" s="1"/>
  <c r="BF526" i="14"/>
  <c r="AE556" i="14"/>
  <c r="AQ556" i="14" s="1"/>
  <c r="AQ1001" i="14"/>
  <c r="AQ1028" i="14"/>
  <c r="BF1086" i="14"/>
  <c r="AQ1115" i="14"/>
  <c r="BF1137" i="14"/>
  <c r="AQ1142" i="14"/>
  <c r="AQ1166" i="14"/>
  <c r="BF1169" i="14"/>
  <c r="AE1200" i="14"/>
  <c r="AQ1200" i="14" s="1"/>
  <c r="AQ1222" i="14"/>
  <c r="BR1222" i="14" s="1"/>
  <c r="AE1224" i="14"/>
  <c r="BF1224" i="14" s="1"/>
  <c r="AE297" i="14"/>
  <c r="AQ297" i="14" s="1"/>
  <c r="AE302" i="14"/>
  <c r="AE328" i="14"/>
  <c r="AE385" i="14"/>
  <c r="BF385" i="14" s="1"/>
  <c r="AE442" i="14"/>
  <c r="AE494" i="14"/>
  <c r="AQ494" i="14" s="1"/>
  <c r="AE525" i="14"/>
  <c r="BF525" i="14" s="1"/>
  <c r="AE551" i="14"/>
  <c r="BF551" i="14" s="1"/>
  <c r="AE634" i="14"/>
  <c r="AQ634" i="14" s="1"/>
  <c r="AE746" i="14"/>
  <c r="AE913" i="14"/>
  <c r="AQ913" i="14" s="1"/>
  <c r="AE941" i="14"/>
  <c r="AQ941" i="14" s="1"/>
  <c r="AE946" i="14"/>
  <c r="BF946" i="14" s="1"/>
  <c r="BF1001" i="14"/>
  <c r="AE1003" i="14"/>
  <c r="AQ1003" i="14" s="1"/>
  <c r="AQ1025" i="14"/>
  <c r="BF1028" i="14"/>
  <c r="AE1030" i="14"/>
  <c r="BF1030" i="14" s="1"/>
  <c r="AE1080" i="14"/>
  <c r="BF1080" i="14" s="1"/>
  <c r="BF1083" i="14"/>
  <c r="BF1115" i="14"/>
  <c r="BF1142" i="14"/>
  <c r="AE1165" i="14"/>
  <c r="AQ1165" i="14" s="1"/>
  <c r="BF1193" i="14"/>
  <c r="BF944" i="14"/>
  <c r="AQ632" i="14"/>
  <c r="AE660" i="14"/>
  <c r="AQ660" i="14" s="1"/>
  <c r="AQ668" i="14"/>
  <c r="AE772" i="14"/>
  <c r="AQ772" i="14" s="1"/>
  <c r="AE801" i="14"/>
  <c r="AQ944" i="14"/>
  <c r="BR944" i="14" s="1"/>
  <c r="AE970" i="14"/>
  <c r="AQ970" i="14" s="1"/>
  <c r="BF1025" i="14"/>
  <c r="AE1082" i="14"/>
  <c r="AQ1082" i="14" s="1"/>
  <c r="AE1114" i="14"/>
  <c r="BF1114" i="14" s="1"/>
  <c r="AE1136" i="14"/>
  <c r="BF1136" i="14" s="1"/>
  <c r="AE1192" i="14"/>
  <c r="BF1192" i="14" s="1"/>
  <c r="AQ972" i="14"/>
  <c r="AQ999" i="14"/>
  <c r="BF1026" i="14"/>
  <c r="BF1055" i="14"/>
  <c r="AQ1083" i="14"/>
  <c r="BF1140" i="14"/>
  <c r="BF1167" i="14"/>
  <c r="BF1004" i="14"/>
  <c r="AQ1004" i="14"/>
  <c r="AQ1052" i="14"/>
  <c r="AQ495" i="14"/>
  <c r="BF1052" i="14"/>
  <c r="BF1054" i="14"/>
  <c r="AQ968" i="14"/>
  <c r="AQ974" i="14"/>
  <c r="AQ998" i="14"/>
  <c r="BF998" i="14"/>
  <c r="AQ1054" i="14"/>
  <c r="AQ1198" i="14"/>
  <c r="BR1198" i="14" s="1"/>
  <c r="AQ808" i="14"/>
  <c r="BF974" i="14"/>
  <c r="AQ1030" i="14"/>
  <c r="AQ1088" i="14"/>
  <c r="BF1171" i="14"/>
  <c r="BF1198" i="14"/>
  <c r="BF1226" i="14"/>
  <c r="AQ943" i="14"/>
  <c r="BF968" i="14"/>
  <c r="BR1027" i="14"/>
  <c r="AQ1058" i="14"/>
  <c r="BR1058" i="14" s="1"/>
  <c r="BF1088" i="14"/>
  <c r="AQ1109" i="14"/>
  <c r="AQ1144" i="14"/>
  <c r="BR1144" i="14" s="1"/>
  <c r="AQ1170" i="14"/>
  <c r="BF1170" i="14"/>
  <c r="AQ1024" i="14"/>
  <c r="AQ1199" i="14"/>
  <c r="BF945" i="14"/>
  <c r="BF1029" i="14"/>
  <c r="AQ1029" i="14"/>
  <c r="AQ1108" i="14"/>
  <c r="BF1108" i="14"/>
  <c r="BF752" i="14"/>
  <c r="BF864" i="14"/>
  <c r="AQ1055" i="14"/>
  <c r="BF1060" i="14"/>
  <c r="AQ1084" i="14"/>
  <c r="BF1164" i="14"/>
  <c r="AQ1164" i="14"/>
  <c r="AQ1194" i="14"/>
  <c r="AQ1220" i="14"/>
  <c r="BF1220" i="14"/>
  <c r="BF1225" i="14"/>
  <c r="AQ1228" i="14"/>
  <c r="AQ607" i="14"/>
  <c r="BF940" i="14"/>
  <c r="AQ940" i="14"/>
  <c r="BF942" i="14"/>
  <c r="AQ1026" i="14"/>
  <c r="BR1026" i="14" s="1"/>
  <c r="BF1057" i="14"/>
  <c r="AQ1060" i="14"/>
  <c r="BF1084" i="14"/>
  <c r="AQ1140" i="14"/>
  <c r="AQ1167" i="14"/>
  <c r="BR1172" i="14"/>
  <c r="BF1194" i="14"/>
  <c r="BF1228" i="14"/>
  <c r="BF808" i="14"/>
  <c r="AE129" i="14"/>
  <c r="AQ129" i="14" s="1"/>
  <c r="AQ499" i="14"/>
  <c r="AQ523" i="14"/>
  <c r="AE780" i="14"/>
  <c r="AQ780" i="14" s="1"/>
  <c r="AQ802" i="14"/>
  <c r="BR802" i="14" s="1"/>
  <c r="AE804" i="14"/>
  <c r="AQ804" i="14" s="1"/>
  <c r="AE892" i="14"/>
  <c r="AQ892" i="14" s="1"/>
  <c r="BF184" i="14"/>
  <c r="AE246" i="14"/>
  <c r="AQ246" i="14" s="1"/>
  <c r="AE436" i="14"/>
  <c r="AQ436" i="14" s="1"/>
  <c r="AE438" i="14"/>
  <c r="BF438" i="14" s="1"/>
  <c r="AQ605" i="14"/>
  <c r="AE610" i="14"/>
  <c r="AQ690" i="14"/>
  <c r="AE724" i="14"/>
  <c r="AQ724" i="14" s="1"/>
  <c r="AE836" i="14"/>
  <c r="AQ836" i="14" s="1"/>
  <c r="AE887" i="14"/>
  <c r="AQ887" i="14" s="1"/>
  <c r="AQ1143" i="14"/>
  <c r="AQ1168" i="14"/>
  <c r="AQ1193" i="14"/>
  <c r="AQ856" i="14"/>
  <c r="AE214" i="14"/>
  <c r="AE357" i="14"/>
  <c r="AE522" i="14"/>
  <c r="AQ522" i="14" s="1"/>
  <c r="AE527" i="14"/>
  <c r="AQ527" i="14" s="1"/>
  <c r="AE577" i="14"/>
  <c r="BF577" i="14" s="1"/>
  <c r="BF605" i="14"/>
  <c r="AE612" i="14"/>
  <c r="AQ612" i="14" s="1"/>
  <c r="BF632" i="14"/>
  <c r="BR632" i="14" s="1"/>
  <c r="AE689" i="14"/>
  <c r="BF689" i="14" s="1"/>
  <c r="AQ719" i="14"/>
  <c r="AQ831" i="14"/>
  <c r="AE884" i="14"/>
  <c r="AQ884" i="14" s="1"/>
  <c r="AE164" i="14"/>
  <c r="AE352" i="14"/>
  <c r="AE466" i="14"/>
  <c r="AE471" i="14"/>
  <c r="BF471" i="14" s="1"/>
  <c r="AE553" i="14"/>
  <c r="AQ553" i="14" s="1"/>
  <c r="AQ580" i="14"/>
  <c r="AE718" i="14"/>
  <c r="BF718" i="14" s="1"/>
  <c r="AE745" i="14"/>
  <c r="AQ745" i="14" s="1"/>
  <c r="AE750" i="14"/>
  <c r="AQ750" i="14" s="1"/>
  <c r="AE830" i="14"/>
  <c r="BF830" i="14" s="1"/>
  <c r="AE857" i="14"/>
  <c r="BF857" i="14" s="1"/>
  <c r="AE915" i="14"/>
  <c r="BF915" i="14" s="1"/>
  <c r="AE920" i="14"/>
  <c r="AQ920" i="14" s="1"/>
  <c r="BF1031" i="14"/>
  <c r="BF520" i="14"/>
  <c r="BF580" i="14"/>
  <c r="AE662" i="14"/>
  <c r="AQ662" i="14" s="1"/>
  <c r="BF780" i="14"/>
  <c r="AE886" i="14"/>
  <c r="BF886" i="14" s="1"/>
  <c r="AQ918" i="14"/>
  <c r="AQ665" i="14"/>
  <c r="BF836" i="14"/>
  <c r="AQ889" i="14"/>
  <c r="BR889" i="14" s="1"/>
  <c r="AQ383" i="14"/>
  <c r="BF607" i="14"/>
  <c r="BF612" i="14"/>
  <c r="BF692" i="14"/>
  <c r="AQ857" i="14"/>
  <c r="AE380" i="14"/>
  <c r="AQ380" i="14" s="1"/>
  <c r="AE416" i="14"/>
  <c r="BF416" i="14" s="1"/>
  <c r="BF721" i="14"/>
  <c r="BF833" i="14"/>
  <c r="BR833" i="14" s="1"/>
  <c r="AQ975" i="14"/>
  <c r="AQ1087" i="14"/>
  <c r="BR1087" i="14" s="1"/>
  <c r="AQ1112" i="14"/>
  <c r="BR1112" i="14" s="1"/>
  <c r="AQ1137" i="14"/>
  <c r="AE330" i="14"/>
  <c r="AQ330" i="14" s="1"/>
  <c r="BF495" i="14"/>
  <c r="BF500" i="14"/>
  <c r="AQ524" i="14"/>
  <c r="AE552" i="14"/>
  <c r="AQ552" i="14" s="1"/>
  <c r="BF582" i="14"/>
  <c r="AQ606" i="14"/>
  <c r="BF662" i="14"/>
  <c r="AQ747" i="14"/>
  <c r="BF774" i="14"/>
  <c r="AE776" i="14"/>
  <c r="AQ803" i="14"/>
  <c r="AE829" i="14"/>
  <c r="BF829" i="14" s="1"/>
  <c r="AQ859" i="14"/>
  <c r="AE888" i="14"/>
  <c r="AQ888" i="14" s="1"/>
  <c r="AQ917" i="14"/>
  <c r="AE325" i="14"/>
  <c r="BF325" i="14" s="1"/>
  <c r="AE353" i="14"/>
  <c r="BF353" i="14" s="1"/>
  <c r="AE358" i="14"/>
  <c r="AQ358" i="14" s="1"/>
  <c r="AE528" i="14"/>
  <c r="BF528" i="14" s="1"/>
  <c r="AQ555" i="14"/>
  <c r="AE578" i="14"/>
  <c r="AQ578" i="14" s="1"/>
  <c r="AE608" i="14"/>
  <c r="AQ608" i="14" s="1"/>
  <c r="AE693" i="14"/>
  <c r="AQ693" i="14" s="1"/>
  <c r="AQ752" i="14"/>
  <c r="AQ864" i="14"/>
  <c r="BF975" i="14"/>
  <c r="BF1000" i="14"/>
  <c r="AE408" i="14"/>
  <c r="AQ408" i="14" s="1"/>
  <c r="AQ465" i="14"/>
  <c r="BF550" i="14"/>
  <c r="BR550" i="14" s="1"/>
  <c r="BF555" i="14"/>
  <c r="BF664" i="14"/>
  <c r="BF720" i="14"/>
  <c r="AE778" i="14"/>
  <c r="BF778" i="14" s="1"/>
  <c r="AQ805" i="14"/>
  <c r="BF832" i="14"/>
  <c r="BR832" i="14" s="1"/>
  <c r="AE834" i="14"/>
  <c r="BF834" i="14" s="1"/>
  <c r="AE858" i="14"/>
  <c r="AQ858" i="14" s="1"/>
  <c r="BF576" i="14"/>
  <c r="BF688" i="14"/>
  <c r="AQ688" i="14"/>
  <c r="AQ776" i="14"/>
  <c r="AQ919" i="14"/>
  <c r="AQ550" i="14"/>
  <c r="BF578" i="14"/>
  <c r="BF606" i="14"/>
  <c r="AQ691" i="14"/>
  <c r="AQ720" i="14"/>
  <c r="BR720" i="14" s="1"/>
  <c r="BF747" i="14"/>
  <c r="BF779" i="14"/>
  <c r="AQ832" i="14"/>
  <c r="BF859" i="14"/>
  <c r="BF917" i="14"/>
  <c r="BF554" i="14"/>
  <c r="BF666" i="14"/>
  <c r="AQ717" i="14"/>
  <c r="AQ746" i="14"/>
  <c r="BF776" i="14"/>
  <c r="BF890" i="14"/>
  <c r="AQ916" i="14"/>
  <c r="BF663" i="14"/>
  <c r="AQ663" i="14"/>
  <c r="AQ775" i="14"/>
  <c r="BF775" i="14"/>
  <c r="AQ861" i="14"/>
  <c r="BF634" i="14"/>
  <c r="AQ639" i="14"/>
  <c r="BF717" i="14"/>
  <c r="AQ751" i="14"/>
  <c r="BF861" i="14"/>
  <c r="AQ863" i="14"/>
  <c r="BF919" i="14"/>
  <c r="BF523" i="14"/>
  <c r="AQ551" i="14"/>
  <c r="AQ554" i="14"/>
  <c r="AQ637" i="14"/>
  <c r="AQ666" i="14"/>
  <c r="BR668" i="14"/>
  <c r="AQ722" i="14"/>
  <c r="AQ778" i="14"/>
  <c r="AQ807" i="14"/>
  <c r="AQ890" i="14"/>
  <c r="AQ496" i="14"/>
  <c r="BF522" i="14"/>
  <c r="AQ577" i="14"/>
  <c r="AQ583" i="14"/>
  <c r="BF637" i="14"/>
  <c r="BF716" i="14"/>
  <c r="BF722" i="14"/>
  <c r="BF746" i="14"/>
  <c r="BF751" i="14"/>
  <c r="BF807" i="14"/>
  <c r="BF828" i="14"/>
  <c r="BF863" i="14"/>
  <c r="BF916" i="14"/>
  <c r="BF496" i="14"/>
  <c r="BF583" i="14"/>
  <c r="BR583" i="14" s="1"/>
  <c r="BF610" i="14"/>
  <c r="AQ695" i="14"/>
  <c r="BF579" i="14"/>
  <c r="BF604" i="14"/>
  <c r="BF609" i="14"/>
  <c r="AQ604" i="14"/>
  <c r="AQ638" i="14"/>
  <c r="BR638" i="14" s="1"/>
  <c r="BF638" i="14"/>
  <c r="AQ779" i="14"/>
  <c r="BF803" i="14"/>
  <c r="AQ862" i="14"/>
  <c r="BF862" i="14"/>
  <c r="BF492" i="14"/>
  <c r="BF497" i="14"/>
  <c r="AQ497" i="14"/>
  <c r="AQ548" i="14"/>
  <c r="AQ664" i="14"/>
  <c r="BF691" i="14"/>
  <c r="AQ492" i="14"/>
  <c r="AQ500" i="14"/>
  <c r="AQ526" i="14"/>
  <c r="BR526" i="14" s="1"/>
  <c r="BF548" i="14"/>
  <c r="AQ579" i="14"/>
  <c r="BF696" i="14"/>
  <c r="AQ696" i="14"/>
  <c r="AQ774" i="14"/>
  <c r="AQ912" i="14"/>
  <c r="BF912" i="14"/>
  <c r="AQ300" i="14"/>
  <c r="AQ469" i="14"/>
  <c r="BF443" i="14"/>
  <c r="BF300" i="14"/>
  <c r="AQ331" i="14"/>
  <c r="AE354" i="14"/>
  <c r="AQ354" i="14" s="1"/>
  <c r="AE386" i="14"/>
  <c r="AQ386" i="14" s="1"/>
  <c r="AE413" i="14"/>
  <c r="BF413" i="14" s="1"/>
  <c r="AQ416" i="14"/>
  <c r="AE468" i="14"/>
  <c r="AQ549" i="14"/>
  <c r="AQ611" i="14"/>
  <c r="AE641" i="14"/>
  <c r="AQ661" i="14"/>
  <c r="AQ723" i="14"/>
  <c r="AQ748" i="14"/>
  <c r="AQ773" i="14"/>
  <c r="AQ835" i="14"/>
  <c r="AQ860" i="14"/>
  <c r="AE865" i="14"/>
  <c r="AQ885" i="14"/>
  <c r="AE52" i="14"/>
  <c r="AQ52" i="14" s="1"/>
  <c r="AE80" i="14"/>
  <c r="BF80" i="14" s="1"/>
  <c r="AE158" i="14"/>
  <c r="AQ158" i="14" s="1"/>
  <c r="AQ192" i="14"/>
  <c r="AE213" i="14"/>
  <c r="BF213" i="14" s="1"/>
  <c r="AE215" i="14"/>
  <c r="AQ215" i="14" s="1"/>
  <c r="BF331" i="14"/>
  <c r="AE439" i="14"/>
  <c r="AQ439" i="14" s="1"/>
  <c r="AE444" i="14"/>
  <c r="BF444" i="14" s="1"/>
  <c r="AE49" i="14"/>
  <c r="AQ273" i="14"/>
  <c r="BF352" i="14"/>
  <c r="AE359" i="14"/>
  <c r="AQ359" i="14" s="1"/>
  <c r="AQ381" i="14"/>
  <c r="AE410" i="14"/>
  <c r="AQ410" i="14" s="1"/>
  <c r="AE415" i="14"/>
  <c r="BF415" i="14" s="1"/>
  <c r="BF499" i="14"/>
  <c r="BR499" i="14" s="1"/>
  <c r="BF524" i="14"/>
  <c r="BR524" i="14" s="1"/>
  <c r="BF549" i="14"/>
  <c r="BF611" i="14"/>
  <c r="BF636" i="14"/>
  <c r="BF661" i="14"/>
  <c r="BF723" i="14"/>
  <c r="BF748" i="14"/>
  <c r="BF773" i="14"/>
  <c r="BF835" i="14"/>
  <c r="BF860" i="14"/>
  <c r="BF885" i="14"/>
  <c r="AE134" i="14"/>
  <c r="AQ134" i="14" s="1"/>
  <c r="AE217" i="14"/>
  <c r="AQ217" i="14" s="1"/>
  <c r="BF220" i="14"/>
  <c r="BF273" i="14"/>
  <c r="AE301" i="14"/>
  <c r="AE305" i="14" s="1"/>
  <c r="BF328" i="14"/>
  <c r="BF381" i="14"/>
  <c r="AE441" i="14"/>
  <c r="AQ441" i="14" s="1"/>
  <c r="AE470" i="14"/>
  <c r="AQ470" i="14" s="1"/>
  <c r="AQ184" i="14"/>
  <c r="BR184" i="14" s="1"/>
  <c r="AE272" i="14"/>
  <c r="AQ272" i="14" s="1"/>
  <c r="AE327" i="14"/>
  <c r="AQ327" i="14" s="1"/>
  <c r="BF408" i="14"/>
  <c r="AQ694" i="14"/>
  <c r="BF189" i="14"/>
  <c r="AQ270" i="14"/>
  <c r="AQ275" i="14"/>
  <c r="AQ325" i="14"/>
  <c r="AE46" i="14"/>
  <c r="BF46" i="14" s="1"/>
  <c r="BF270" i="14"/>
  <c r="BF275" i="14"/>
  <c r="AQ692" i="14"/>
  <c r="BF694" i="14"/>
  <c r="BF719" i="14"/>
  <c r="BF831" i="14"/>
  <c r="BF856" i="14"/>
  <c r="BF918" i="14"/>
  <c r="BF296" i="14"/>
  <c r="AQ332" i="14"/>
  <c r="BF383" i="14"/>
  <c r="BR383" i="14" s="1"/>
  <c r="AQ388" i="14"/>
  <c r="AE409" i="14"/>
  <c r="BF409" i="14" s="1"/>
  <c r="AE414" i="14"/>
  <c r="BF465" i="14"/>
  <c r="AE133" i="14"/>
  <c r="AQ133" i="14" s="1"/>
  <c r="AE190" i="14"/>
  <c r="AQ190" i="14" s="1"/>
  <c r="AE216" i="14"/>
  <c r="BF216" i="14" s="1"/>
  <c r="AE240" i="14"/>
  <c r="AQ240" i="14" s="1"/>
  <c r="AE269" i="14"/>
  <c r="AQ269" i="14" s="1"/>
  <c r="BF388" i="14"/>
  <c r="AE440" i="14"/>
  <c r="AQ440" i="14" s="1"/>
  <c r="AE271" i="14"/>
  <c r="AE276" i="14"/>
  <c r="BF276" i="14" s="1"/>
  <c r="AE326" i="14"/>
  <c r="BF326" i="14" s="1"/>
  <c r="AE355" i="14"/>
  <c r="AQ355" i="14" s="1"/>
  <c r="AE360" i="14"/>
  <c r="BF360" i="14" s="1"/>
  <c r="AE411" i="14"/>
  <c r="AQ411" i="14" s="1"/>
  <c r="AQ443" i="14"/>
  <c r="AQ302" i="14"/>
  <c r="AQ442" i="14"/>
  <c r="BF466" i="14"/>
  <c r="AQ328" i="14"/>
  <c r="AQ352" i="14"/>
  <c r="BR352" i="14" s="1"/>
  <c r="BF464" i="14"/>
  <c r="AQ299" i="14"/>
  <c r="BF304" i="14"/>
  <c r="AQ357" i="14"/>
  <c r="AQ384" i="14"/>
  <c r="AQ268" i="14"/>
  <c r="BF302" i="14"/>
  <c r="BF357" i="14"/>
  <c r="BF384" i="14"/>
  <c r="BF410" i="14"/>
  <c r="BF442" i="14"/>
  <c r="BF268" i="14"/>
  <c r="AQ304" i="14"/>
  <c r="BF330" i="14"/>
  <c r="AQ468" i="14"/>
  <c r="BF299" i="14"/>
  <c r="BF468" i="14"/>
  <c r="AQ296" i="14"/>
  <c r="AQ303" i="14"/>
  <c r="AE389" i="14"/>
  <c r="BF467" i="14"/>
  <c r="AQ467" i="14"/>
  <c r="BF274" i="14"/>
  <c r="AQ274" i="14"/>
  <c r="AQ329" i="14"/>
  <c r="BF329" i="14"/>
  <c r="BF324" i="14"/>
  <c r="AQ324" i="14"/>
  <c r="BF269" i="14"/>
  <c r="BF332" i="14"/>
  <c r="AQ353" i="14"/>
  <c r="AQ472" i="14"/>
  <c r="BF303" i="14"/>
  <c r="AQ382" i="14"/>
  <c r="AQ438" i="14"/>
  <c r="AQ464" i="14"/>
  <c r="BF472" i="14"/>
  <c r="AQ189" i="14"/>
  <c r="BR189" i="14" s="1"/>
  <c r="AE45" i="14"/>
  <c r="BF45" i="14" s="1"/>
  <c r="AQ157" i="14"/>
  <c r="AQ213" i="14"/>
  <c r="BR213" i="14" s="1"/>
  <c r="AQ387" i="14"/>
  <c r="AQ437" i="14"/>
  <c r="BF157" i="14"/>
  <c r="BF218" i="14"/>
  <c r="AE159" i="14"/>
  <c r="BF159" i="14" s="1"/>
  <c r="AE161" i="14"/>
  <c r="AQ161" i="14" s="1"/>
  <c r="AE185" i="14"/>
  <c r="BF185" i="14" s="1"/>
  <c r="BF387" i="14"/>
  <c r="BF437" i="14"/>
  <c r="AQ188" i="14"/>
  <c r="BF215" i="14"/>
  <c r="AQ164" i="14"/>
  <c r="BF188" i="14"/>
  <c r="BF191" i="14"/>
  <c r="BR191" i="14" s="1"/>
  <c r="AQ241" i="14"/>
  <c r="AE160" i="14"/>
  <c r="AQ160" i="14" s="1"/>
  <c r="AQ214" i="14"/>
  <c r="AQ219" i="14"/>
  <c r="BF241" i="14"/>
  <c r="BF469" i="14"/>
  <c r="BR469" i="14" s="1"/>
  <c r="AE79" i="14"/>
  <c r="AQ79" i="14" s="1"/>
  <c r="AQ163" i="14"/>
  <c r="BF219" i="14"/>
  <c r="BF163" i="14"/>
  <c r="AE186" i="14"/>
  <c r="BF186" i="14" s="1"/>
  <c r="BF242" i="14"/>
  <c r="BF247" i="14"/>
  <c r="AQ247" i="14"/>
  <c r="AQ242" i="14"/>
  <c r="BF212" i="14"/>
  <c r="AQ212" i="14"/>
  <c r="BF156" i="14"/>
  <c r="AQ156" i="14"/>
  <c r="AQ244" i="14"/>
  <c r="BF187" i="14"/>
  <c r="AQ187" i="14"/>
  <c r="BF214" i="14"/>
  <c r="BF244" i="14"/>
  <c r="AQ243" i="14"/>
  <c r="BF192" i="14"/>
  <c r="BF246" i="14"/>
  <c r="AQ218" i="14"/>
  <c r="BF243" i="14"/>
  <c r="BF248" i="14"/>
  <c r="AE75" i="14"/>
  <c r="BF75" i="14" s="1"/>
  <c r="AE106" i="14"/>
  <c r="AQ106" i="14" s="1"/>
  <c r="AE132" i="14"/>
  <c r="BF132" i="14" s="1"/>
  <c r="AE108" i="14"/>
  <c r="AQ108" i="14" s="1"/>
  <c r="BF164" i="14"/>
  <c r="AQ101" i="14"/>
  <c r="AE72" i="14"/>
  <c r="BF72" i="14" s="1"/>
  <c r="BF101" i="14"/>
  <c r="AE105" i="14"/>
  <c r="AQ105" i="14" s="1"/>
  <c r="AE100" i="14"/>
  <c r="BF100" i="14" s="1"/>
  <c r="AE131" i="14"/>
  <c r="BF131" i="14" s="1"/>
  <c r="AE136" i="14"/>
  <c r="AQ136" i="14" s="1"/>
  <c r="AQ220" i="14"/>
  <c r="AQ245" i="14"/>
  <c r="AE76" i="14"/>
  <c r="AQ76" i="14" s="1"/>
  <c r="BF103" i="14"/>
  <c r="AE107" i="14"/>
  <c r="BF107" i="14" s="1"/>
  <c r="AE102" i="14"/>
  <c r="BF129" i="14"/>
  <c r="BF245" i="14"/>
  <c r="AE78" i="14"/>
  <c r="AE128" i="14"/>
  <c r="BF128" i="14" s="1"/>
  <c r="BF130" i="14"/>
  <c r="AQ135" i="14"/>
  <c r="AQ130" i="14"/>
  <c r="AQ103" i="14"/>
  <c r="BF135" i="14"/>
  <c r="BF73" i="14"/>
  <c r="AQ73" i="14"/>
  <c r="AE77" i="14"/>
  <c r="AQ77" i="14" s="1"/>
  <c r="AQ74" i="14"/>
  <c r="BF74" i="14"/>
  <c r="AE44" i="14"/>
  <c r="BF44" i="14" s="1"/>
  <c r="AQ47" i="14"/>
  <c r="BR47" i="14" s="1"/>
  <c r="AE51" i="14"/>
  <c r="AQ51" i="14" s="1"/>
  <c r="BF52" i="14"/>
  <c r="AQ46" i="14"/>
  <c r="AE48" i="14"/>
  <c r="BF48" i="14" s="1"/>
  <c r="AE50" i="14"/>
  <c r="BF50" i="14" s="1"/>
  <c r="BF49" i="14"/>
  <c r="AQ49" i="14"/>
  <c r="BF1108" i="6"/>
  <c r="BR1365" i="6"/>
  <c r="BR1142" i="6"/>
  <c r="BF772" i="6"/>
  <c r="BR772" i="6" s="1"/>
  <c r="BR943" i="6"/>
  <c r="BF1080" i="6"/>
  <c r="BR1080" i="6" s="1"/>
  <c r="BR751" i="6"/>
  <c r="BF912" i="6"/>
  <c r="BR857" i="6"/>
  <c r="BF1052" i="6"/>
  <c r="BR1052" i="6" s="1"/>
  <c r="BR1256" i="6"/>
  <c r="BR970" i="6"/>
  <c r="BR1364" i="6"/>
  <c r="AE1173" i="6"/>
  <c r="BF522" i="6"/>
  <c r="AQ550" i="6"/>
  <c r="AQ634" i="6"/>
  <c r="BR634" i="6" s="1"/>
  <c r="AQ640" i="6"/>
  <c r="BR640" i="6" s="1"/>
  <c r="BF800" i="6"/>
  <c r="BR800" i="6" s="1"/>
  <c r="BF803" i="6"/>
  <c r="BR803" i="6" s="1"/>
  <c r="BF806" i="6"/>
  <c r="BR806" i="6" s="1"/>
  <c r="AQ828" i="6"/>
  <c r="AQ831" i="6"/>
  <c r="BR831" i="6" s="1"/>
  <c r="AQ834" i="6"/>
  <c r="BR834" i="6" s="1"/>
  <c r="AE865" i="6"/>
  <c r="BR886" i="6"/>
  <c r="BR889" i="6"/>
  <c r="BR892" i="6"/>
  <c r="BF914" i="6"/>
  <c r="BR914" i="6" s="1"/>
  <c r="BF917" i="6"/>
  <c r="BR917" i="6" s="1"/>
  <c r="BF920" i="6"/>
  <c r="BR920" i="6" s="1"/>
  <c r="AQ942" i="6"/>
  <c r="BR942" i="6" s="1"/>
  <c r="AQ945" i="6"/>
  <c r="BR945" i="6" s="1"/>
  <c r="AQ948" i="6"/>
  <c r="BR948" i="6" s="1"/>
  <c r="BR997" i="6"/>
  <c r="BR1000" i="6"/>
  <c r="BR1003" i="6"/>
  <c r="BF1025" i="6"/>
  <c r="BR1025" i="6" s="1"/>
  <c r="BF1028" i="6"/>
  <c r="BR1028" i="6" s="1"/>
  <c r="BF1031" i="6"/>
  <c r="BR1031" i="6" s="1"/>
  <c r="AQ1053" i="6"/>
  <c r="BR1053" i="6" s="1"/>
  <c r="AQ1056" i="6"/>
  <c r="BR1056" i="6" s="1"/>
  <c r="AQ1059" i="6"/>
  <c r="BR1108" i="6"/>
  <c r="BR1111" i="6"/>
  <c r="BR1114" i="6"/>
  <c r="BF1136" i="6"/>
  <c r="BR1136" i="6" s="1"/>
  <c r="BF1139" i="6"/>
  <c r="BR1139" i="6" s="1"/>
  <c r="BF1142" i="6"/>
  <c r="AQ1164" i="6"/>
  <c r="AQ1167" i="6"/>
  <c r="AQ1170" i="6"/>
  <c r="BR1170" i="6" s="1"/>
  <c r="AE1201" i="6"/>
  <c r="BF1253" i="6"/>
  <c r="BR1253" i="6" s="1"/>
  <c r="BF1256" i="6"/>
  <c r="AQ1278" i="6"/>
  <c r="BR1278" i="6" s="1"/>
  <c r="AQ1281" i="6"/>
  <c r="BR1281" i="6" s="1"/>
  <c r="AQ1284" i="6"/>
  <c r="BR1284" i="6" s="1"/>
  <c r="BR1333" i="6"/>
  <c r="BR1336" i="6"/>
  <c r="BR1339" i="6"/>
  <c r="BF1361" i="6"/>
  <c r="BR1361" i="6" s="1"/>
  <c r="BF1364" i="6"/>
  <c r="BF1367" i="6"/>
  <c r="BR1367" i="6" s="1"/>
  <c r="AQ1389" i="6"/>
  <c r="AQ1392" i="6"/>
  <c r="AQ1395" i="6"/>
  <c r="BF328" i="6"/>
  <c r="AQ662" i="6"/>
  <c r="BR662" i="6" s="1"/>
  <c r="AQ745" i="6"/>
  <c r="BR745" i="6" s="1"/>
  <c r="AQ748" i="6"/>
  <c r="BR748" i="6" s="1"/>
  <c r="AQ751" i="6"/>
  <c r="BF828" i="6"/>
  <c r="BF837" i="6" s="1"/>
  <c r="AL819" i="6" s="1"/>
  <c r="AL820" i="6" s="1"/>
  <c r="AL821" i="6" s="1"/>
  <c r="BF831" i="6"/>
  <c r="BF834" i="6"/>
  <c r="AQ856" i="6"/>
  <c r="AQ859" i="6"/>
  <c r="AQ862" i="6"/>
  <c r="BR862" i="6" s="1"/>
  <c r="AE893" i="6"/>
  <c r="BF942" i="6"/>
  <c r="BF945" i="6"/>
  <c r="BF948" i="6"/>
  <c r="AQ970" i="6"/>
  <c r="BF1053" i="6"/>
  <c r="BF1056" i="6"/>
  <c r="BF1059" i="6"/>
  <c r="BR1059" i="6" s="1"/>
  <c r="AQ1081" i="6"/>
  <c r="AQ1089" i="6" s="1"/>
  <c r="AQ1084" i="6"/>
  <c r="BR1084" i="6" s="1"/>
  <c r="AQ1087" i="6"/>
  <c r="BF1164" i="6"/>
  <c r="BF1167" i="6"/>
  <c r="BR1167" i="6" s="1"/>
  <c r="BF1170" i="6"/>
  <c r="AQ1192" i="6"/>
  <c r="BF1192" i="6" s="1"/>
  <c r="BF1201" i="6" s="1"/>
  <c r="AL1183" i="6" s="1"/>
  <c r="AL1184" i="6" s="1"/>
  <c r="AL1185" i="6" s="1"/>
  <c r="AE1229" i="6"/>
  <c r="BF1278" i="6"/>
  <c r="BF1281" i="6"/>
  <c r="BF1284" i="6"/>
  <c r="AQ1306" i="6"/>
  <c r="BR1306" i="6" s="1"/>
  <c r="BF1389" i="6"/>
  <c r="BF1392" i="6"/>
  <c r="BF1395" i="6"/>
  <c r="AQ298" i="6"/>
  <c r="AQ523" i="6"/>
  <c r="BR523" i="6" s="1"/>
  <c r="BF745" i="6"/>
  <c r="BF748" i="6"/>
  <c r="BF751" i="6"/>
  <c r="AQ773" i="6"/>
  <c r="BR773" i="6" s="1"/>
  <c r="AQ776" i="6"/>
  <c r="BR776" i="6" s="1"/>
  <c r="AQ779" i="6"/>
  <c r="BR779" i="6" s="1"/>
  <c r="BF859" i="6"/>
  <c r="BR859" i="6" s="1"/>
  <c r="BF862" i="6"/>
  <c r="AQ884" i="6"/>
  <c r="BF884" i="6" s="1"/>
  <c r="AQ887" i="6"/>
  <c r="BR887" i="6" s="1"/>
  <c r="AQ890" i="6"/>
  <c r="BR890" i="6" s="1"/>
  <c r="AE921" i="6"/>
  <c r="AQ998" i="6"/>
  <c r="BR998" i="6" s="1"/>
  <c r="BF1081" i="6"/>
  <c r="BF1084" i="6"/>
  <c r="BF1087" i="6"/>
  <c r="BR1087" i="6" s="1"/>
  <c r="AQ1109" i="6"/>
  <c r="BR1109" i="6" s="1"/>
  <c r="AQ1112" i="6"/>
  <c r="BR1112" i="6" s="1"/>
  <c r="AQ1115" i="6"/>
  <c r="BR1115" i="6" s="1"/>
  <c r="AQ1220" i="6"/>
  <c r="AQ1223" i="6"/>
  <c r="BR1223" i="6" s="1"/>
  <c r="AQ1226" i="6"/>
  <c r="BR1226" i="6" s="1"/>
  <c r="AE1257" i="6"/>
  <c r="AQ1334" i="6"/>
  <c r="BR1334" i="6" s="1"/>
  <c r="AE473" i="6"/>
  <c r="BF523" i="6"/>
  <c r="BR636" i="6"/>
  <c r="BF667" i="6"/>
  <c r="BR667" i="6" s="1"/>
  <c r="BF773" i="6"/>
  <c r="BF776" i="6"/>
  <c r="BF779" i="6"/>
  <c r="AQ801" i="6"/>
  <c r="AQ804" i="6"/>
  <c r="BR804" i="6" s="1"/>
  <c r="AQ807" i="6"/>
  <c r="BR807" i="6" s="1"/>
  <c r="BF887" i="6"/>
  <c r="BF890" i="6"/>
  <c r="AQ912" i="6"/>
  <c r="AQ915" i="6"/>
  <c r="BR915" i="6" s="1"/>
  <c r="AQ918" i="6"/>
  <c r="BR918" i="6" s="1"/>
  <c r="AE949" i="6"/>
  <c r="AQ1026" i="6"/>
  <c r="BR1026" i="6" s="1"/>
  <c r="AQ1029" i="6"/>
  <c r="BR1029" i="6" s="1"/>
  <c r="AQ1032" i="6"/>
  <c r="BR1032" i="6" s="1"/>
  <c r="BF1109" i="6"/>
  <c r="BF1112" i="6"/>
  <c r="BF1115" i="6"/>
  <c r="AQ1137" i="6"/>
  <c r="AQ1145" i="6" s="1"/>
  <c r="AQ1140" i="6"/>
  <c r="BR1140" i="6" s="1"/>
  <c r="AQ1143" i="6"/>
  <c r="BR1143" i="6" s="1"/>
  <c r="BF1223" i="6"/>
  <c r="BF1226" i="6"/>
  <c r="AQ1248" i="6"/>
  <c r="BF1248" i="6" s="1"/>
  <c r="BF1257" i="6" s="1"/>
  <c r="AL1239" i="6" s="1"/>
  <c r="AL1240" i="6" s="1"/>
  <c r="AL1241" i="6" s="1"/>
  <c r="AQ1251" i="6"/>
  <c r="BR1251" i="6" s="1"/>
  <c r="AQ1254" i="6"/>
  <c r="BR1254" i="6" s="1"/>
  <c r="AE1285" i="6"/>
  <c r="BF1334" i="6"/>
  <c r="BF1337" i="6"/>
  <c r="BR1337" i="6" s="1"/>
  <c r="BF1340" i="6"/>
  <c r="BR1340" i="6" s="1"/>
  <c r="AQ1362" i="6"/>
  <c r="BR1362" i="6" s="1"/>
  <c r="AQ1365" i="6"/>
  <c r="AQ1368" i="6"/>
  <c r="BR1368" i="6" s="1"/>
  <c r="BR522" i="6"/>
  <c r="AQ464" i="6"/>
  <c r="BF464" i="6" s="1"/>
  <c r="BR553" i="6"/>
  <c r="BF582" i="6"/>
  <c r="BR582" i="6" s="1"/>
  <c r="BF636" i="6"/>
  <c r="BF801" i="6"/>
  <c r="BR801" i="6" s="1"/>
  <c r="AQ829" i="6"/>
  <c r="BR829" i="6" s="1"/>
  <c r="AQ832" i="6"/>
  <c r="BR832" i="6" s="1"/>
  <c r="AQ835" i="6"/>
  <c r="BR835" i="6" s="1"/>
  <c r="AQ940" i="6"/>
  <c r="AQ943" i="6"/>
  <c r="AQ946" i="6"/>
  <c r="BR946" i="6" s="1"/>
  <c r="AE977" i="6"/>
  <c r="AQ1054" i="6"/>
  <c r="BR1054" i="6" s="1"/>
  <c r="AQ1057" i="6"/>
  <c r="BR1057" i="6" s="1"/>
  <c r="BF1137" i="6"/>
  <c r="BF1140" i="6"/>
  <c r="AQ1165" i="6"/>
  <c r="BR1165" i="6" s="1"/>
  <c r="AQ1168" i="6"/>
  <c r="BR1168" i="6" s="1"/>
  <c r="AQ1171" i="6"/>
  <c r="BR1171" i="6" s="1"/>
  <c r="AQ1276" i="6"/>
  <c r="AQ1279" i="6"/>
  <c r="BR1279" i="6" s="1"/>
  <c r="AQ1282" i="6"/>
  <c r="AE1313" i="6"/>
  <c r="BF1368" i="6"/>
  <c r="AQ1390" i="6"/>
  <c r="BR1390" i="6" s="1"/>
  <c r="AQ1393" i="6"/>
  <c r="AQ1396" i="6"/>
  <c r="BF1396" i="6" s="1"/>
  <c r="AE1005" i="6"/>
  <c r="BF1165" i="6"/>
  <c r="BF1168" i="6"/>
  <c r="BF1171" i="6"/>
  <c r="AQ1193" i="6"/>
  <c r="BR1193" i="6" s="1"/>
  <c r="AQ1196" i="6"/>
  <c r="BR1196" i="6" s="1"/>
  <c r="AQ1199" i="6"/>
  <c r="BR1199" i="6" s="1"/>
  <c r="BF1276" i="6"/>
  <c r="BF1285" i="6" s="1"/>
  <c r="AL1267" i="6" s="1"/>
  <c r="AL1268" i="6" s="1"/>
  <c r="AL1269" i="6" s="1"/>
  <c r="BF1279" i="6"/>
  <c r="BF1282" i="6"/>
  <c r="BR1282" i="6" s="1"/>
  <c r="AQ1304" i="6"/>
  <c r="AQ1313" i="6" s="1"/>
  <c r="AQ1307" i="6"/>
  <c r="AQ1310" i="6"/>
  <c r="BR1310" i="6" s="1"/>
  <c r="AE1341" i="6"/>
  <c r="BF1390" i="6"/>
  <c r="BF1393" i="6"/>
  <c r="AQ637" i="6"/>
  <c r="BR637" i="6" s="1"/>
  <c r="AQ664" i="6"/>
  <c r="BR664" i="6" s="1"/>
  <c r="AQ774" i="6"/>
  <c r="BR774" i="6" s="1"/>
  <c r="AQ777" i="6"/>
  <c r="BR777" i="6" s="1"/>
  <c r="AQ780" i="6"/>
  <c r="BR780" i="6" s="1"/>
  <c r="BF857" i="6"/>
  <c r="BF860" i="6"/>
  <c r="BR860" i="6" s="1"/>
  <c r="BF863" i="6"/>
  <c r="BR863" i="6" s="1"/>
  <c r="AQ885" i="6"/>
  <c r="BR885" i="6" s="1"/>
  <c r="AQ888" i="6"/>
  <c r="BR888" i="6" s="1"/>
  <c r="AQ891" i="6"/>
  <c r="BR891" i="6" s="1"/>
  <c r="BF968" i="6"/>
  <c r="BR968" i="6" s="1"/>
  <c r="BF971" i="6"/>
  <c r="BR971" i="6" s="1"/>
  <c r="BF974" i="6"/>
  <c r="BR974" i="6" s="1"/>
  <c r="AQ996" i="6"/>
  <c r="BF996" i="6" s="1"/>
  <c r="AQ999" i="6"/>
  <c r="BR999" i="6" s="1"/>
  <c r="AQ1002" i="6"/>
  <c r="BR1002" i="6" s="1"/>
  <c r="AE1033" i="6"/>
  <c r="AQ1110" i="6"/>
  <c r="BR1110" i="6" s="1"/>
  <c r="AQ1113" i="6"/>
  <c r="BR1113" i="6" s="1"/>
  <c r="AQ1116" i="6"/>
  <c r="BR1116" i="6" s="1"/>
  <c r="BF1193" i="6"/>
  <c r="BF1196" i="6"/>
  <c r="BF1199" i="6"/>
  <c r="AQ1221" i="6"/>
  <c r="BR1221" i="6" s="1"/>
  <c r="AQ1224" i="6"/>
  <c r="BR1224" i="6" s="1"/>
  <c r="AQ1227" i="6"/>
  <c r="BR1227" i="6" s="1"/>
  <c r="BF1307" i="6"/>
  <c r="BR1307" i="6" s="1"/>
  <c r="BF1310" i="6"/>
  <c r="AQ1332" i="6"/>
  <c r="AQ1335" i="6"/>
  <c r="BR1335" i="6" s="1"/>
  <c r="AQ1338" i="6"/>
  <c r="BR1338" i="6" s="1"/>
  <c r="AE1369" i="6"/>
  <c r="AQ301" i="6"/>
  <c r="BF525" i="6"/>
  <c r="BR525" i="6" s="1"/>
  <c r="BF664" i="6"/>
  <c r="AQ802" i="6"/>
  <c r="AQ809" i="6" s="1"/>
  <c r="AQ805" i="6"/>
  <c r="BR805" i="6" s="1"/>
  <c r="BF885" i="6"/>
  <c r="BF888" i="6"/>
  <c r="BF891" i="6"/>
  <c r="AQ913" i="6"/>
  <c r="BR913" i="6" s="1"/>
  <c r="AQ916" i="6"/>
  <c r="BR916" i="6" s="1"/>
  <c r="AQ919" i="6"/>
  <c r="BR919" i="6" s="1"/>
  <c r="BF999" i="6"/>
  <c r="BF1002" i="6"/>
  <c r="AQ1024" i="6"/>
  <c r="BF1024" i="6" s="1"/>
  <c r="BF1033" i="6" s="1"/>
  <c r="AL1015" i="6" s="1"/>
  <c r="AL1016" i="6" s="1"/>
  <c r="AL1017" i="6" s="1"/>
  <c r="AQ1027" i="6"/>
  <c r="BR1027" i="6" s="1"/>
  <c r="AQ1030" i="6"/>
  <c r="BR1030" i="6" s="1"/>
  <c r="AE1061" i="6"/>
  <c r="BF1110" i="6"/>
  <c r="BF1113" i="6"/>
  <c r="BF1116" i="6"/>
  <c r="AQ1138" i="6"/>
  <c r="BR1138" i="6" s="1"/>
  <c r="BF1221" i="6"/>
  <c r="BF1224" i="6"/>
  <c r="BF1227" i="6"/>
  <c r="AQ1249" i="6"/>
  <c r="AQ1252" i="6"/>
  <c r="BR1252" i="6" s="1"/>
  <c r="AQ1255" i="6"/>
  <c r="BR1255" i="6" s="1"/>
  <c r="BF1332" i="6"/>
  <c r="BF1335" i="6"/>
  <c r="BF1338" i="6"/>
  <c r="AQ1360" i="6"/>
  <c r="BF1360" i="6" s="1"/>
  <c r="BF1369" i="6" s="1"/>
  <c r="AL1351" i="6" s="1"/>
  <c r="AL1352" i="6" s="1"/>
  <c r="AL1353" i="6" s="1"/>
  <c r="AQ1363" i="6"/>
  <c r="BR1363" i="6" s="1"/>
  <c r="AQ1366" i="6"/>
  <c r="BR1366" i="6" s="1"/>
  <c r="AE1397" i="6"/>
  <c r="BR550" i="6"/>
  <c r="AE753" i="6"/>
  <c r="BF913" i="6"/>
  <c r="BF916" i="6"/>
  <c r="BF919" i="6"/>
  <c r="AQ941" i="6"/>
  <c r="BR941" i="6" s="1"/>
  <c r="AQ944" i="6"/>
  <c r="BR944" i="6" s="1"/>
  <c r="AQ947" i="6"/>
  <c r="BR947" i="6" s="1"/>
  <c r="AE1089" i="6"/>
  <c r="BF1138" i="6"/>
  <c r="BF1249" i="6"/>
  <c r="BR1249" i="6" s="1"/>
  <c r="BF1252" i="6"/>
  <c r="BF1255" i="6"/>
  <c r="AQ1277" i="6"/>
  <c r="BR1277" i="6" s="1"/>
  <c r="AQ1280" i="6"/>
  <c r="BR1280" i="6" s="1"/>
  <c r="AQ1283" i="6"/>
  <c r="BR1283" i="6" s="1"/>
  <c r="BF1363" i="6"/>
  <c r="AQ1388" i="6"/>
  <c r="AQ1391" i="6"/>
  <c r="BR1391" i="6" s="1"/>
  <c r="AQ1394" i="6"/>
  <c r="BR1394" i="6" s="1"/>
  <c r="BR661" i="6"/>
  <c r="AQ665" i="6"/>
  <c r="BR665" i="6" s="1"/>
  <c r="AQ744" i="6"/>
  <c r="AQ747" i="6"/>
  <c r="BR747" i="6" s="1"/>
  <c r="AQ750" i="6"/>
  <c r="BR750" i="6" s="1"/>
  <c r="AE781" i="6"/>
  <c r="AQ858" i="6"/>
  <c r="BR858" i="6" s="1"/>
  <c r="AQ861" i="6"/>
  <c r="BR861" i="6" s="1"/>
  <c r="AQ864" i="6"/>
  <c r="BR864" i="6" s="1"/>
  <c r="BF941" i="6"/>
  <c r="BF944" i="6"/>
  <c r="BF947" i="6"/>
  <c r="AQ969" i="6"/>
  <c r="BR969" i="6" s="1"/>
  <c r="AQ972" i="6"/>
  <c r="BR972" i="6" s="1"/>
  <c r="AQ975" i="6"/>
  <c r="BR975" i="6" s="1"/>
  <c r="AQ1083" i="6"/>
  <c r="BR1083" i="6" s="1"/>
  <c r="AQ1086" i="6"/>
  <c r="BR1086" i="6" s="1"/>
  <c r="AE1117" i="6"/>
  <c r="AQ556" i="6"/>
  <c r="BR556" i="6" s="1"/>
  <c r="BF633" i="6"/>
  <c r="BR633" i="6" s="1"/>
  <c r="AQ661" i="6"/>
  <c r="BR581" i="6"/>
  <c r="BR470" i="6"/>
  <c r="BF520" i="6"/>
  <c r="BF436" i="6"/>
  <c r="BR521" i="6"/>
  <c r="AQ160" i="6"/>
  <c r="BR436" i="6"/>
  <c r="BR439" i="6"/>
  <c r="BR442" i="6"/>
  <c r="BF467" i="6"/>
  <c r="BR467" i="6" s="1"/>
  <c r="BF470" i="6"/>
  <c r="AQ492" i="6"/>
  <c r="AQ495" i="6"/>
  <c r="AQ498" i="6"/>
  <c r="BR498" i="6" s="1"/>
  <c r="AE529" i="6"/>
  <c r="BF578" i="6"/>
  <c r="BR578" i="6" s="1"/>
  <c r="BF581" i="6"/>
  <c r="BF584" i="6"/>
  <c r="BR584" i="6" s="1"/>
  <c r="AQ606" i="6"/>
  <c r="BR606" i="6" s="1"/>
  <c r="AQ609" i="6"/>
  <c r="BR609" i="6" s="1"/>
  <c r="AQ612" i="6"/>
  <c r="BR612" i="6" s="1"/>
  <c r="BF689" i="6"/>
  <c r="BR689" i="6" s="1"/>
  <c r="BF692" i="6"/>
  <c r="BR692" i="6" s="1"/>
  <c r="BF695" i="6"/>
  <c r="BR695" i="6" s="1"/>
  <c r="AQ717" i="6"/>
  <c r="AQ720" i="6"/>
  <c r="AQ723" i="6"/>
  <c r="AQ409" i="6"/>
  <c r="AQ412" i="6"/>
  <c r="AQ415" i="6"/>
  <c r="BF495" i="6"/>
  <c r="BF498" i="6"/>
  <c r="AE557" i="6"/>
  <c r="BF606" i="6"/>
  <c r="BF609" i="6"/>
  <c r="BF612" i="6"/>
  <c r="BF717" i="6"/>
  <c r="BR717" i="6" s="1"/>
  <c r="BF720" i="6"/>
  <c r="BF723" i="6"/>
  <c r="AE501" i="6"/>
  <c r="AQ218" i="6"/>
  <c r="BR218" i="6" s="1"/>
  <c r="BR303" i="6"/>
  <c r="BF409" i="6"/>
  <c r="BF412" i="6"/>
  <c r="BF415" i="6"/>
  <c r="AQ437" i="6"/>
  <c r="BR437" i="6" s="1"/>
  <c r="AQ440" i="6"/>
  <c r="BR440" i="6" s="1"/>
  <c r="AQ443" i="6"/>
  <c r="BR443" i="6" s="1"/>
  <c r="AQ548" i="6"/>
  <c r="BF548" i="6" s="1"/>
  <c r="AQ551" i="6"/>
  <c r="BR551" i="6" s="1"/>
  <c r="AQ554" i="6"/>
  <c r="BR554" i="6" s="1"/>
  <c r="AE585" i="6"/>
  <c r="BR160" i="6"/>
  <c r="BR298" i="6"/>
  <c r="AQ465" i="6"/>
  <c r="BR465" i="6" s="1"/>
  <c r="AQ468" i="6"/>
  <c r="BR468" i="6" s="1"/>
  <c r="AQ471" i="6"/>
  <c r="BR471" i="6" s="1"/>
  <c r="AQ576" i="6"/>
  <c r="AQ579" i="6"/>
  <c r="BR579" i="6" s="1"/>
  <c r="AE613" i="6"/>
  <c r="AQ690" i="6"/>
  <c r="BR690" i="6" s="1"/>
  <c r="AQ693" i="6"/>
  <c r="BR693" i="6" s="1"/>
  <c r="AQ696" i="6"/>
  <c r="BR696" i="6" s="1"/>
  <c r="AQ164" i="6"/>
  <c r="BR164" i="6" s="1"/>
  <c r="AQ410" i="6"/>
  <c r="AQ413" i="6"/>
  <c r="AQ416" i="6"/>
  <c r="BR416" i="6" s="1"/>
  <c r="BF493" i="6"/>
  <c r="BR493" i="6" s="1"/>
  <c r="BF496" i="6"/>
  <c r="BR496" i="6" s="1"/>
  <c r="BF499" i="6"/>
  <c r="BR499" i="6" s="1"/>
  <c r="AQ521" i="6"/>
  <c r="AQ524" i="6"/>
  <c r="AQ527" i="6"/>
  <c r="BR527" i="6" s="1"/>
  <c r="BF604" i="6"/>
  <c r="BF607" i="6"/>
  <c r="BR607" i="6" s="1"/>
  <c r="BF610" i="6"/>
  <c r="BR610" i="6" s="1"/>
  <c r="AQ632" i="6"/>
  <c r="AQ635" i="6"/>
  <c r="BR635" i="6" s="1"/>
  <c r="AQ638" i="6"/>
  <c r="AE669" i="6"/>
  <c r="BF718" i="6"/>
  <c r="BR718" i="6" s="1"/>
  <c r="BF721" i="6"/>
  <c r="BR721" i="6" s="1"/>
  <c r="BF724" i="6"/>
  <c r="BR724" i="6" s="1"/>
  <c r="BF304" i="6"/>
  <c r="BR304" i="6" s="1"/>
  <c r="AQ359" i="6"/>
  <c r="BR359" i="6" s="1"/>
  <c r="BF410" i="6"/>
  <c r="BF413" i="6"/>
  <c r="BF416" i="6"/>
  <c r="AQ438" i="6"/>
  <c r="AQ441" i="6"/>
  <c r="BR441" i="6" s="1"/>
  <c r="AQ444" i="6"/>
  <c r="BR444" i="6" s="1"/>
  <c r="BF521" i="6"/>
  <c r="BF524" i="6"/>
  <c r="BF527" i="6"/>
  <c r="AQ549" i="6"/>
  <c r="AQ552" i="6"/>
  <c r="BR552" i="6" s="1"/>
  <c r="AQ555" i="6"/>
  <c r="BR555" i="6" s="1"/>
  <c r="BF635" i="6"/>
  <c r="BF638" i="6"/>
  <c r="AQ660" i="6"/>
  <c r="AQ663" i="6"/>
  <c r="AQ666" i="6"/>
  <c r="BR666" i="6" s="1"/>
  <c r="AE697" i="6"/>
  <c r="AE641" i="6"/>
  <c r="BF438" i="6"/>
  <c r="BF441" i="6"/>
  <c r="BF444" i="6"/>
  <c r="AQ466" i="6"/>
  <c r="BR466" i="6" s="1"/>
  <c r="AQ469" i="6"/>
  <c r="BR469" i="6" s="1"/>
  <c r="AQ472" i="6"/>
  <c r="BR472" i="6" s="1"/>
  <c r="BF549" i="6"/>
  <c r="BF552" i="6"/>
  <c r="BF555" i="6"/>
  <c r="AQ577" i="6"/>
  <c r="BR577" i="6" s="1"/>
  <c r="AQ580" i="6"/>
  <c r="BR580" i="6" s="1"/>
  <c r="AQ583" i="6"/>
  <c r="BF663" i="6"/>
  <c r="BF666" i="6"/>
  <c r="AQ688" i="6"/>
  <c r="AQ691" i="6"/>
  <c r="AQ694" i="6"/>
  <c r="AE725" i="6"/>
  <c r="AE417" i="6"/>
  <c r="AQ494" i="6"/>
  <c r="AQ497" i="6"/>
  <c r="AQ500" i="6"/>
  <c r="BR500" i="6" s="1"/>
  <c r="BF577" i="6"/>
  <c r="BF580" i="6"/>
  <c r="BF583" i="6"/>
  <c r="AQ605" i="6"/>
  <c r="BR605" i="6" s="1"/>
  <c r="AQ608" i="6"/>
  <c r="BR608" i="6" s="1"/>
  <c r="AQ611" i="6"/>
  <c r="BR611" i="6" s="1"/>
  <c r="BF688" i="6"/>
  <c r="BF691" i="6"/>
  <c r="BF694" i="6"/>
  <c r="AQ716" i="6"/>
  <c r="AQ719" i="6"/>
  <c r="AQ722" i="6"/>
  <c r="BR722" i="6" s="1"/>
  <c r="BR215" i="6"/>
  <c r="BR301" i="6"/>
  <c r="AQ408" i="6"/>
  <c r="AQ411" i="6"/>
  <c r="BR411" i="6" s="1"/>
  <c r="AQ414" i="6"/>
  <c r="BR414" i="6" s="1"/>
  <c r="AE445" i="6"/>
  <c r="BF494" i="6"/>
  <c r="BF497" i="6"/>
  <c r="BF605" i="6"/>
  <c r="BF608" i="6"/>
  <c r="BF611" i="6"/>
  <c r="BF719" i="6"/>
  <c r="BF722" i="6"/>
  <c r="BF188" i="6"/>
  <c r="BR188" i="6" s="1"/>
  <c r="AQ216" i="6"/>
  <c r="BR216" i="6" s="1"/>
  <c r="AQ270" i="6"/>
  <c r="AQ273" i="6"/>
  <c r="AQ276" i="6"/>
  <c r="BR325" i="6"/>
  <c r="BR328" i="6"/>
  <c r="BR331" i="6"/>
  <c r="BF353" i="6"/>
  <c r="BR353" i="6" s="1"/>
  <c r="BF356" i="6"/>
  <c r="BR356" i="6" s="1"/>
  <c r="AQ381" i="6"/>
  <c r="AQ384" i="6"/>
  <c r="AQ387" i="6"/>
  <c r="BR387" i="6" s="1"/>
  <c r="AE221" i="6"/>
  <c r="BF270" i="6"/>
  <c r="BF273" i="6"/>
  <c r="BF276" i="6"/>
  <c r="BF381" i="6"/>
  <c r="BF384" i="6"/>
  <c r="BR384" i="6" s="1"/>
  <c r="BF387" i="6"/>
  <c r="AQ212" i="6"/>
  <c r="BF212" i="6" s="1"/>
  <c r="AQ217" i="6"/>
  <c r="AQ326" i="6"/>
  <c r="BR326" i="6" s="1"/>
  <c r="AQ329" i="6"/>
  <c r="AQ332" i="6"/>
  <c r="AQ161" i="6"/>
  <c r="BR161" i="6" s="1"/>
  <c r="BF217" i="6"/>
  <c r="AE277" i="6"/>
  <c r="BF326" i="6"/>
  <c r="BF329" i="6"/>
  <c r="BF332" i="6"/>
  <c r="BR332" i="6" s="1"/>
  <c r="AQ354" i="6"/>
  <c r="AQ357" i="6"/>
  <c r="BR357" i="6" s="1"/>
  <c r="AQ360" i="6"/>
  <c r="AQ213" i="6"/>
  <c r="AQ268" i="6"/>
  <c r="AQ271" i="6"/>
  <c r="BR271" i="6" s="1"/>
  <c r="AQ274" i="6"/>
  <c r="BR274" i="6" s="1"/>
  <c r="AE305" i="6"/>
  <c r="BF354" i="6"/>
  <c r="BR354" i="6" s="1"/>
  <c r="BF360" i="6"/>
  <c r="AQ382" i="6"/>
  <c r="BR382" i="6" s="1"/>
  <c r="AQ385" i="6"/>
  <c r="BR385" i="6" s="1"/>
  <c r="AQ388" i="6"/>
  <c r="BR388" i="6" s="1"/>
  <c r="AE333" i="6"/>
  <c r="BR163" i="6"/>
  <c r="AQ214" i="6"/>
  <c r="BF296" i="6"/>
  <c r="BR296" i="6" s="1"/>
  <c r="BF299" i="6"/>
  <c r="BR299" i="6" s="1"/>
  <c r="BF302" i="6"/>
  <c r="BR302" i="6" s="1"/>
  <c r="AQ324" i="6"/>
  <c r="AQ327" i="6"/>
  <c r="AQ330" i="6"/>
  <c r="BR330" i="6" s="1"/>
  <c r="AE361" i="6"/>
  <c r="AQ157" i="6"/>
  <c r="BR157" i="6" s="1"/>
  <c r="AQ163" i="6"/>
  <c r="BF185" i="6"/>
  <c r="BR185" i="6" s="1"/>
  <c r="BF214" i="6"/>
  <c r="BR214" i="6" s="1"/>
  <c r="BF327" i="6"/>
  <c r="BF330" i="6"/>
  <c r="AQ352" i="6"/>
  <c r="AQ355" i="6"/>
  <c r="AQ358" i="6"/>
  <c r="AE389" i="6"/>
  <c r="AQ219" i="6"/>
  <c r="BR219" i="6" s="1"/>
  <c r="AQ269" i="6"/>
  <c r="BR269" i="6" s="1"/>
  <c r="AQ272" i="6"/>
  <c r="BR272" i="6" s="1"/>
  <c r="AQ275" i="6"/>
  <c r="BF355" i="6"/>
  <c r="BF358" i="6"/>
  <c r="AQ380" i="6"/>
  <c r="AQ383" i="6"/>
  <c r="AQ386" i="6"/>
  <c r="BR386" i="6" s="1"/>
  <c r="BR158" i="6"/>
  <c r="BF269" i="6"/>
  <c r="BF272" i="6"/>
  <c r="BF275" i="6"/>
  <c r="BR275" i="6" s="1"/>
  <c r="AQ297" i="6"/>
  <c r="BR297" i="6" s="1"/>
  <c r="AQ300" i="6"/>
  <c r="BR300" i="6" s="1"/>
  <c r="BF383" i="6"/>
  <c r="BF386" i="6"/>
  <c r="AQ220" i="6"/>
  <c r="BR220" i="6" s="1"/>
  <c r="BR213" i="6"/>
  <c r="BR191" i="6"/>
  <c r="AQ241" i="6"/>
  <c r="AQ244" i="6"/>
  <c r="AQ247" i="6"/>
  <c r="BF241" i="6"/>
  <c r="BF244" i="6"/>
  <c r="BF247" i="6"/>
  <c r="AQ186" i="6"/>
  <c r="BR186" i="6" s="1"/>
  <c r="AQ189" i="6"/>
  <c r="BR189" i="6" s="1"/>
  <c r="AQ192" i="6"/>
  <c r="BR192" i="6" s="1"/>
  <c r="AQ156" i="6"/>
  <c r="BF156" i="6" s="1"/>
  <c r="AQ159" i="6"/>
  <c r="AQ162" i="6"/>
  <c r="AE193" i="6"/>
  <c r="BF242" i="6"/>
  <c r="BR242" i="6" s="1"/>
  <c r="BF245" i="6"/>
  <c r="BR245" i="6" s="1"/>
  <c r="BF248" i="6"/>
  <c r="BR248" i="6" s="1"/>
  <c r="BF159" i="6"/>
  <c r="BF162" i="6"/>
  <c r="AQ184" i="6"/>
  <c r="AQ187" i="6"/>
  <c r="BR187" i="6" s="1"/>
  <c r="AQ190" i="6"/>
  <c r="BR190" i="6" s="1"/>
  <c r="AE165" i="6"/>
  <c r="AE249" i="6"/>
  <c r="AQ240" i="6"/>
  <c r="BF240" i="6" s="1"/>
  <c r="AQ243" i="6"/>
  <c r="BR243" i="6" s="1"/>
  <c r="AQ246" i="6"/>
  <c r="BF243" i="6"/>
  <c r="BF246" i="6"/>
  <c r="BF101" i="6"/>
  <c r="BR101" i="6" s="1"/>
  <c r="BF104" i="6"/>
  <c r="BR104" i="6" s="1"/>
  <c r="BF107" i="6"/>
  <c r="BR107" i="6" s="1"/>
  <c r="AQ129" i="6"/>
  <c r="AQ132" i="6"/>
  <c r="AQ135" i="6"/>
  <c r="BF129" i="6"/>
  <c r="BF132" i="6"/>
  <c r="BF135" i="6"/>
  <c r="BR135" i="6" s="1"/>
  <c r="AQ102" i="6"/>
  <c r="AQ105" i="6"/>
  <c r="AQ108" i="6"/>
  <c r="BF102" i="6"/>
  <c r="BF105" i="6"/>
  <c r="BF108" i="6"/>
  <c r="AQ130" i="6"/>
  <c r="AQ133" i="6"/>
  <c r="AQ136" i="6"/>
  <c r="BF130" i="6"/>
  <c r="BF133" i="6"/>
  <c r="BF136" i="6"/>
  <c r="BR136" i="6" s="1"/>
  <c r="AE109" i="6"/>
  <c r="AQ100" i="6"/>
  <c r="AQ103" i="6"/>
  <c r="AQ106" i="6"/>
  <c r="AE137" i="6"/>
  <c r="BF103" i="6"/>
  <c r="BF106" i="6"/>
  <c r="AQ128" i="6"/>
  <c r="BF128" i="6" s="1"/>
  <c r="AQ131" i="6"/>
  <c r="AQ134" i="6"/>
  <c r="BF131" i="6"/>
  <c r="BF134" i="6"/>
  <c r="BR134" i="6" s="1"/>
  <c r="AQ73" i="6"/>
  <c r="AQ76" i="6"/>
  <c r="AQ79" i="6"/>
  <c r="BF73" i="6"/>
  <c r="BF76" i="6"/>
  <c r="BF79" i="6"/>
  <c r="AQ74" i="6"/>
  <c r="AQ77" i="6"/>
  <c r="AQ80" i="6"/>
  <c r="BF74" i="6"/>
  <c r="BF77" i="6"/>
  <c r="BF80" i="6"/>
  <c r="AE81" i="6"/>
  <c r="AQ72" i="6"/>
  <c r="BF72" i="6" s="1"/>
  <c r="AQ75" i="6"/>
  <c r="AQ78" i="6"/>
  <c r="BF75" i="6"/>
  <c r="BF78" i="6"/>
  <c r="AE17" i="14"/>
  <c r="AQ17" i="14" s="1"/>
  <c r="AQ52" i="6"/>
  <c r="BR52" i="6" s="1"/>
  <c r="BF49" i="6"/>
  <c r="BR49" i="6" s="1"/>
  <c r="AQ46" i="6"/>
  <c r="BR46" i="6" s="1"/>
  <c r="AQ45" i="6"/>
  <c r="AQ48" i="6"/>
  <c r="AQ51" i="6"/>
  <c r="BF45" i="6"/>
  <c r="BF48" i="6"/>
  <c r="BF51" i="6"/>
  <c r="AE22" i="14"/>
  <c r="BF22" i="14" s="1"/>
  <c r="AE53" i="6"/>
  <c r="AQ44" i="6"/>
  <c r="AQ47" i="6"/>
  <c r="AQ50" i="6"/>
  <c r="BF47" i="6"/>
  <c r="BF50" i="6"/>
  <c r="AE23" i="14"/>
  <c r="AQ23" i="14" s="1"/>
  <c r="AE21" i="14"/>
  <c r="BF21" i="14" s="1"/>
  <c r="AE24" i="14"/>
  <c r="BF24" i="14" s="1"/>
  <c r="AE19" i="14"/>
  <c r="BF19" i="14" s="1"/>
  <c r="AE18" i="14"/>
  <c r="AQ18" i="14" s="1"/>
  <c r="AE20" i="14"/>
  <c r="BF20" i="14" s="1"/>
  <c r="AE16" i="14"/>
  <c r="BR17" i="10"/>
  <c r="BR20" i="10"/>
  <c r="BF23" i="10"/>
  <c r="BR23" i="10" s="1"/>
  <c r="AE25" i="10"/>
  <c r="AQ19" i="10"/>
  <c r="BF19" i="10"/>
  <c r="AQ24" i="10"/>
  <c r="BF24" i="10" s="1"/>
  <c r="BF18" i="10"/>
  <c r="AQ16" i="10"/>
  <c r="AQ22" i="10"/>
  <c r="BR22" i="10" s="1"/>
  <c r="AQ18" i="10"/>
  <c r="AQ21" i="10"/>
  <c r="BF21" i="10"/>
  <c r="BR746" i="14" l="1"/>
  <c r="BR1225" i="14"/>
  <c r="BR942" i="14"/>
  <c r="BF941" i="14"/>
  <c r="BR941" i="14" s="1"/>
  <c r="BF556" i="14"/>
  <c r="AQ1360" i="14"/>
  <c r="BF1333" i="14"/>
  <c r="BR1333" i="14" s="1"/>
  <c r="BF521" i="14"/>
  <c r="BR521" i="14" s="1"/>
  <c r="BR1252" i="14"/>
  <c r="BR971" i="14"/>
  <c r="BR1283" i="14"/>
  <c r="BR1193" i="14"/>
  <c r="AE1145" i="14"/>
  <c r="BR1001" i="14"/>
  <c r="BR1053" i="14"/>
  <c r="AQ1304" i="14"/>
  <c r="BR1280" i="14"/>
  <c r="AQ1395" i="14"/>
  <c r="BR582" i="14"/>
  <c r="AQ1340" i="14"/>
  <c r="BR1340" i="14" s="1"/>
  <c r="BF439" i="14"/>
  <c r="BR1366" i="14"/>
  <c r="BR382" i="14"/>
  <c r="BR275" i="14"/>
  <c r="BR331" i="14"/>
  <c r="BF527" i="14"/>
  <c r="BR1031" i="14"/>
  <c r="BR1226" i="14"/>
  <c r="BR1028" i="14"/>
  <c r="BF750" i="14"/>
  <c r="BR890" i="14"/>
  <c r="BF804" i="14"/>
  <c r="BR1138" i="14"/>
  <c r="BR1308" i="14"/>
  <c r="BF1312" i="14"/>
  <c r="BR1312" i="14" s="1"/>
  <c r="BR192" i="14"/>
  <c r="BR328" i="14"/>
  <c r="BR465" i="14"/>
  <c r="BR270" i="14"/>
  <c r="BR717" i="14"/>
  <c r="BR1000" i="14"/>
  <c r="BR580" i="14"/>
  <c r="BR527" i="14"/>
  <c r="BR1140" i="14"/>
  <c r="BR1055" i="14"/>
  <c r="BR1170" i="14"/>
  <c r="BF970" i="14"/>
  <c r="BF1195" i="14"/>
  <c r="AQ1227" i="14"/>
  <c r="BR1227" i="14" s="1"/>
  <c r="BR556" i="14"/>
  <c r="BR1086" i="14"/>
  <c r="BF498" i="14"/>
  <c r="BF1082" i="14"/>
  <c r="BR1082" i="14" s="1"/>
  <c r="AQ1391" i="14"/>
  <c r="BR1391" i="14" s="1"/>
  <c r="AQ1253" i="14"/>
  <c r="BR1253" i="14" s="1"/>
  <c r="BR1363" i="14"/>
  <c r="BR1332" i="14"/>
  <c r="BF948" i="14"/>
  <c r="BR948" i="14" s="1"/>
  <c r="AQ915" i="14"/>
  <c r="BR1115" i="14"/>
  <c r="BF1200" i="14"/>
  <c r="BR1306" i="14"/>
  <c r="BR581" i="14"/>
  <c r="BR492" i="14"/>
  <c r="BF920" i="14"/>
  <c r="AE977" i="14"/>
  <c r="AQ1139" i="14"/>
  <c r="BR972" i="14"/>
  <c r="BR1057" i="14"/>
  <c r="BR1196" i="14"/>
  <c r="BR1249" i="14"/>
  <c r="BF1369" i="14"/>
  <c r="AL1351" i="14" s="1"/>
  <c r="AL1352" i="14" s="1"/>
  <c r="AL1353" i="14" s="1"/>
  <c r="BR1256" i="14"/>
  <c r="BR274" i="14"/>
  <c r="BR302" i="14"/>
  <c r="BR1052" i="14"/>
  <c r="BR1083" i="14"/>
  <c r="BR969" i="14"/>
  <c r="BR915" i="14"/>
  <c r="AE921" i="14"/>
  <c r="BR1367" i="14"/>
  <c r="BR214" i="14"/>
  <c r="BR467" i="14"/>
  <c r="BF386" i="14"/>
  <c r="BR386" i="14" s="1"/>
  <c r="BR612" i="14"/>
  <c r="BR859" i="14"/>
  <c r="BR416" i="14"/>
  <c r="BR690" i="14"/>
  <c r="BR998" i="14"/>
  <c r="BR1142" i="14"/>
  <c r="BF947" i="14"/>
  <c r="BR1169" i="14"/>
  <c r="BR1085" i="14"/>
  <c r="BF494" i="14"/>
  <c r="BR494" i="14" s="1"/>
  <c r="BR1056" i="14"/>
  <c r="AQ1136" i="14"/>
  <c r="BR1136" i="14" s="1"/>
  <c r="BF1394" i="14"/>
  <c r="BR1394" i="14" s="1"/>
  <c r="BR1281" i="14"/>
  <c r="BR1109" i="14"/>
  <c r="BR1310" i="14"/>
  <c r="AQ444" i="14"/>
  <c r="BR384" i="14"/>
  <c r="BF411" i="14"/>
  <c r="AQ471" i="14"/>
  <c r="BR471" i="14" s="1"/>
  <c r="AQ412" i="14"/>
  <c r="BR412" i="14" s="1"/>
  <c r="BR388" i="14"/>
  <c r="AQ409" i="14"/>
  <c r="BR381" i="14"/>
  <c r="AQ886" i="14"/>
  <c r="BR886" i="14" s="1"/>
  <c r="BF640" i="14"/>
  <c r="BR640" i="14" s="1"/>
  <c r="BR500" i="14"/>
  <c r="AQ834" i="14"/>
  <c r="BR666" i="14"/>
  <c r="BF888" i="14"/>
  <c r="BR888" i="14" s="1"/>
  <c r="BR555" i="14"/>
  <c r="BR864" i="14"/>
  <c r="BR607" i="14"/>
  <c r="BF724" i="14"/>
  <c r="AE473" i="14"/>
  <c r="BR780" i="14"/>
  <c r="BF1111" i="14"/>
  <c r="BR1111" i="14" s="1"/>
  <c r="BR1030" i="14"/>
  <c r="BR1004" i="14"/>
  <c r="BR999" i="14"/>
  <c r="AQ1110" i="14"/>
  <c r="BR1081" i="14"/>
  <c r="BR609" i="14"/>
  <c r="BR605" i="14"/>
  <c r="AE1033" i="14"/>
  <c r="BR1337" i="14"/>
  <c r="BR1360" i="14"/>
  <c r="BR1395" i="14"/>
  <c r="BR639" i="14"/>
  <c r="AQ667" i="14"/>
  <c r="BR667" i="14" s="1"/>
  <c r="BR694" i="14"/>
  <c r="AE753" i="14"/>
  <c r="BF800" i="14"/>
  <c r="BR779" i="14"/>
  <c r="BF552" i="14"/>
  <c r="BR552" i="14" s="1"/>
  <c r="AQ749" i="14"/>
  <c r="BR749" i="14" s="1"/>
  <c r="BR805" i="14"/>
  <c r="BR975" i="14"/>
  <c r="AE1089" i="14"/>
  <c r="BR947" i="14"/>
  <c r="AQ1309" i="14"/>
  <c r="BR1309" i="14" s="1"/>
  <c r="AQ1276" i="14"/>
  <c r="BR1276" i="14" s="1"/>
  <c r="BR1392" i="14"/>
  <c r="BF584" i="14"/>
  <c r="BF1389" i="14"/>
  <c r="BR1389" i="14" s="1"/>
  <c r="AE893" i="14"/>
  <c r="BR635" i="14"/>
  <c r="BF104" i="14"/>
  <c r="BR104" i="14" s="1"/>
  <c r="AQ162" i="14"/>
  <c r="AQ216" i="14"/>
  <c r="AQ298" i="14"/>
  <c r="BF327" i="14"/>
  <c r="BF470" i="14"/>
  <c r="BF356" i="14"/>
  <c r="BR356" i="14" s="1"/>
  <c r="BF806" i="14"/>
  <c r="BR806" i="14" s="1"/>
  <c r="BF359" i="14"/>
  <c r="BR300" i="14"/>
  <c r="AE725" i="14"/>
  <c r="AQ914" i="14"/>
  <c r="BR914" i="14" s="1"/>
  <c r="BF891" i="14"/>
  <c r="BR891" i="14" s="1"/>
  <c r="BR691" i="14"/>
  <c r="BF914" i="14"/>
  <c r="AE585" i="14"/>
  <c r="AQ633" i="14"/>
  <c r="BR633" i="14" s="1"/>
  <c r="BR495" i="14"/>
  <c r="BR1143" i="14"/>
  <c r="BR943" i="14"/>
  <c r="BR970" i="14"/>
  <c r="AE1005" i="14"/>
  <c r="BR945" i="14"/>
  <c r="BR1025" i="14"/>
  <c r="BR721" i="14"/>
  <c r="BR1311" i="14"/>
  <c r="BR576" i="14"/>
  <c r="AE501" i="14"/>
  <c r="BR1197" i="14"/>
  <c r="BR777" i="14"/>
  <c r="BF913" i="14"/>
  <c r="BR913" i="14" s="1"/>
  <c r="AE1397" i="14"/>
  <c r="BR1338" i="14"/>
  <c r="BR1254" i="14"/>
  <c r="BF1305" i="14"/>
  <c r="BR1305" i="14" s="1"/>
  <c r="AE1369" i="14"/>
  <c r="BF1276" i="14"/>
  <c r="BF1285" i="14" s="1"/>
  <c r="AL1267" i="14" s="1"/>
  <c r="AL1268" i="14" s="1"/>
  <c r="AL1269" i="14" s="1"/>
  <c r="BR1339" i="14"/>
  <c r="BR1250" i="14"/>
  <c r="BR498" i="14"/>
  <c r="BR1223" i="14"/>
  <c r="BF297" i="14"/>
  <c r="BF744" i="14"/>
  <c r="BR744" i="14" s="1"/>
  <c r="AE529" i="14"/>
  <c r="BR774" i="14"/>
  <c r="AQ525" i="14"/>
  <c r="BR724" i="14"/>
  <c r="BR1194" i="14"/>
  <c r="AE1117" i="14"/>
  <c r="AQ584" i="14"/>
  <c r="BR584" i="14" s="1"/>
  <c r="BF1257" i="14"/>
  <c r="AL1239" i="14" s="1"/>
  <c r="AL1240" i="14" s="1"/>
  <c r="AL1241" i="14" s="1"/>
  <c r="AE1257" i="14"/>
  <c r="BR1368" i="14"/>
  <c r="BF1110" i="14"/>
  <c r="BR1110" i="14" s="1"/>
  <c r="BF158" i="14"/>
  <c r="BF79" i="14"/>
  <c r="BR79" i="14" s="1"/>
  <c r="BF105" i="14"/>
  <c r="BR303" i="14"/>
  <c r="BF440" i="14"/>
  <c r="BR443" i="14"/>
  <c r="BR719" i="14"/>
  <c r="BR696" i="14"/>
  <c r="BR664" i="14"/>
  <c r="AE781" i="14"/>
  <c r="BR523" i="14"/>
  <c r="BR776" i="14"/>
  <c r="BR917" i="14"/>
  <c r="BF884" i="14"/>
  <c r="BR884" i="14" s="1"/>
  <c r="BR662" i="14"/>
  <c r="BR857" i="14"/>
  <c r="BR1167" i="14"/>
  <c r="AQ1224" i="14"/>
  <c r="BR1224" i="14" s="1"/>
  <c r="BF1223" i="14"/>
  <c r="AE809" i="14"/>
  <c r="BR1166" i="14"/>
  <c r="BR1195" i="14"/>
  <c r="BF1145" i="14"/>
  <c r="AL1127" i="14" s="1"/>
  <c r="AL1128" i="14" s="1"/>
  <c r="AL1129" i="14" s="1"/>
  <c r="AE1229" i="14"/>
  <c r="AE949" i="14"/>
  <c r="BF1165" i="14"/>
  <c r="BR1165" i="14" s="1"/>
  <c r="BF660" i="14"/>
  <c r="BR660" i="14" s="1"/>
  <c r="BR1364" i="14"/>
  <c r="AE1313" i="14"/>
  <c r="BR1255" i="14"/>
  <c r="AQ1334" i="14"/>
  <c r="BR1334" i="14" s="1"/>
  <c r="BR248" i="14"/>
  <c r="BR437" i="14"/>
  <c r="AQ360" i="14"/>
  <c r="BR360" i="14" s="1"/>
  <c r="BF380" i="14"/>
  <c r="AQ466" i="14"/>
  <c r="BR466" i="14" s="1"/>
  <c r="BR831" i="14"/>
  <c r="AQ801" i="14"/>
  <c r="BR496" i="14"/>
  <c r="BR520" i="14"/>
  <c r="AQ493" i="14"/>
  <c r="BR804" i="14"/>
  <c r="AE1173" i="14"/>
  <c r="BR1199" i="14"/>
  <c r="BR1171" i="14"/>
  <c r="BF772" i="14"/>
  <c r="BR772" i="14" s="1"/>
  <c r="AQ1192" i="14"/>
  <c r="BR1192" i="14" s="1"/>
  <c r="BR1304" i="14"/>
  <c r="AQ1341" i="14"/>
  <c r="AE249" i="14"/>
  <c r="BF190" i="14"/>
  <c r="BF301" i="14"/>
  <c r="BF305" i="14" s="1"/>
  <c r="BF358" i="14"/>
  <c r="BR358" i="14" s="1"/>
  <c r="BF892" i="14"/>
  <c r="BR892" i="14" s="1"/>
  <c r="BR716" i="14"/>
  <c r="BR916" i="14"/>
  <c r="BR408" i="14"/>
  <c r="BR606" i="14"/>
  <c r="BF493" i="14"/>
  <c r="AQ946" i="14"/>
  <c r="BR946" i="14" s="1"/>
  <c r="AE1061" i="14"/>
  <c r="BF801" i="14"/>
  <c r="BR554" i="14"/>
  <c r="BR577" i="14"/>
  <c r="AQ1257" i="14"/>
  <c r="AE277" i="14"/>
  <c r="BF133" i="14"/>
  <c r="AQ80" i="14"/>
  <c r="BR860" i="14"/>
  <c r="BR862" i="14"/>
  <c r="BF858" i="14"/>
  <c r="BF865" i="14" s="1"/>
  <c r="AE669" i="14"/>
  <c r="BR836" i="14"/>
  <c r="BF745" i="14"/>
  <c r="BR745" i="14" s="1"/>
  <c r="BR920" i="14"/>
  <c r="BR1029" i="14"/>
  <c r="BR1088" i="14"/>
  <c r="AQ1080" i="14"/>
  <c r="AQ1059" i="14"/>
  <c r="BR1059" i="14" s="1"/>
  <c r="BF1003" i="14"/>
  <c r="BR1003" i="14" s="1"/>
  <c r="BF160" i="14"/>
  <c r="BR160" i="14" s="1"/>
  <c r="BR579" i="14"/>
  <c r="BR695" i="14"/>
  <c r="BR551" i="14"/>
  <c r="BR522" i="14"/>
  <c r="BR1054" i="14"/>
  <c r="BR1248" i="14"/>
  <c r="AE221" i="14"/>
  <c r="BR410" i="14"/>
  <c r="BR692" i="14"/>
  <c r="BR273" i="14"/>
  <c r="BR803" i="14"/>
  <c r="AE613" i="14"/>
  <c r="BR807" i="14"/>
  <c r="AQ865" i="14"/>
  <c r="BR752" i="14"/>
  <c r="BR1060" i="14"/>
  <c r="BR1228" i="14"/>
  <c r="BR1084" i="14"/>
  <c r="BF1024" i="14"/>
  <c r="BF1033" i="14" s="1"/>
  <c r="AL1015" i="14" s="1"/>
  <c r="AL1016" i="14" s="1"/>
  <c r="AL1017" i="14" s="1"/>
  <c r="AE1201" i="14"/>
  <c r="AQ1369" i="14"/>
  <c r="BF1341" i="14"/>
  <c r="AL1323" i="14" s="1"/>
  <c r="AL1324" i="14" s="1"/>
  <c r="AL1325" i="14" s="1"/>
  <c r="BR778" i="14"/>
  <c r="BR497" i="14"/>
  <c r="BF553" i="14"/>
  <c r="BR553" i="14" s="1"/>
  <c r="BR863" i="14"/>
  <c r="BR1200" i="14"/>
  <c r="BR1139" i="14"/>
  <c r="BR525" i="14"/>
  <c r="BR578" i="14"/>
  <c r="AQ128" i="14"/>
  <c r="BR128" i="14" s="1"/>
  <c r="BF134" i="14"/>
  <c r="BR134" i="14" s="1"/>
  <c r="BR218" i="14"/>
  <c r="BF436" i="14"/>
  <c r="AQ385" i="14"/>
  <c r="AQ389" i="14" s="1"/>
  <c r="AQ830" i="14"/>
  <c r="BR830" i="14" s="1"/>
  <c r="BR665" i="14"/>
  <c r="BR1168" i="14"/>
  <c r="BF1201" i="14"/>
  <c r="AL1183" i="14" s="1"/>
  <c r="AL1184" i="14" s="1"/>
  <c r="AL1185" i="14" s="1"/>
  <c r="BF997" i="14"/>
  <c r="AQ1114" i="14"/>
  <c r="BR1114" i="14" s="1"/>
  <c r="BR808" i="14"/>
  <c r="AQ1285" i="14"/>
  <c r="BR438" i="14"/>
  <c r="BR464" i="14"/>
  <c r="BR663" i="14"/>
  <c r="AE697" i="14"/>
  <c r="BR974" i="14"/>
  <c r="AQ1397" i="14"/>
  <c r="BF240" i="14"/>
  <c r="BF249" i="14" s="1"/>
  <c r="AL231" i="14" s="1"/>
  <c r="AL232" i="14" s="1"/>
  <c r="AL233" i="14" s="1"/>
  <c r="BR188" i="14"/>
  <c r="AE445" i="14"/>
  <c r="BR219" i="14"/>
  <c r="BF355" i="14"/>
  <c r="BR355" i="14" s="1"/>
  <c r="BR918" i="14"/>
  <c r="AQ301" i="14"/>
  <c r="AQ305" i="14" s="1"/>
  <c r="BR661" i="14"/>
  <c r="AE557" i="14"/>
  <c r="BR750" i="14"/>
  <c r="BF887" i="14"/>
  <c r="BR887" i="14" s="1"/>
  <c r="AQ829" i="14"/>
  <c r="AQ718" i="14"/>
  <c r="BR718" i="14" s="1"/>
  <c r="BR357" i="14"/>
  <c r="AQ528" i="14"/>
  <c r="AQ529" i="14" s="1"/>
  <c r="BR472" i="14"/>
  <c r="BR636" i="14"/>
  <c r="AQ271" i="14"/>
  <c r="AQ557" i="14"/>
  <c r="BR858" i="14"/>
  <c r="AQ1089" i="14"/>
  <c r="AQ977" i="14"/>
  <c r="BR329" i="14"/>
  <c r="BF271" i="14"/>
  <c r="BR470" i="14"/>
  <c r="BR611" i="14"/>
  <c r="BR1080" i="14"/>
  <c r="BR968" i="14"/>
  <c r="BF1061" i="14"/>
  <c r="AL1043" i="14" s="1"/>
  <c r="AL1044" i="14" s="1"/>
  <c r="AL1045" i="14" s="1"/>
  <c r="BR359" i="14"/>
  <c r="AQ893" i="14"/>
  <c r="BR549" i="14"/>
  <c r="BF725" i="14"/>
  <c r="AL707" i="14" s="1"/>
  <c r="AL708" i="14" s="1"/>
  <c r="AL709" i="14" s="1"/>
  <c r="AQ1173" i="14"/>
  <c r="AQ1005" i="14"/>
  <c r="BR440" i="14"/>
  <c r="BR325" i="14"/>
  <c r="BR834" i="14"/>
  <c r="BR775" i="14"/>
  <c r="BR940" i="14"/>
  <c r="BF1173" i="14"/>
  <c r="AL1155" i="14" s="1"/>
  <c r="AL1156" i="14" s="1"/>
  <c r="AL1157" i="14" s="1"/>
  <c r="BR1137" i="14"/>
  <c r="BR332" i="14"/>
  <c r="AQ413" i="14"/>
  <c r="BR413" i="14" s="1"/>
  <c r="AE417" i="14"/>
  <c r="BF217" i="14"/>
  <c r="BF221" i="14" s="1"/>
  <c r="AL203" i="14" s="1"/>
  <c r="AL204" i="14" s="1"/>
  <c r="AL205" i="14" s="1"/>
  <c r="BR298" i="14"/>
  <c r="BF354" i="14"/>
  <c r="BR354" i="14" s="1"/>
  <c r="BR442" i="14"/>
  <c r="BF669" i="14"/>
  <c r="AL651" i="14" s="1"/>
  <c r="AL652" i="14" s="1"/>
  <c r="AL653" i="14" s="1"/>
  <c r="AE837" i="14"/>
  <c r="AQ689" i="14"/>
  <c r="BR689" i="14" s="1"/>
  <c r="BR722" i="14"/>
  <c r="BR747" i="14"/>
  <c r="BR1164" i="14"/>
  <c r="BF977" i="14"/>
  <c r="AL959" i="14" s="1"/>
  <c r="AL960" i="14" s="1"/>
  <c r="AL961" i="14" s="1"/>
  <c r="BR268" i="14"/>
  <c r="BR835" i="14"/>
  <c r="BF529" i="14"/>
  <c r="AL511" i="14" s="1"/>
  <c r="AL512" i="14" s="1"/>
  <c r="AL513" i="14" s="1"/>
  <c r="BF693" i="14"/>
  <c r="BR693" i="14" s="1"/>
  <c r="AQ1033" i="14"/>
  <c r="BF108" i="14"/>
  <c r="BR108" i="14" s="1"/>
  <c r="BR212" i="14"/>
  <c r="BR468" i="14"/>
  <c r="BR304" i="14"/>
  <c r="BR439" i="14"/>
  <c r="BR773" i="14"/>
  <c r="BR634" i="14"/>
  <c r="BR919" i="14"/>
  <c r="BF77" i="14"/>
  <c r="BR77" i="14" s="1"/>
  <c r="BR158" i="14"/>
  <c r="BR243" i="14"/>
  <c r="BR164" i="14"/>
  <c r="BR269" i="14"/>
  <c r="AQ921" i="14"/>
  <c r="BF641" i="14"/>
  <c r="AL623" i="14" s="1"/>
  <c r="AL624" i="14" s="1"/>
  <c r="AL625" i="14" s="1"/>
  <c r="BR242" i="14"/>
  <c r="BR387" i="14"/>
  <c r="AQ753" i="14"/>
  <c r="BR637" i="14"/>
  <c r="BR861" i="14"/>
  <c r="BF608" i="14"/>
  <c r="BR608" i="14" s="1"/>
  <c r="BF1229" i="14"/>
  <c r="AL1211" i="14" s="1"/>
  <c r="AL1212" i="14" s="1"/>
  <c r="AL1213" i="14" s="1"/>
  <c r="BR1108" i="14"/>
  <c r="BF1089" i="14"/>
  <c r="AL1071" i="14" s="1"/>
  <c r="AL1072" i="14" s="1"/>
  <c r="AL1073" i="14" s="1"/>
  <c r="AE333" i="14"/>
  <c r="BR327" i="14"/>
  <c r="BR723" i="14"/>
  <c r="BR751" i="14"/>
  <c r="AQ610" i="14"/>
  <c r="BR610" i="14" s="1"/>
  <c r="BR1220" i="14"/>
  <c r="BF837" i="14"/>
  <c r="AL819" i="14" s="1"/>
  <c r="AL820" i="14" s="1"/>
  <c r="AL821" i="14" s="1"/>
  <c r="BR129" i="14"/>
  <c r="BF161" i="14"/>
  <c r="BR161" i="14" s="1"/>
  <c r="AE361" i="14"/>
  <c r="AQ326" i="14"/>
  <c r="BR326" i="14" s="1"/>
  <c r="AQ501" i="14"/>
  <c r="AQ781" i="14"/>
  <c r="BF193" i="14"/>
  <c r="AL175" i="14" s="1"/>
  <c r="AL176" i="14" s="1"/>
  <c r="AL177" i="14" s="1"/>
  <c r="BR216" i="14"/>
  <c r="BF441" i="14"/>
  <c r="BR441" i="14" s="1"/>
  <c r="BR411" i="14"/>
  <c r="BF272" i="14"/>
  <c r="BR272" i="14" s="1"/>
  <c r="AQ415" i="14"/>
  <c r="BR415" i="14" s="1"/>
  <c r="AQ276" i="14"/>
  <c r="BR276" i="14" s="1"/>
  <c r="BF501" i="14"/>
  <c r="AL483" i="14" s="1"/>
  <c r="AL484" i="14" s="1"/>
  <c r="AL485" i="14" s="1"/>
  <c r="BR748" i="14"/>
  <c r="BR688" i="14"/>
  <c r="AQ414" i="14"/>
  <c r="BR299" i="14"/>
  <c r="AQ809" i="14"/>
  <c r="BR548" i="14"/>
  <c r="BR220" i="14"/>
  <c r="AQ185" i="14"/>
  <c r="BR185" i="14" s="1"/>
  <c r="BF473" i="14"/>
  <c r="AL455" i="14" s="1"/>
  <c r="AL456" i="14" s="1"/>
  <c r="AL457" i="14" s="1"/>
  <c r="BR885" i="14"/>
  <c r="BF585" i="14"/>
  <c r="AL567" i="14" s="1"/>
  <c r="AL568" i="14" s="1"/>
  <c r="AL569" i="14" s="1"/>
  <c r="BF76" i="14"/>
  <c r="BR76" i="14" s="1"/>
  <c r="AQ107" i="14"/>
  <c r="BR107" i="14" s="1"/>
  <c r="AQ131" i="14"/>
  <c r="BR131" i="14" s="1"/>
  <c r="BR246" i="14"/>
  <c r="BR187" i="14"/>
  <c r="BR163" i="14"/>
  <c r="BR157" i="14"/>
  <c r="BR330" i="14"/>
  <c r="BR297" i="14"/>
  <c r="AQ669" i="14"/>
  <c r="BR856" i="14"/>
  <c r="BF414" i="14"/>
  <c r="BF417" i="14" s="1"/>
  <c r="AL399" i="14" s="1"/>
  <c r="AL400" i="14" s="1"/>
  <c r="AL401" i="14" s="1"/>
  <c r="AQ641" i="14"/>
  <c r="BR829" i="14"/>
  <c r="AQ585" i="14"/>
  <c r="BR135" i="14"/>
  <c r="AQ159" i="14"/>
  <c r="AQ165" i="14" s="1"/>
  <c r="BR241" i="14"/>
  <c r="BR409" i="14"/>
  <c r="BR912" i="14"/>
  <c r="AE165" i="14"/>
  <c r="BR353" i="14"/>
  <c r="BR444" i="14"/>
  <c r="BR604" i="14"/>
  <c r="BR828" i="14"/>
  <c r="BF136" i="14"/>
  <c r="BR136" i="14" s="1"/>
  <c r="BR101" i="14"/>
  <c r="BR190" i="14"/>
  <c r="BR247" i="14"/>
  <c r="AQ445" i="14"/>
  <c r="BF361" i="14"/>
  <c r="AL343" i="14" s="1"/>
  <c r="AL344" i="14" s="1"/>
  <c r="AL345" i="14" s="1"/>
  <c r="AE193" i="14"/>
  <c r="BR133" i="14"/>
  <c r="BR245" i="14"/>
  <c r="BR244" i="14"/>
  <c r="BR436" i="14"/>
  <c r="AQ361" i="14"/>
  <c r="AQ45" i="14"/>
  <c r="BR45" i="14" s="1"/>
  <c r="BR103" i="14"/>
  <c r="AE81" i="14"/>
  <c r="BR162" i="14"/>
  <c r="AQ186" i="14"/>
  <c r="BR186" i="14" s="1"/>
  <c r="AQ72" i="14"/>
  <c r="BR72" i="14" s="1"/>
  <c r="BR296" i="14"/>
  <c r="AE109" i="14"/>
  <c r="BF333" i="14"/>
  <c r="AL315" i="14" s="1"/>
  <c r="AL316" i="14" s="1"/>
  <c r="AL317" i="14" s="1"/>
  <c r="AQ75" i="14"/>
  <c r="BR75" i="14" s="1"/>
  <c r="BR156" i="14"/>
  <c r="BR215" i="14"/>
  <c r="BR324" i="14"/>
  <c r="AQ100" i="14"/>
  <c r="BR100" i="14" s="1"/>
  <c r="BR380" i="14"/>
  <c r="AQ102" i="14"/>
  <c r="BR73" i="14"/>
  <c r="BR130" i="14"/>
  <c r="AQ132" i="14"/>
  <c r="BR132" i="14" s="1"/>
  <c r="AQ221" i="14"/>
  <c r="BF78" i="14"/>
  <c r="BF106" i="14"/>
  <c r="BR80" i="14"/>
  <c r="AQ249" i="14"/>
  <c r="AE137" i="14"/>
  <c r="BR49" i="14"/>
  <c r="BR74" i="14"/>
  <c r="BF102" i="14"/>
  <c r="AQ78" i="14"/>
  <c r="BR105" i="14"/>
  <c r="BF165" i="14"/>
  <c r="AL147" i="14" s="1"/>
  <c r="AL148" i="14" s="1"/>
  <c r="AL149" i="14" s="1"/>
  <c r="BR52" i="14"/>
  <c r="AQ50" i="14"/>
  <c r="BR50" i="14" s="1"/>
  <c r="AE53" i="14"/>
  <c r="AQ48" i="14"/>
  <c r="BR48" i="14" s="1"/>
  <c r="BR46" i="14"/>
  <c r="AQ44" i="14"/>
  <c r="BR44" i="14" s="1"/>
  <c r="BF51" i="14"/>
  <c r="BR51" i="14" s="1"/>
  <c r="BR1395" i="6"/>
  <c r="BR1396" i="6"/>
  <c r="BR1393" i="6"/>
  <c r="BR1392" i="6"/>
  <c r="BR1389" i="6"/>
  <c r="BR1164" i="6"/>
  <c r="BR996" i="6"/>
  <c r="BF221" i="6"/>
  <c r="AL203" i="6" s="1"/>
  <c r="AL204" i="6" s="1"/>
  <c r="AL205" i="6" s="1"/>
  <c r="BR497" i="6"/>
  <c r="BR663" i="6"/>
  <c r="BR78" i="6"/>
  <c r="BR494" i="6"/>
  <c r="BR409" i="6"/>
  <c r="AQ753" i="6"/>
  <c r="BR744" i="6"/>
  <c r="BF977" i="6"/>
  <c r="AL959" i="6" s="1"/>
  <c r="AL960" i="6" s="1"/>
  <c r="AL961" i="6" s="1"/>
  <c r="BR912" i="6"/>
  <c r="AQ921" i="6"/>
  <c r="BR1137" i="6"/>
  <c r="BF744" i="6"/>
  <c r="BF753" i="6" s="1"/>
  <c r="AL735" i="6" s="1"/>
  <c r="AL736" i="6" s="1"/>
  <c r="AL737" i="6" s="1"/>
  <c r="AQ1117" i="6"/>
  <c r="BR723" i="6"/>
  <c r="BF940" i="6"/>
  <c r="BF949" i="6" s="1"/>
  <c r="AL931" i="6" s="1"/>
  <c r="AL932" i="6" s="1"/>
  <c r="AL933" i="6" s="1"/>
  <c r="AQ949" i="6"/>
  <c r="BR949" i="6" s="1"/>
  <c r="BR1192" i="6"/>
  <c r="AQ1201" i="6"/>
  <c r="BR1201" i="6" s="1"/>
  <c r="AQ1061" i="6"/>
  <c r="BR1081" i="6"/>
  <c r="BR381" i="6"/>
  <c r="BR720" i="6"/>
  <c r="BF1005" i="6"/>
  <c r="AL987" i="6" s="1"/>
  <c r="AL988" i="6" s="1"/>
  <c r="AL989" i="6" s="1"/>
  <c r="AQ1285" i="6"/>
  <c r="BR1285" i="6" s="1"/>
  <c r="BF1145" i="6"/>
  <c r="AL1127" i="6" s="1"/>
  <c r="AL1128" i="6" s="1"/>
  <c r="AL1129" i="6" s="1"/>
  <c r="BF1061" i="6"/>
  <c r="AL1043" i="6" s="1"/>
  <c r="AL1044" i="6" s="1"/>
  <c r="AL1045" i="6" s="1"/>
  <c r="BR159" i="6"/>
  <c r="BR360" i="6"/>
  <c r="BF697" i="6"/>
  <c r="AL679" i="6" s="1"/>
  <c r="AL680" i="6" s="1"/>
  <c r="AL681" i="6" s="1"/>
  <c r="BR694" i="6"/>
  <c r="BF557" i="6"/>
  <c r="AL539" i="6" s="1"/>
  <c r="AL540" i="6" s="1"/>
  <c r="AL541" i="6" s="1"/>
  <c r="BR495" i="6"/>
  <c r="BF893" i="6"/>
  <c r="AL875" i="6" s="1"/>
  <c r="AL876" i="6" s="1"/>
  <c r="AL877" i="6" s="1"/>
  <c r="AQ837" i="6"/>
  <c r="BR837" i="6" s="1"/>
  <c r="BR828" i="6"/>
  <c r="BF781" i="6"/>
  <c r="AL763" i="6" s="1"/>
  <c r="AL764" i="6" s="1"/>
  <c r="AL765" i="6" s="1"/>
  <c r="BR884" i="6"/>
  <c r="BR691" i="6"/>
  <c r="BR524" i="6"/>
  <c r="BF1173" i="6"/>
  <c r="AL1155" i="6" s="1"/>
  <c r="AL1156" i="6" s="1"/>
  <c r="AL1157" i="6" s="1"/>
  <c r="AQ781" i="6"/>
  <c r="BR217" i="6"/>
  <c r="BR688" i="6"/>
  <c r="BR549" i="6"/>
  <c r="AQ1341" i="6"/>
  <c r="AQ977" i="6"/>
  <c r="BR1276" i="6"/>
  <c r="BR802" i="6"/>
  <c r="BR358" i="6"/>
  <c r="AQ613" i="6"/>
  <c r="AQ1369" i="6"/>
  <c r="BR1369" i="6" s="1"/>
  <c r="AQ893" i="6"/>
  <c r="BF809" i="6"/>
  <c r="AL791" i="6" s="1"/>
  <c r="AL792" i="6" s="1"/>
  <c r="AL793" i="6" s="1"/>
  <c r="BF1388" i="6"/>
  <c r="BF1397" i="6" s="1"/>
  <c r="AL1379" i="6" s="1"/>
  <c r="AL1380" i="6" s="1"/>
  <c r="AL1381" i="6" s="1"/>
  <c r="AQ1397" i="6"/>
  <c r="AQ1229" i="6"/>
  <c r="BF856" i="6"/>
  <c r="BF865" i="6" s="1"/>
  <c r="AL847" i="6" s="1"/>
  <c r="AL848" i="6" s="1"/>
  <c r="AL849" i="6" s="1"/>
  <c r="AQ865" i="6"/>
  <c r="BF921" i="6"/>
  <c r="AL903" i="6" s="1"/>
  <c r="AL904" i="6" s="1"/>
  <c r="AL905" i="6" s="1"/>
  <c r="BR583" i="6"/>
  <c r="BR412" i="6"/>
  <c r="BF1304" i="6"/>
  <c r="BF1313" i="6" s="1"/>
  <c r="AL1295" i="6" s="1"/>
  <c r="AL1296" i="6" s="1"/>
  <c r="AL1297" i="6" s="1"/>
  <c r="BR1248" i="6"/>
  <c r="AQ1257" i="6"/>
  <c r="BR1257" i="6" s="1"/>
  <c r="BR638" i="6"/>
  <c r="BF1341" i="6"/>
  <c r="AL1323" i="6" s="1"/>
  <c r="AL1324" i="6" s="1"/>
  <c r="AL1325" i="6" s="1"/>
  <c r="AQ1005" i="6"/>
  <c r="BR1332" i="6"/>
  <c r="BF1089" i="6"/>
  <c r="AL1071" i="6" s="1"/>
  <c r="AL1072" i="6" s="1"/>
  <c r="AL1073" i="6" s="1"/>
  <c r="BR413" i="6"/>
  <c r="BR415" i="6"/>
  <c r="BR1360" i="6"/>
  <c r="BR719" i="6"/>
  <c r="BR438" i="6"/>
  <c r="BR410" i="6"/>
  <c r="AQ1033" i="6"/>
  <c r="BR1033" i="6" s="1"/>
  <c r="BF1220" i="6"/>
  <c r="BF1229" i="6" s="1"/>
  <c r="AL1211" i="6" s="1"/>
  <c r="AL1212" i="6" s="1"/>
  <c r="AL1213" i="6" s="1"/>
  <c r="AQ1173" i="6"/>
  <c r="BR1024" i="6"/>
  <c r="BF1117" i="6"/>
  <c r="AL1099" i="6" s="1"/>
  <c r="AL1100" i="6" s="1"/>
  <c r="AL1101" i="6" s="1"/>
  <c r="BR105" i="6"/>
  <c r="BR244" i="6"/>
  <c r="BF632" i="6"/>
  <c r="BF641" i="6" s="1"/>
  <c r="AL623" i="6" s="1"/>
  <c r="AL624" i="6" s="1"/>
  <c r="AL625" i="6" s="1"/>
  <c r="BR246" i="6"/>
  <c r="AQ697" i="6"/>
  <c r="BF613" i="6"/>
  <c r="AL595" i="6" s="1"/>
  <c r="AL596" i="6" s="1"/>
  <c r="AL597" i="6" s="1"/>
  <c r="AQ529" i="6"/>
  <c r="AQ473" i="6"/>
  <c r="BR247" i="6"/>
  <c r="BR548" i="6"/>
  <c r="AQ557" i="6"/>
  <c r="BF529" i="6"/>
  <c r="AL511" i="6" s="1"/>
  <c r="AL512" i="6" s="1"/>
  <c r="AL513" i="6" s="1"/>
  <c r="BR604" i="6"/>
  <c r="BR276" i="6"/>
  <c r="AQ417" i="6"/>
  <c r="BR520" i="6"/>
  <c r="BF249" i="6"/>
  <c r="AL231" i="6" s="1"/>
  <c r="AL232" i="6" s="1"/>
  <c r="AL233" i="6" s="1"/>
  <c r="BR327" i="6"/>
  <c r="BR273" i="6"/>
  <c r="BF660" i="6"/>
  <c r="BF669" i="6" s="1"/>
  <c r="AL651" i="6" s="1"/>
  <c r="AL652" i="6" s="1"/>
  <c r="AL653" i="6" s="1"/>
  <c r="BR270" i="6"/>
  <c r="BF576" i="6"/>
  <c r="BF585" i="6" s="1"/>
  <c r="AL567" i="6" s="1"/>
  <c r="AL568" i="6" s="1"/>
  <c r="AL569" i="6" s="1"/>
  <c r="AQ585" i="6"/>
  <c r="BR585" i="6" s="1"/>
  <c r="AQ501" i="6"/>
  <c r="BR355" i="6"/>
  <c r="BF716" i="6"/>
  <c r="BF725" i="6" s="1"/>
  <c r="AL707" i="6" s="1"/>
  <c r="AL708" i="6" s="1"/>
  <c r="AL709" i="6" s="1"/>
  <c r="BR212" i="6"/>
  <c r="AQ361" i="6"/>
  <c r="BF445" i="6"/>
  <c r="AL427" i="6" s="1"/>
  <c r="AL428" i="6" s="1"/>
  <c r="AL429" i="6" s="1"/>
  <c r="BR103" i="6"/>
  <c r="BR108" i="6"/>
  <c r="BR383" i="6"/>
  <c r="BR329" i="6"/>
  <c r="AQ725" i="6"/>
  <c r="BF473" i="6"/>
  <c r="AL455" i="6" s="1"/>
  <c r="AL456" i="6" s="1"/>
  <c r="AL457" i="6" s="1"/>
  <c r="AQ445" i="6"/>
  <c r="BR445" i="6" s="1"/>
  <c r="AQ669" i="6"/>
  <c r="BR669" i="6" s="1"/>
  <c r="BF492" i="6"/>
  <c r="BF501" i="6" s="1"/>
  <c r="AL483" i="6" s="1"/>
  <c r="AL484" i="6" s="1"/>
  <c r="AL485" i="6" s="1"/>
  <c r="BF408" i="6"/>
  <c r="BF417" i="6" s="1"/>
  <c r="AL399" i="6" s="1"/>
  <c r="AL400" i="6" s="1"/>
  <c r="AL401" i="6" s="1"/>
  <c r="AQ641" i="6"/>
  <c r="BR464" i="6"/>
  <c r="BR241" i="6"/>
  <c r="AQ389" i="6"/>
  <c r="BR130" i="6"/>
  <c r="AQ221" i="6"/>
  <c r="BR162" i="6"/>
  <c r="BF380" i="6"/>
  <c r="BF305" i="6"/>
  <c r="AL287" i="6" s="1"/>
  <c r="AL288" i="6" s="1"/>
  <c r="AL289" i="6" s="1"/>
  <c r="BF324" i="6"/>
  <c r="BF333" i="6" s="1"/>
  <c r="AL315" i="6" s="1"/>
  <c r="AL316" i="6" s="1"/>
  <c r="AL317" i="6" s="1"/>
  <c r="BF352" i="6"/>
  <c r="BF361" i="6" s="1"/>
  <c r="AL343" i="6" s="1"/>
  <c r="AL344" i="6" s="1"/>
  <c r="AL345" i="6" s="1"/>
  <c r="BF268" i="6"/>
  <c r="AQ277" i="6"/>
  <c r="AQ305" i="6"/>
  <c r="BR106" i="6"/>
  <c r="AQ333" i="6"/>
  <c r="AQ249" i="6"/>
  <c r="BF81" i="6"/>
  <c r="AL63" i="6" s="1"/>
  <c r="AL64" i="6" s="1"/>
  <c r="AL65" i="6" s="1"/>
  <c r="BR76" i="6"/>
  <c r="BR73" i="6"/>
  <c r="BR102" i="6"/>
  <c r="BR240" i="6"/>
  <c r="BR133" i="6"/>
  <c r="BR132" i="6"/>
  <c r="AQ165" i="6"/>
  <c r="BR80" i="6"/>
  <c r="BR129" i="6"/>
  <c r="BR77" i="6"/>
  <c r="BR131" i="6"/>
  <c r="BF184" i="6"/>
  <c r="AQ193" i="6"/>
  <c r="BR156" i="6"/>
  <c r="BR128" i="6"/>
  <c r="BF165" i="6"/>
  <c r="AL147" i="6" s="1"/>
  <c r="AL148" i="6" s="1"/>
  <c r="AL149" i="6" s="1"/>
  <c r="BR74" i="6"/>
  <c r="BF137" i="6"/>
  <c r="AL119" i="6" s="1"/>
  <c r="AL120" i="6" s="1"/>
  <c r="AL121" i="6" s="1"/>
  <c r="AQ137" i="6"/>
  <c r="BR75" i="6"/>
  <c r="BR79" i="6"/>
  <c r="BF100" i="6"/>
  <c r="BF109" i="6" s="1"/>
  <c r="AL91" i="6" s="1"/>
  <c r="AL92" i="6" s="1"/>
  <c r="AL93" i="6" s="1"/>
  <c r="AQ109" i="6"/>
  <c r="AQ81" i="6"/>
  <c r="BR72" i="6"/>
  <c r="BF17" i="14"/>
  <c r="BR17" i="14" s="1"/>
  <c r="BR45" i="6"/>
  <c r="BR51" i="6"/>
  <c r="BR47" i="6"/>
  <c r="AQ22" i="14"/>
  <c r="BR22" i="14" s="1"/>
  <c r="BR50" i="6"/>
  <c r="BR48" i="6"/>
  <c r="AQ53" i="6"/>
  <c r="BF53" i="6"/>
  <c r="AL35" i="6" s="1"/>
  <c r="AL36" i="6" s="1"/>
  <c r="AL37" i="6" s="1"/>
  <c r="BF23" i="14"/>
  <c r="BR23" i="14" s="1"/>
  <c r="AQ21" i="14"/>
  <c r="BR21" i="14" s="1"/>
  <c r="AQ19" i="14"/>
  <c r="BR19" i="14" s="1"/>
  <c r="AQ16" i="14"/>
  <c r="BF16" i="14" s="1"/>
  <c r="AQ24" i="14"/>
  <c r="BR24" i="14" s="1"/>
  <c r="AQ20" i="14"/>
  <c r="BR20" i="14" s="1"/>
  <c r="BF18" i="14"/>
  <c r="BR18" i="14" s="1"/>
  <c r="AE25" i="14"/>
  <c r="BR19" i="10"/>
  <c r="BF25" i="10"/>
  <c r="AL7" i="10" s="1"/>
  <c r="AL8" i="10" s="1"/>
  <c r="AL9" i="10" s="1"/>
  <c r="BR21" i="10"/>
  <c r="BR18" i="10"/>
  <c r="BR24" i="10"/>
  <c r="AQ25" i="10"/>
  <c r="BR16" i="10"/>
  <c r="AQ1117" i="14" l="1"/>
  <c r="AQ1229" i="14"/>
  <c r="AQ1145" i="14"/>
  <c r="BR1145" i="14" s="1"/>
  <c r="BF389" i="14"/>
  <c r="AL371" i="14" s="1"/>
  <c r="AL372" i="14" s="1"/>
  <c r="AL373" i="14" s="1"/>
  <c r="AQ473" i="14"/>
  <c r="BF921" i="14"/>
  <c r="AL903" i="14" s="1"/>
  <c r="AL904" i="14" s="1"/>
  <c r="AL905" i="14" s="1"/>
  <c r="BF949" i="14"/>
  <c r="AL931" i="14" s="1"/>
  <c r="AL932" i="14" s="1"/>
  <c r="AL933" i="14" s="1"/>
  <c r="BR385" i="14"/>
  <c r="BR801" i="14"/>
  <c r="BR669" i="14"/>
  <c r="BR501" i="14"/>
  <c r="BR1369" i="14"/>
  <c r="AQ613" i="14"/>
  <c r="BR1229" i="14"/>
  <c r="BF277" i="14"/>
  <c r="AL259" i="14" s="1"/>
  <c r="AL260" i="14" s="1"/>
  <c r="AL261" i="14" s="1"/>
  <c r="BF809" i="14"/>
  <c r="AL791" i="14" s="1"/>
  <c r="AL792" i="14" s="1"/>
  <c r="AL793" i="14" s="1"/>
  <c r="BR1257" i="14"/>
  <c r="AQ1313" i="14"/>
  <c r="AL847" i="14"/>
  <c r="AL848" i="14" s="1"/>
  <c r="AL849" i="14" s="1"/>
  <c r="BR865" i="14"/>
  <c r="BR240" i="14"/>
  <c r="AQ277" i="14"/>
  <c r="BF613" i="14"/>
  <c r="AL595" i="14" s="1"/>
  <c r="AL596" i="14" s="1"/>
  <c r="AL597" i="14" s="1"/>
  <c r="AQ1061" i="14"/>
  <c r="BR1061" i="14" s="1"/>
  <c r="BR301" i="14"/>
  <c r="BF1313" i="14"/>
  <c r="AL1295" i="14" s="1"/>
  <c r="AL1296" i="14" s="1"/>
  <c r="AL1297" i="14" s="1"/>
  <c r="BF1397" i="14"/>
  <c r="AL1379" i="14" s="1"/>
  <c r="AL1380" i="14" s="1"/>
  <c r="AL1381" i="14" s="1"/>
  <c r="BF557" i="14"/>
  <c r="AL539" i="14" s="1"/>
  <c r="AL540" i="14" s="1"/>
  <c r="AL541" i="14" s="1"/>
  <c r="BR1173" i="14"/>
  <c r="AQ837" i="14"/>
  <c r="BR837" i="14" s="1"/>
  <c r="BF1005" i="14"/>
  <c r="AL987" i="14" s="1"/>
  <c r="AL988" i="14" s="1"/>
  <c r="AL989" i="14" s="1"/>
  <c r="BR1024" i="14"/>
  <c r="BR800" i="14"/>
  <c r="BR414" i="14"/>
  <c r="BR529" i="14"/>
  <c r="BF1117" i="14"/>
  <c r="AL1099" i="14" s="1"/>
  <c r="AL1100" i="14" s="1"/>
  <c r="AL1101" i="14" s="1"/>
  <c r="BR1033" i="14"/>
  <c r="BR1285" i="14"/>
  <c r="AL287" i="14"/>
  <c r="AL288" i="14" s="1"/>
  <c r="AL289" i="14" s="1"/>
  <c r="BR305" i="14"/>
  <c r="BF137" i="14"/>
  <c r="AL119" i="14" s="1"/>
  <c r="AL120" i="14" s="1"/>
  <c r="AL121" i="14" s="1"/>
  <c r="BR217" i="14"/>
  <c r="BR528" i="14"/>
  <c r="BR1341" i="14"/>
  <c r="BF753" i="14"/>
  <c r="AL735" i="14" s="1"/>
  <c r="AL736" i="14" s="1"/>
  <c r="AL737" i="14" s="1"/>
  <c r="BR361" i="14"/>
  <c r="BR557" i="14"/>
  <c r="BR493" i="14"/>
  <c r="BF697" i="14"/>
  <c r="AL679" i="14" s="1"/>
  <c r="AL680" i="14" s="1"/>
  <c r="AL681" i="14" s="1"/>
  <c r="AQ725" i="14"/>
  <c r="BR725" i="14" s="1"/>
  <c r="AQ1201" i="14"/>
  <c r="BR1201" i="14" s="1"/>
  <c r="BR997" i="14"/>
  <c r="BR977" i="14"/>
  <c r="BF781" i="14"/>
  <c r="AL763" i="14" s="1"/>
  <c r="AL764" i="14" s="1"/>
  <c r="AL765" i="14" s="1"/>
  <c r="BR1089" i="14"/>
  <c r="AQ949" i="14"/>
  <c r="BR949" i="14" s="1"/>
  <c r="BF109" i="14"/>
  <c r="AL91" i="14" s="1"/>
  <c r="AL92" i="14" s="1"/>
  <c r="AL93" i="14" s="1"/>
  <c r="BR641" i="14"/>
  <c r="AQ137" i="14"/>
  <c r="BR78" i="14"/>
  <c r="AQ697" i="14"/>
  <c r="AQ417" i="14"/>
  <c r="BR417" i="14" s="1"/>
  <c r="BR389" i="14"/>
  <c r="AQ109" i="14"/>
  <c r="BR159" i="14"/>
  <c r="BR809" i="14"/>
  <c r="BR271" i="14"/>
  <c r="BF893" i="14"/>
  <c r="BF445" i="14"/>
  <c r="AL427" i="14" s="1"/>
  <c r="AL428" i="14" s="1"/>
  <c r="AL429" i="14" s="1"/>
  <c r="BR473" i="14"/>
  <c r="BR585" i="14"/>
  <c r="BF81" i="14"/>
  <c r="AL63" i="14" s="1"/>
  <c r="AL64" i="14" s="1"/>
  <c r="AL65" i="14" s="1"/>
  <c r="AQ81" i="14"/>
  <c r="AQ333" i="14"/>
  <c r="BR333" i="14" s="1"/>
  <c r="BR921" i="14"/>
  <c r="BR106" i="14"/>
  <c r="BR249" i="14"/>
  <c r="AQ193" i="14"/>
  <c r="BR193" i="14" s="1"/>
  <c r="BR221" i="14"/>
  <c r="BR102" i="14"/>
  <c r="BR165" i="14"/>
  <c r="BF53" i="14"/>
  <c r="AL35" i="14" s="1"/>
  <c r="AL36" i="14" s="1"/>
  <c r="AL37" i="14" s="1"/>
  <c r="AQ53" i="14"/>
  <c r="BR1397" i="6"/>
  <c r="BR1388" i="6"/>
  <c r="BR1229" i="6"/>
  <c r="BR1173" i="6"/>
  <c r="BR1117" i="6"/>
  <c r="BR1061" i="6"/>
  <c r="BR1005" i="6"/>
  <c r="BR977" i="6"/>
  <c r="BR940" i="6"/>
  <c r="BR921" i="6"/>
  <c r="BR893" i="6"/>
  <c r="BR865" i="6"/>
  <c r="BR781" i="6"/>
  <c r="BR753" i="6"/>
  <c r="BR716" i="6"/>
  <c r="BR697" i="6"/>
  <c r="BR660" i="6"/>
  <c r="BR641" i="6"/>
  <c r="BR557" i="6"/>
  <c r="BR529" i="6"/>
  <c r="BR501" i="6"/>
  <c r="BR473" i="6"/>
  <c r="BR856" i="6"/>
  <c r="BR492" i="6"/>
  <c r="BR1089" i="6"/>
  <c r="BR417" i="6"/>
  <c r="BR613" i="6"/>
  <c r="BR1313" i="6"/>
  <c r="BR1304" i="6"/>
  <c r="BR249" i="6"/>
  <c r="BR221" i="6"/>
  <c r="BR333" i="6"/>
  <c r="BR1220" i="6"/>
  <c r="BR1341" i="6"/>
  <c r="BR1145" i="6"/>
  <c r="BR809" i="6"/>
  <c r="BR305" i="6"/>
  <c r="BR408" i="6"/>
  <c r="BR324" i="6"/>
  <c r="BR725" i="6"/>
  <c r="BR632" i="6"/>
  <c r="BR576" i="6"/>
  <c r="BR137" i="6"/>
  <c r="BF389" i="6"/>
  <c r="AL371" i="6" s="1"/>
  <c r="AL372" i="6" s="1"/>
  <c r="AL373" i="6" s="1"/>
  <c r="BR380" i="6"/>
  <c r="BR165" i="6"/>
  <c r="BR352" i="6"/>
  <c r="BR361" i="6"/>
  <c r="BF277" i="6"/>
  <c r="AL259" i="6" s="1"/>
  <c r="AL260" i="6" s="1"/>
  <c r="AL261" i="6" s="1"/>
  <c r="BR268" i="6"/>
  <c r="BR81" i="6"/>
  <c r="BR109" i="6"/>
  <c r="BF193" i="6"/>
  <c r="AL175" i="6" s="1"/>
  <c r="AL176" i="6" s="1"/>
  <c r="AL177" i="6" s="1"/>
  <c r="BR184" i="6"/>
  <c r="BR100" i="6"/>
  <c r="BR53" i="6"/>
  <c r="BR16" i="14"/>
  <c r="BR44" i="6"/>
  <c r="AQ25" i="14"/>
  <c r="BF25" i="14"/>
  <c r="AL7" i="14" s="1"/>
  <c r="AL8" i="14" s="1"/>
  <c r="AL9" i="14" s="1"/>
  <c r="BR25" i="10"/>
  <c r="BR1397" i="14" l="1"/>
  <c r="BR277" i="14"/>
  <c r="BR445" i="14"/>
  <c r="BR781" i="14"/>
  <c r="BR697" i="14"/>
  <c r="BR1005" i="14"/>
  <c r="BR1313" i="14"/>
  <c r="BR1117" i="14"/>
  <c r="BR613" i="14"/>
  <c r="BR753" i="14"/>
  <c r="BR137" i="14"/>
  <c r="BR109" i="14"/>
  <c r="AL875" i="14"/>
  <c r="AL876" i="14" s="1"/>
  <c r="AL877" i="14" s="1"/>
  <c r="BR893" i="14"/>
  <c r="BR81" i="14"/>
  <c r="BR53" i="14"/>
  <c r="BR389" i="6"/>
  <c r="BR277" i="6"/>
  <c r="BR193" i="6"/>
  <c r="BR25" i="14"/>
  <c r="AE17" i="6"/>
  <c r="AE18" i="6"/>
  <c r="AE19" i="6"/>
  <c r="AE20" i="6"/>
  <c r="AE21" i="6"/>
  <c r="AE22" i="6"/>
  <c r="AE23" i="6"/>
  <c r="AE24" i="6"/>
  <c r="BJ8" i="6"/>
  <c r="G6" i="13"/>
  <c r="BN6" i="6"/>
  <c r="B6" i="13"/>
  <c r="C6" i="13"/>
  <c r="D6" i="13"/>
  <c r="E6" i="13"/>
  <c r="F6" i="13"/>
  <c r="H6" i="13"/>
  <c r="I6" i="13"/>
  <c r="J6" i="13"/>
  <c r="K6" i="13"/>
  <c r="L6" i="13"/>
  <c r="M6" i="13"/>
  <c r="N6" i="13"/>
  <c r="O6" i="13"/>
  <c r="P6" i="13"/>
  <c r="Q6" i="13"/>
  <c r="A6" i="13"/>
  <c r="H7" i="13"/>
  <c r="AE25" i="6" l="1"/>
  <c r="CC5" i="6"/>
  <c r="CA5" i="6"/>
  <c r="BY5" i="6"/>
  <c r="BW5" i="6"/>
  <c r="BT5" i="6"/>
  <c r="BR5" i="6"/>
  <c r="BP5" i="6"/>
  <c r="BN5" i="6"/>
  <c r="BK5" i="6"/>
  <c r="BI5" i="6"/>
  <c r="BG5" i="6"/>
  <c r="BB5" i="6"/>
  <c r="AZ5" i="6"/>
  <c r="BE5" i="6"/>
  <c r="BJ7" i="6" l="1"/>
  <c r="BJ9" i="6"/>
  <c r="BH10" i="6" l="1"/>
  <c r="BH11" i="6"/>
  <c r="AJ11" i="6"/>
  <c r="AS11" i="6"/>
  <c r="H11" i="6"/>
  <c r="X11" i="6"/>
  <c r="AQ16" i="6" l="1"/>
  <c r="BF16" i="6" s="1"/>
  <c r="AQ23" i="6"/>
  <c r="BF23" i="6" s="1"/>
  <c r="AQ19" i="6"/>
  <c r="BF19" i="6" s="1"/>
  <c r="AQ21" i="6"/>
  <c r="BF21" i="6" s="1"/>
  <c r="AQ24" i="6"/>
  <c r="BF24" i="6" s="1"/>
  <c r="AQ22" i="6"/>
  <c r="BF22" i="6" s="1"/>
  <c r="AQ20" i="6"/>
  <c r="BF20" i="6" s="1"/>
  <c r="AQ18" i="6"/>
  <c r="BF18" i="6" s="1"/>
  <c r="AQ17" i="6"/>
  <c r="BF17" i="6" s="1"/>
  <c r="AQ25" i="6" l="1"/>
  <c r="BF25" i="6"/>
  <c r="AL8" i="6" s="1"/>
  <c r="AL9" i="6" s="1"/>
  <c r="BR23" i="6"/>
  <c r="BR20" i="6"/>
  <c r="BR17" i="6"/>
  <c r="BR21" i="6"/>
  <c r="BR19" i="6"/>
  <c r="BR22" i="6"/>
  <c r="BR24" i="6"/>
  <c r="BR18" i="6"/>
  <c r="BR25" i="6" l="1"/>
  <c r="BR1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Gotou</author>
  </authors>
  <commentList>
    <comment ref="B13" authorId="0" shapeId="0" xr:uid="{2B789E78-6A1E-47B4-92AA-C27EF5883555}">
      <text>
        <r>
          <rPr>
            <sz val="9"/>
            <color indexed="81"/>
            <rFont val="MS P ゴシック"/>
            <family val="3"/>
            <charset val="128"/>
          </rPr>
          <t>鈴木建設㈱
担当名は必ずご記入ください。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Gotou</author>
  </authors>
  <commentList>
    <comment ref="B13" authorId="0" shapeId="0" xr:uid="{94BD8EC8-F9F8-47D5-AF7B-CA97C758DE3E}">
      <text>
        <r>
          <rPr>
            <sz val="9"/>
            <color indexed="81"/>
            <rFont val="MS P ゴシック"/>
            <family val="3"/>
            <charset val="128"/>
          </rPr>
          <t>鈴木建設㈱
担当名は必ずご記入ください。</t>
        </r>
      </text>
    </comment>
    <comment ref="B41" authorId="0" shapeId="0" xr:uid="{C00D85A7-0475-449B-B2DA-2685A9DFC553}">
      <text>
        <r>
          <rPr>
            <sz val="9"/>
            <color indexed="81"/>
            <rFont val="MS P ゴシック"/>
            <family val="3"/>
            <charset val="128"/>
          </rPr>
          <t>鈴木建設㈱
担当名は必ずご記入ください。</t>
        </r>
      </text>
    </comment>
    <comment ref="B69" authorId="0" shapeId="0" xr:uid="{94B7F4A3-65B5-4B26-B3BF-A49EFC9EAB1A}">
      <text>
        <r>
          <rPr>
            <sz val="9"/>
            <color indexed="81"/>
            <rFont val="MS P ゴシック"/>
            <family val="3"/>
            <charset val="128"/>
          </rPr>
          <t>鈴木建設㈱
担当名は必ずご記入ください。</t>
        </r>
      </text>
    </comment>
    <comment ref="B97" authorId="0" shapeId="0" xr:uid="{1D3A8F2D-3E47-4824-ADE0-33A8BD0C61DA}">
      <text>
        <r>
          <rPr>
            <sz val="9"/>
            <color indexed="81"/>
            <rFont val="MS P ゴシック"/>
            <family val="3"/>
            <charset val="128"/>
          </rPr>
          <t>鈴木建設㈱
担当名は必ずご記入ください。</t>
        </r>
      </text>
    </comment>
    <comment ref="B125" authorId="0" shapeId="0" xr:uid="{25E46C82-9FA7-438F-BEA4-9FA1E01659FD}">
      <text>
        <r>
          <rPr>
            <sz val="9"/>
            <color indexed="81"/>
            <rFont val="MS P ゴシック"/>
            <family val="3"/>
            <charset val="128"/>
          </rPr>
          <t>鈴木建設㈱
担当名は必ずご記入ください。</t>
        </r>
      </text>
    </comment>
    <comment ref="B153" authorId="0" shapeId="0" xr:uid="{299BE574-3776-4A2B-B7F1-5EC9039F1D9F}">
      <text>
        <r>
          <rPr>
            <sz val="9"/>
            <color indexed="81"/>
            <rFont val="MS P ゴシック"/>
            <family val="3"/>
            <charset val="128"/>
          </rPr>
          <t>鈴木建設㈱
担当名は必ずご記入ください。</t>
        </r>
      </text>
    </comment>
    <comment ref="B181" authorId="0" shapeId="0" xr:uid="{5337FAC6-B166-4832-860C-23FD56864100}">
      <text>
        <r>
          <rPr>
            <sz val="9"/>
            <color indexed="81"/>
            <rFont val="MS P ゴシック"/>
            <family val="3"/>
            <charset val="128"/>
          </rPr>
          <t>鈴木建設㈱
担当名は必ずご記入ください。</t>
        </r>
      </text>
    </comment>
    <comment ref="B209" authorId="0" shapeId="0" xr:uid="{CF363B84-4F07-411F-B2F6-B2AEF0365233}">
      <text>
        <r>
          <rPr>
            <sz val="9"/>
            <color indexed="81"/>
            <rFont val="MS P ゴシック"/>
            <family val="3"/>
            <charset val="128"/>
          </rPr>
          <t>鈴木建設㈱
担当名は必ずご記入ください。</t>
        </r>
      </text>
    </comment>
    <comment ref="B237" authorId="0" shapeId="0" xr:uid="{5FB87D07-88AF-4756-AE25-D5FF8C13F895}">
      <text>
        <r>
          <rPr>
            <sz val="9"/>
            <color indexed="81"/>
            <rFont val="MS P ゴシック"/>
            <family val="3"/>
            <charset val="128"/>
          </rPr>
          <t>鈴木建設㈱
担当名は必ずご記入ください。</t>
        </r>
      </text>
    </comment>
    <comment ref="B265" authorId="0" shapeId="0" xr:uid="{2262E9F0-DDBA-4333-A91D-7D21C1EFCE29}">
      <text>
        <r>
          <rPr>
            <sz val="9"/>
            <color indexed="81"/>
            <rFont val="MS P ゴシック"/>
            <family val="3"/>
            <charset val="128"/>
          </rPr>
          <t>鈴木建設㈱
担当名は必ずご記入ください。</t>
        </r>
      </text>
    </comment>
    <comment ref="B293" authorId="0" shapeId="0" xr:uid="{F2FBBE30-93A4-4CBF-8475-772F17D7B26E}">
      <text>
        <r>
          <rPr>
            <sz val="9"/>
            <color indexed="81"/>
            <rFont val="MS P ゴシック"/>
            <family val="3"/>
            <charset val="128"/>
          </rPr>
          <t>鈴木建設㈱
担当名は必ずご記入ください。</t>
        </r>
      </text>
    </comment>
    <comment ref="B321" authorId="0" shapeId="0" xr:uid="{C8ED6A83-83F3-4B95-A4BC-59E034C56870}">
      <text>
        <r>
          <rPr>
            <sz val="9"/>
            <color indexed="81"/>
            <rFont val="MS P ゴシック"/>
            <family val="3"/>
            <charset val="128"/>
          </rPr>
          <t>鈴木建設㈱
担当名は必ずご記入ください。</t>
        </r>
      </text>
    </comment>
    <comment ref="B349" authorId="0" shapeId="0" xr:uid="{8A98A4C4-DCF6-4966-9326-8C835D208C2B}">
      <text>
        <r>
          <rPr>
            <sz val="9"/>
            <color indexed="81"/>
            <rFont val="MS P ゴシック"/>
            <family val="3"/>
            <charset val="128"/>
          </rPr>
          <t>鈴木建設㈱
担当名は必ずご記入ください。</t>
        </r>
      </text>
    </comment>
    <comment ref="B377" authorId="0" shapeId="0" xr:uid="{CDD6BD51-22A0-4F2D-8E4D-F833E4673226}">
      <text>
        <r>
          <rPr>
            <sz val="9"/>
            <color indexed="81"/>
            <rFont val="MS P ゴシック"/>
            <family val="3"/>
            <charset val="128"/>
          </rPr>
          <t>鈴木建設㈱
担当名は必ずご記入ください。</t>
        </r>
      </text>
    </comment>
    <comment ref="B405" authorId="0" shapeId="0" xr:uid="{D995722B-B147-4150-8468-5BC4FAF2F3C0}">
      <text>
        <r>
          <rPr>
            <sz val="9"/>
            <color indexed="81"/>
            <rFont val="MS P ゴシック"/>
            <family val="3"/>
            <charset val="128"/>
          </rPr>
          <t>鈴木建設㈱
担当名は必ずご記入ください。</t>
        </r>
      </text>
    </comment>
    <comment ref="B433" authorId="0" shapeId="0" xr:uid="{D0C3E7DF-0468-4311-B98F-6033DE43B7C4}">
      <text>
        <r>
          <rPr>
            <sz val="9"/>
            <color indexed="81"/>
            <rFont val="MS P ゴシック"/>
            <family val="3"/>
            <charset val="128"/>
          </rPr>
          <t>鈴木建設㈱
担当名は必ずご記入ください。</t>
        </r>
      </text>
    </comment>
    <comment ref="B461" authorId="0" shapeId="0" xr:uid="{8BF6E3FA-525E-489B-BD95-025A63F8313F}">
      <text>
        <r>
          <rPr>
            <sz val="9"/>
            <color indexed="81"/>
            <rFont val="MS P ゴシック"/>
            <family val="3"/>
            <charset val="128"/>
          </rPr>
          <t>鈴木建設㈱
担当名は必ずご記入ください。</t>
        </r>
      </text>
    </comment>
    <comment ref="B489" authorId="0" shapeId="0" xr:uid="{49BAEB45-52D6-4B85-BE4F-C1AFADC9A349}">
      <text>
        <r>
          <rPr>
            <sz val="9"/>
            <color indexed="81"/>
            <rFont val="MS P ゴシック"/>
            <family val="3"/>
            <charset val="128"/>
          </rPr>
          <t>鈴木建設㈱
担当名は必ずご記入ください。</t>
        </r>
      </text>
    </comment>
    <comment ref="B517" authorId="0" shapeId="0" xr:uid="{A3E68571-81EA-4294-BC65-981DCCEC246D}">
      <text>
        <r>
          <rPr>
            <sz val="9"/>
            <color indexed="81"/>
            <rFont val="MS P ゴシック"/>
            <family val="3"/>
            <charset val="128"/>
          </rPr>
          <t>鈴木建設㈱
担当名は必ずご記入ください。</t>
        </r>
      </text>
    </comment>
    <comment ref="B545" authorId="0" shapeId="0" xr:uid="{444B02F3-B4B9-4605-85D5-9D584A927AFF}">
      <text>
        <r>
          <rPr>
            <sz val="9"/>
            <color indexed="81"/>
            <rFont val="MS P ゴシック"/>
            <family val="3"/>
            <charset val="128"/>
          </rPr>
          <t>鈴木建設㈱
担当名は必ずご記入ください。</t>
        </r>
      </text>
    </comment>
    <comment ref="B573" authorId="0" shapeId="0" xr:uid="{F9D7DE08-2AA6-4AFD-A4C3-EA040921A341}">
      <text>
        <r>
          <rPr>
            <sz val="9"/>
            <color indexed="81"/>
            <rFont val="MS P ゴシック"/>
            <family val="3"/>
            <charset val="128"/>
          </rPr>
          <t>鈴木建設㈱
担当名は必ずご記入ください。</t>
        </r>
      </text>
    </comment>
    <comment ref="B601" authorId="0" shapeId="0" xr:uid="{B55171A6-8E35-4C39-9178-AA20BF03A34C}">
      <text>
        <r>
          <rPr>
            <sz val="9"/>
            <color indexed="81"/>
            <rFont val="MS P ゴシック"/>
            <family val="3"/>
            <charset val="128"/>
          </rPr>
          <t>鈴木建設㈱
担当名は必ずご記入ください。</t>
        </r>
      </text>
    </comment>
    <comment ref="B629" authorId="0" shapeId="0" xr:uid="{AF18E23C-6169-4890-ACDD-923EA9E2A043}">
      <text>
        <r>
          <rPr>
            <sz val="9"/>
            <color indexed="81"/>
            <rFont val="MS P ゴシック"/>
            <family val="3"/>
            <charset val="128"/>
          </rPr>
          <t>鈴木建設㈱
担当名は必ずご記入ください。</t>
        </r>
      </text>
    </comment>
    <comment ref="B657" authorId="0" shapeId="0" xr:uid="{D93B31E2-683B-4198-861B-39B6B75290F0}">
      <text>
        <r>
          <rPr>
            <sz val="9"/>
            <color indexed="81"/>
            <rFont val="MS P ゴシック"/>
            <family val="3"/>
            <charset val="128"/>
          </rPr>
          <t>鈴木建設㈱
担当名は必ずご記入ください。</t>
        </r>
      </text>
    </comment>
    <comment ref="B685" authorId="0" shapeId="0" xr:uid="{1EE2C2F8-FD83-4DD0-8146-67EB74AE335B}">
      <text>
        <r>
          <rPr>
            <sz val="9"/>
            <color indexed="81"/>
            <rFont val="MS P ゴシック"/>
            <family val="3"/>
            <charset val="128"/>
          </rPr>
          <t>鈴木建設㈱
担当名は必ずご記入ください。</t>
        </r>
      </text>
    </comment>
    <comment ref="B713" authorId="0" shapeId="0" xr:uid="{0B0455AF-504B-45B2-B5D3-F71D17685D89}">
      <text>
        <r>
          <rPr>
            <sz val="9"/>
            <color indexed="81"/>
            <rFont val="MS P ゴシック"/>
            <family val="3"/>
            <charset val="128"/>
          </rPr>
          <t>鈴木建設㈱
担当名は必ずご記入ください。</t>
        </r>
      </text>
    </comment>
    <comment ref="B741" authorId="0" shapeId="0" xr:uid="{A6913354-EF14-4A90-B0F5-C2DB3AD474FA}">
      <text>
        <r>
          <rPr>
            <sz val="9"/>
            <color indexed="81"/>
            <rFont val="MS P ゴシック"/>
            <family val="3"/>
            <charset val="128"/>
          </rPr>
          <t>鈴木建設㈱
担当名は必ずご記入ください。</t>
        </r>
      </text>
    </comment>
    <comment ref="B769" authorId="0" shapeId="0" xr:uid="{0EBFBF51-EA7B-4E51-A698-EB27459DC854}">
      <text>
        <r>
          <rPr>
            <sz val="9"/>
            <color indexed="81"/>
            <rFont val="MS P ゴシック"/>
            <family val="3"/>
            <charset val="128"/>
          </rPr>
          <t>鈴木建設㈱
担当名は必ずご記入ください。</t>
        </r>
      </text>
    </comment>
    <comment ref="B797" authorId="0" shapeId="0" xr:uid="{E87FF4A1-8618-4330-A46E-381CC441663D}">
      <text>
        <r>
          <rPr>
            <sz val="9"/>
            <color indexed="81"/>
            <rFont val="MS P ゴシック"/>
            <family val="3"/>
            <charset val="128"/>
          </rPr>
          <t>鈴木建設㈱
担当名は必ずご記入ください。</t>
        </r>
      </text>
    </comment>
    <comment ref="B825" authorId="0" shapeId="0" xr:uid="{C29BF8D1-811C-4AF6-897D-FD80B1F611E0}">
      <text>
        <r>
          <rPr>
            <sz val="9"/>
            <color indexed="81"/>
            <rFont val="MS P ゴシック"/>
            <family val="3"/>
            <charset val="128"/>
          </rPr>
          <t>鈴木建設㈱
担当名は必ずご記入ください。</t>
        </r>
      </text>
    </comment>
    <comment ref="B853" authorId="0" shapeId="0" xr:uid="{A89365D4-3A64-4B66-847E-5BBB3F4827CB}">
      <text>
        <r>
          <rPr>
            <sz val="9"/>
            <color indexed="81"/>
            <rFont val="MS P ゴシック"/>
            <family val="3"/>
            <charset val="128"/>
          </rPr>
          <t>鈴木建設㈱
担当名は必ずご記入ください。</t>
        </r>
      </text>
    </comment>
    <comment ref="B881" authorId="0" shapeId="0" xr:uid="{26FC0A77-CA9A-49C7-946D-4CA405A12DF4}">
      <text>
        <r>
          <rPr>
            <sz val="9"/>
            <color indexed="81"/>
            <rFont val="MS P ゴシック"/>
            <family val="3"/>
            <charset val="128"/>
          </rPr>
          <t>鈴木建設㈱
担当名は必ずご記入ください。</t>
        </r>
      </text>
    </comment>
    <comment ref="B909" authorId="0" shapeId="0" xr:uid="{FFBF520A-5488-4676-9B2A-0D518F96E7EF}">
      <text>
        <r>
          <rPr>
            <sz val="9"/>
            <color indexed="81"/>
            <rFont val="MS P ゴシック"/>
            <family val="3"/>
            <charset val="128"/>
          </rPr>
          <t>鈴木建設㈱
担当名は必ずご記入ください。</t>
        </r>
      </text>
    </comment>
    <comment ref="B937" authorId="0" shapeId="0" xr:uid="{35E0781C-51C7-4775-8B2E-EBD4418C96FE}">
      <text>
        <r>
          <rPr>
            <sz val="9"/>
            <color indexed="81"/>
            <rFont val="MS P ゴシック"/>
            <family val="3"/>
            <charset val="128"/>
          </rPr>
          <t>鈴木建設㈱
担当名は必ずご記入ください。</t>
        </r>
      </text>
    </comment>
    <comment ref="B965" authorId="0" shapeId="0" xr:uid="{61F8C750-20C5-4AD6-8C77-639631F77F0D}">
      <text>
        <r>
          <rPr>
            <sz val="9"/>
            <color indexed="81"/>
            <rFont val="MS P ゴシック"/>
            <family val="3"/>
            <charset val="128"/>
          </rPr>
          <t>鈴木建設㈱
担当名は必ずご記入ください。</t>
        </r>
      </text>
    </comment>
    <comment ref="B993" authorId="0" shapeId="0" xr:uid="{F1087F0A-5B3B-4E1F-BCBA-03033E48BAD2}">
      <text>
        <r>
          <rPr>
            <sz val="9"/>
            <color indexed="81"/>
            <rFont val="MS P ゴシック"/>
            <family val="3"/>
            <charset val="128"/>
          </rPr>
          <t>鈴木建設㈱
担当名は必ずご記入ください。</t>
        </r>
      </text>
    </comment>
    <comment ref="B1021" authorId="0" shapeId="0" xr:uid="{04D673D6-84D7-4FD4-B604-63BC73B8888D}">
      <text>
        <r>
          <rPr>
            <sz val="9"/>
            <color indexed="81"/>
            <rFont val="MS P ゴシック"/>
            <family val="3"/>
            <charset val="128"/>
          </rPr>
          <t>鈴木建設㈱
担当名は必ずご記入ください。</t>
        </r>
      </text>
    </comment>
    <comment ref="B1049" authorId="0" shapeId="0" xr:uid="{993B1A9D-E9F3-430B-A969-A813C20ED9EE}">
      <text>
        <r>
          <rPr>
            <sz val="9"/>
            <color indexed="81"/>
            <rFont val="MS P ゴシック"/>
            <family val="3"/>
            <charset val="128"/>
          </rPr>
          <t>鈴木建設㈱
担当名は必ずご記入ください。</t>
        </r>
      </text>
    </comment>
    <comment ref="B1077" authorId="0" shapeId="0" xr:uid="{F2FACCB8-AF31-40BB-8B20-826AD32A8E17}">
      <text>
        <r>
          <rPr>
            <sz val="9"/>
            <color indexed="81"/>
            <rFont val="MS P ゴシック"/>
            <family val="3"/>
            <charset val="128"/>
          </rPr>
          <t>鈴木建設㈱
担当名は必ずご記入ください。</t>
        </r>
      </text>
    </comment>
    <comment ref="B1105" authorId="0" shapeId="0" xr:uid="{213BEABF-1A86-4A69-A56C-0084BFB009E5}">
      <text>
        <r>
          <rPr>
            <sz val="9"/>
            <color indexed="81"/>
            <rFont val="MS P ゴシック"/>
            <family val="3"/>
            <charset val="128"/>
          </rPr>
          <t>鈴木建設㈱
担当名は必ずご記入ください。</t>
        </r>
      </text>
    </comment>
    <comment ref="B1133" authorId="0" shapeId="0" xr:uid="{A83F0BCB-6CFC-4A9C-A56C-9BB9F28B3434}">
      <text>
        <r>
          <rPr>
            <sz val="9"/>
            <color indexed="81"/>
            <rFont val="MS P ゴシック"/>
            <family val="3"/>
            <charset val="128"/>
          </rPr>
          <t>鈴木建設㈱
担当名は必ずご記入ください。</t>
        </r>
      </text>
    </comment>
    <comment ref="B1161" authorId="0" shapeId="0" xr:uid="{C936854E-64AF-4A59-9282-F253C9A37C19}">
      <text>
        <r>
          <rPr>
            <sz val="9"/>
            <color indexed="81"/>
            <rFont val="MS P ゴシック"/>
            <family val="3"/>
            <charset val="128"/>
          </rPr>
          <t>鈴木建設㈱
担当名は必ずご記入ください。</t>
        </r>
      </text>
    </comment>
    <comment ref="B1189" authorId="0" shapeId="0" xr:uid="{4B76E15B-CCC0-4861-B48D-74B16095B686}">
      <text>
        <r>
          <rPr>
            <sz val="9"/>
            <color indexed="81"/>
            <rFont val="MS P ゴシック"/>
            <family val="3"/>
            <charset val="128"/>
          </rPr>
          <t>鈴木建設㈱
担当名は必ずご記入ください。</t>
        </r>
      </text>
    </comment>
    <comment ref="B1217" authorId="0" shapeId="0" xr:uid="{21B1D07A-F3B8-4ED6-8A76-C6BAF8EC033F}">
      <text>
        <r>
          <rPr>
            <sz val="9"/>
            <color indexed="81"/>
            <rFont val="MS P ゴシック"/>
            <family val="3"/>
            <charset val="128"/>
          </rPr>
          <t>鈴木建設㈱
担当名は必ずご記入ください。</t>
        </r>
      </text>
    </comment>
    <comment ref="B1245" authorId="0" shapeId="0" xr:uid="{378C1C8D-9854-44B0-93B8-A110624631CB}">
      <text>
        <r>
          <rPr>
            <sz val="9"/>
            <color indexed="81"/>
            <rFont val="MS P ゴシック"/>
            <family val="3"/>
            <charset val="128"/>
          </rPr>
          <t>鈴木建設㈱
担当名は必ずご記入ください。</t>
        </r>
      </text>
    </comment>
    <comment ref="B1273" authorId="0" shapeId="0" xr:uid="{727F4906-93EF-4771-84CE-09417AD516C7}">
      <text>
        <r>
          <rPr>
            <sz val="9"/>
            <color indexed="81"/>
            <rFont val="MS P ゴシック"/>
            <family val="3"/>
            <charset val="128"/>
          </rPr>
          <t>鈴木建設㈱
担当名は必ずご記入ください。</t>
        </r>
      </text>
    </comment>
    <comment ref="B1301" authorId="0" shapeId="0" xr:uid="{20A15793-61A8-4C74-BBEF-5D762E437153}">
      <text>
        <r>
          <rPr>
            <sz val="9"/>
            <color indexed="81"/>
            <rFont val="MS P ゴシック"/>
            <family val="3"/>
            <charset val="128"/>
          </rPr>
          <t>鈴木建設㈱
担当名は必ずご記入ください。</t>
        </r>
      </text>
    </comment>
    <comment ref="B1329" authorId="0" shapeId="0" xr:uid="{DA66F9CD-F1B4-441B-B273-E3F63C6A52CF}">
      <text>
        <r>
          <rPr>
            <sz val="9"/>
            <color indexed="81"/>
            <rFont val="MS P ゴシック"/>
            <family val="3"/>
            <charset val="128"/>
          </rPr>
          <t>鈴木建設㈱
担当名は必ずご記入ください。</t>
        </r>
      </text>
    </comment>
    <comment ref="B1357" authorId="0" shapeId="0" xr:uid="{A2AB0EEA-04D9-4B5B-99AF-A19A83422147}">
      <text>
        <r>
          <rPr>
            <sz val="9"/>
            <color indexed="81"/>
            <rFont val="MS P ゴシック"/>
            <family val="3"/>
            <charset val="128"/>
          </rPr>
          <t>鈴木建設㈱
担当名は必ずご記入ください。</t>
        </r>
      </text>
    </comment>
    <comment ref="B1385" authorId="0" shapeId="0" xr:uid="{557E1840-4D25-41D6-BC15-C882EC03504D}">
      <text>
        <r>
          <rPr>
            <sz val="9"/>
            <color indexed="81"/>
            <rFont val="MS P ゴシック"/>
            <family val="3"/>
            <charset val="128"/>
          </rPr>
          <t>鈴木建設㈱
担当名は必ずご記入ください。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Gotou</author>
  </authors>
  <commentList>
    <comment ref="B13" authorId="0" shapeId="0" xr:uid="{6609A36E-DBB4-4B4C-910E-C84B512378CC}">
      <text>
        <r>
          <rPr>
            <sz val="9"/>
            <color indexed="81"/>
            <rFont val="MS P ゴシック"/>
            <family val="3"/>
            <charset val="128"/>
          </rPr>
          <t>鈴木建設㈱
担当名は必ずご記入ください。</t>
        </r>
      </text>
    </comment>
    <comment ref="B41" authorId="0" shapeId="0" xr:uid="{FC3ECCC8-5B94-4C18-B0C2-DFFFA1F956EE}">
      <text>
        <r>
          <rPr>
            <sz val="9"/>
            <color indexed="81"/>
            <rFont val="MS P ゴシック"/>
            <family val="3"/>
            <charset val="128"/>
          </rPr>
          <t>鈴木建設㈱
担当名は必ずご記入ください。</t>
        </r>
      </text>
    </comment>
    <comment ref="B69" authorId="0" shapeId="0" xr:uid="{6ABF9320-17D5-4CD9-B9E7-82F014302694}">
      <text>
        <r>
          <rPr>
            <sz val="9"/>
            <color indexed="81"/>
            <rFont val="MS P ゴシック"/>
            <family val="3"/>
            <charset val="128"/>
          </rPr>
          <t>鈴木建設㈱
担当名は必ずご記入ください。</t>
        </r>
      </text>
    </comment>
    <comment ref="B97" authorId="0" shapeId="0" xr:uid="{5187E7F6-DE90-4ABE-9A58-C0BE5D48B30A}">
      <text>
        <r>
          <rPr>
            <sz val="9"/>
            <color indexed="81"/>
            <rFont val="MS P ゴシック"/>
            <family val="3"/>
            <charset val="128"/>
          </rPr>
          <t>鈴木建設㈱
担当名は必ずご記入ください。</t>
        </r>
      </text>
    </comment>
    <comment ref="B125" authorId="0" shapeId="0" xr:uid="{D6F8F5D5-9D87-4223-9E76-4046253268AF}">
      <text>
        <r>
          <rPr>
            <sz val="9"/>
            <color indexed="81"/>
            <rFont val="MS P ゴシック"/>
            <family val="3"/>
            <charset val="128"/>
          </rPr>
          <t>鈴木建設㈱
担当名は必ずご記入ください。</t>
        </r>
      </text>
    </comment>
    <comment ref="B153" authorId="0" shapeId="0" xr:uid="{D4FACC6B-D17C-42B8-A173-E686B073EA3F}">
      <text>
        <r>
          <rPr>
            <sz val="9"/>
            <color indexed="81"/>
            <rFont val="MS P ゴシック"/>
            <family val="3"/>
            <charset val="128"/>
          </rPr>
          <t>鈴木建設㈱
担当名は必ずご記入ください。</t>
        </r>
      </text>
    </comment>
    <comment ref="B181" authorId="0" shapeId="0" xr:uid="{C54094F1-5507-48A2-96B7-D80818C374A1}">
      <text>
        <r>
          <rPr>
            <sz val="9"/>
            <color indexed="81"/>
            <rFont val="MS P ゴシック"/>
            <family val="3"/>
            <charset val="128"/>
          </rPr>
          <t>鈴木建設㈱
担当名は必ずご記入ください。</t>
        </r>
      </text>
    </comment>
    <comment ref="B209" authorId="0" shapeId="0" xr:uid="{E9CAFFE2-8652-4777-8664-71B47891CA4C}">
      <text>
        <r>
          <rPr>
            <sz val="9"/>
            <color indexed="81"/>
            <rFont val="MS P ゴシック"/>
            <family val="3"/>
            <charset val="128"/>
          </rPr>
          <t>鈴木建設㈱
担当名は必ずご記入ください。</t>
        </r>
      </text>
    </comment>
    <comment ref="B237" authorId="0" shapeId="0" xr:uid="{53DFE5B2-06C9-42C9-9BAA-81838452CD9B}">
      <text>
        <r>
          <rPr>
            <sz val="9"/>
            <color indexed="81"/>
            <rFont val="MS P ゴシック"/>
            <family val="3"/>
            <charset val="128"/>
          </rPr>
          <t>鈴木建設㈱
担当名は必ずご記入ください。</t>
        </r>
      </text>
    </comment>
    <comment ref="B265" authorId="0" shapeId="0" xr:uid="{FF4EF272-97E5-4350-B158-B14A5F83EC42}">
      <text>
        <r>
          <rPr>
            <sz val="9"/>
            <color indexed="81"/>
            <rFont val="MS P ゴシック"/>
            <family val="3"/>
            <charset val="128"/>
          </rPr>
          <t>鈴木建設㈱
担当名は必ずご記入ください。</t>
        </r>
      </text>
    </comment>
    <comment ref="B293" authorId="0" shapeId="0" xr:uid="{C11074CC-C584-4218-8697-8545A658310F}">
      <text>
        <r>
          <rPr>
            <sz val="9"/>
            <color indexed="81"/>
            <rFont val="MS P ゴシック"/>
            <family val="3"/>
            <charset val="128"/>
          </rPr>
          <t>鈴木建設㈱
担当名は必ずご記入ください。</t>
        </r>
      </text>
    </comment>
    <comment ref="B321" authorId="0" shapeId="0" xr:uid="{C74B8995-B814-4346-9617-4BA4AC257E0A}">
      <text>
        <r>
          <rPr>
            <sz val="9"/>
            <color indexed="81"/>
            <rFont val="MS P ゴシック"/>
            <family val="3"/>
            <charset val="128"/>
          </rPr>
          <t>鈴木建設㈱
担当名は必ずご記入ください。</t>
        </r>
      </text>
    </comment>
    <comment ref="B349" authorId="0" shapeId="0" xr:uid="{DB3164CE-8205-49CC-8719-7E61852CDB58}">
      <text>
        <r>
          <rPr>
            <sz val="9"/>
            <color indexed="81"/>
            <rFont val="MS P ゴシック"/>
            <family val="3"/>
            <charset val="128"/>
          </rPr>
          <t>鈴木建設㈱
担当名は必ずご記入ください。</t>
        </r>
      </text>
    </comment>
    <comment ref="B377" authorId="0" shapeId="0" xr:uid="{616E4EAE-0070-4AEB-BD68-A32BCB1F5E42}">
      <text>
        <r>
          <rPr>
            <sz val="9"/>
            <color indexed="81"/>
            <rFont val="MS P ゴシック"/>
            <family val="3"/>
            <charset val="128"/>
          </rPr>
          <t>鈴木建設㈱
担当名は必ずご記入ください。</t>
        </r>
      </text>
    </comment>
    <comment ref="B405" authorId="0" shapeId="0" xr:uid="{3903CDFD-8810-41E9-8562-396C54F7DE97}">
      <text>
        <r>
          <rPr>
            <sz val="9"/>
            <color indexed="81"/>
            <rFont val="MS P ゴシック"/>
            <family val="3"/>
            <charset val="128"/>
          </rPr>
          <t>鈴木建設㈱
担当名は必ずご記入ください。</t>
        </r>
      </text>
    </comment>
    <comment ref="B433" authorId="0" shapeId="0" xr:uid="{8349FDB0-F886-4792-8AE4-321A91B3FFDC}">
      <text>
        <r>
          <rPr>
            <sz val="9"/>
            <color indexed="81"/>
            <rFont val="MS P ゴシック"/>
            <family val="3"/>
            <charset val="128"/>
          </rPr>
          <t>鈴木建設㈱
担当名は必ずご記入ください。</t>
        </r>
      </text>
    </comment>
    <comment ref="B461" authorId="0" shapeId="0" xr:uid="{9CC5616C-0174-4E6D-A148-56463F67247F}">
      <text>
        <r>
          <rPr>
            <sz val="9"/>
            <color indexed="81"/>
            <rFont val="MS P ゴシック"/>
            <family val="3"/>
            <charset val="128"/>
          </rPr>
          <t>鈴木建設㈱
担当名は必ずご記入ください。</t>
        </r>
      </text>
    </comment>
    <comment ref="B489" authorId="0" shapeId="0" xr:uid="{4929103E-B81B-4727-8CF1-F2D6594BB3D7}">
      <text>
        <r>
          <rPr>
            <sz val="9"/>
            <color indexed="81"/>
            <rFont val="MS P ゴシック"/>
            <family val="3"/>
            <charset val="128"/>
          </rPr>
          <t>鈴木建設㈱
担当名は必ずご記入ください。</t>
        </r>
      </text>
    </comment>
    <comment ref="B517" authorId="0" shapeId="0" xr:uid="{9510B01F-A42E-4EE9-880D-5EB473D057CB}">
      <text>
        <r>
          <rPr>
            <sz val="9"/>
            <color indexed="81"/>
            <rFont val="MS P ゴシック"/>
            <family val="3"/>
            <charset val="128"/>
          </rPr>
          <t>鈴木建設㈱
担当名は必ずご記入ください。</t>
        </r>
      </text>
    </comment>
    <comment ref="B545" authorId="0" shapeId="0" xr:uid="{28834036-2B52-4B4E-B6AB-1F438AC5E69D}">
      <text>
        <r>
          <rPr>
            <sz val="9"/>
            <color indexed="81"/>
            <rFont val="MS P ゴシック"/>
            <family val="3"/>
            <charset val="128"/>
          </rPr>
          <t>鈴木建設㈱
担当名は必ずご記入ください。</t>
        </r>
      </text>
    </comment>
    <comment ref="B573" authorId="0" shapeId="0" xr:uid="{608ADEF0-432B-479D-A2CC-CA4703EA04DC}">
      <text>
        <r>
          <rPr>
            <sz val="9"/>
            <color indexed="81"/>
            <rFont val="MS P ゴシック"/>
            <family val="3"/>
            <charset val="128"/>
          </rPr>
          <t>鈴木建設㈱
担当名は必ずご記入ください。</t>
        </r>
      </text>
    </comment>
    <comment ref="B601" authorId="0" shapeId="0" xr:uid="{6B3A5BB9-D3BC-453F-B67E-6529B9260CC7}">
      <text>
        <r>
          <rPr>
            <sz val="9"/>
            <color indexed="81"/>
            <rFont val="MS P ゴシック"/>
            <family val="3"/>
            <charset val="128"/>
          </rPr>
          <t>鈴木建設㈱
担当名は必ずご記入ください。</t>
        </r>
      </text>
    </comment>
    <comment ref="B629" authorId="0" shapeId="0" xr:uid="{B184C336-057C-4D16-9F2A-1B4876645216}">
      <text>
        <r>
          <rPr>
            <sz val="9"/>
            <color indexed="81"/>
            <rFont val="MS P ゴシック"/>
            <family val="3"/>
            <charset val="128"/>
          </rPr>
          <t>鈴木建設㈱
担当名は必ずご記入ください。</t>
        </r>
      </text>
    </comment>
    <comment ref="B657" authorId="0" shapeId="0" xr:uid="{E8266572-A892-427E-B99A-4C06702F3F0F}">
      <text>
        <r>
          <rPr>
            <sz val="9"/>
            <color indexed="81"/>
            <rFont val="MS P ゴシック"/>
            <family val="3"/>
            <charset val="128"/>
          </rPr>
          <t>鈴木建設㈱
担当名は必ずご記入ください。</t>
        </r>
      </text>
    </comment>
    <comment ref="B685" authorId="0" shapeId="0" xr:uid="{0215AC9A-C02F-48CA-B240-F83315A07DFF}">
      <text>
        <r>
          <rPr>
            <sz val="9"/>
            <color indexed="81"/>
            <rFont val="MS P ゴシック"/>
            <family val="3"/>
            <charset val="128"/>
          </rPr>
          <t>鈴木建設㈱
担当名は必ずご記入ください。</t>
        </r>
      </text>
    </comment>
    <comment ref="B713" authorId="0" shapeId="0" xr:uid="{3F141E4D-2DEE-4451-87D2-3F9156BB8B18}">
      <text>
        <r>
          <rPr>
            <sz val="9"/>
            <color indexed="81"/>
            <rFont val="MS P ゴシック"/>
            <family val="3"/>
            <charset val="128"/>
          </rPr>
          <t>鈴木建設㈱
担当名は必ずご記入ください。</t>
        </r>
      </text>
    </comment>
    <comment ref="B741" authorId="0" shapeId="0" xr:uid="{E8891CFB-63CA-4C89-8B46-917D4D28BB13}">
      <text>
        <r>
          <rPr>
            <sz val="9"/>
            <color indexed="81"/>
            <rFont val="MS P ゴシック"/>
            <family val="3"/>
            <charset val="128"/>
          </rPr>
          <t>鈴木建設㈱
担当名は必ずご記入ください。</t>
        </r>
      </text>
    </comment>
    <comment ref="B769" authorId="0" shapeId="0" xr:uid="{464B0D41-5961-49D7-B2BD-696D6F9343B4}">
      <text>
        <r>
          <rPr>
            <sz val="9"/>
            <color indexed="81"/>
            <rFont val="MS P ゴシック"/>
            <family val="3"/>
            <charset val="128"/>
          </rPr>
          <t>鈴木建設㈱
担当名は必ずご記入ください。</t>
        </r>
      </text>
    </comment>
    <comment ref="B797" authorId="0" shapeId="0" xr:uid="{B183EC79-6BAB-49AC-AF78-B76DB28226E8}">
      <text>
        <r>
          <rPr>
            <sz val="9"/>
            <color indexed="81"/>
            <rFont val="MS P ゴシック"/>
            <family val="3"/>
            <charset val="128"/>
          </rPr>
          <t>鈴木建設㈱
担当名は必ずご記入ください。</t>
        </r>
      </text>
    </comment>
    <comment ref="B825" authorId="0" shapeId="0" xr:uid="{322E5F5A-C7F0-4901-9AA3-8A96884434F7}">
      <text>
        <r>
          <rPr>
            <sz val="9"/>
            <color indexed="81"/>
            <rFont val="MS P ゴシック"/>
            <family val="3"/>
            <charset val="128"/>
          </rPr>
          <t>鈴木建設㈱
担当名は必ずご記入ください。</t>
        </r>
      </text>
    </comment>
    <comment ref="B853" authorId="0" shapeId="0" xr:uid="{D795F753-C20E-4F0D-A35B-F2EE7768231C}">
      <text>
        <r>
          <rPr>
            <sz val="9"/>
            <color indexed="81"/>
            <rFont val="MS P ゴシック"/>
            <family val="3"/>
            <charset val="128"/>
          </rPr>
          <t>鈴木建設㈱
担当名は必ずご記入ください。</t>
        </r>
      </text>
    </comment>
    <comment ref="B881" authorId="0" shapeId="0" xr:uid="{F1EE4795-DE44-4BE0-A509-BB8F03CCBD59}">
      <text>
        <r>
          <rPr>
            <sz val="9"/>
            <color indexed="81"/>
            <rFont val="MS P ゴシック"/>
            <family val="3"/>
            <charset val="128"/>
          </rPr>
          <t>鈴木建設㈱
担当名は必ずご記入ください。</t>
        </r>
      </text>
    </comment>
    <comment ref="B909" authorId="0" shapeId="0" xr:uid="{19062EC0-C2CB-414A-A8CE-F2B58B8ECB54}">
      <text>
        <r>
          <rPr>
            <sz val="9"/>
            <color indexed="81"/>
            <rFont val="MS P ゴシック"/>
            <family val="3"/>
            <charset val="128"/>
          </rPr>
          <t>鈴木建設㈱
担当名は必ずご記入ください。</t>
        </r>
      </text>
    </comment>
    <comment ref="B937" authorId="0" shapeId="0" xr:uid="{856C7B8E-4EF0-466F-BC0F-AA901F571384}">
      <text>
        <r>
          <rPr>
            <sz val="9"/>
            <color indexed="81"/>
            <rFont val="MS P ゴシック"/>
            <family val="3"/>
            <charset val="128"/>
          </rPr>
          <t>鈴木建設㈱
担当名は必ずご記入ください。</t>
        </r>
      </text>
    </comment>
    <comment ref="B965" authorId="0" shapeId="0" xr:uid="{B066BE45-CF91-4E21-87CA-4DE92116C8E1}">
      <text>
        <r>
          <rPr>
            <sz val="9"/>
            <color indexed="81"/>
            <rFont val="MS P ゴシック"/>
            <family val="3"/>
            <charset val="128"/>
          </rPr>
          <t>鈴木建設㈱
担当名は必ずご記入ください。</t>
        </r>
      </text>
    </comment>
    <comment ref="B993" authorId="0" shapeId="0" xr:uid="{2036E5E0-DDD8-4ADD-A3D3-7C149449B4AA}">
      <text>
        <r>
          <rPr>
            <sz val="9"/>
            <color indexed="81"/>
            <rFont val="MS P ゴシック"/>
            <family val="3"/>
            <charset val="128"/>
          </rPr>
          <t>鈴木建設㈱
担当名は必ずご記入ください。</t>
        </r>
      </text>
    </comment>
    <comment ref="B1021" authorId="0" shapeId="0" xr:uid="{49579D3C-B188-42D2-89EC-36F7281F6C9B}">
      <text>
        <r>
          <rPr>
            <sz val="9"/>
            <color indexed="81"/>
            <rFont val="MS P ゴシック"/>
            <family val="3"/>
            <charset val="128"/>
          </rPr>
          <t>鈴木建設㈱
担当名は必ずご記入ください。</t>
        </r>
      </text>
    </comment>
    <comment ref="B1049" authorId="0" shapeId="0" xr:uid="{BE7F6218-552F-4C52-BDFB-441A429717C9}">
      <text>
        <r>
          <rPr>
            <sz val="9"/>
            <color indexed="81"/>
            <rFont val="MS P ゴシック"/>
            <family val="3"/>
            <charset val="128"/>
          </rPr>
          <t>鈴木建設㈱
担当名は必ずご記入ください。</t>
        </r>
      </text>
    </comment>
    <comment ref="B1077" authorId="0" shapeId="0" xr:uid="{82BA3E3F-2A14-4227-BBB5-D2CB83B8C3A5}">
      <text>
        <r>
          <rPr>
            <sz val="9"/>
            <color indexed="81"/>
            <rFont val="MS P ゴシック"/>
            <family val="3"/>
            <charset val="128"/>
          </rPr>
          <t>鈴木建設㈱
担当名は必ずご記入ください。</t>
        </r>
      </text>
    </comment>
    <comment ref="B1105" authorId="0" shapeId="0" xr:uid="{B7A817CE-95E2-4C53-98D4-36286C7A91AA}">
      <text>
        <r>
          <rPr>
            <sz val="9"/>
            <color indexed="81"/>
            <rFont val="MS P ゴシック"/>
            <family val="3"/>
            <charset val="128"/>
          </rPr>
          <t>鈴木建設㈱
担当名は必ずご記入ください。</t>
        </r>
      </text>
    </comment>
    <comment ref="B1133" authorId="0" shapeId="0" xr:uid="{D04C3FBB-E587-4A48-9BFB-762A994F79A6}">
      <text>
        <r>
          <rPr>
            <sz val="9"/>
            <color indexed="81"/>
            <rFont val="MS P ゴシック"/>
            <family val="3"/>
            <charset val="128"/>
          </rPr>
          <t>鈴木建設㈱
担当名は必ずご記入ください。</t>
        </r>
      </text>
    </comment>
    <comment ref="B1161" authorId="0" shapeId="0" xr:uid="{2DD0C360-2A4F-4446-8D7B-97681DAE90D4}">
      <text>
        <r>
          <rPr>
            <sz val="9"/>
            <color indexed="81"/>
            <rFont val="MS P ゴシック"/>
            <family val="3"/>
            <charset val="128"/>
          </rPr>
          <t>鈴木建設㈱
担当名は必ずご記入ください。</t>
        </r>
      </text>
    </comment>
    <comment ref="B1189" authorId="0" shapeId="0" xr:uid="{0C87882A-C13E-4431-B00D-DFD509866ACC}">
      <text>
        <r>
          <rPr>
            <sz val="9"/>
            <color indexed="81"/>
            <rFont val="MS P ゴシック"/>
            <family val="3"/>
            <charset val="128"/>
          </rPr>
          <t>鈴木建設㈱
担当名は必ずご記入ください。</t>
        </r>
      </text>
    </comment>
    <comment ref="B1217" authorId="0" shapeId="0" xr:uid="{FC966B36-CBF4-45C5-AC06-E12888EE0BFE}">
      <text>
        <r>
          <rPr>
            <sz val="9"/>
            <color indexed="81"/>
            <rFont val="MS P ゴシック"/>
            <family val="3"/>
            <charset val="128"/>
          </rPr>
          <t>鈴木建設㈱
担当名は必ずご記入ください。</t>
        </r>
      </text>
    </comment>
    <comment ref="B1245" authorId="0" shapeId="0" xr:uid="{12E1912C-F006-407F-BAFF-117B200AF02A}">
      <text>
        <r>
          <rPr>
            <sz val="9"/>
            <color indexed="81"/>
            <rFont val="MS P ゴシック"/>
            <family val="3"/>
            <charset val="128"/>
          </rPr>
          <t>鈴木建設㈱
担当名は必ずご記入ください。</t>
        </r>
      </text>
    </comment>
    <comment ref="B1273" authorId="0" shapeId="0" xr:uid="{716024D7-8FF3-4AB2-8776-5F3F884B2EFF}">
      <text>
        <r>
          <rPr>
            <sz val="9"/>
            <color indexed="81"/>
            <rFont val="MS P ゴシック"/>
            <family val="3"/>
            <charset val="128"/>
          </rPr>
          <t>鈴木建設㈱
担当名は必ずご記入ください。</t>
        </r>
      </text>
    </comment>
    <comment ref="B1301" authorId="0" shapeId="0" xr:uid="{16E8A0AA-904C-4D44-8E08-EC0C856E6C71}">
      <text>
        <r>
          <rPr>
            <sz val="9"/>
            <color indexed="81"/>
            <rFont val="MS P ゴシック"/>
            <family val="3"/>
            <charset val="128"/>
          </rPr>
          <t>鈴木建設㈱
担当名は必ずご記入ください。</t>
        </r>
      </text>
    </comment>
    <comment ref="B1329" authorId="0" shapeId="0" xr:uid="{D04A3520-7CEC-4CB9-9266-F375F32A44C8}">
      <text>
        <r>
          <rPr>
            <sz val="9"/>
            <color indexed="81"/>
            <rFont val="MS P ゴシック"/>
            <family val="3"/>
            <charset val="128"/>
          </rPr>
          <t>鈴木建設㈱
担当名は必ずご記入ください。</t>
        </r>
      </text>
    </comment>
    <comment ref="B1357" authorId="0" shapeId="0" xr:uid="{207BF698-9DF7-4058-A9C7-D80E83B19EF5}">
      <text>
        <r>
          <rPr>
            <sz val="9"/>
            <color indexed="81"/>
            <rFont val="MS P ゴシック"/>
            <family val="3"/>
            <charset val="128"/>
          </rPr>
          <t>鈴木建設㈱
担当名は必ずご記入ください。</t>
        </r>
      </text>
    </comment>
    <comment ref="B1385" authorId="0" shapeId="0" xr:uid="{5EF04A78-2B2E-473B-B32E-5AA257CE350D}">
      <text>
        <r>
          <rPr>
            <sz val="9"/>
            <color indexed="81"/>
            <rFont val="MS P ゴシック"/>
            <family val="3"/>
            <charset val="128"/>
          </rPr>
          <t>鈴木建設㈱
担当名は必ずご記入ください。</t>
        </r>
      </text>
    </comment>
  </commentList>
</comments>
</file>

<file path=xl/sharedStrings.xml><?xml version="1.0" encoding="utf-8"?>
<sst xmlns="http://schemas.openxmlformats.org/spreadsheetml/2006/main" count="5671" uniqueCount="102">
  <si>
    <t>兼出来高検収確認書</t>
    <rPh sb="0" eb="1">
      <t>ケン</t>
    </rPh>
    <rPh sb="1" eb="4">
      <t>デキダカ</t>
    </rPh>
    <rPh sb="4" eb="6">
      <t>ケンシュウ</t>
    </rPh>
    <rPh sb="6" eb="9">
      <t>カクニンショ</t>
    </rPh>
    <phoneticPr fontId="1"/>
  </si>
  <si>
    <t>日</t>
    <rPh sb="0" eb="1">
      <t>ニチ</t>
    </rPh>
    <phoneticPr fontId="1"/>
  </si>
  <si>
    <t>月</t>
    <rPh sb="0" eb="1">
      <t>ツキ</t>
    </rPh>
    <phoneticPr fontId="1"/>
  </si>
  <si>
    <t>年</t>
    <rPh sb="0" eb="1">
      <t>ネン</t>
    </rPh>
    <phoneticPr fontId="1"/>
  </si>
  <si>
    <t>令和</t>
    <rPh sb="0" eb="2">
      <t>レイワ</t>
    </rPh>
    <phoneticPr fontId="1"/>
  </si>
  <si>
    <t>単位</t>
    <rPh sb="0" eb="2">
      <t>タンイ</t>
    </rPh>
    <phoneticPr fontId="1"/>
  </si>
  <si>
    <t>出来高
％</t>
    <rPh sb="0" eb="3">
      <t>デキダカ</t>
    </rPh>
    <phoneticPr fontId="1"/>
  </si>
  <si>
    <t>名　　　称</t>
    <rPh sb="0" eb="1">
      <t>ナ</t>
    </rPh>
    <rPh sb="4" eb="5">
      <t>ショウ</t>
    </rPh>
    <phoneticPr fontId="1"/>
  </si>
  <si>
    <t>数　量</t>
    <rPh sb="0" eb="1">
      <t>カズ</t>
    </rPh>
    <rPh sb="2" eb="3">
      <t>リョウ</t>
    </rPh>
    <phoneticPr fontId="1"/>
  </si>
  <si>
    <t>単　価</t>
    <rPh sb="0" eb="1">
      <t>タン</t>
    </rPh>
    <rPh sb="2" eb="3">
      <t>アタイ</t>
    </rPh>
    <phoneticPr fontId="1"/>
  </si>
  <si>
    <t>金　　　額</t>
    <rPh sb="0" eb="1">
      <t>キン</t>
    </rPh>
    <rPh sb="4" eb="5">
      <t>ガク</t>
    </rPh>
    <phoneticPr fontId="1"/>
  </si>
  <si>
    <t>残　　　高</t>
    <rPh sb="0" eb="1">
      <t>ザン</t>
    </rPh>
    <rPh sb="4" eb="5">
      <t>タカ</t>
    </rPh>
    <phoneticPr fontId="1"/>
  </si>
  <si>
    <t>契　約　金　額　内　訳</t>
    <rPh sb="0" eb="1">
      <t>チギリ</t>
    </rPh>
    <rPh sb="2" eb="3">
      <t>ヤク</t>
    </rPh>
    <rPh sb="4" eb="5">
      <t>キン</t>
    </rPh>
    <rPh sb="6" eb="7">
      <t>ガク</t>
    </rPh>
    <rPh sb="8" eb="9">
      <t>ナイ</t>
    </rPh>
    <rPh sb="10" eb="11">
      <t>ヤク</t>
    </rPh>
    <phoneticPr fontId="1"/>
  </si>
  <si>
    <t>前 回 迄 受 領 金 額</t>
    <rPh sb="0" eb="1">
      <t>マエ</t>
    </rPh>
    <rPh sb="2" eb="3">
      <t>カイ</t>
    </rPh>
    <rPh sb="4" eb="5">
      <t>マデ</t>
    </rPh>
    <rPh sb="6" eb="7">
      <t>ウケ</t>
    </rPh>
    <rPh sb="8" eb="9">
      <t>リョウ</t>
    </rPh>
    <rPh sb="10" eb="11">
      <t>キン</t>
    </rPh>
    <rPh sb="12" eb="13">
      <t>ガク</t>
    </rPh>
    <phoneticPr fontId="1"/>
  </si>
  <si>
    <t>今 回 出 来 高 金 額</t>
    <rPh sb="0" eb="1">
      <t>イマ</t>
    </rPh>
    <rPh sb="2" eb="3">
      <t>カイ</t>
    </rPh>
    <rPh sb="4" eb="5">
      <t>デ</t>
    </rPh>
    <rPh sb="6" eb="7">
      <t>コ</t>
    </rPh>
    <rPh sb="8" eb="9">
      <t>コウ</t>
    </rPh>
    <rPh sb="10" eb="11">
      <t>キン</t>
    </rPh>
    <rPh sb="12" eb="13">
      <t>ガク</t>
    </rPh>
    <phoneticPr fontId="1"/>
  </si>
  <si>
    <t>工事№</t>
    <rPh sb="0" eb="2">
      <t>コウジ</t>
    </rPh>
    <phoneticPr fontId="1"/>
  </si>
  <si>
    <t>工事名称</t>
    <rPh sb="0" eb="2">
      <t>コウジ</t>
    </rPh>
    <rPh sb="2" eb="4">
      <t>メイショウ</t>
    </rPh>
    <phoneticPr fontId="1"/>
  </si>
  <si>
    <t>日</t>
    <rPh sb="0" eb="1">
      <t>ヒ</t>
    </rPh>
    <phoneticPr fontId="1"/>
  </si>
  <si>
    <t xml:space="preserve">　鈴 木 建 設 株 式 会 社　御中  </t>
    <rPh sb="1" eb="2">
      <t>スズ</t>
    </rPh>
    <rPh sb="3" eb="4">
      <t>キ</t>
    </rPh>
    <rPh sb="5" eb="6">
      <t>タツル</t>
    </rPh>
    <rPh sb="7" eb="8">
      <t>セツ</t>
    </rPh>
    <rPh sb="9" eb="10">
      <t>カブ</t>
    </rPh>
    <rPh sb="11" eb="12">
      <t>シキ</t>
    </rPh>
    <rPh sb="13" eb="14">
      <t>カイ</t>
    </rPh>
    <rPh sb="15" eb="16">
      <t>シャ</t>
    </rPh>
    <rPh sb="17" eb="19">
      <t>オンチュウ</t>
    </rPh>
    <phoneticPr fontId="1"/>
  </si>
  <si>
    <t>下 記 の 通 り 御 請 求 申 し 上 げ ま す 。</t>
  </si>
  <si>
    <t>&lt;振込先&gt;</t>
    <rPh sb="1" eb="4">
      <t>フリコミサキ</t>
    </rPh>
    <phoneticPr fontId="1"/>
  </si>
  <si>
    <t>支店</t>
    <rPh sb="0" eb="2">
      <t>シテン</t>
    </rPh>
    <phoneticPr fontId="1"/>
  </si>
  <si>
    <t>№</t>
    <phoneticPr fontId="1"/>
  </si>
  <si>
    <t>口座
名義</t>
    <rPh sb="0" eb="2">
      <t>コウザ</t>
    </rPh>
    <rPh sb="3" eb="5">
      <t>メイギ</t>
    </rPh>
    <phoneticPr fontId="1"/>
  </si>
  <si>
    <t>現金（　　　）％・手形（　　　）％・従来とおり</t>
    <rPh sb="0" eb="2">
      <t>ゲンキン</t>
    </rPh>
    <rPh sb="9" eb="11">
      <t>テガタ</t>
    </rPh>
    <rPh sb="18" eb="20">
      <t>ジュウライ</t>
    </rPh>
    <phoneticPr fontId="1"/>
  </si>
  <si>
    <t>鈴和会あり（　　　）・なし</t>
    <rPh sb="0" eb="1">
      <t>スズ</t>
    </rPh>
    <rPh sb="1" eb="2">
      <t>ワ</t>
    </rPh>
    <rPh sb="2" eb="3">
      <t>カイ</t>
    </rPh>
    <phoneticPr fontId="1"/>
  </si>
  <si>
    <t>出来高払（　　　）％・完成払・取下払</t>
    <rPh sb="0" eb="3">
      <t>デキダカ</t>
    </rPh>
    <rPh sb="3" eb="4">
      <t>ハラ</t>
    </rPh>
    <rPh sb="11" eb="13">
      <t>カンセイ</t>
    </rPh>
    <rPh sb="13" eb="14">
      <t>バラ</t>
    </rPh>
    <rPh sb="15" eb="17">
      <t>トリサ</t>
    </rPh>
    <rPh sb="17" eb="18">
      <t>ハラ</t>
    </rPh>
    <phoneticPr fontId="1"/>
  </si>
  <si>
    <t>注文書　あり・なし</t>
    <rPh sb="0" eb="3">
      <t>チュウモンショ</t>
    </rPh>
    <phoneticPr fontId="1"/>
  </si>
  <si>
    <t>社　長</t>
    <rPh sb="0" eb="1">
      <t>シャ</t>
    </rPh>
    <rPh sb="2" eb="3">
      <t>チョウ</t>
    </rPh>
    <phoneticPr fontId="1"/>
  </si>
  <si>
    <t>専　務</t>
    <rPh sb="0" eb="1">
      <t>セン</t>
    </rPh>
    <rPh sb="2" eb="3">
      <t>ツトム</t>
    </rPh>
    <phoneticPr fontId="1"/>
  </si>
  <si>
    <t>現　場</t>
    <rPh sb="0" eb="1">
      <t>ゲン</t>
    </rPh>
    <rPh sb="2" eb="3">
      <t>バ</t>
    </rPh>
    <phoneticPr fontId="1"/>
  </si>
  <si>
    <t>住所</t>
    <rPh sb="0" eb="2">
      <t>ジュウショ</t>
    </rPh>
    <phoneticPr fontId="1"/>
  </si>
  <si>
    <t>代表者名</t>
    <rPh sb="0" eb="3">
      <t>ダイヒョウシャ</t>
    </rPh>
    <rPh sb="3" eb="4">
      <t>メイ</t>
    </rPh>
    <phoneticPr fontId="1"/>
  </si>
  <si>
    <t>会社名</t>
    <rPh sb="0" eb="3">
      <t>カイシャメイ</t>
    </rPh>
    <phoneticPr fontId="1"/>
  </si>
  <si>
    <t>印</t>
    <rPh sb="0" eb="1">
      <t>イン</t>
    </rPh>
    <phoneticPr fontId="1"/>
  </si>
  <si>
    <t>銀行名</t>
    <rPh sb="0" eb="3">
      <t>ギンコウメイ</t>
    </rPh>
    <phoneticPr fontId="1"/>
  </si>
  <si>
    <t>支店名</t>
    <rPh sb="0" eb="3">
      <t>シテンメイ</t>
    </rPh>
    <phoneticPr fontId="1"/>
  </si>
  <si>
    <t>当座or普通</t>
    <rPh sb="0" eb="2">
      <t>トウザ</t>
    </rPh>
    <rPh sb="4" eb="6">
      <t>フツウ</t>
    </rPh>
    <phoneticPr fontId="1"/>
  </si>
  <si>
    <t>口座番号</t>
    <rPh sb="0" eb="2">
      <t>コウザ</t>
    </rPh>
    <rPh sb="2" eb="4">
      <t>バンゴウ</t>
    </rPh>
    <phoneticPr fontId="1"/>
  </si>
  <si>
    <t>普通</t>
    <rPh sb="0" eb="2">
      <t>フツウ</t>
    </rPh>
    <phoneticPr fontId="1"/>
  </si>
  <si>
    <t>基本情報入力シート</t>
    <rPh sb="0" eb="2">
      <t>キホン</t>
    </rPh>
    <rPh sb="2" eb="4">
      <t>ジョウホウ</t>
    </rPh>
    <rPh sb="4" eb="6">
      <t>ニュウリョク</t>
    </rPh>
    <phoneticPr fontId="1"/>
  </si>
  <si>
    <t>枚目</t>
    <rPh sb="0" eb="2">
      <t>マイメ</t>
    </rPh>
    <phoneticPr fontId="1"/>
  </si>
  <si>
    <t>枚のうち</t>
    <rPh sb="0" eb="1">
      <t>マイ</t>
    </rPh>
    <phoneticPr fontId="1"/>
  </si>
  <si>
    <t>代表取締役○○ ○○</t>
    <rPh sb="0" eb="2">
      <t>ダイヒョウ</t>
    </rPh>
    <rPh sb="2" eb="5">
      <t>トリシマリヤク</t>
    </rPh>
    <phoneticPr fontId="1"/>
  </si>
  <si>
    <t>千葉銀行</t>
    <rPh sb="0" eb="2">
      <t>チバ</t>
    </rPh>
    <rPh sb="2" eb="4">
      <t>ギンコウ</t>
    </rPh>
    <phoneticPr fontId="1"/>
  </si>
  <si>
    <t>○○建設株式会社</t>
    <rPh sb="2" eb="4">
      <t>ケンセツ</t>
    </rPh>
    <rPh sb="4" eb="8">
      <t>カブシキガイシャ</t>
    </rPh>
    <phoneticPr fontId="1"/>
  </si>
  <si>
    <t>”支店”は不要です</t>
    <rPh sb="1" eb="3">
      <t>シテン</t>
    </rPh>
    <rPh sb="5" eb="7">
      <t>フヨウ</t>
    </rPh>
    <phoneticPr fontId="1"/>
  </si>
  <si>
    <t>○○ケンセツ（カ　ダイヒョウトリシマリヤク　○○○○</t>
    <phoneticPr fontId="1"/>
  </si>
  <si>
    <t>○○建設㈱　代表取締役　○○○○</t>
    <rPh sb="2" eb="4">
      <t>ケンセツ</t>
    </rPh>
    <rPh sb="6" eb="8">
      <t>ダイヒョウ</t>
    </rPh>
    <rPh sb="8" eb="11">
      <t>トリシマリヤク</t>
    </rPh>
    <phoneticPr fontId="1"/>
  </si>
  <si>
    <t>小　計（税抜）</t>
    <rPh sb="0" eb="1">
      <t>ショウ</t>
    </rPh>
    <rPh sb="2" eb="3">
      <t>ケイ</t>
    </rPh>
    <rPh sb="4" eb="6">
      <t>ゼイヌキ</t>
    </rPh>
    <phoneticPr fontId="1"/>
  </si>
  <si>
    <t>請 求 書(経理)</t>
    <rPh sb="0" eb="1">
      <t>ショウ</t>
    </rPh>
    <rPh sb="2" eb="3">
      <t>モトム</t>
    </rPh>
    <rPh sb="4" eb="5">
      <t>ショ</t>
    </rPh>
    <rPh sb="6" eb="8">
      <t>ケイリ</t>
    </rPh>
    <phoneticPr fontId="1"/>
  </si>
  <si>
    <t>入力手順と注意事項</t>
    <rPh sb="0" eb="2">
      <t>ニュウリョク</t>
    </rPh>
    <rPh sb="2" eb="4">
      <t>テジュン</t>
    </rPh>
    <rPh sb="5" eb="7">
      <t>チュウイ</t>
    </rPh>
    <rPh sb="7" eb="9">
      <t>ジコウ</t>
    </rPh>
    <phoneticPr fontId="1"/>
  </si>
  <si>
    <t>　※毎月５日までに当社必着でお願い致します。</t>
    <rPh sb="2" eb="4">
      <t>マイツキ</t>
    </rPh>
    <rPh sb="5" eb="6">
      <t>ニチ</t>
    </rPh>
    <rPh sb="9" eb="11">
      <t>トウシャ</t>
    </rPh>
    <rPh sb="11" eb="13">
      <t>ヒッチャク</t>
    </rPh>
    <rPh sb="15" eb="16">
      <t>ネガイ</t>
    </rPh>
    <rPh sb="17" eb="18">
      <t>タ</t>
    </rPh>
    <phoneticPr fontId="1"/>
  </si>
  <si>
    <t>金　　額</t>
    <rPh sb="0" eb="1">
      <t>キン</t>
    </rPh>
    <rPh sb="3" eb="4">
      <t>ガク</t>
    </rPh>
    <phoneticPr fontId="1" alignment="distributed"/>
  </si>
  <si>
    <t>　　※現場ごと、また同じ現場でも注文書があるときは注文書毎に起票</t>
    <rPh sb="3" eb="5">
      <t>ゲンバ</t>
    </rPh>
    <rPh sb="10" eb="11">
      <t>オナ</t>
    </rPh>
    <rPh sb="12" eb="14">
      <t>ゲンバ</t>
    </rPh>
    <rPh sb="16" eb="19">
      <t>チュウモンショ</t>
    </rPh>
    <rPh sb="25" eb="28">
      <t>チュウモンショ</t>
    </rPh>
    <rPh sb="28" eb="29">
      <t>ゴト</t>
    </rPh>
    <rPh sb="30" eb="32">
      <t>キヒョウ</t>
    </rPh>
    <phoneticPr fontId="1"/>
  </si>
  <si>
    <t>　　　最後のページにその現場の合計額を手入力</t>
    <rPh sb="3" eb="5">
      <t>サイゴ</t>
    </rPh>
    <rPh sb="12" eb="14">
      <t>ゲンバ</t>
    </rPh>
    <rPh sb="15" eb="17">
      <t>ゴウケイ</t>
    </rPh>
    <rPh sb="17" eb="18">
      <t>ガク</t>
    </rPh>
    <rPh sb="19" eb="20">
      <t>テ</t>
    </rPh>
    <rPh sb="20" eb="22">
      <t>ニュウリョク</t>
    </rPh>
    <phoneticPr fontId="1"/>
  </si>
  <si>
    <t>　　※１現場で２ページ以上になる場合は１枚目の請求金額を消し、</t>
    <rPh sb="4" eb="6">
      <t>ゲンバ</t>
    </rPh>
    <rPh sb="11" eb="13">
      <t>イジョウ</t>
    </rPh>
    <rPh sb="16" eb="18">
      <t>バアイ</t>
    </rPh>
    <rPh sb="20" eb="22">
      <t>マイメ</t>
    </rPh>
    <rPh sb="23" eb="25">
      <t>セイキュウ</t>
    </rPh>
    <rPh sb="25" eb="27">
      <t>キンガク</t>
    </rPh>
    <rPh sb="28" eb="29">
      <t>ケ</t>
    </rPh>
    <phoneticPr fontId="1"/>
  </si>
  <si>
    <t>　　※工事番号、現場名等わからない情報がある場合には空欄で問題ありま</t>
    <rPh sb="3" eb="5">
      <t>コウジ</t>
    </rPh>
    <rPh sb="5" eb="7">
      <t>バンゴウ</t>
    </rPh>
    <rPh sb="8" eb="10">
      <t>ゲンバ</t>
    </rPh>
    <rPh sb="10" eb="11">
      <t>メイ</t>
    </rPh>
    <rPh sb="11" eb="12">
      <t>トウ</t>
    </rPh>
    <rPh sb="17" eb="19">
      <t>ジョウホウ</t>
    </rPh>
    <rPh sb="22" eb="24">
      <t>バアイ</t>
    </rPh>
    <rPh sb="26" eb="28">
      <t>クウラン</t>
    </rPh>
    <rPh sb="29" eb="31">
      <t>モンダイ</t>
    </rPh>
    <phoneticPr fontId="1"/>
  </si>
  <si>
    <t>　　　せんが、必ず担当者名はご記載いただきますようお願い致します。</t>
    <rPh sb="7" eb="8">
      <t>カナラ</t>
    </rPh>
    <rPh sb="9" eb="12">
      <t>タントウシャ</t>
    </rPh>
    <rPh sb="12" eb="13">
      <t>メイ</t>
    </rPh>
    <rPh sb="15" eb="17">
      <t>キサイ</t>
    </rPh>
    <rPh sb="26" eb="27">
      <t>ネガイ</t>
    </rPh>
    <rPh sb="28" eb="29">
      <t>タ</t>
    </rPh>
    <phoneticPr fontId="1"/>
  </si>
  <si>
    <t>　　経理を入力すれば全く同じように現場のシートに反映されます。</t>
    <rPh sb="2" eb="4">
      <t>ケイリ</t>
    </rPh>
    <rPh sb="5" eb="7">
      <t>ニュウリョク</t>
    </rPh>
    <rPh sb="10" eb="11">
      <t>マッタ</t>
    </rPh>
    <rPh sb="12" eb="13">
      <t>オナ</t>
    </rPh>
    <rPh sb="17" eb="19">
      <t>ゲンバ</t>
    </rPh>
    <rPh sb="24" eb="26">
      <t>ハンエイ</t>
    </rPh>
    <phoneticPr fontId="1"/>
  </si>
  <si>
    <t>　　ご提出の際、複数の現場がある際は経理、現場、経理、現場の順になるよ</t>
    <rPh sb="3" eb="5">
      <t>テイシュツ</t>
    </rPh>
    <rPh sb="6" eb="7">
      <t>サイ</t>
    </rPh>
    <rPh sb="8" eb="10">
      <t>フクスウ</t>
    </rPh>
    <rPh sb="11" eb="13">
      <t>ゲンバ</t>
    </rPh>
    <rPh sb="16" eb="17">
      <t>サイ</t>
    </rPh>
    <rPh sb="18" eb="20">
      <t>ケイリ</t>
    </rPh>
    <rPh sb="21" eb="23">
      <t>ゲンバ</t>
    </rPh>
    <rPh sb="24" eb="26">
      <t>ケイリ</t>
    </rPh>
    <rPh sb="27" eb="29">
      <t>ゲンバ</t>
    </rPh>
    <rPh sb="30" eb="31">
      <t>ジュン</t>
    </rPh>
    <phoneticPr fontId="1"/>
  </si>
  <si>
    <t>　　うに、現場ごとに揃えていただけると助かります。</t>
    <phoneticPr fontId="1"/>
  </si>
  <si>
    <t>※何かご不明点がございましたら下記までご連絡ください
鈴木建設㈱　総務部
０４７９－５５－３２２１</t>
    <rPh sb="1" eb="2">
      <t>ナニ</t>
    </rPh>
    <rPh sb="4" eb="6">
      <t>フメイ</t>
    </rPh>
    <rPh sb="6" eb="7">
      <t>テン</t>
    </rPh>
    <rPh sb="15" eb="17">
      <t>カキ</t>
    </rPh>
    <rPh sb="20" eb="22">
      <t>レンラク</t>
    </rPh>
    <rPh sb="28" eb="30">
      <t>スズキ</t>
    </rPh>
    <rPh sb="30" eb="32">
      <t>ケンセツ</t>
    </rPh>
    <rPh sb="34" eb="36">
      <t>ソウム</t>
    </rPh>
    <rPh sb="36" eb="37">
      <t>ブ</t>
    </rPh>
    <phoneticPr fontId="1"/>
  </si>
  <si>
    <t>注文書の通り</t>
    <rPh sb="0" eb="3">
      <t>チュウモンショ</t>
    </rPh>
    <rPh sb="4" eb="5">
      <t>トオ</t>
    </rPh>
    <phoneticPr fontId="1"/>
  </si>
  <si>
    <t>式</t>
    <rPh sb="0" eb="1">
      <t>シキ</t>
    </rPh>
    <phoneticPr fontId="1"/>
  </si>
  <si>
    <t>カッター入れ</t>
    <rPh sb="4" eb="5">
      <t>イ</t>
    </rPh>
    <phoneticPr fontId="1"/>
  </si>
  <si>
    <t>汚泥処理</t>
    <rPh sb="0" eb="1">
      <t>キタナ</t>
    </rPh>
    <rPh sb="1" eb="2">
      <t>ドロ</t>
    </rPh>
    <rPh sb="2" eb="4">
      <t>ショリ</t>
    </rPh>
    <phoneticPr fontId="1"/>
  </si>
  <si>
    <t>ｍ</t>
    <phoneticPr fontId="1"/>
  </si>
  <si>
    <t>㎡</t>
    <phoneticPr fontId="1"/>
  </si>
  <si>
    <t>　　※経理は全てのページに押印願います</t>
    <rPh sb="3" eb="5">
      <t>ケイリ</t>
    </rPh>
    <rPh sb="6" eb="7">
      <t>スベ</t>
    </rPh>
    <rPh sb="13" eb="15">
      <t>オウイン</t>
    </rPh>
    <rPh sb="15" eb="16">
      <t>ネガ</t>
    </rPh>
    <phoneticPr fontId="1"/>
  </si>
  <si>
    <t>　　</t>
  </si>
  <si>
    <t>　　※出力する際は必ず印刷範囲を指定してください</t>
    <rPh sb="3" eb="5">
      <t>シュツリョク</t>
    </rPh>
    <rPh sb="7" eb="8">
      <t>サイ</t>
    </rPh>
    <rPh sb="9" eb="10">
      <t>カナラ</t>
    </rPh>
    <rPh sb="11" eb="13">
      <t>インサツ</t>
    </rPh>
    <rPh sb="13" eb="15">
      <t>ハンイ</t>
    </rPh>
    <rPh sb="16" eb="18">
      <t>シテイ</t>
    </rPh>
    <phoneticPr fontId="1"/>
  </si>
  <si>
    <t>当社総務部記入欄</t>
    <rPh sb="0" eb="2">
      <t>トウシャ</t>
    </rPh>
    <rPh sb="2" eb="4">
      <t>ソウム</t>
    </rPh>
    <rPh sb="4" eb="5">
      <t>ブ</t>
    </rPh>
    <rPh sb="5" eb="7">
      <t>キニュウ</t>
    </rPh>
    <rPh sb="7" eb="8">
      <t>ラン</t>
    </rPh>
    <phoneticPr fontId="1"/>
  </si>
  <si>
    <t>入　力　例</t>
    <rPh sb="0" eb="1">
      <t>イ</t>
    </rPh>
    <rPh sb="2" eb="3">
      <t>チカラ</t>
    </rPh>
    <rPh sb="4" eb="5">
      <t>レイ</t>
    </rPh>
    <phoneticPr fontId="1"/>
  </si>
  <si>
    <t>必要な場合は～信用金庫、～信用組合までご入力下さい</t>
    <rPh sb="0" eb="2">
      <t>ヒツヨウ</t>
    </rPh>
    <rPh sb="3" eb="5">
      <t>バアイ</t>
    </rPh>
    <rPh sb="7" eb="9">
      <t>シンヨウ</t>
    </rPh>
    <rPh sb="9" eb="11">
      <t>キンコ</t>
    </rPh>
    <rPh sb="13" eb="15">
      <t>シンヨウ</t>
    </rPh>
    <rPh sb="15" eb="17">
      <t>クミアイ</t>
    </rPh>
    <rPh sb="20" eb="22">
      <t>ニュウリョク</t>
    </rPh>
    <rPh sb="22" eb="23">
      <t>クダ</t>
    </rPh>
    <phoneticPr fontId="1"/>
  </si>
  <si>
    <t>適格請求書発行事業者登録番号</t>
    <rPh sb="0" eb="2">
      <t>テキカク</t>
    </rPh>
    <rPh sb="2" eb="5">
      <t>セイキュウショ</t>
    </rPh>
    <rPh sb="5" eb="7">
      <t>ハッコウ</t>
    </rPh>
    <rPh sb="7" eb="10">
      <t>ジギョウシャ</t>
    </rPh>
    <rPh sb="10" eb="12">
      <t>トウロク</t>
    </rPh>
    <rPh sb="12" eb="14">
      <t>バンゴウ</t>
    </rPh>
    <phoneticPr fontId="1" alignment="distributed"/>
  </si>
  <si>
    <t>千葉県旭市後草1234-56</t>
    <rPh sb="0" eb="3">
      <t>チバケン</t>
    </rPh>
    <rPh sb="3" eb="5">
      <t>アサヒシ</t>
    </rPh>
    <rPh sb="5" eb="7">
      <t>ウシログサ</t>
    </rPh>
    <phoneticPr fontId="1"/>
  </si>
  <si>
    <t>！必ずご入力ください！</t>
    <rPh sb="1" eb="2">
      <t>カナラ</t>
    </rPh>
    <rPh sb="4" eb="6">
      <t>ニュウリョク</t>
    </rPh>
    <phoneticPr fontId="1"/>
  </si>
  <si>
    <t>②　基本情報入力シートを入力</t>
    <rPh sb="2" eb="4">
      <t>キホン</t>
    </rPh>
    <rPh sb="4" eb="6">
      <t>ジョウホウ</t>
    </rPh>
    <rPh sb="6" eb="8">
      <t>ニュウリョク</t>
    </rPh>
    <rPh sb="12" eb="14">
      <t>ニュウリョク</t>
    </rPh>
    <phoneticPr fontId="1"/>
  </si>
  <si>
    <r>
      <t>③　記入例を参考に</t>
    </r>
    <r>
      <rPr>
        <sz val="14"/>
        <color rgb="FFFF0000"/>
        <rFont val="AR P丸ゴシック体M"/>
        <family val="3"/>
        <charset val="128"/>
      </rPr>
      <t>原紙（経理）</t>
    </r>
    <r>
      <rPr>
        <sz val="14"/>
        <color theme="1"/>
        <rFont val="AR P丸ゴシック体M"/>
        <family val="3"/>
        <charset val="128"/>
      </rPr>
      <t>の黄色いセルの箇所を入力</t>
    </r>
    <rPh sb="2" eb="4">
      <t>キニュウ</t>
    </rPh>
    <rPh sb="4" eb="5">
      <t>レイ</t>
    </rPh>
    <rPh sb="6" eb="8">
      <t>サンコウ</t>
    </rPh>
    <rPh sb="9" eb="11">
      <t>ゲンシ</t>
    </rPh>
    <rPh sb="12" eb="14">
      <t>ケイリ</t>
    </rPh>
    <rPh sb="16" eb="18">
      <t>キイロ</t>
    </rPh>
    <rPh sb="22" eb="24">
      <t>カショ</t>
    </rPh>
    <rPh sb="25" eb="27">
      <t>ニュウリョク</t>
    </rPh>
    <phoneticPr fontId="1"/>
  </si>
  <si>
    <t>④　原紙（経理）と原紙（現場）を１枚ずつセットにしてご提出ください。</t>
    <rPh sb="2" eb="4">
      <t>ゲンシ</t>
    </rPh>
    <rPh sb="5" eb="7">
      <t>ケイリ</t>
    </rPh>
    <rPh sb="9" eb="11">
      <t>ゲンシ</t>
    </rPh>
    <rPh sb="12" eb="14">
      <t>ゲンバ</t>
    </rPh>
    <rPh sb="17" eb="18">
      <t>マイ</t>
    </rPh>
    <rPh sb="27" eb="29">
      <t>テイシュツ</t>
    </rPh>
    <phoneticPr fontId="1"/>
  </si>
  <si>
    <t>◎適格請求書発行事業者登録番号</t>
    <rPh sb="1" eb="3">
      <t>テキカク</t>
    </rPh>
    <rPh sb="3" eb="6">
      <t>セイキュウショ</t>
    </rPh>
    <rPh sb="6" eb="11">
      <t>ハッコウジギョウシャ</t>
    </rPh>
    <rPh sb="11" eb="15">
      <t>トウロクバンゴウ</t>
    </rPh>
    <phoneticPr fontId="1"/>
  </si>
  <si>
    <t>-</t>
    <phoneticPr fontId="1" alignment="distributed"/>
  </si>
  <si>
    <t>フリガナ</t>
    <phoneticPr fontId="1"/>
  </si>
  <si>
    <t>口座名義</t>
    <rPh sb="0" eb="4">
      <t>コウザメイギ</t>
    </rPh>
    <phoneticPr fontId="1"/>
  </si>
  <si>
    <t>-</t>
    <phoneticPr fontId="1"/>
  </si>
  <si>
    <t>郵便番号</t>
    <rPh sb="0" eb="4">
      <t>ユウビンバンゴウ</t>
    </rPh>
    <phoneticPr fontId="1"/>
  </si>
  <si>
    <t>〒</t>
    <phoneticPr fontId="1" alignment="distributed"/>
  </si>
  <si>
    <r>
      <rPr>
        <b/>
        <sz val="14"/>
        <rFont val="AR P丸ゴシック体M"/>
        <family val="3"/>
        <charset val="128"/>
      </rPr>
      <t>①</t>
    </r>
    <r>
      <rPr>
        <b/>
        <sz val="18"/>
        <color rgb="FFFF0000"/>
        <rFont val="AR P丸ゴシック体M"/>
        <family val="3"/>
        <charset val="128"/>
      </rPr>
      <t>　適格請求書発行事業者登録番号を必ず入力</t>
    </r>
    <rPh sb="2" eb="12">
      <t>テキカクセイキュウショハッコウジギョウシャ</t>
    </rPh>
    <rPh sb="12" eb="16">
      <t>トウロクバンゴウ</t>
    </rPh>
    <rPh sb="17" eb="18">
      <t>カナラ</t>
    </rPh>
    <rPh sb="19" eb="21">
      <t>ニュウリョク</t>
    </rPh>
    <phoneticPr fontId="1"/>
  </si>
  <si>
    <t>289-〇〇〇〇</t>
    <phoneticPr fontId="1"/>
  </si>
  <si>
    <t>旭</t>
    <phoneticPr fontId="1"/>
  </si>
  <si>
    <t>担    当</t>
    <rPh sb="0" eb="1">
      <t>タン</t>
    </rPh>
    <rPh sb="5" eb="6">
      <t>トウ</t>
    </rPh>
    <phoneticPr fontId="1"/>
  </si>
  <si>
    <t>工事場所</t>
    <rPh sb="0" eb="4">
      <t>コウジバショ</t>
    </rPh>
    <phoneticPr fontId="1"/>
  </si>
  <si>
    <t>注文書№</t>
    <rPh sb="0" eb="3">
      <t>チュウモンショ</t>
    </rPh>
    <phoneticPr fontId="1"/>
  </si>
  <si>
    <t>小　計</t>
    <rPh sb="0" eb="1">
      <t>ショウ</t>
    </rPh>
    <rPh sb="2" eb="3">
      <t>ケイ</t>
    </rPh>
    <phoneticPr fontId="1"/>
  </si>
  <si>
    <t>合　計</t>
    <rPh sb="0" eb="1">
      <t>アイ</t>
    </rPh>
    <rPh sb="2" eb="3">
      <t>ケイ</t>
    </rPh>
    <phoneticPr fontId="1"/>
  </si>
  <si>
    <t>銀行</t>
    <rPh sb="0" eb="2">
      <t>ギンコウ</t>
    </rPh>
    <phoneticPr fontId="1"/>
  </si>
  <si>
    <t>消費税(10%)</t>
  </si>
  <si>
    <t>請 求 書(現場)</t>
    <rPh sb="0" eb="1">
      <t>ショウ</t>
    </rPh>
    <rPh sb="2" eb="3">
      <t>モトム</t>
    </rPh>
    <rPh sb="4" eb="5">
      <t>ショ</t>
    </rPh>
    <rPh sb="6" eb="8">
      <t>ゲンバ</t>
    </rPh>
    <phoneticPr fontId="1"/>
  </si>
  <si>
    <t>小　計（税抜）</t>
    <phoneticPr fontId="1"/>
  </si>
  <si>
    <t>　どちらかに○印お願いします
　相殺あり（相殺先　　　　　　　　　　　　）・なし</t>
    <rPh sb="7" eb="8">
      <t>イン</t>
    </rPh>
    <rPh sb="9" eb="10">
      <t>ネガ</t>
    </rPh>
    <rPh sb="16" eb="18">
      <t>ソウサイ</t>
    </rPh>
    <rPh sb="21" eb="23">
      <t>ソウサイ</t>
    </rPh>
    <rPh sb="23" eb="24">
      <t>サキ</t>
    </rPh>
    <phoneticPr fontId="1"/>
  </si>
  <si>
    <t>部　長</t>
    <rPh sb="0" eb="1">
      <t>ブ</t>
    </rPh>
    <rPh sb="2" eb="3">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</si>
</sst>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0_);[Red]\(&quot;¥&quot;#,##0\)"/>
    <numFmt numFmtId="177" formatCode="m/d;@"/>
    <numFmt numFmtId="178" formatCode="0;\-0;0"/>
  </numFmts>
  <fonts count="51">
    <font>
      <sz val="11"/>
      <color theme="1"/>
      <name val="游ゴシック"/>
      <family val="2"/>
      <charset val="128"/>
      <scheme val="minor"/>
    </font>
    <font>
      <sz val="6"/>
      <name val="游ゴシック"/>
      <family val="2"/>
      <charset val="128"/>
      <scheme val="minor"/>
    </font>
    <font>
      <sz val="11"/>
      <color theme="1"/>
      <name val="ＭＳ 明朝"/>
      <family val="1"/>
      <charset val="128"/>
    </font>
    <font>
      <u val="double"/>
      <sz val="18"/>
      <color theme="1"/>
      <name val="ＭＳ 明朝"/>
      <family val="1"/>
      <charset val="128"/>
    </font>
    <font>
      <sz val="12"/>
      <color theme="1"/>
      <name val="ＭＳ 明朝"/>
      <family val="1"/>
      <charset val="128"/>
    </font>
    <font>
      <sz val="28"/>
      <color theme="1"/>
      <name val="ＭＳ 明朝"/>
      <family val="1"/>
      <charset val="128"/>
    </font>
    <font>
      <sz val="18"/>
      <color theme="1"/>
      <name val="游ゴシック"/>
      <family val="2"/>
      <charset val="128"/>
      <scheme val="minor"/>
    </font>
    <font>
      <u/>
      <sz val="16"/>
      <color theme="1"/>
      <name val="ＭＳ 明朝"/>
      <family val="1"/>
      <charset val="128"/>
    </font>
    <font>
      <sz val="20"/>
      <color theme="1"/>
      <name val="ＭＳ 明朝"/>
      <family val="1"/>
      <charset val="128"/>
    </font>
    <font>
      <sz val="11"/>
      <color rgb="FFFF0000"/>
      <name val="游ゴシック"/>
      <family val="2"/>
      <charset val="128"/>
      <scheme val="minor"/>
    </font>
    <font>
      <sz val="11"/>
      <color rgb="FFFF0000"/>
      <name val="ＭＳ 明朝"/>
      <family val="1"/>
      <charset val="128"/>
    </font>
    <font>
      <sz val="14"/>
      <color theme="1"/>
      <name val="ＭＳ 明朝"/>
      <family val="1"/>
      <charset val="128"/>
    </font>
    <font>
      <sz val="19"/>
      <color theme="1"/>
      <name val="ＭＳ 明朝"/>
      <family val="1"/>
      <charset val="128"/>
    </font>
    <font>
      <b/>
      <sz val="18"/>
      <color theme="1"/>
      <name val="游ゴシック"/>
      <family val="3"/>
      <charset val="128"/>
      <scheme val="minor"/>
    </font>
    <font>
      <u/>
      <sz val="9"/>
      <color theme="1"/>
      <name val="ＭＳ 明朝"/>
      <family val="1"/>
      <charset val="128"/>
    </font>
    <font>
      <sz val="13"/>
      <color theme="1"/>
      <name val="ＭＳ 明朝"/>
      <family val="1"/>
      <charset val="128"/>
    </font>
    <font>
      <sz val="7"/>
      <color theme="1"/>
      <name val="ＭＳ 明朝"/>
      <family val="1"/>
      <charset val="128"/>
    </font>
    <font>
      <sz val="15"/>
      <color theme="1"/>
      <name val="ＭＳ 明朝"/>
      <family val="1"/>
      <charset val="128"/>
    </font>
    <font>
      <sz val="11"/>
      <color theme="1"/>
      <name val="游ゴシック"/>
      <family val="2"/>
      <charset val="128"/>
      <scheme val="minor"/>
    </font>
    <font>
      <b/>
      <sz val="11"/>
      <color theme="1"/>
      <name val="ＭＳ 明朝"/>
      <family val="1"/>
      <charset val="128"/>
    </font>
    <font>
      <sz val="11"/>
      <color theme="1"/>
      <name val="AR P丸ゴシック体M"/>
      <family val="3"/>
      <charset val="128"/>
    </font>
    <font>
      <b/>
      <sz val="18"/>
      <color theme="1"/>
      <name val="AR P丸ゴシック体M"/>
      <family val="3"/>
      <charset val="128"/>
    </font>
    <font>
      <sz val="9"/>
      <color indexed="81"/>
      <name val="MS P ゴシック"/>
      <family val="3"/>
      <charset val="128"/>
    </font>
    <font>
      <sz val="22"/>
      <color theme="4"/>
      <name val="AR P丸ゴシック体E"/>
      <family val="3"/>
      <charset val="128"/>
    </font>
    <font>
      <sz val="22"/>
      <color theme="4"/>
      <name val="游ゴシック"/>
      <family val="3"/>
      <charset val="128"/>
      <scheme val="minor"/>
    </font>
    <font>
      <sz val="18"/>
      <color theme="1"/>
      <name val="AR P丸ゴシック体M"/>
      <family val="3"/>
      <charset val="128"/>
    </font>
    <font>
      <sz val="22"/>
      <color theme="1"/>
      <name val="AR P丸ゴシック体E"/>
      <family val="3"/>
      <charset val="128"/>
    </font>
    <font>
      <sz val="14"/>
      <color theme="1"/>
      <name val="AR P丸ゴシック体M"/>
      <family val="3"/>
      <charset val="128"/>
    </font>
    <font>
      <sz val="16"/>
      <color theme="1"/>
      <name val="AR P丸ゴシック体M"/>
      <family val="3"/>
      <charset val="128"/>
    </font>
    <font>
      <sz val="22"/>
      <color rgb="FFFF0000"/>
      <name val="AR P丸ゴシック体M"/>
      <family val="3"/>
      <charset val="128"/>
    </font>
    <font>
      <sz val="12"/>
      <color rgb="FF0070C0"/>
      <name val="ＭＳ 明朝"/>
      <family val="1"/>
      <charset val="128"/>
    </font>
    <font>
      <sz val="14"/>
      <color rgb="FF0070C0"/>
      <name val="ＭＳ 明朝"/>
      <family val="1"/>
      <charset val="128"/>
    </font>
    <font>
      <sz val="14"/>
      <color rgb="FFFF0000"/>
      <name val="AR P丸ゴシック体M"/>
      <family val="3"/>
      <charset val="128"/>
    </font>
    <font>
      <sz val="14"/>
      <name val="ＭＳ 明朝"/>
      <family val="1"/>
      <charset val="128"/>
    </font>
    <font>
      <sz val="11"/>
      <name val="ＭＳ 明朝"/>
      <family val="1"/>
      <charset val="128"/>
    </font>
    <font>
      <b/>
      <sz val="18"/>
      <name val="ＭＳ 明朝"/>
      <family val="1"/>
      <charset val="128"/>
    </font>
    <font>
      <b/>
      <sz val="13"/>
      <color theme="1"/>
      <name val="ＭＳ 明朝"/>
      <family val="1"/>
      <charset val="128"/>
    </font>
    <font>
      <b/>
      <sz val="18"/>
      <color rgb="FFFF0000"/>
      <name val="AR P丸ゴシック体M"/>
      <family val="3"/>
      <charset val="128"/>
    </font>
    <font>
      <b/>
      <sz val="11"/>
      <color theme="1"/>
      <name val="游ゴシック"/>
      <family val="3"/>
      <charset val="128"/>
      <scheme val="minor"/>
    </font>
    <font>
      <b/>
      <sz val="20"/>
      <color rgb="FFFF0000"/>
      <name val="AR P丸ゴシック体M"/>
      <family val="3"/>
      <charset val="128"/>
    </font>
    <font>
      <sz val="14"/>
      <color theme="1"/>
      <name val="游ゴシック"/>
      <family val="3"/>
      <charset val="128"/>
      <scheme val="minor"/>
    </font>
    <font>
      <b/>
      <sz val="11"/>
      <color rgb="FFFF0000"/>
      <name val="游ゴシック"/>
      <family val="3"/>
      <charset val="128"/>
      <scheme val="minor"/>
    </font>
    <font>
      <b/>
      <sz val="14"/>
      <name val="ＭＳ 明朝"/>
      <family val="1"/>
      <charset val="128"/>
    </font>
    <font>
      <b/>
      <sz val="14"/>
      <name val="AR P丸ゴシック体M"/>
      <family val="3"/>
      <charset val="128"/>
    </font>
    <font>
      <b/>
      <sz val="14"/>
      <color rgb="FF0070C0"/>
      <name val="ＭＳ 明朝"/>
      <family val="1"/>
      <charset val="128"/>
    </font>
    <font>
      <b/>
      <sz val="18"/>
      <color rgb="FF0070C0"/>
      <name val="ＭＳ 明朝"/>
      <family val="1"/>
      <charset val="128"/>
    </font>
    <font>
      <sz val="11"/>
      <color rgb="FF0070C0"/>
      <name val="游ゴシック"/>
      <family val="2"/>
      <charset val="128"/>
      <scheme val="minor"/>
    </font>
    <font>
      <sz val="11"/>
      <color rgb="FF0070C0"/>
      <name val="ＭＳ 明朝"/>
      <family val="1"/>
      <charset val="128"/>
    </font>
    <font>
      <sz val="14"/>
      <color theme="1"/>
      <name val="ＭＳ Ｐ明朝"/>
      <family val="1"/>
      <charset val="128"/>
    </font>
    <font>
      <b/>
      <sz val="14"/>
      <color theme="1"/>
      <name val="ＭＳ Ｐ明朝"/>
      <family val="1"/>
      <charset val="128"/>
    </font>
    <font>
      <b/>
      <sz val="18"/>
      <color theme="1"/>
      <name val="ＭＳ Ｐ明朝"/>
      <family val="1"/>
      <charset val="128"/>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7" tint="0.79998168889431442"/>
        <bgColor indexed="64"/>
      </patternFill>
    </fill>
  </fills>
  <borders count="114">
    <border>
      <left/>
      <right/>
      <top/>
      <bottom/>
      <diagonal/>
    </border>
    <border>
      <left/>
      <right/>
      <top/>
      <bottom style="thin">
        <color indexed="64"/>
      </bottom>
      <diagonal/>
    </border>
    <border>
      <left/>
      <right/>
      <top/>
      <bottom style="double">
        <color auto="1"/>
      </bottom>
      <diagonal/>
    </border>
    <border>
      <left/>
      <right/>
      <top style="double">
        <color auto="1"/>
      </top>
      <bottom/>
      <diagonal/>
    </border>
    <border>
      <left/>
      <right/>
      <top style="thin">
        <color indexed="64"/>
      </top>
      <bottom/>
      <diagonal/>
    </border>
    <border>
      <left/>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style="double">
        <color indexed="64"/>
      </right>
      <top style="hair">
        <color indexed="64"/>
      </top>
      <bottom/>
      <diagonal/>
    </border>
    <border>
      <left style="hair">
        <color indexed="64"/>
      </left>
      <right style="double">
        <color indexed="64"/>
      </right>
      <top style="hair">
        <color indexed="64"/>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hair">
        <color indexed="64"/>
      </right>
      <top style="hair">
        <color indexed="64"/>
      </top>
      <bottom/>
      <diagonal/>
    </border>
    <border>
      <left style="double">
        <color indexed="64"/>
      </left>
      <right/>
      <top style="hair">
        <color indexed="64"/>
      </top>
      <bottom/>
      <diagonal/>
    </border>
    <border>
      <left style="hair">
        <color indexed="64"/>
      </left>
      <right/>
      <top style="hair">
        <color indexed="64"/>
      </top>
      <bottom/>
      <diagonal/>
    </border>
    <border>
      <left/>
      <right style="double">
        <color indexed="64"/>
      </right>
      <top style="hair">
        <color indexed="64"/>
      </top>
      <bottom/>
      <diagonal/>
    </border>
    <border>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slantDashDot">
        <color auto="1"/>
      </left>
      <right/>
      <top style="slantDashDot">
        <color auto="1"/>
      </top>
      <bottom/>
      <diagonal/>
    </border>
    <border>
      <left/>
      <right/>
      <top style="slantDashDot">
        <color auto="1"/>
      </top>
      <bottom/>
      <diagonal/>
    </border>
    <border>
      <left/>
      <right style="slantDashDot">
        <color auto="1"/>
      </right>
      <top style="slantDashDot">
        <color auto="1"/>
      </top>
      <bottom/>
      <diagonal/>
    </border>
    <border>
      <left style="slantDashDot">
        <color auto="1"/>
      </left>
      <right/>
      <top/>
      <bottom/>
      <diagonal/>
    </border>
    <border>
      <left/>
      <right style="slantDashDot">
        <color auto="1"/>
      </right>
      <top/>
      <bottom/>
      <diagonal/>
    </border>
    <border>
      <left style="slantDashDot">
        <color auto="1"/>
      </left>
      <right/>
      <top/>
      <bottom style="slantDashDot">
        <color auto="1"/>
      </bottom>
      <diagonal/>
    </border>
    <border>
      <left/>
      <right/>
      <top/>
      <bottom style="slantDashDot">
        <color auto="1"/>
      </bottom>
      <diagonal/>
    </border>
    <border>
      <left/>
      <right style="slantDashDot">
        <color auto="1"/>
      </right>
      <top/>
      <bottom style="slantDashDot">
        <color auto="1"/>
      </bottom>
      <diagonal/>
    </border>
    <border>
      <left style="medium">
        <color auto="1"/>
      </left>
      <right/>
      <top style="hair">
        <color auto="1"/>
      </top>
      <bottom style="medium">
        <color auto="1"/>
      </bottom>
      <diagonal/>
    </border>
    <border>
      <left style="hair">
        <color indexed="64"/>
      </left>
      <right/>
      <top style="medium">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auto="1"/>
      </left>
      <right/>
      <top style="hair">
        <color auto="1"/>
      </top>
      <bottom style="medium">
        <color indexed="64"/>
      </bottom>
      <diagonal/>
    </border>
    <border>
      <left/>
      <right style="hair">
        <color auto="1"/>
      </right>
      <top style="hair">
        <color auto="1"/>
      </top>
      <bottom style="medium">
        <color indexed="64"/>
      </bottom>
      <diagonal/>
    </border>
    <border>
      <left style="thin">
        <color indexed="64"/>
      </left>
      <right/>
      <top style="thin">
        <color indexed="64"/>
      </top>
      <bottom style="medium">
        <color indexed="64"/>
      </bottom>
      <diagonal/>
    </border>
    <border>
      <left style="medium">
        <color indexed="64"/>
      </left>
      <right/>
      <top style="hair">
        <color indexed="64"/>
      </top>
      <bottom style="hair">
        <color indexed="64"/>
      </bottom>
      <diagonal/>
    </border>
    <border>
      <left style="hair">
        <color indexed="64"/>
      </left>
      <right/>
      <top style="medium">
        <color indexed="64"/>
      </top>
      <bottom/>
      <diagonal/>
    </border>
    <border>
      <left style="hair">
        <color indexed="64"/>
      </left>
      <right/>
      <top/>
      <bottom style="hair">
        <color indexed="64"/>
      </bottom>
      <diagonal/>
    </border>
    <border>
      <left/>
      <right style="medium">
        <color indexed="64"/>
      </right>
      <top/>
      <bottom style="hair">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style="double">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double">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bottom/>
      <diagonal/>
    </border>
    <border>
      <left/>
      <right style="double">
        <color indexed="64"/>
      </right>
      <top/>
      <bottom/>
      <diagonal/>
    </border>
    <border>
      <left/>
      <right style="double">
        <color indexed="64"/>
      </right>
      <top/>
      <bottom style="hair">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hair">
        <color indexed="64"/>
      </right>
      <top/>
      <bottom/>
      <diagonal/>
    </border>
    <border>
      <left style="double">
        <color indexed="64"/>
      </left>
      <right/>
      <top/>
      <bottom style="hair">
        <color indexed="64"/>
      </bottom>
      <diagonal/>
    </border>
    <border>
      <left/>
      <right style="thin">
        <color indexed="64"/>
      </right>
      <top/>
      <bottom style="hair">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hair">
        <color indexed="64"/>
      </left>
      <right style="hair">
        <color indexed="64"/>
      </right>
      <top style="medium">
        <color indexed="64"/>
      </top>
      <bottom style="hair">
        <color indexed="64"/>
      </bottom>
      <diagonal/>
    </border>
  </borders>
  <cellStyleXfs count="2">
    <xf numFmtId="0" fontId="0" fillId="0" borderId="0">
      <alignment vertical="center"/>
    </xf>
    <xf numFmtId="38" fontId="18" fillId="0" borderId="0" applyFont="0" applyFill="0" applyBorder="0" applyAlignment="0" applyProtection="0">
      <alignment vertical="center"/>
    </xf>
  </cellStyleXfs>
  <cellXfs count="397">
    <xf numFmtId="0" fontId="0" fillId="0" borderId="0" xfId="0">
      <alignment vertical="center"/>
    </xf>
    <xf numFmtId="0" fontId="3"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5" fillId="0" borderId="0" xfId="0" applyFont="1">
      <alignment vertical="center"/>
    </xf>
    <xf numFmtId="0" fontId="2" fillId="0" borderId="0" xfId="0" applyFont="1">
      <alignment vertical="center"/>
    </xf>
    <xf numFmtId="0" fontId="0" fillId="0" borderId="0" xfId="0" applyAlignment="1">
      <alignment vertical="center" wrapText="1"/>
    </xf>
    <xf numFmtId="0" fontId="2" fillId="0" borderId="0" xfId="0" applyFont="1" applyAlignment="1">
      <alignment vertical="center" wrapText="1"/>
    </xf>
    <xf numFmtId="0" fontId="2" fillId="0" borderId="0" xfId="0" applyFont="1" applyAlignment="1">
      <alignment horizontal="left"/>
    </xf>
    <xf numFmtId="0" fontId="2" fillId="0" borderId="0" xfId="0" applyFont="1" applyAlignment="1">
      <alignment horizontal="right"/>
    </xf>
    <xf numFmtId="0" fontId="2" fillId="0" borderId="0" xfId="0" applyFont="1" applyAlignment="1"/>
    <xf numFmtId="0" fontId="0" fillId="0" borderId="0" xfId="0" applyAlignment="1"/>
    <xf numFmtId="0" fontId="9" fillId="0" borderId="0" xfId="0" applyFont="1" applyAlignment="1"/>
    <xf numFmtId="0" fontId="10" fillId="0" borderId="0" xfId="0" applyFont="1" applyAlignment="1">
      <alignment horizontal="right"/>
    </xf>
    <xf numFmtId="0" fontId="9" fillId="0" borderId="0" xfId="0" applyFont="1">
      <alignment vertical="center"/>
    </xf>
    <xf numFmtId="0" fontId="8" fillId="0" borderId="0" xfId="0" applyFont="1">
      <alignment vertical="center"/>
    </xf>
    <xf numFmtId="0" fontId="10" fillId="0" borderId="0" xfId="0" applyFont="1">
      <alignment vertical="center"/>
    </xf>
    <xf numFmtId="0" fontId="20" fillId="0" borderId="27" xfId="0" applyFont="1" applyBorder="1">
      <alignment vertical="center"/>
    </xf>
    <xf numFmtId="0" fontId="21" fillId="0" borderId="0" xfId="0" applyFont="1" applyAlignment="1">
      <alignment horizontal="center" vertical="center"/>
    </xf>
    <xf numFmtId="0" fontId="20" fillId="0" borderId="37" xfId="0" applyFont="1" applyBorder="1">
      <alignment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0" fillId="0" borderId="0" xfId="0" applyAlignment="1">
      <alignment vertical="center" shrinkToFit="1"/>
    </xf>
    <xf numFmtId="0" fontId="0" fillId="0" borderId="5" xfId="0" applyBorder="1" applyAlignment="1">
      <alignment vertical="center" shrinkToFit="1"/>
    </xf>
    <xf numFmtId="0" fontId="25" fillId="0" borderId="56" xfId="0" applyFont="1" applyBorder="1">
      <alignment vertical="center"/>
    </xf>
    <xf numFmtId="0" fontId="25" fillId="0" borderId="57" xfId="0" applyFont="1" applyBorder="1">
      <alignment vertical="center"/>
    </xf>
    <xf numFmtId="0" fontId="26" fillId="0" borderId="0" xfId="0" applyFont="1" applyAlignment="1">
      <alignment horizontal="center" vertical="center"/>
    </xf>
    <xf numFmtId="0" fontId="26" fillId="0" borderId="59" xfId="0" applyFont="1" applyBorder="1" applyAlignment="1">
      <alignment horizontal="center" vertical="center"/>
    </xf>
    <xf numFmtId="0" fontId="20" fillId="0" borderId="0" xfId="0" applyFont="1">
      <alignment vertical="center"/>
    </xf>
    <xf numFmtId="0" fontId="20" fillId="0" borderId="59" xfId="0" applyFont="1" applyBorder="1">
      <alignment vertical="center"/>
    </xf>
    <xf numFmtId="0" fontId="27" fillId="0" borderId="0" xfId="0" applyFont="1">
      <alignment vertical="center"/>
    </xf>
    <xf numFmtId="0" fontId="27" fillId="0" borderId="59" xfId="0" applyFont="1" applyBorder="1">
      <alignment vertical="center"/>
    </xf>
    <xf numFmtId="0" fontId="0" fillId="0" borderId="58" xfId="0" applyBorder="1">
      <alignment vertical="center"/>
    </xf>
    <xf numFmtId="0" fontId="20" fillId="0" borderId="56" xfId="0" applyFont="1" applyBorder="1">
      <alignment vertical="center"/>
    </xf>
    <xf numFmtId="0" fontId="20" fillId="0" borderId="57" xfId="0" applyFont="1" applyBorder="1">
      <alignment vertical="center"/>
    </xf>
    <xf numFmtId="0" fontId="0" fillId="0" borderId="60" xfId="0" applyBorder="1">
      <alignment vertical="center"/>
    </xf>
    <xf numFmtId="0" fontId="0" fillId="0" borderId="61" xfId="0" applyBorder="1">
      <alignment vertical="center"/>
    </xf>
    <xf numFmtId="0" fontId="0" fillId="0" borderId="62" xfId="0" applyBorder="1">
      <alignment vertical="center"/>
    </xf>
    <xf numFmtId="0" fontId="0" fillId="0" borderId="55" xfId="0" applyBorder="1">
      <alignment vertical="center"/>
    </xf>
    <xf numFmtId="0" fontId="2" fillId="0" borderId="0" xfId="0" applyFont="1" applyAlignment="1">
      <alignment horizontal="center" vertical="center"/>
    </xf>
    <xf numFmtId="0" fontId="4" fillId="0" borderId="0" xfId="0" applyFont="1" applyAlignment="1">
      <alignment horizontal="center" shrinkToFit="1"/>
    </xf>
    <xf numFmtId="0" fontId="2" fillId="3" borderId="0" xfId="0" applyFont="1" applyFill="1" applyAlignment="1" applyProtection="1">
      <alignment horizontal="center" vertical="center"/>
      <protection locked="0"/>
    </xf>
    <xf numFmtId="0" fontId="2" fillId="3" borderId="0" xfId="0" applyFont="1" applyFill="1" applyAlignment="1">
      <alignment horizontal="center" vertical="center"/>
    </xf>
    <xf numFmtId="0" fontId="34" fillId="0" borderId="0" xfId="0" applyFont="1" applyAlignment="1">
      <alignment horizontal="center" shrinkToFit="1"/>
    </xf>
    <xf numFmtId="176" fontId="13" fillId="0" borderId="0" xfId="0" applyNumberFormat="1" applyFont="1" applyAlignment="1" applyProtection="1">
      <alignment horizontal="center" vertical="center"/>
      <protection locked="0"/>
    </xf>
    <xf numFmtId="38" fontId="2" fillId="0" borderId="0" xfId="1" applyFont="1" applyBorder="1" applyAlignment="1">
      <alignment horizontal="right" vertical="center" shrinkToFit="1"/>
    </xf>
    <xf numFmtId="0" fontId="2" fillId="0" borderId="0" xfId="0" applyFont="1" applyAlignment="1">
      <alignment horizontal="left" vertical="center"/>
    </xf>
    <xf numFmtId="0" fontId="15" fillId="0" borderId="0" xfId="0" applyFont="1" applyAlignment="1">
      <alignment horizontal="center" vertical="center"/>
    </xf>
    <xf numFmtId="0" fontId="37" fillId="0" borderId="0" xfId="0" applyFont="1">
      <alignment vertical="center"/>
    </xf>
    <xf numFmtId="0" fontId="29" fillId="0" borderId="58" xfId="0" applyFont="1" applyBorder="1">
      <alignment vertical="center"/>
    </xf>
    <xf numFmtId="0" fontId="29" fillId="0" borderId="0" xfId="0" applyFont="1">
      <alignment vertical="center"/>
    </xf>
    <xf numFmtId="0" fontId="29" fillId="0" borderId="59" xfId="0" applyFont="1" applyBorder="1">
      <alignment vertical="center"/>
    </xf>
    <xf numFmtId="0" fontId="38" fillId="0" borderId="0" xfId="0" applyFont="1">
      <alignment vertical="center"/>
    </xf>
    <xf numFmtId="0" fontId="40" fillId="0" borderId="66" xfId="0" applyFont="1" applyBorder="1" applyAlignment="1">
      <alignment horizontal="center" vertical="center"/>
    </xf>
    <xf numFmtId="0" fontId="24" fillId="0" borderId="0" xfId="0" applyFont="1" applyAlignment="1">
      <alignment horizontal="center" vertical="center"/>
    </xf>
    <xf numFmtId="0" fontId="20" fillId="0" borderId="39" xfId="0" applyFont="1" applyBorder="1" applyAlignment="1">
      <alignment horizontal="left" vertical="center"/>
    </xf>
    <xf numFmtId="0" fontId="20" fillId="0" borderId="27" xfId="0" applyFont="1" applyBorder="1" applyAlignment="1">
      <alignment horizontal="left" vertical="center" wrapText="1"/>
    </xf>
    <xf numFmtId="0" fontId="35" fillId="0" borderId="48" xfId="0" applyFont="1" applyBorder="1" applyAlignment="1">
      <alignment horizontal="center" vertical="center" shrinkToFit="1"/>
    </xf>
    <xf numFmtId="0" fontId="5" fillId="0" borderId="0" xfId="0" applyFont="1" applyAlignment="1"/>
    <xf numFmtId="0" fontId="12" fillId="0" borderId="26" xfId="0" applyFont="1" applyBorder="1">
      <alignment vertical="center"/>
    </xf>
    <xf numFmtId="0" fontId="12" fillId="0" borderId="0" xfId="0" applyFont="1" applyAlignment="1">
      <alignment horizontal="center" vertical="center"/>
    </xf>
    <xf numFmtId="0" fontId="41" fillId="0" borderId="0" xfId="0" applyFont="1" applyAlignment="1">
      <alignment horizontal="center" vertical="center"/>
    </xf>
    <xf numFmtId="0" fontId="33" fillId="0" borderId="0" xfId="0" applyFont="1" applyAlignment="1">
      <alignment horizontal="center" shrinkToFit="1"/>
    </xf>
    <xf numFmtId="178" fontId="35" fillId="0" borderId="0" xfId="0" applyNumberFormat="1" applyFont="1" applyAlignment="1">
      <alignment horizontal="center" shrinkToFit="1"/>
    </xf>
    <xf numFmtId="0" fontId="35" fillId="0" borderId="0" xfId="0" applyFont="1" applyAlignment="1">
      <alignment horizontal="center" vertical="center" shrinkToFit="1"/>
    </xf>
    <xf numFmtId="0" fontId="33" fillId="0" borderId="0" xfId="0" applyFont="1" applyAlignment="1">
      <alignment shrinkToFit="1"/>
    </xf>
    <xf numFmtId="178" fontId="42" fillId="0" borderId="33" xfId="0" applyNumberFormat="1" applyFont="1" applyBorder="1" applyAlignment="1">
      <alignment vertical="center" shrinkToFit="1"/>
    </xf>
    <xf numFmtId="0" fontId="40" fillId="2" borderId="65" xfId="0" applyFont="1" applyFill="1" applyBorder="1" applyAlignment="1" applyProtection="1">
      <alignment horizontal="center" vertical="center"/>
      <protection locked="0"/>
    </xf>
    <xf numFmtId="0" fontId="40" fillId="2" borderId="66" xfId="0" applyFont="1" applyFill="1" applyBorder="1" applyAlignment="1" applyProtection="1">
      <alignment horizontal="center" vertical="center"/>
      <protection locked="0"/>
    </xf>
    <xf numFmtId="0" fontId="40" fillId="2" borderId="67" xfId="0" applyFont="1" applyFill="1" applyBorder="1" applyAlignment="1" applyProtection="1">
      <alignment horizontal="center" vertical="center"/>
      <protection locked="0"/>
    </xf>
    <xf numFmtId="176" fontId="48" fillId="0" borderId="25" xfId="0" applyNumberFormat="1" applyFont="1" applyBorder="1" applyAlignment="1"/>
    <xf numFmtId="176" fontId="48" fillId="0" borderId="0" xfId="0" applyNumberFormat="1" applyFont="1" applyAlignment="1"/>
    <xf numFmtId="176" fontId="49" fillId="0" borderId="25" xfId="0" applyNumberFormat="1" applyFont="1" applyBorder="1" applyAlignment="1"/>
    <xf numFmtId="176" fontId="49" fillId="0" borderId="0" xfId="0" applyNumberFormat="1" applyFont="1" applyAlignment="1"/>
    <xf numFmtId="176" fontId="13" fillId="0" borderId="0" xfId="0" applyNumberFormat="1" applyFont="1" applyAlignment="1">
      <alignment horizontal="center" vertical="center"/>
    </xf>
    <xf numFmtId="38" fontId="2" fillId="0" borderId="0" xfId="1" applyFont="1" applyBorder="1" applyAlignment="1" applyProtection="1">
      <alignment horizontal="right" vertical="center" shrinkToFit="1"/>
    </xf>
    <xf numFmtId="178" fontId="44" fillId="0" borderId="33" xfId="0" applyNumberFormat="1" applyFont="1" applyBorder="1" applyAlignment="1">
      <alignment vertical="center" shrinkToFit="1"/>
    </xf>
    <xf numFmtId="178" fontId="45" fillId="0" borderId="0" xfId="0" applyNumberFormat="1" applyFont="1" applyAlignment="1">
      <alignment horizontal="center" shrinkToFit="1"/>
    </xf>
    <xf numFmtId="0" fontId="46" fillId="0" borderId="0" xfId="0" applyFont="1" applyAlignment="1">
      <alignment vertical="center" shrinkToFit="1"/>
    </xf>
    <xf numFmtId="0" fontId="31" fillId="0" borderId="0" xfId="0" applyFont="1" applyAlignment="1">
      <alignment horizontal="center" shrinkToFit="1"/>
    </xf>
    <xf numFmtId="0" fontId="31" fillId="0" borderId="0" xfId="0" applyFont="1" applyAlignment="1">
      <alignment shrinkToFit="1"/>
    </xf>
    <xf numFmtId="0" fontId="46" fillId="0" borderId="5" xfId="0" applyFont="1" applyBorder="1" applyAlignment="1">
      <alignment vertical="center" shrinkToFit="1"/>
    </xf>
    <xf numFmtId="0" fontId="4" fillId="2" borderId="1" xfId="0" applyFont="1" applyFill="1" applyBorder="1" applyAlignment="1">
      <alignment shrinkToFit="1"/>
    </xf>
    <xf numFmtId="0" fontId="26" fillId="0" borderId="0" xfId="0" applyFont="1" applyAlignment="1">
      <alignment horizontal="center" vertical="center"/>
    </xf>
    <xf numFmtId="0" fontId="26" fillId="0" borderId="59" xfId="0" applyFont="1" applyBorder="1" applyAlignment="1">
      <alignment horizontal="center" vertical="center"/>
    </xf>
    <xf numFmtId="0" fontId="28" fillId="0" borderId="0" xfId="0" applyFont="1" applyAlignment="1">
      <alignment horizontal="center" vertical="center" wrapText="1"/>
    </xf>
    <xf numFmtId="0" fontId="28" fillId="0" borderId="0" xfId="0" applyFont="1" applyAlignment="1">
      <alignment horizontal="center" vertical="center"/>
    </xf>
    <xf numFmtId="0" fontId="28" fillId="0" borderId="59" xfId="0" applyFont="1" applyBorder="1" applyAlignment="1">
      <alignment horizontal="center" vertical="center"/>
    </xf>
    <xf numFmtId="0" fontId="2" fillId="0" borderId="0" xfId="0" applyFont="1" applyAlignment="1">
      <alignment horizontal="center" vertical="center"/>
    </xf>
    <xf numFmtId="0" fontId="12" fillId="0" borderId="3" xfId="0" applyFont="1" applyBorder="1" applyAlignment="1">
      <alignment horizontal="center" vertical="center"/>
    </xf>
    <xf numFmtId="0" fontId="36" fillId="0" borderId="88" xfId="0" applyFont="1" applyBorder="1" applyAlignment="1">
      <alignment horizontal="center" vertical="center"/>
    </xf>
    <xf numFmtId="0" fontId="36" fillId="0" borderId="89" xfId="0" applyFont="1" applyBorder="1" applyAlignment="1">
      <alignment horizontal="center" vertical="center"/>
    </xf>
    <xf numFmtId="0" fontId="36" fillId="0" borderId="90" xfId="0" applyFont="1" applyBorder="1" applyAlignment="1">
      <alignment horizontal="center" vertical="center"/>
    </xf>
    <xf numFmtId="0" fontId="12" fillId="0" borderId="0" xfId="0" applyFont="1" applyAlignment="1">
      <alignment horizontal="center" vertical="center"/>
    </xf>
    <xf numFmtId="0" fontId="12" fillId="0" borderId="26" xfId="0" applyFont="1" applyBorder="1" applyAlignment="1">
      <alignment horizontal="center" vertical="center"/>
    </xf>
    <xf numFmtId="178" fontId="35" fillId="0" borderId="87" xfId="0" applyNumberFormat="1" applyFont="1" applyBorder="1" applyAlignment="1">
      <alignment horizontal="center" shrinkToFit="1"/>
    </xf>
    <xf numFmtId="178" fontId="35" fillId="0" borderId="50" xfId="0" applyNumberFormat="1" applyFont="1" applyBorder="1" applyAlignment="1">
      <alignment horizontal="center" shrinkToFit="1"/>
    </xf>
    <xf numFmtId="178" fontId="35" fillId="0" borderId="52" xfId="0" applyNumberFormat="1" applyFont="1" applyBorder="1" applyAlignment="1">
      <alignment horizontal="center" shrinkToFit="1"/>
    </xf>
    <xf numFmtId="178" fontId="35" fillId="0" borderId="51" xfId="0" applyNumberFormat="1" applyFont="1" applyBorder="1" applyAlignment="1">
      <alignment horizontal="center" shrinkToFit="1"/>
    </xf>
    <xf numFmtId="178" fontId="35" fillId="0" borderId="93" xfId="0" applyNumberFormat="1" applyFont="1" applyBorder="1" applyAlignment="1">
      <alignment horizontal="center" shrinkToFit="1"/>
    </xf>
    <xf numFmtId="0" fontId="5" fillId="0" borderId="0" xfId="0" applyFont="1" applyAlignment="1">
      <alignment horizontal="center"/>
    </xf>
    <xf numFmtId="0" fontId="5" fillId="0" borderId="2" xfId="0" applyFont="1" applyBorder="1" applyAlignment="1">
      <alignment horizontal="center"/>
    </xf>
    <xf numFmtId="0" fontId="2" fillId="2" borderId="0" xfId="0" applyFont="1" applyFill="1" applyAlignment="1">
      <alignment horizontal="center" vertical="center"/>
    </xf>
    <xf numFmtId="0" fontId="31" fillId="0" borderId="0" xfId="0" applyFont="1" applyAlignment="1">
      <alignment horizontal="center" vertical="center" shrinkToFit="1"/>
    </xf>
    <xf numFmtId="178" fontId="44" fillId="0" borderId="33" xfId="0" applyNumberFormat="1" applyFont="1" applyBorder="1" applyAlignment="1">
      <alignment horizontal="center" vertical="center" shrinkToFit="1"/>
    </xf>
    <xf numFmtId="0" fontId="31" fillId="0" borderId="0" xfId="0" applyFont="1" applyAlignment="1">
      <alignment horizontal="left" vertical="center" shrinkToFit="1"/>
    </xf>
    <xf numFmtId="0" fontId="7" fillId="0" borderId="0" xfId="0" applyFont="1" applyAlignment="1">
      <alignment horizontal="center"/>
    </xf>
    <xf numFmtId="0" fontId="48" fillId="0" borderId="103" xfId="0" applyFont="1" applyBorder="1" applyAlignment="1">
      <alignment horizontal="center"/>
    </xf>
    <xf numFmtId="0" fontId="48" fillId="0" borderId="104" xfId="0" applyFont="1" applyBorder="1" applyAlignment="1">
      <alignment horizontal="center"/>
    </xf>
    <xf numFmtId="176" fontId="48" fillId="0" borderId="98" xfId="0" applyNumberFormat="1" applyFont="1" applyBorder="1" applyAlignment="1">
      <alignment horizontal="right"/>
    </xf>
    <xf numFmtId="176" fontId="48" fillId="0" borderId="89" xfId="0" applyNumberFormat="1" applyFont="1" applyBorder="1" applyAlignment="1">
      <alignment horizontal="right"/>
    </xf>
    <xf numFmtId="176" fontId="48" fillId="0" borderId="90" xfId="0" applyNumberFormat="1" applyFont="1" applyBorder="1" applyAlignment="1">
      <alignment horizontal="right"/>
    </xf>
    <xf numFmtId="0" fontId="31" fillId="0" borderId="0" xfId="0" applyFont="1" applyAlignment="1">
      <alignment horizontal="center" shrinkToFit="1"/>
    </xf>
    <xf numFmtId="0" fontId="4" fillId="0" borderId="0" xfId="0" applyFont="1" applyAlignment="1">
      <alignment horizontal="center" vertical="center"/>
    </xf>
    <xf numFmtId="0" fontId="48" fillId="2" borderId="105" xfId="0" applyFont="1" applyFill="1" applyBorder="1" applyAlignment="1">
      <alignment horizontal="center" shrinkToFit="1"/>
    </xf>
    <xf numFmtId="0" fontId="48" fillId="2" borderId="106" xfId="0" applyFont="1" applyFill="1" applyBorder="1" applyAlignment="1">
      <alignment horizontal="center" shrinkToFit="1"/>
    </xf>
    <xf numFmtId="176" fontId="48" fillId="0" borderId="6" xfId="0" quotePrefix="1" applyNumberFormat="1" applyFont="1" applyBorder="1" applyAlignment="1">
      <alignment horizontal="right"/>
    </xf>
    <xf numFmtId="176" fontId="48" fillId="0" borderId="4" xfId="0" applyNumberFormat="1" applyFont="1" applyBorder="1" applyAlignment="1">
      <alignment horizontal="right"/>
    </xf>
    <xf numFmtId="176" fontId="48" fillId="0" borderId="99" xfId="0" applyNumberFormat="1" applyFont="1" applyBorder="1" applyAlignment="1">
      <alignment horizontal="right"/>
    </xf>
    <xf numFmtId="0" fontId="47" fillId="0" borderId="0" xfId="0" applyFont="1" applyAlignment="1">
      <alignment horizontal="center" shrinkToFit="1"/>
    </xf>
    <xf numFmtId="0" fontId="47" fillId="0" borderId="5" xfId="0" applyFont="1" applyBorder="1" applyAlignment="1">
      <alignment horizontal="center" shrinkToFit="1"/>
    </xf>
    <xf numFmtId="0" fontId="49" fillId="0" borderId="107" xfId="0" applyFont="1" applyBorder="1" applyAlignment="1">
      <alignment horizontal="center"/>
    </xf>
    <xf numFmtId="0" fontId="49" fillId="0" borderId="108" xfId="0" applyFont="1" applyBorder="1" applyAlignment="1">
      <alignment horizontal="center"/>
    </xf>
    <xf numFmtId="176" fontId="50" fillId="0" borderId="101" xfId="0" applyNumberFormat="1" applyFont="1" applyBorder="1" applyAlignment="1">
      <alignment horizontal="right"/>
    </xf>
    <xf numFmtId="176" fontId="50" fillId="0" borderId="100" xfId="0" applyNumberFormat="1" applyFont="1" applyBorder="1" applyAlignment="1">
      <alignment horizontal="right"/>
    </xf>
    <xf numFmtId="176" fontId="50" fillId="0" borderId="102" xfId="0" applyNumberFormat="1" applyFont="1" applyBorder="1" applyAlignment="1">
      <alignment horizontal="right"/>
    </xf>
    <xf numFmtId="0" fontId="31" fillId="0" borderId="5" xfId="0" applyFont="1" applyBorder="1" applyAlignment="1">
      <alignment horizontal="center" vertical="center" shrinkToFit="1"/>
    </xf>
    <xf numFmtId="0" fontId="2" fillId="0" borderId="0" xfId="0" applyFont="1" applyAlignment="1">
      <alignment horizontal="center" vertical="center" wrapText="1"/>
    </xf>
    <xf numFmtId="0" fontId="30" fillId="0" borderId="0" xfId="0" applyFont="1" applyAlignment="1">
      <alignment horizontal="center" shrinkToFit="1"/>
    </xf>
    <xf numFmtId="0" fontId="30" fillId="0" borderId="10" xfId="0" applyFont="1" applyBorder="1" applyAlignment="1">
      <alignment horizontal="center" shrinkToFit="1"/>
    </xf>
    <xf numFmtId="0" fontId="30" fillId="0" borderId="0" xfId="0" applyFont="1" applyAlignment="1">
      <alignment horizontal="center" vertical="center" shrinkToFit="1"/>
    </xf>
    <xf numFmtId="0" fontId="4" fillId="0" borderId="1" xfId="0" applyFont="1" applyBorder="1" applyAlignment="1">
      <alignment horizontal="center" vertical="center" shrinkToFit="1"/>
    </xf>
    <xf numFmtId="0" fontId="30" fillId="0" borderId="1" xfId="0" applyFont="1" applyBorder="1" applyAlignment="1">
      <alignment horizontal="center" shrinkToFit="1"/>
    </xf>
    <xf numFmtId="0" fontId="14" fillId="0" borderId="32" xfId="0" applyFont="1" applyBorder="1" applyAlignment="1">
      <alignment horizontal="left" vertical="center"/>
    </xf>
    <xf numFmtId="0" fontId="14" fillId="0" borderId="33" xfId="0" applyFont="1" applyBorder="1" applyAlignment="1">
      <alignment horizontal="left" vertical="center"/>
    </xf>
    <xf numFmtId="0" fontId="14" fillId="0" borderId="34" xfId="0" applyFont="1" applyBorder="1" applyAlignment="1">
      <alignment horizontal="left" vertical="center"/>
    </xf>
    <xf numFmtId="0" fontId="14" fillId="0" borderId="4" xfId="0" applyFont="1" applyBorder="1" applyAlignment="1">
      <alignment horizontal="left" vertical="center"/>
    </xf>
    <xf numFmtId="0" fontId="14" fillId="0" borderId="7" xfId="0" applyFont="1" applyBorder="1" applyAlignment="1">
      <alignment horizontal="left" vertical="center"/>
    </xf>
    <xf numFmtId="0" fontId="14" fillId="0" borderId="6" xfId="0" applyFont="1" applyBorder="1" applyAlignment="1">
      <alignment horizontal="left" vertical="center"/>
    </xf>
    <xf numFmtId="0" fontId="14" fillId="0" borderId="6" xfId="0" applyFont="1" applyBorder="1">
      <alignment vertical="center"/>
    </xf>
    <xf numFmtId="0" fontId="14" fillId="0" borderId="4" xfId="0" applyFont="1" applyBorder="1">
      <alignment vertical="center"/>
    </xf>
    <xf numFmtId="0" fontId="14" fillId="0" borderId="7" xfId="0" applyFont="1" applyBorder="1">
      <alignment vertical="center"/>
    </xf>
    <xf numFmtId="0" fontId="4" fillId="2" borderId="29" xfId="0" applyFont="1" applyFill="1" applyBorder="1" applyAlignment="1">
      <alignment horizontal="center" shrinkToFit="1"/>
    </xf>
    <xf numFmtId="0" fontId="4" fillId="2" borderId="30" xfId="0" applyFont="1" applyFill="1" applyBorder="1" applyAlignment="1">
      <alignment horizontal="center" shrinkToFit="1"/>
    </xf>
    <xf numFmtId="0" fontId="4" fillId="2" borderId="31" xfId="0" applyFont="1" applyFill="1" applyBorder="1" applyAlignment="1">
      <alignment horizontal="center" shrinkToFit="1"/>
    </xf>
    <xf numFmtId="0" fontId="4" fillId="2" borderId="1" xfId="0" applyFont="1" applyFill="1" applyBorder="1" applyAlignment="1">
      <alignment horizontal="left" shrinkToFit="1"/>
    </xf>
    <xf numFmtId="0" fontId="4" fillId="2" borderId="9" xfId="0" applyFont="1" applyFill="1" applyBorder="1" applyAlignment="1">
      <alignment horizontal="left" shrinkToFit="1"/>
    </xf>
    <xf numFmtId="0" fontId="4" fillId="2" borderId="8" xfId="0" applyFont="1" applyFill="1" applyBorder="1" applyAlignment="1">
      <alignment horizontal="left" shrinkToFit="1"/>
    </xf>
    <xf numFmtId="176" fontId="13" fillId="2" borderId="8" xfId="0" applyNumberFormat="1" applyFont="1" applyFill="1" applyBorder="1" applyAlignment="1">
      <alignment horizontal="left" vertical="center"/>
    </xf>
    <xf numFmtId="176" fontId="13" fillId="2" borderId="1" xfId="0" applyNumberFormat="1" applyFont="1" applyFill="1" applyBorder="1" applyAlignment="1">
      <alignment horizontal="left" vertical="center"/>
    </xf>
    <xf numFmtId="176" fontId="13" fillId="2" borderId="9" xfId="0" applyNumberFormat="1" applyFont="1" applyFill="1" applyBorder="1" applyAlignment="1">
      <alignment horizontal="left" vertical="center"/>
    </xf>
    <xf numFmtId="0" fontId="2" fillId="0" borderId="94" xfId="0" applyFont="1" applyBorder="1" applyAlignment="1">
      <alignment horizontal="left" vertical="center"/>
    </xf>
    <xf numFmtId="0" fontId="2" fillId="0" borderId="95" xfId="0" applyFont="1" applyBorder="1" applyAlignment="1">
      <alignment horizontal="left" vertical="center"/>
    </xf>
    <xf numFmtId="0" fontId="2" fillId="0" borderId="84" xfId="0" applyFont="1" applyBorder="1" applyAlignment="1">
      <alignment horizontal="center" vertical="center"/>
    </xf>
    <xf numFmtId="0" fontId="2" fillId="0" borderId="85" xfId="0" applyFont="1" applyBorder="1" applyAlignment="1">
      <alignment horizontal="center" vertical="center"/>
    </xf>
    <xf numFmtId="0" fontId="2" fillId="0" borderId="73" xfId="0" applyFont="1" applyBorder="1" applyAlignment="1">
      <alignment horizontal="center" vertical="center"/>
    </xf>
    <xf numFmtId="0" fontId="2" fillId="0" borderId="5" xfId="0" applyFont="1" applyBorder="1" applyAlignment="1">
      <alignment horizontal="center" vertical="center"/>
    </xf>
    <xf numFmtId="0" fontId="2" fillId="0" borderId="86" xfId="0" applyFont="1" applyBorder="1" applyAlignment="1">
      <alignment horizontal="center" vertical="center"/>
    </xf>
    <xf numFmtId="0" fontId="2" fillId="0" borderId="96" xfId="0" applyFont="1" applyBorder="1" applyAlignment="1">
      <alignment horizontal="center" vertical="center"/>
    </xf>
    <xf numFmtId="0" fontId="2" fillId="0" borderId="97" xfId="0" applyFont="1" applyBorder="1" applyAlignment="1">
      <alignment horizontal="center" vertical="center"/>
    </xf>
    <xf numFmtId="0" fontId="2" fillId="0" borderId="16" xfId="0" applyFont="1" applyBorder="1" applyAlignment="1">
      <alignment horizontal="right" vertical="center"/>
    </xf>
    <xf numFmtId="0" fontId="2" fillId="0" borderId="17" xfId="0" applyFont="1" applyBorder="1" applyAlignment="1">
      <alignment horizontal="right"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14" xfId="0" applyFont="1" applyBorder="1" applyAlignment="1">
      <alignment horizontal="center" vertical="center"/>
    </xf>
    <xf numFmtId="0" fontId="2" fillId="0" borderId="22" xfId="0" applyFont="1" applyBorder="1" applyAlignment="1">
      <alignment horizontal="center" vertical="center"/>
    </xf>
    <xf numFmtId="0" fontId="16" fillId="0" borderId="23"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15" xfId="0" applyFont="1" applyBorder="1" applyAlignment="1">
      <alignment horizontal="center" vertical="center" wrapText="1"/>
    </xf>
    <xf numFmtId="0" fontId="2" fillId="0" borderId="24" xfId="0" applyFont="1" applyBorder="1" applyAlignment="1">
      <alignment horizontal="center" vertical="center"/>
    </xf>
    <xf numFmtId="38" fontId="2" fillId="0" borderId="14" xfId="1" applyFont="1" applyBorder="1" applyAlignment="1" applyProtection="1">
      <alignment horizontal="right" vertical="center" shrinkToFit="1"/>
    </xf>
    <xf numFmtId="38" fontId="2" fillId="0" borderId="21" xfId="1" applyFont="1" applyBorder="1" applyAlignment="1" applyProtection="1">
      <alignment horizontal="right" vertical="center" shrinkToFit="1"/>
    </xf>
    <xf numFmtId="38" fontId="2" fillId="0" borderId="22" xfId="1" applyFont="1" applyBorder="1" applyAlignment="1" applyProtection="1">
      <alignment horizontal="right" vertical="center" shrinkToFit="1"/>
    </xf>
    <xf numFmtId="38" fontId="2" fillId="0" borderId="23" xfId="1" applyFont="1" applyBorder="1" applyAlignment="1" applyProtection="1">
      <alignment horizontal="right" vertical="center" shrinkToFit="1"/>
    </xf>
    <xf numFmtId="38" fontId="2" fillId="0" borderId="24" xfId="1" applyFont="1" applyBorder="1" applyAlignment="1" applyProtection="1">
      <alignment horizontal="right" vertical="center" shrinkToFit="1"/>
    </xf>
    <xf numFmtId="177" fontId="2" fillId="2" borderId="12" xfId="1" applyNumberFormat="1" applyFont="1" applyFill="1" applyBorder="1" applyAlignment="1" applyProtection="1">
      <alignment horizontal="center" vertical="center" shrinkToFit="1"/>
    </xf>
    <xf numFmtId="177" fontId="2" fillId="2" borderId="13" xfId="1" applyNumberFormat="1" applyFont="1" applyFill="1" applyBorder="1" applyAlignment="1" applyProtection="1">
      <alignment horizontal="center" vertical="center" shrinkToFit="1"/>
    </xf>
    <xf numFmtId="38" fontId="2" fillId="2" borderId="13" xfId="1" applyFont="1" applyFill="1" applyBorder="1" applyAlignment="1" applyProtection="1">
      <alignment horizontal="left" vertical="center" shrinkToFit="1"/>
    </xf>
    <xf numFmtId="38" fontId="2" fillId="2" borderId="20" xfId="1" applyFont="1" applyFill="1" applyBorder="1" applyAlignment="1" applyProtection="1">
      <alignment horizontal="left" vertical="center" shrinkToFit="1"/>
    </xf>
    <xf numFmtId="40" fontId="2" fillId="2" borderId="23" xfId="1" applyNumberFormat="1" applyFont="1" applyFill="1" applyBorder="1" applyAlignment="1" applyProtection="1">
      <alignment vertical="center" shrinkToFit="1"/>
    </xf>
    <xf numFmtId="40" fontId="2" fillId="2" borderId="21" xfId="1" applyNumberFormat="1" applyFont="1" applyFill="1" applyBorder="1" applyAlignment="1" applyProtection="1">
      <alignment vertical="center" shrinkToFit="1"/>
    </xf>
    <xf numFmtId="40" fontId="2" fillId="2" borderId="15" xfId="1" applyNumberFormat="1" applyFont="1" applyFill="1" applyBorder="1" applyAlignment="1" applyProtection="1">
      <alignment vertical="center" shrinkToFit="1"/>
    </xf>
    <xf numFmtId="38" fontId="2" fillId="2" borderId="13" xfId="1" applyFont="1" applyFill="1" applyBorder="1" applyAlignment="1" applyProtection="1">
      <alignment horizontal="center" vertical="center" shrinkToFit="1"/>
    </xf>
    <xf numFmtId="38" fontId="2" fillId="2" borderId="14" xfId="1" applyFont="1" applyFill="1" applyBorder="1" applyAlignment="1" applyProtection="1">
      <alignment horizontal="center" vertical="center" shrinkToFit="1"/>
    </xf>
    <xf numFmtId="38" fontId="2" fillId="2" borderId="13" xfId="1" applyFont="1" applyFill="1" applyBorder="1" applyAlignment="1" applyProtection="1">
      <alignment horizontal="right" vertical="center" shrinkToFit="1"/>
    </xf>
    <xf numFmtId="38" fontId="2" fillId="0" borderId="13" xfId="1" applyFont="1" applyBorder="1" applyAlignment="1" applyProtection="1">
      <alignment horizontal="right" vertical="center" shrinkToFit="1"/>
    </xf>
    <xf numFmtId="38" fontId="2" fillId="0" borderId="20" xfId="1" applyFont="1" applyBorder="1" applyAlignment="1" applyProtection="1">
      <alignment horizontal="right" vertical="center" shrinkToFit="1"/>
    </xf>
    <xf numFmtId="38" fontId="2" fillId="0" borderId="14" xfId="1" applyFont="1" applyFill="1" applyBorder="1" applyAlignment="1" applyProtection="1">
      <alignment horizontal="right" vertical="center" shrinkToFit="1"/>
    </xf>
    <xf numFmtId="38" fontId="2" fillId="0" borderId="21" xfId="1" applyFont="1" applyFill="1" applyBorder="1" applyAlignment="1" applyProtection="1">
      <alignment horizontal="right" vertical="center" shrinkToFit="1"/>
    </xf>
    <xf numFmtId="38" fontId="2" fillId="0" borderId="22" xfId="1" applyFont="1" applyFill="1" applyBorder="1" applyAlignment="1" applyProtection="1">
      <alignment horizontal="right" vertical="center" shrinkToFit="1"/>
    </xf>
    <xf numFmtId="38" fontId="2" fillId="0" borderId="44" xfId="1" applyFont="1" applyBorder="1" applyAlignment="1" applyProtection="1">
      <alignment horizontal="right" vertical="center" shrinkToFit="1"/>
    </xf>
    <xf numFmtId="38" fontId="2" fillId="0" borderId="10" xfId="1" applyFont="1" applyBorder="1" applyAlignment="1" applyProtection="1">
      <alignment horizontal="right" vertical="center" shrinkToFit="1"/>
    </xf>
    <xf numFmtId="38" fontId="2" fillId="0" borderId="47" xfId="1" applyFont="1" applyBorder="1" applyAlignment="1" applyProtection="1">
      <alignment horizontal="right" vertical="center" shrinkToFit="1"/>
    </xf>
    <xf numFmtId="0" fontId="2" fillId="0" borderId="70" xfId="0" applyFont="1" applyBorder="1" applyAlignment="1">
      <alignment horizontal="center" vertical="center" shrinkToFit="1"/>
    </xf>
    <xf numFmtId="0" fontId="2" fillId="0" borderId="51" xfId="0" applyFont="1" applyBorder="1" applyAlignment="1">
      <alignment horizontal="center" vertical="center" shrinkToFit="1"/>
    </xf>
    <xf numFmtId="0" fontId="2" fillId="0" borderId="52" xfId="0" applyFont="1" applyBorder="1" applyAlignment="1">
      <alignment horizontal="center" vertical="center" shrinkToFit="1"/>
    </xf>
    <xf numFmtId="0" fontId="2" fillId="0" borderId="50" xfId="0" applyFont="1" applyBorder="1" applyAlignment="1">
      <alignment horizontal="center" vertical="center" shrinkToFit="1"/>
    </xf>
    <xf numFmtId="0" fontId="2" fillId="0" borderId="53" xfId="0" applyFont="1" applyBorder="1" applyAlignment="1">
      <alignment horizontal="center" vertical="center" shrinkToFit="1"/>
    </xf>
    <xf numFmtId="38" fontId="2" fillId="0" borderId="49" xfId="1" applyFont="1" applyBorder="1" applyAlignment="1" applyProtection="1">
      <alignment horizontal="center" vertical="center" shrinkToFit="1"/>
    </xf>
    <xf numFmtId="38" fontId="2" fillId="0" borderId="50" xfId="1" applyFont="1" applyBorder="1" applyAlignment="1" applyProtection="1">
      <alignment horizontal="center" vertical="center" shrinkToFit="1"/>
    </xf>
    <xf numFmtId="38" fontId="2" fillId="0" borderId="51" xfId="1" applyFont="1" applyBorder="1" applyAlignment="1" applyProtection="1">
      <alignment horizontal="center" vertical="center" shrinkToFit="1"/>
    </xf>
    <xf numFmtId="38" fontId="2" fillId="0" borderId="52" xfId="1" applyFont="1" applyBorder="1" applyAlignment="1" applyProtection="1">
      <alignment horizontal="right" vertical="center" shrinkToFit="1"/>
    </xf>
    <xf numFmtId="38" fontId="2" fillId="0" borderId="50" xfId="1" applyFont="1" applyBorder="1" applyAlignment="1" applyProtection="1">
      <alignment horizontal="right" vertical="center" shrinkToFit="1"/>
    </xf>
    <xf numFmtId="38" fontId="2" fillId="0" borderId="51" xfId="1" applyFont="1" applyBorder="1" applyAlignment="1" applyProtection="1">
      <alignment horizontal="right" vertical="center" shrinkToFit="1"/>
    </xf>
    <xf numFmtId="38" fontId="2" fillId="0" borderId="53" xfId="1" applyFont="1" applyBorder="1" applyAlignment="1" applyProtection="1">
      <alignment horizontal="right" vertical="center" shrinkToFit="1"/>
    </xf>
    <xf numFmtId="38" fontId="2" fillId="0" borderId="49" xfId="1" applyFont="1" applyBorder="1" applyAlignment="1" applyProtection="1">
      <alignment horizontal="right" vertical="center" shrinkToFit="1"/>
    </xf>
    <xf numFmtId="38" fontId="2" fillId="0" borderId="54" xfId="1" applyFont="1" applyBorder="1" applyAlignment="1" applyProtection="1">
      <alignment horizontal="right" vertical="center" shrinkToFit="1"/>
    </xf>
    <xf numFmtId="177" fontId="2" fillId="2" borderId="43" xfId="1" applyNumberFormat="1" applyFont="1" applyFill="1" applyBorder="1" applyAlignment="1" applyProtection="1">
      <alignment horizontal="center" vertical="center" shrinkToFit="1"/>
    </xf>
    <xf numFmtId="177" fontId="2" fillId="2" borderId="11" xfId="1" applyNumberFormat="1" applyFont="1" applyFill="1" applyBorder="1" applyAlignment="1" applyProtection="1">
      <alignment horizontal="center" vertical="center" shrinkToFit="1"/>
    </xf>
    <xf numFmtId="38" fontId="2" fillId="2" borderId="11" xfId="1" applyFont="1" applyFill="1" applyBorder="1" applyAlignment="1" applyProtection="1">
      <alignment horizontal="left" vertical="center" shrinkToFit="1"/>
    </xf>
    <xf numFmtId="38" fontId="2" fillId="2" borderId="19" xfId="1" applyFont="1" applyFill="1" applyBorder="1" applyAlignment="1" applyProtection="1">
      <alignment horizontal="left" vertical="center" shrinkToFit="1"/>
    </xf>
    <xf numFmtId="40" fontId="2" fillId="2" borderId="44" xfId="1" applyNumberFormat="1" applyFont="1" applyFill="1" applyBorder="1" applyAlignment="1" applyProtection="1">
      <alignment vertical="center" shrinkToFit="1"/>
    </xf>
    <xf numFmtId="40" fontId="2" fillId="2" borderId="10" xfId="1" applyNumberFormat="1" applyFont="1" applyFill="1" applyBorder="1" applyAlignment="1" applyProtection="1">
      <alignment vertical="center" shrinkToFit="1"/>
    </xf>
    <xf numFmtId="40" fontId="2" fillId="2" borderId="18" xfId="1" applyNumberFormat="1" applyFont="1" applyFill="1" applyBorder="1" applyAlignment="1" applyProtection="1">
      <alignment vertical="center" shrinkToFit="1"/>
    </xf>
    <xf numFmtId="38" fontId="2" fillId="2" borderId="11" xfId="1" applyFont="1" applyFill="1" applyBorder="1" applyAlignment="1" applyProtection="1">
      <alignment horizontal="center" vertical="center" shrinkToFit="1"/>
    </xf>
    <xf numFmtId="38" fontId="2" fillId="2" borderId="45" xfId="1" applyFont="1" applyFill="1" applyBorder="1" applyAlignment="1" applyProtection="1">
      <alignment horizontal="center" vertical="center" shrinkToFit="1"/>
    </xf>
    <xf numFmtId="38" fontId="2" fillId="2" borderId="11" xfId="1" applyFont="1" applyFill="1" applyBorder="1" applyAlignment="1" applyProtection="1">
      <alignment horizontal="right" vertical="center" shrinkToFit="1"/>
    </xf>
    <xf numFmtId="38" fontId="2" fillId="0" borderId="11" xfId="1" applyFont="1" applyBorder="1" applyAlignment="1" applyProtection="1">
      <alignment horizontal="right" vertical="center" shrinkToFit="1"/>
    </xf>
    <xf numFmtId="38" fontId="2" fillId="0" borderId="19" xfId="1" applyFont="1" applyBorder="1" applyAlignment="1" applyProtection="1">
      <alignment horizontal="right" vertical="center" shrinkToFit="1"/>
    </xf>
    <xf numFmtId="38" fontId="2" fillId="0" borderId="45" xfId="1" applyFont="1" applyFill="1" applyBorder="1" applyAlignment="1" applyProtection="1">
      <alignment horizontal="right" vertical="center" shrinkToFit="1"/>
    </xf>
    <xf numFmtId="38" fontId="2" fillId="0" borderId="10" xfId="1" applyFont="1" applyFill="1" applyBorder="1" applyAlignment="1" applyProtection="1">
      <alignment horizontal="right" vertical="center" shrinkToFit="1"/>
    </xf>
    <xf numFmtId="38" fontId="2" fillId="0" borderId="46" xfId="1" applyFont="1" applyFill="1" applyBorder="1" applyAlignment="1" applyProtection="1">
      <alignment horizontal="right" vertical="center" shrinkToFit="1"/>
    </xf>
    <xf numFmtId="0" fontId="15" fillId="0" borderId="63" xfId="0" applyFont="1" applyBorder="1" applyAlignment="1">
      <alignment horizontal="center" vertical="center" shrinkToFit="1"/>
    </xf>
    <xf numFmtId="0" fontId="15" fillId="0" borderId="41" xfId="0" applyFont="1" applyBorder="1" applyAlignment="1">
      <alignment horizontal="center" vertical="center" shrinkToFit="1"/>
    </xf>
    <xf numFmtId="0" fontId="15" fillId="0" borderId="69" xfId="0" applyFont="1" applyBorder="1" applyAlignment="1">
      <alignment horizontal="center" vertical="center" shrinkToFit="1"/>
    </xf>
    <xf numFmtId="0" fontId="15" fillId="0" borderId="68" xfId="0" applyFont="1" applyBorder="1" applyAlignment="1">
      <alignment horizontal="center" vertical="center"/>
    </xf>
    <xf numFmtId="0" fontId="15" fillId="0" borderId="41" xfId="0" applyFont="1" applyBorder="1" applyAlignment="1">
      <alignment horizontal="center" vertical="center"/>
    </xf>
    <xf numFmtId="0" fontId="15" fillId="0" borderId="69" xfId="0" applyFont="1" applyBorder="1" applyAlignment="1">
      <alignment horizontal="center" vertical="center"/>
    </xf>
    <xf numFmtId="0" fontId="15" fillId="0" borderId="42" xfId="0" applyFont="1" applyBorder="1" applyAlignment="1">
      <alignment horizontal="center" vertical="center"/>
    </xf>
    <xf numFmtId="0" fontId="19" fillId="0" borderId="76" xfId="0" applyFont="1" applyBorder="1" applyAlignment="1">
      <alignment horizontal="left" vertical="center"/>
    </xf>
    <xf numFmtId="0" fontId="19" fillId="0" borderId="75" xfId="0" applyFont="1" applyBorder="1" applyAlignment="1">
      <alignment horizontal="left" vertical="center"/>
    </xf>
    <xf numFmtId="0" fontId="2" fillId="0" borderId="64" xfId="0" applyFont="1" applyBorder="1" applyAlignment="1">
      <alignment horizontal="center" vertical="center"/>
    </xf>
    <xf numFmtId="0" fontId="2" fillId="0" borderId="75" xfId="0" applyFont="1" applyBorder="1" applyAlignment="1">
      <alignment horizontal="center" vertical="center"/>
    </xf>
    <xf numFmtId="0" fontId="2" fillId="0" borderId="38" xfId="0" applyFont="1" applyBorder="1" applyAlignment="1">
      <alignment horizontal="center" vertical="center"/>
    </xf>
    <xf numFmtId="0" fontId="17" fillId="0" borderId="71" xfId="0" applyFont="1" applyBorder="1" applyAlignment="1">
      <alignment horizontal="center" vertical="center"/>
    </xf>
    <xf numFmtId="0" fontId="17" fillId="0" borderId="21" xfId="0" applyFont="1" applyBorder="1" applyAlignment="1">
      <alignment horizontal="center" vertical="center"/>
    </xf>
    <xf numFmtId="0" fontId="17" fillId="0" borderId="15" xfId="0" applyFont="1" applyBorder="1" applyAlignment="1">
      <alignment horizontal="center" vertical="center"/>
    </xf>
    <xf numFmtId="0" fontId="39" fillId="0" borderId="0" xfId="0" applyFont="1" applyAlignment="1">
      <alignment horizontal="center" vertic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0" fillId="0" borderId="15" xfId="0" applyFont="1" applyBorder="1" applyAlignment="1">
      <alignment horizontal="lef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0" fontId="20" fillId="0" borderId="28" xfId="0" applyFont="1" applyBorder="1" applyAlignment="1">
      <alignment horizontal="left" vertical="center"/>
    </xf>
    <xf numFmtId="0" fontId="20" fillId="0" borderId="35" xfId="0" applyFont="1" applyBorder="1" applyAlignment="1">
      <alignment horizontal="left" vertical="center"/>
    </xf>
    <xf numFmtId="0" fontId="20" fillId="0" borderId="21" xfId="0" applyFont="1" applyBorder="1" applyAlignment="1">
      <alignment horizontal="left" vertical="center"/>
    </xf>
    <xf numFmtId="0" fontId="20" fillId="0" borderId="36" xfId="0" applyFont="1" applyBorder="1" applyAlignment="1">
      <alignment horizontal="left" vertical="center"/>
    </xf>
    <xf numFmtId="0" fontId="21" fillId="0" borderId="0" xfId="0" applyFont="1" applyAlignment="1">
      <alignment horizontal="center" vertical="center"/>
    </xf>
    <xf numFmtId="0" fontId="20" fillId="4" borderId="35" xfId="0" applyFont="1" applyFill="1" applyBorder="1" applyAlignment="1" applyProtection="1">
      <alignment horizontal="left" vertical="center"/>
      <protection locked="0"/>
    </xf>
    <xf numFmtId="0" fontId="20" fillId="4" borderId="21" xfId="0" applyFont="1" applyFill="1" applyBorder="1" applyAlignment="1" applyProtection="1">
      <alignment horizontal="left" vertical="center"/>
      <protection locked="0"/>
    </xf>
    <xf numFmtId="0" fontId="20" fillId="4" borderId="36" xfId="0" applyFont="1" applyFill="1" applyBorder="1" applyAlignment="1" applyProtection="1">
      <alignment horizontal="left" vertical="center"/>
      <protection locked="0"/>
    </xf>
    <xf numFmtId="0" fontId="20" fillId="4" borderId="35" xfId="0" applyFont="1" applyFill="1" applyBorder="1" applyAlignment="1" applyProtection="1">
      <alignment horizontal="left" vertical="center" wrapText="1"/>
      <protection locked="0"/>
    </xf>
    <xf numFmtId="0" fontId="20" fillId="4" borderId="21" xfId="0" applyFont="1" applyFill="1" applyBorder="1" applyAlignment="1" applyProtection="1">
      <alignment horizontal="left" vertical="center" wrapText="1"/>
      <protection locked="0"/>
    </xf>
    <xf numFmtId="0" fontId="20" fillId="4" borderId="36" xfId="0" applyFont="1" applyFill="1" applyBorder="1" applyAlignment="1" applyProtection="1">
      <alignment horizontal="left" vertical="center" wrapText="1"/>
      <protection locked="0"/>
    </xf>
    <xf numFmtId="0" fontId="20" fillId="4" borderId="91" xfId="0" applyFont="1" applyFill="1" applyBorder="1" applyAlignment="1" applyProtection="1">
      <alignment horizontal="left" vertical="center"/>
      <protection locked="0"/>
    </xf>
    <xf numFmtId="0" fontId="20" fillId="4" borderId="75" xfId="0" applyFont="1" applyFill="1" applyBorder="1" applyAlignment="1" applyProtection="1">
      <alignment horizontal="left" vertical="center"/>
      <protection locked="0"/>
    </xf>
    <xf numFmtId="0" fontId="20" fillId="4" borderId="92" xfId="0" applyFont="1" applyFill="1" applyBorder="1" applyAlignment="1" applyProtection="1">
      <alignment horizontal="left" vertical="center"/>
      <protection locked="0"/>
    </xf>
    <xf numFmtId="0" fontId="20" fillId="0" borderId="91" xfId="0" applyFont="1" applyBorder="1" applyAlignment="1">
      <alignment horizontal="left" vertical="center"/>
    </xf>
    <xf numFmtId="0" fontId="20" fillId="0" borderId="75" xfId="0" applyFont="1" applyBorder="1" applyAlignment="1">
      <alignment horizontal="left" vertical="center"/>
    </xf>
    <xf numFmtId="0" fontId="20" fillId="0" borderId="92" xfId="0" applyFont="1" applyBorder="1" applyAlignment="1">
      <alignment horizontal="left" vertical="center"/>
    </xf>
    <xf numFmtId="0" fontId="20" fillId="0" borderId="40" xfId="0" applyFont="1" applyBorder="1" applyAlignment="1">
      <alignment horizontal="left" vertical="center" wrapText="1"/>
    </xf>
    <xf numFmtId="0" fontId="20" fillId="0" borderId="41" xfId="0" applyFont="1" applyBorder="1" applyAlignment="1">
      <alignment horizontal="left" vertical="center" wrapText="1"/>
    </xf>
    <xf numFmtId="0" fontId="20" fillId="0" borderId="42" xfId="0" applyFont="1" applyBorder="1" applyAlignment="1">
      <alignment horizontal="left" vertical="center" wrapText="1"/>
    </xf>
    <xf numFmtId="0" fontId="20" fillId="0" borderId="0" xfId="0" applyFont="1" applyAlignment="1">
      <alignment horizontal="left" vertical="center"/>
    </xf>
    <xf numFmtId="0" fontId="20" fillId="4" borderId="40" xfId="0" applyFont="1" applyFill="1" applyBorder="1" applyAlignment="1" applyProtection="1">
      <alignment horizontal="left" vertical="center" wrapText="1"/>
      <protection locked="0"/>
    </xf>
    <xf numFmtId="0" fontId="20" fillId="4" borderId="41" xfId="0" applyFont="1" applyFill="1" applyBorder="1" applyAlignment="1" applyProtection="1">
      <alignment horizontal="left" vertical="center" wrapText="1"/>
      <protection locked="0"/>
    </xf>
    <xf numFmtId="0" fontId="20" fillId="4" borderId="42" xfId="0" applyFont="1" applyFill="1" applyBorder="1" applyAlignment="1" applyProtection="1">
      <alignment horizontal="left" vertical="center" wrapText="1"/>
      <protection locked="0"/>
    </xf>
    <xf numFmtId="0" fontId="20" fillId="0" borderId="35" xfId="0" applyFont="1" applyBorder="1" applyAlignment="1">
      <alignment horizontal="left" vertical="center" wrapText="1"/>
    </xf>
    <xf numFmtId="0" fontId="20" fillId="0" borderId="21" xfId="0" applyFont="1" applyBorder="1" applyAlignment="1">
      <alignment horizontal="left" vertical="center" wrapText="1"/>
    </xf>
    <xf numFmtId="0" fontId="20" fillId="0" borderId="36" xfId="0" applyFont="1" applyBorder="1" applyAlignment="1">
      <alignment horizontal="left" vertical="center" wrapText="1"/>
    </xf>
    <xf numFmtId="0" fontId="23" fillId="0" borderId="32" xfId="0" applyFont="1" applyBorder="1" applyAlignment="1">
      <alignment horizontal="center" vertical="center"/>
    </xf>
    <xf numFmtId="0" fontId="23" fillId="0" borderId="33" xfId="0" applyFont="1" applyBorder="1" applyAlignment="1">
      <alignment horizontal="center" vertical="center"/>
    </xf>
    <xf numFmtId="0" fontId="23" fillId="0" borderId="34" xfId="0" applyFont="1" applyBorder="1" applyAlignment="1">
      <alignment horizontal="center" vertical="center"/>
    </xf>
    <xf numFmtId="38" fontId="2" fillId="0" borderId="80" xfId="1" applyFont="1" applyBorder="1" applyAlignment="1" applyProtection="1">
      <alignment horizontal="right" vertical="center" shrinkToFit="1"/>
      <protection locked="0"/>
    </xf>
    <xf numFmtId="38" fontId="2" fillId="0" borderId="78" xfId="1" applyFont="1" applyBorder="1" applyAlignment="1" applyProtection="1">
      <alignment horizontal="right" vertical="center" shrinkToFit="1"/>
      <protection locked="0"/>
    </xf>
    <xf numFmtId="38" fontId="2" fillId="0" borderId="81" xfId="1" applyFont="1" applyBorder="1" applyAlignment="1" applyProtection="1">
      <alignment horizontal="right" vertical="center" shrinkToFit="1"/>
      <protection locked="0"/>
    </xf>
    <xf numFmtId="38" fontId="2" fillId="0" borderId="77" xfId="1" applyFont="1" applyBorder="1" applyAlignment="1">
      <alignment horizontal="right" vertical="center" shrinkToFit="1"/>
    </xf>
    <xf numFmtId="38" fontId="2" fillId="0" borderId="78" xfId="1" applyFont="1" applyBorder="1" applyAlignment="1">
      <alignment horizontal="right" vertical="center" shrinkToFit="1"/>
    </xf>
    <xf numFmtId="38" fontId="2" fillId="0" borderId="79" xfId="1" applyFont="1" applyBorder="1" applyAlignment="1">
      <alignment horizontal="right" vertical="center" shrinkToFit="1"/>
    </xf>
    <xf numFmtId="38" fontId="2" fillId="0" borderId="49" xfId="1" applyFont="1" applyBorder="1" applyAlignment="1">
      <alignment horizontal="center" vertical="center" shrinkToFit="1"/>
    </xf>
    <xf numFmtId="38" fontId="2" fillId="0" borderId="50" xfId="1" applyFont="1" applyBorder="1" applyAlignment="1">
      <alignment horizontal="center" vertical="center" shrinkToFit="1"/>
    </xf>
    <xf numFmtId="38" fontId="2" fillId="0" borderId="51" xfId="1" applyFont="1" applyBorder="1" applyAlignment="1">
      <alignment horizontal="center" vertical="center" shrinkToFit="1"/>
    </xf>
    <xf numFmtId="38" fontId="2" fillId="0" borderId="49" xfId="1" applyFont="1" applyBorder="1" applyAlignment="1">
      <alignment horizontal="right" vertical="center" shrinkToFit="1"/>
    </xf>
    <xf numFmtId="38" fontId="2" fillId="0" borderId="50" xfId="1" applyFont="1" applyBorder="1" applyAlignment="1">
      <alignment horizontal="right" vertical="center" shrinkToFit="1"/>
    </xf>
    <xf numFmtId="38" fontId="2" fillId="0" borderId="51" xfId="1" applyFont="1" applyBorder="1" applyAlignment="1">
      <alignment horizontal="right" vertical="center" shrinkToFit="1"/>
    </xf>
    <xf numFmtId="38" fontId="2" fillId="0" borderId="52" xfId="1" applyFont="1" applyBorder="1" applyAlignment="1">
      <alignment horizontal="right" vertical="center" shrinkToFit="1"/>
    </xf>
    <xf numFmtId="38" fontId="2" fillId="0" borderId="53" xfId="1" applyFont="1" applyBorder="1" applyAlignment="1">
      <alignment horizontal="right" vertical="center" shrinkToFit="1"/>
    </xf>
    <xf numFmtId="38" fontId="2" fillId="0" borderId="54" xfId="1" applyFont="1" applyBorder="1" applyAlignment="1">
      <alignment horizontal="right" vertical="center" shrinkToFit="1"/>
    </xf>
    <xf numFmtId="177" fontId="2" fillId="2" borderId="83" xfId="1" applyNumberFormat="1" applyFont="1" applyFill="1" applyBorder="1" applyAlignment="1" applyProtection="1">
      <alignment horizontal="center" vertical="center" shrinkToFit="1"/>
      <protection locked="0"/>
    </xf>
    <xf numFmtId="177" fontId="2" fillId="2" borderId="82" xfId="1" applyNumberFormat="1" applyFont="1" applyFill="1" applyBorder="1" applyAlignment="1" applyProtection="1">
      <alignment horizontal="center" vertical="center" shrinkToFit="1"/>
      <protection locked="0"/>
    </xf>
    <xf numFmtId="38" fontId="2" fillId="2" borderId="80" xfId="1" applyFont="1" applyFill="1" applyBorder="1" applyAlignment="1" applyProtection="1">
      <alignment horizontal="left" vertical="center" shrinkToFit="1"/>
      <protection locked="0"/>
    </xf>
    <xf numFmtId="38" fontId="2" fillId="2" borderId="78" xfId="1" applyFont="1" applyFill="1" applyBorder="1" applyAlignment="1" applyProtection="1">
      <alignment horizontal="left" vertical="center" shrinkToFit="1"/>
      <protection locked="0"/>
    </xf>
    <xf numFmtId="38" fontId="2" fillId="2" borderId="81" xfId="1" applyFont="1" applyFill="1" applyBorder="1" applyAlignment="1" applyProtection="1">
      <alignment horizontal="left" vertical="center" shrinkToFit="1"/>
      <protection locked="0"/>
    </xf>
    <xf numFmtId="40" fontId="2" fillId="2" borderId="77" xfId="1" applyNumberFormat="1" applyFont="1" applyFill="1" applyBorder="1" applyAlignment="1" applyProtection="1">
      <alignment vertical="center" shrinkToFit="1"/>
      <protection locked="0"/>
    </xf>
    <xf numFmtId="40" fontId="2" fillId="2" borderId="78" xfId="1" applyNumberFormat="1" applyFont="1" applyFill="1" applyBorder="1" applyAlignment="1" applyProtection="1">
      <alignment vertical="center" shrinkToFit="1"/>
      <protection locked="0"/>
    </xf>
    <xf numFmtId="40" fontId="2" fillId="2" borderId="82" xfId="1" applyNumberFormat="1" applyFont="1" applyFill="1" applyBorder="1" applyAlignment="1" applyProtection="1">
      <alignment vertical="center" shrinkToFit="1"/>
      <protection locked="0"/>
    </xf>
    <xf numFmtId="38" fontId="2" fillId="2" borderId="80" xfId="1" applyFont="1" applyFill="1" applyBorder="1" applyAlignment="1" applyProtection="1">
      <alignment horizontal="center" vertical="center" shrinkToFit="1"/>
      <protection locked="0"/>
    </xf>
    <xf numFmtId="38" fontId="2" fillId="2" borderId="82" xfId="1" applyFont="1" applyFill="1" applyBorder="1" applyAlignment="1" applyProtection="1">
      <alignment horizontal="center" vertical="center" shrinkToFit="1"/>
      <protection locked="0"/>
    </xf>
    <xf numFmtId="40" fontId="2" fillId="2" borderId="80" xfId="1" applyNumberFormat="1" applyFont="1" applyFill="1" applyBorder="1" applyAlignment="1" applyProtection="1">
      <alignment horizontal="right" vertical="center" shrinkToFit="1"/>
      <protection locked="0"/>
    </xf>
    <xf numFmtId="40" fontId="2" fillId="2" borderId="78" xfId="1" applyNumberFormat="1" applyFont="1" applyFill="1" applyBorder="1" applyAlignment="1" applyProtection="1">
      <alignment horizontal="right" vertical="center" shrinkToFit="1"/>
      <protection locked="0"/>
    </xf>
    <xf numFmtId="40" fontId="2" fillId="2" borderId="82" xfId="1" applyNumberFormat="1" applyFont="1" applyFill="1" applyBorder="1" applyAlignment="1" applyProtection="1">
      <alignment horizontal="right" vertical="center" shrinkToFit="1"/>
      <protection locked="0"/>
    </xf>
    <xf numFmtId="38" fontId="2" fillId="2" borderId="77" xfId="1" applyFont="1" applyFill="1" applyBorder="1" applyAlignment="1" applyProtection="1">
      <alignment horizontal="center" vertical="center" shrinkToFit="1"/>
      <protection locked="0"/>
    </xf>
    <xf numFmtId="38" fontId="2" fillId="2" borderId="78" xfId="1" applyFont="1" applyFill="1" applyBorder="1" applyAlignment="1" applyProtection="1">
      <alignment horizontal="center" vertical="center" shrinkToFit="1"/>
      <protection locked="0"/>
    </xf>
    <xf numFmtId="38" fontId="2" fillId="0" borderId="80" xfId="1" applyFont="1" applyFill="1" applyBorder="1" applyAlignment="1">
      <alignment horizontal="right" vertical="center" shrinkToFit="1"/>
    </xf>
    <xf numFmtId="38" fontId="2" fillId="0" borderId="78" xfId="1" applyFont="1" applyFill="1" applyBorder="1" applyAlignment="1">
      <alignment horizontal="right" vertical="center" shrinkToFit="1"/>
    </xf>
    <xf numFmtId="38" fontId="2" fillId="0" borderId="81" xfId="1" applyFont="1" applyFill="1" applyBorder="1" applyAlignment="1">
      <alignment horizontal="right" vertical="center" shrinkToFit="1"/>
    </xf>
    <xf numFmtId="38" fontId="2" fillId="0" borderId="14" xfId="1" applyFont="1" applyBorder="1" applyAlignment="1" applyProtection="1">
      <alignment horizontal="right" vertical="center" shrinkToFit="1"/>
      <protection locked="0"/>
    </xf>
    <xf numFmtId="38" fontId="2" fillId="0" borderId="21" xfId="1" applyFont="1" applyBorder="1" applyAlignment="1" applyProtection="1">
      <alignment horizontal="right" vertical="center" shrinkToFit="1"/>
      <protection locked="0"/>
    </xf>
    <xf numFmtId="38" fontId="2" fillId="0" borderId="22" xfId="1" applyFont="1" applyBorder="1" applyAlignment="1" applyProtection="1">
      <alignment horizontal="right" vertical="center" shrinkToFit="1"/>
      <protection locked="0"/>
    </xf>
    <xf numFmtId="38" fontId="2" fillId="0" borderId="23" xfId="1" applyFont="1" applyBorder="1" applyAlignment="1">
      <alignment horizontal="right" vertical="center" shrinkToFit="1"/>
    </xf>
    <xf numFmtId="38" fontId="2" fillId="0" borderId="21" xfId="1" applyFont="1" applyBorder="1" applyAlignment="1">
      <alignment horizontal="right" vertical="center" shrinkToFit="1"/>
    </xf>
    <xf numFmtId="38" fontId="2" fillId="0" borderId="24" xfId="1" applyFont="1" applyBorder="1" applyAlignment="1">
      <alignment horizontal="right" vertical="center" shrinkToFit="1"/>
    </xf>
    <xf numFmtId="177" fontId="2" fillId="2" borderId="35" xfId="1" applyNumberFormat="1" applyFont="1" applyFill="1" applyBorder="1" applyAlignment="1" applyProtection="1">
      <alignment horizontal="center" vertical="center" shrinkToFit="1"/>
      <protection locked="0"/>
    </xf>
    <xf numFmtId="177" fontId="2" fillId="2" borderId="15" xfId="1" applyNumberFormat="1" applyFont="1" applyFill="1" applyBorder="1" applyAlignment="1" applyProtection="1">
      <alignment horizontal="center" vertical="center" shrinkToFit="1"/>
      <protection locked="0"/>
    </xf>
    <xf numFmtId="38" fontId="2" fillId="2" borderId="14" xfId="1" applyFont="1" applyFill="1" applyBorder="1" applyAlignment="1" applyProtection="1">
      <alignment horizontal="left" vertical="center" shrinkToFit="1"/>
      <protection locked="0"/>
    </xf>
    <xf numFmtId="38" fontId="2" fillId="2" borderId="21" xfId="1" applyFont="1" applyFill="1" applyBorder="1" applyAlignment="1" applyProtection="1">
      <alignment horizontal="left" vertical="center" shrinkToFit="1"/>
      <protection locked="0"/>
    </xf>
    <xf numFmtId="38" fontId="2" fillId="2" borderId="22" xfId="1" applyFont="1" applyFill="1" applyBorder="1" applyAlignment="1" applyProtection="1">
      <alignment horizontal="left" vertical="center" shrinkToFit="1"/>
      <protection locked="0"/>
    </xf>
    <xf numFmtId="40" fontId="2" fillId="2" borderId="23" xfId="1" applyNumberFormat="1" applyFont="1" applyFill="1" applyBorder="1" applyAlignment="1" applyProtection="1">
      <alignment vertical="center" shrinkToFit="1"/>
      <protection locked="0"/>
    </xf>
    <xf numFmtId="40" fontId="2" fillId="2" borderId="21" xfId="1" applyNumberFormat="1" applyFont="1" applyFill="1" applyBorder="1" applyAlignment="1" applyProtection="1">
      <alignment vertical="center" shrinkToFit="1"/>
      <protection locked="0"/>
    </xf>
    <xf numFmtId="40" fontId="2" fillId="2" borderId="15" xfId="1" applyNumberFormat="1" applyFont="1" applyFill="1" applyBorder="1" applyAlignment="1" applyProtection="1">
      <alignment vertical="center" shrinkToFit="1"/>
      <protection locked="0"/>
    </xf>
    <xf numFmtId="38" fontId="2" fillId="2" borderId="14" xfId="1" applyFont="1" applyFill="1" applyBorder="1" applyAlignment="1" applyProtection="1">
      <alignment horizontal="center" vertical="center" shrinkToFit="1"/>
      <protection locked="0"/>
    </xf>
    <xf numFmtId="38" fontId="2" fillId="2" borderId="15" xfId="1" applyFont="1" applyFill="1" applyBorder="1" applyAlignment="1" applyProtection="1">
      <alignment horizontal="center" vertical="center" shrinkToFit="1"/>
      <protection locked="0"/>
    </xf>
    <xf numFmtId="40" fontId="2" fillId="2" borderId="14" xfId="1" applyNumberFormat="1" applyFont="1" applyFill="1" applyBorder="1" applyAlignment="1" applyProtection="1">
      <alignment horizontal="right" vertical="center" shrinkToFit="1"/>
      <protection locked="0"/>
    </xf>
    <xf numFmtId="40" fontId="2" fillId="2" borderId="21" xfId="1" applyNumberFormat="1" applyFont="1" applyFill="1" applyBorder="1" applyAlignment="1" applyProtection="1">
      <alignment horizontal="right" vertical="center" shrinkToFit="1"/>
      <protection locked="0"/>
    </xf>
    <xf numFmtId="40" fontId="2" fillId="2" borderId="15" xfId="1" applyNumberFormat="1" applyFont="1" applyFill="1" applyBorder="1" applyAlignment="1" applyProtection="1">
      <alignment horizontal="right" vertical="center" shrinkToFit="1"/>
      <protection locked="0"/>
    </xf>
    <xf numFmtId="38" fontId="2" fillId="2" borderId="23" xfId="1" applyFont="1" applyFill="1" applyBorder="1" applyAlignment="1" applyProtection="1">
      <alignment horizontal="center" vertical="center" shrinkToFit="1"/>
      <protection locked="0"/>
    </xf>
    <xf numFmtId="38" fontId="2" fillId="2" borderId="21" xfId="1" applyFont="1" applyFill="1" applyBorder="1" applyAlignment="1" applyProtection="1">
      <alignment horizontal="center" vertical="center" shrinkToFit="1"/>
      <protection locked="0"/>
    </xf>
    <xf numFmtId="38" fontId="2" fillId="0" borderId="14" xfId="1" applyFont="1" applyFill="1" applyBorder="1" applyAlignment="1">
      <alignment horizontal="right" vertical="center" shrinkToFit="1"/>
    </xf>
    <xf numFmtId="38" fontId="2" fillId="0" borderId="21" xfId="1" applyFont="1" applyFill="1" applyBorder="1" applyAlignment="1">
      <alignment horizontal="right" vertical="center" shrinkToFit="1"/>
    </xf>
    <xf numFmtId="38" fontId="2" fillId="0" borderId="22" xfId="1" applyFont="1" applyFill="1" applyBorder="1" applyAlignment="1">
      <alignment horizontal="right" vertical="center" shrinkToFit="1"/>
    </xf>
    <xf numFmtId="0" fontId="4" fillId="2" borderId="29" xfId="0" applyFont="1" applyFill="1" applyBorder="1" applyAlignment="1" applyProtection="1">
      <alignment horizontal="center" shrinkToFit="1"/>
      <protection locked="0"/>
    </xf>
    <xf numFmtId="0" fontId="4" fillId="2" borderId="30" xfId="0" applyFont="1" applyFill="1" applyBorder="1" applyAlignment="1" applyProtection="1">
      <alignment horizontal="center" shrinkToFit="1"/>
      <protection locked="0"/>
    </xf>
    <xf numFmtId="0" fontId="4" fillId="2" borderId="31" xfId="0" applyFont="1" applyFill="1" applyBorder="1" applyAlignment="1" applyProtection="1">
      <alignment horizontal="center" shrinkToFit="1"/>
      <protection locked="0"/>
    </xf>
    <xf numFmtId="0" fontId="4" fillId="2" borderId="109" xfId="0" applyFont="1" applyFill="1" applyBorder="1" applyAlignment="1" applyProtection="1">
      <alignment horizontal="center" shrinkToFit="1"/>
      <protection locked="0"/>
    </xf>
    <xf numFmtId="0" fontId="4" fillId="2" borderId="1" xfId="0" applyFont="1" applyFill="1" applyBorder="1" applyAlignment="1" applyProtection="1">
      <alignment horizontal="center" shrinkToFit="1"/>
      <protection locked="0"/>
    </xf>
    <xf numFmtId="0" fontId="4" fillId="2" borderId="9" xfId="0" applyFont="1" applyFill="1" applyBorder="1" applyAlignment="1" applyProtection="1">
      <alignment horizontal="center" shrinkToFit="1"/>
      <protection locked="0"/>
    </xf>
    <xf numFmtId="0" fontId="4" fillId="2" borderId="8" xfId="0" applyFont="1" applyFill="1" applyBorder="1" applyAlignment="1" applyProtection="1">
      <alignment horizontal="center" shrinkToFit="1"/>
      <protection locked="0"/>
    </xf>
    <xf numFmtId="0" fontId="34" fillId="0" borderId="0" xfId="0" applyFont="1" applyAlignment="1">
      <alignment horizontal="center" shrinkToFit="1"/>
    </xf>
    <xf numFmtId="0" fontId="34" fillId="0" borderId="5" xfId="0" applyFont="1" applyBorder="1" applyAlignment="1">
      <alignment horizontal="center" shrinkToFit="1"/>
    </xf>
    <xf numFmtId="176" fontId="50" fillId="0" borderId="101" xfId="0" applyNumberFormat="1" applyFont="1" applyBorder="1" applyAlignment="1" applyProtection="1">
      <alignment horizontal="right"/>
      <protection locked="0"/>
    </xf>
    <xf numFmtId="176" fontId="50" fillId="0" borderId="100" xfId="0" applyNumberFormat="1" applyFont="1" applyBorder="1" applyAlignment="1" applyProtection="1">
      <alignment horizontal="right"/>
      <protection locked="0"/>
    </xf>
    <xf numFmtId="176" fontId="50" fillId="0" borderId="102" xfId="0" applyNumberFormat="1" applyFont="1" applyBorder="1" applyAlignment="1" applyProtection="1">
      <alignment horizontal="right"/>
      <protection locked="0"/>
    </xf>
    <xf numFmtId="0" fontId="33" fillId="0" borderId="5" xfId="0" applyFont="1" applyBorder="1" applyAlignment="1">
      <alignment horizontal="center" vertical="center" shrinkToFit="1"/>
    </xf>
    <xf numFmtId="0" fontId="4" fillId="0" borderId="0" xfId="0" applyFont="1" applyAlignment="1">
      <alignment horizontal="center" shrinkToFit="1"/>
    </xf>
    <xf numFmtId="0" fontId="4" fillId="0" borderId="10" xfId="0" applyFont="1" applyBorder="1" applyAlignment="1">
      <alignment horizontal="center" shrinkToFit="1"/>
    </xf>
    <xf numFmtId="0" fontId="4" fillId="0" borderId="0" xfId="0" applyFont="1" applyAlignment="1">
      <alignment horizontal="center" vertical="center" shrinkToFit="1"/>
    </xf>
    <xf numFmtId="0" fontId="4" fillId="0" borderId="1" xfId="0" applyFont="1" applyBorder="1" applyAlignment="1">
      <alignment horizontal="center" shrinkToFit="1"/>
    </xf>
    <xf numFmtId="0" fontId="33" fillId="0" borderId="0" xfId="0" applyFont="1" applyAlignment="1">
      <alignment horizontal="center" vertical="center" shrinkToFit="1"/>
    </xf>
    <xf numFmtId="178" fontId="42" fillId="0" borderId="33" xfId="0" applyNumberFormat="1" applyFont="1" applyBorder="1" applyAlignment="1">
      <alignment horizontal="center" vertical="center" shrinkToFit="1"/>
    </xf>
    <xf numFmtId="0" fontId="11" fillId="0" borderId="0" xfId="0" applyFont="1" applyAlignment="1">
      <alignment horizontal="left" vertical="center" shrinkToFit="1"/>
    </xf>
    <xf numFmtId="0" fontId="33" fillId="0" borderId="0" xfId="0" applyFont="1" applyAlignment="1">
      <alignment horizontal="center" shrinkToFit="1"/>
    </xf>
    <xf numFmtId="0" fontId="48" fillId="2" borderId="105" xfId="0" applyFont="1" applyFill="1" applyBorder="1" applyAlignment="1" applyProtection="1">
      <alignment horizontal="center" shrinkToFit="1"/>
      <protection locked="0"/>
    </xf>
    <xf numFmtId="0" fontId="48" fillId="2" borderId="106" xfId="0" applyFont="1" applyFill="1" applyBorder="1" applyAlignment="1" applyProtection="1">
      <alignment horizontal="center" shrinkToFit="1"/>
      <protection locked="0"/>
    </xf>
    <xf numFmtId="0" fontId="2" fillId="2" borderId="0" xfId="0" applyFont="1" applyFill="1" applyAlignment="1" applyProtection="1">
      <alignment horizontal="center" vertical="center"/>
      <protection locked="0"/>
    </xf>
    <xf numFmtId="0" fontId="2" fillId="0" borderId="0" xfId="0" applyFont="1" applyAlignment="1" applyProtection="1">
      <alignment horizontal="center" vertical="center"/>
      <protection locked="0"/>
    </xf>
    <xf numFmtId="0" fontId="10" fillId="2" borderId="110" xfId="0" applyFont="1" applyFill="1" applyBorder="1" applyAlignment="1" applyProtection="1">
      <alignment horizontal="center" vertical="center"/>
      <protection locked="0"/>
    </xf>
    <xf numFmtId="0" fontId="10" fillId="2" borderId="111" xfId="0" applyFont="1" applyFill="1" applyBorder="1" applyAlignment="1" applyProtection="1">
      <alignment horizontal="center" vertical="center"/>
      <protection locked="0"/>
    </xf>
    <xf numFmtId="0" fontId="10" fillId="2" borderId="112" xfId="0" applyFont="1" applyFill="1" applyBorder="1" applyAlignment="1" applyProtection="1">
      <alignment horizontal="center" vertical="center"/>
      <protection locked="0"/>
    </xf>
    <xf numFmtId="38" fontId="2" fillId="0" borderId="80" xfId="1" applyFont="1" applyBorder="1" applyAlignment="1" applyProtection="1">
      <alignment horizontal="right" vertical="center" shrinkToFit="1"/>
    </xf>
    <xf numFmtId="38" fontId="2" fillId="0" borderId="78" xfId="1" applyFont="1" applyBorder="1" applyAlignment="1" applyProtection="1">
      <alignment horizontal="right" vertical="center" shrinkToFit="1"/>
    </xf>
    <xf numFmtId="38" fontId="2" fillId="0" borderId="81" xfId="1" applyFont="1" applyBorder="1" applyAlignment="1" applyProtection="1">
      <alignment horizontal="right" vertical="center" shrinkToFit="1"/>
    </xf>
    <xf numFmtId="38" fontId="2" fillId="0" borderId="77" xfId="1" applyFont="1" applyBorder="1" applyAlignment="1" applyProtection="1">
      <alignment horizontal="right" vertical="center" shrinkToFit="1"/>
    </xf>
    <xf numFmtId="38" fontId="2" fillId="0" borderId="79" xfId="1" applyFont="1" applyBorder="1" applyAlignment="1" applyProtection="1">
      <alignment horizontal="right" vertical="center" shrinkToFit="1"/>
    </xf>
    <xf numFmtId="177" fontId="2" fillId="2" borderId="35" xfId="1" applyNumberFormat="1" applyFont="1" applyFill="1" applyBorder="1" applyAlignment="1" applyProtection="1">
      <alignment horizontal="center" vertical="center" shrinkToFit="1"/>
    </xf>
    <xf numFmtId="177" fontId="2" fillId="2" borderId="15" xfId="1" applyNumberFormat="1" applyFont="1" applyFill="1" applyBorder="1" applyAlignment="1" applyProtection="1">
      <alignment horizontal="center" vertical="center" shrinkToFit="1"/>
    </xf>
    <xf numFmtId="38" fontId="2" fillId="2" borderId="14" xfId="1" applyFont="1" applyFill="1" applyBorder="1" applyAlignment="1" applyProtection="1">
      <alignment horizontal="left" vertical="center" shrinkToFit="1"/>
    </xf>
    <xf numFmtId="38" fontId="2" fillId="2" borderId="21" xfId="1" applyFont="1" applyFill="1" applyBorder="1" applyAlignment="1" applyProtection="1">
      <alignment horizontal="left" vertical="center" shrinkToFit="1"/>
    </xf>
    <xf numFmtId="38" fontId="2" fillId="2" borderId="22" xfId="1" applyFont="1" applyFill="1" applyBorder="1" applyAlignment="1" applyProtection="1">
      <alignment horizontal="left" vertical="center" shrinkToFit="1"/>
    </xf>
    <xf numFmtId="38" fontId="2" fillId="2" borderId="15" xfId="1" applyFont="1" applyFill="1" applyBorder="1" applyAlignment="1" applyProtection="1">
      <alignment horizontal="center" vertical="center" shrinkToFit="1"/>
    </xf>
    <xf numFmtId="40" fontId="2" fillId="2" borderId="14" xfId="1" applyNumberFormat="1" applyFont="1" applyFill="1" applyBorder="1" applyAlignment="1" applyProtection="1">
      <alignment horizontal="right" vertical="center" shrinkToFit="1"/>
    </xf>
    <xf numFmtId="40" fontId="2" fillId="2" borderId="21" xfId="1" applyNumberFormat="1" applyFont="1" applyFill="1" applyBorder="1" applyAlignment="1" applyProtection="1">
      <alignment horizontal="right" vertical="center" shrinkToFit="1"/>
    </xf>
    <xf numFmtId="40" fontId="2" fillId="2" borderId="15" xfId="1" applyNumberFormat="1" applyFont="1" applyFill="1" applyBorder="1" applyAlignment="1" applyProtection="1">
      <alignment horizontal="right" vertical="center" shrinkToFit="1"/>
    </xf>
    <xf numFmtId="38" fontId="2" fillId="2" borderId="23" xfId="1" applyFont="1" applyFill="1" applyBorder="1" applyAlignment="1" applyProtection="1">
      <alignment horizontal="center" vertical="center" shrinkToFit="1"/>
    </xf>
    <xf numFmtId="38" fontId="2" fillId="2" borderId="21" xfId="1" applyFont="1" applyFill="1" applyBorder="1" applyAlignment="1" applyProtection="1">
      <alignment horizontal="center" vertical="center" shrinkToFit="1"/>
    </xf>
    <xf numFmtId="38" fontId="2" fillId="0" borderId="80" xfId="1" applyFont="1" applyFill="1" applyBorder="1" applyAlignment="1" applyProtection="1">
      <alignment horizontal="right" vertical="center" shrinkToFit="1"/>
    </xf>
    <xf numFmtId="38" fontId="2" fillId="0" borderId="78" xfId="1" applyFont="1" applyFill="1" applyBorder="1" applyAlignment="1" applyProtection="1">
      <alignment horizontal="right" vertical="center" shrinkToFit="1"/>
    </xf>
    <xf numFmtId="38" fontId="2" fillId="0" borderId="81" xfId="1" applyFont="1" applyFill="1" applyBorder="1" applyAlignment="1" applyProtection="1">
      <alignment horizontal="right" vertical="center" shrinkToFit="1"/>
    </xf>
    <xf numFmtId="0" fontId="4" fillId="2" borderId="109" xfId="0" applyFont="1" applyFill="1" applyBorder="1" applyAlignment="1">
      <alignment horizontal="center" shrinkToFit="1"/>
    </xf>
    <xf numFmtId="0" fontId="4" fillId="2" borderId="1" xfId="0" applyFont="1" applyFill="1" applyBorder="1" applyAlignment="1">
      <alignment horizontal="center" shrinkToFit="1"/>
    </xf>
    <xf numFmtId="0" fontId="4" fillId="2" borderId="9" xfId="0" applyFont="1" applyFill="1" applyBorder="1" applyAlignment="1">
      <alignment horizontal="center" shrinkToFit="1"/>
    </xf>
    <xf numFmtId="0" fontId="4" fillId="2" borderId="8" xfId="0" applyFont="1" applyFill="1" applyBorder="1" applyAlignment="1">
      <alignment horizontal="center" shrinkToFit="1"/>
    </xf>
    <xf numFmtId="0" fontId="17" fillId="0" borderId="14" xfId="0" applyFont="1" applyBorder="1" applyAlignment="1">
      <alignment horizontal="center" vertical="center"/>
    </xf>
    <xf numFmtId="0" fontId="15" fillId="0" borderId="33" xfId="0" applyFont="1" applyBorder="1" applyAlignment="1">
      <alignment horizontal="left" vertical="center" wrapText="1"/>
    </xf>
    <xf numFmtId="0" fontId="15" fillId="0" borderId="34" xfId="0" applyFont="1" applyBorder="1" applyAlignment="1">
      <alignment horizontal="left" vertical="center" wrapText="1"/>
    </xf>
    <xf numFmtId="0" fontId="15" fillId="0" borderId="5" xfId="0" applyFont="1" applyBorder="1" applyAlignment="1">
      <alignment horizontal="left" vertical="center" wrapText="1"/>
    </xf>
    <xf numFmtId="0" fontId="15" fillId="0" borderId="74" xfId="0" applyFont="1" applyBorder="1" applyAlignment="1">
      <alignment horizontal="left" vertical="center" wrapText="1"/>
    </xf>
    <xf numFmtId="0" fontId="0" fillId="0" borderId="0" xfId="0" applyBorder="1">
      <alignment vertical="center"/>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xf numFmtId="0" fontId="2" fillId="0" borderId="113" xfId="0" applyFont="1" applyBorder="1" applyAlignment="1">
      <alignment horizontal="center" vertical="center"/>
    </xf>
    <xf numFmtId="0" fontId="2" fillId="0" borderId="13" xfId="0" applyFont="1" applyBorder="1" applyAlignment="1">
      <alignment horizontal="center" vertical="center"/>
    </xf>
    <xf numFmtId="0" fontId="10" fillId="0" borderId="13" xfId="0" applyFont="1" applyBorder="1" applyAlignment="1">
      <alignment horizontal="center" vertical="center"/>
    </xf>
    <xf numFmtId="0" fontId="15" fillId="0" borderId="72" xfId="0" applyFont="1" applyBorder="1" applyAlignment="1">
      <alignment horizontal="left" vertical="center" wrapText="1"/>
    </xf>
    <xf numFmtId="0" fontId="15" fillId="0" borderId="73" xfId="0" applyFont="1" applyBorder="1" applyAlignment="1">
      <alignment horizontal="left" vertical="center" wrapText="1"/>
    </xf>
  </cellXfs>
  <cellStyles count="2">
    <cellStyle name="桁区切り" xfId="1" builtinId="6"/>
    <cellStyle name="標準" xfId="0" builtinId="0"/>
  </cellStyles>
  <dxfs count="252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auto="1"/>
      </font>
      <fill>
        <patternFill patternType="solid">
          <fgColor rgb="FFFF0000"/>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
      <font>
        <color rgb="FFFF0000"/>
      </font>
    </dxf>
    <dxf>
      <fill>
        <patternFill>
          <bgColor rgb="FFFF0000"/>
        </patternFill>
      </fill>
    </dxf>
    <dxf>
      <font>
        <color auto="1"/>
      </font>
      <fill>
        <patternFill>
          <bgColor rgb="FFFF0000"/>
        </patternFill>
      </fill>
    </dxf>
    <dxf>
      <font>
        <color auto="1"/>
      </font>
      <fill>
        <patternFill>
          <bgColor rgb="FFFF0000"/>
        </patternFill>
      </fill>
    </dxf>
    <dxf>
      <font>
        <color auto="1"/>
      </font>
      <fill>
        <patternFill patternType="solid">
          <fgColor rgb="FFFF0000"/>
          <bgColor rgb="FFFF0000"/>
        </patternFill>
      </fill>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66675</xdr:colOff>
      <xdr:row>1</xdr:row>
      <xdr:rowOff>104775</xdr:rowOff>
    </xdr:from>
    <xdr:to>
      <xdr:col>21</xdr:col>
      <xdr:colOff>1</xdr:colOff>
      <xdr:row>6</xdr:row>
      <xdr:rowOff>76200</xdr:rowOff>
    </xdr:to>
    <xdr:sp macro="" textlink="">
      <xdr:nvSpPr>
        <xdr:cNvPr id="9" name="吹き出し: 角を丸めた四角形 8">
          <a:extLst>
            <a:ext uri="{FF2B5EF4-FFF2-40B4-BE49-F238E27FC236}">
              <a16:creationId xmlns:a16="http://schemas.microsoft.com/office/drawing/2014/main" id="{453C2728-FF7F-4B7F-9649-62B2F0660ABA}"/>
            </a:ext>
          </a:extLst>
        </xdr:cNvPr>
        <xdr:cNvSpPr/>
      </xdr:nvSpPr>
      <xdr:spPr>
        <a:xfrm>
          <a:off x="66675" y="8467725"/>
          <a:ext cx="2657476" cy="1257300"/>
        </a:xfrm>
        <a:prstGeom prst="wedgeRoundRectCallout">
          <a:avLst>
            <a:gd name="adj1" fmla="val 78634"/>
            <a:gd name="adj2" fmla="val 110611"/>
            <a:gd name="adj3" fmla="val 16667"/>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200" b="1">
              <a:latin typeface="ＭＳ 明朝" panose="02020609040205080304" pitchFamily="17" charset="-128"/>
              <a:ea typeface="ＭＳ 明朝" panose="02020609040205080304" pitchFamily="17" charset="-128"/>
            </a:rPr>
            <a:t>合計金額は自動で入力されますが、１現場につき２枚以上になる場合は１枚目の金額を削除していただき、２枚目に合計の税込み金額の記入をお願いします。</a:t>
          </a:r>
          <a:endParaRPr kumimoji="1" lang="en-US" altLang="ja-JP" sz="1200" b="1">
            <a:latin typeface="ＭＳ 明朝" panose="02020609040205080304" pitchFamily="17" charset="-128"/>
            <a:ea typeface="ＭＳ 明朝" panose="02020609040205080304" pitchFamily="17" charset="-128"/>
          </a:endParaRPr>
        </a:p>
      </xdr:txBody>
    </xdr:sp>
    <xdr:clientData/>
  </xdr:twoCellAnchor>
  <xdr:twoCellAnchor>
    <xdr:from>
      <xdr:col>81</xdr:col>
      <xdr:colOff>38100</xdr:colOff>
      <xdr:row>19</xdr:row>
      <xdr:rowOff>152399</xdr:rowOff>
    </xdr:from>
    <xdr:to>
      <xdr:col>91</xdr:col>
      <xdr:colOff>95250</xdr:colOff>
      <xdr:row>21</xdr:row>
      <xdr:rowOff>200024</xdr:rowOff>
    </xdr:to>
    <xdr:sp macro="" textlink="">
      <xdr:nvSpPr>
        <xdr:cNvPr id="12" name="吹き出し: 角を丸めた四角形 11">
          <a:extLst>
            <a:ext uri="{FF2B5EF4-FFF2-40B4-BE49-F238E27FC236}">
              <a16:creationId xmlns:a16="http://schemas.microsoft.com/office/drawing/2014/main" id="{7EC9F7C1-3761-4099-8DBF-DD4C0E5B920B}"/>
            </a:ext>
          </a:extLst>
        </xdr:cNvPr>
        <xdr:cNvSpPr/>
      </xdr:nvSpPr>
      <xdr:spPr>
        <a:xfrm>
          <a:off x="10134600" y="8000999"/>
          <a:ext cx="1857375" cy="676275"/>
        </a:xfrm>
        <a:prstGeom prst="wedgeRoundRectCallout">
          <a:avLst>
            <a:gd name="adj1" fmla="val -47804"/>
            <a:gd name="adj2" fmla="val 60950"/>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200" b="1">
              <a:latin typeface="ＭＳ 明朝" panose="02020609040205080304" pitchFamily="17" charset="-128"/>
              <a:ea typeface="ＭＳ 明朝" panose="02020609040205080304" pitchFamily="17" charset="-128"/>
            </a:rPr>
            <a:t>【</a:t>
          </a:r>
          <a:r>
            <a:rPr kumimoji="1" lang="ja-JP" altLang="en-US" sz="1200" b="1">
              <a:latin typeface="ＭＳ 明朝" panose="02020609040205080304" pitchFamily="17" charset="-128"/>
              <a:ea typeface="ＭＳ 明朝" panose="02020609040205080304" pitchFamily="17" charset="-128"/>
            </a:rPr>
            <a:t>記載例</a:t>
          </a:r>
          <a:r>
            <a:rPr kumimoji="1" lang="en-US" altLang="ja-JP" sz="1200" b="1">
              <a:latin typeface="ＭＳ 明朝" panose="02020609040205080304" pitchFamily="17" charset="-128"/>
              <a:ea typeface="ＭＳ 明朝" panose="02020609040205080304" pitchFamily="17" charset="-128"/>
            </a:rPr>
            <a:t>】</a:t>
          </a:r>
        </a:p>
        <a:p>
          <a:pPr algn="ctr"/>
          <a:r>
            <a:rPr kumimoji="1" lang="ja-JP" altLang="en-US" sz="1200" b="1">
              <a:latin typeface="ＭＳ 明朝" panose="02020609040205080304" pitchFamily="17" charset="-128"/>
              <a:ea typeface="ＭＳ 明朝" panose="02020609040205080304" pitchFamily="17" charset="-128"/>
            </a:rPr>
            <a:t>注文書なし</a:t>
          </a:r>
        </a:p>
      </xdr:txBody>
    </xdr:sp>
    <xdr:clientData/>
  </xdr:twoCellAnchor>
  <xdr:twoCellAnchor>
    <xdr:from>
      <xdr:col>82</xdr:col>
      <xdr:colOff>28575</xdr:colOff>
      <xdr:row>22</xdr:row>
      <xdr:rowOff>76201</xdr:rowOff>
    </xdr:from>
    <xdr:to>
      <xdr:col>91</xdr:col>
      <xdr:colOff>304801</xdr:colOff>
      <xdr:row>24</xdr:row>
      <xdr:rowOff>238125</xdr:rowOff>
    </xdr:to>
    <xdr:sp macro="" textlink="">
      <xdr:nvSpPr>
        <xdr:cNvPr id="13" name="吹き出し: 角を丸めた四角形 12">
          <a:extLst>
            <a:ext uri="{FF2B5EF4-FFF2-40B4-BE49-F238E27FC236}">
              <a16:creationId xmlns:a16="http://schemas.microsoft.com/office/drawing/2014/main" id="{AFE7340D-CB81-4FB3-AFB9-BB7D8B25F442}"/>
            </a:ext>
          </a:extLst>
        </xdr:cNvPr>
        <xdr:cNvSpPr/>
      </xdr:nvSpPr>
      <xdr:spPr>
        <a:xfrm>
          <a:off x="10248900" y="6191251"/>
          <a:ext cx="1952626" cy="790574"/>
        </a:xfrm>
        <a:prstGeom prst="wedgeRoundRectCallout">
          <a:avLst>
            <a:gd name="adj1" fmla="val -57354"/>
            <a:gd name="adj2" fmla="val 3649"/>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200" b="1">
              <a:latin typeface="ＭＳ 明朝" panose="02020609040205080304" pitchFamily="17" charset="-128"/>
              <a:ea typeface="ＭＳ 明朝" panose="02020609040205080304" pitchFamily="17" charset="-128"/>
            </a:rPr>
            <a:t>【</a:t>
          </a:r>
          <a:r>
            <a:rPr kumimoji="1" lang="ja-JP" altLang="en-US" sz="1200" b="1">
              <a:latin typeface="ＭＳ 明朝" panose="02020609040205080304" pitchFamily="17" charset="-128"/>
              <a:ea typeface="ＭＳ 明朝" panose="02020609040205080304" pitchFamily="17" charset="-128"/>
            </a:rPr>
            <a:t>記載例</a:t>
          </a:r>
          <a:r>
            <a:rPr kumimoji="1" lang="en-US" altLang="ja-JP" sz="1200" b="1">
              <a:latin typeface="ＭＳ 明朝" panose="02020609040205080304" pitchFamily="17" charset="-128"/>
              <a:ea typeface="ＭＳ 明朝" panose="02020609040205080304" pitchFamily="17" charset="-128"/>
            </a:rPr>
            <a:t>】</a:t>
          </a:r>
        </a:p>
        <a:p>
          <a:pPr algn="ctr"/>
          <a:r>
            <a:rPr kumimoji="1" lang="ja-JP" altLang="en-US" sz="1200" b="1">
              <a:latin typeface="ＭＳ 明朝" panose="02020609040205080304" pitchFamily="17" charset="-128"/>
              <a:ea typeface="ＭＳ 明朝" panose="02020609040205080304" pitchFamily="17" charset="-128"/>
            </a:rPr>
            <a:t>注文書あり</a:t>
          </a:r>
          <a:endParaRPr kumimoji="1" lang="en-US" altLang="ja-JP" sz="1200" b="1">
            <a:latin typeface="ＭＳ 明朝" panose="02020609040205080304" pitchFamily="17" charset="-128"/>
            <a:ea typeface="ＭＳ 明朝" panose="02020609040205080304" pitchFamily="17" charset="-128"/>
          </a:endParaRPr>
        </a:p>
        <a:p>
          <a:pPr algn="ctr"/>
          <a:r>
            <a:rPr kumimoji="1" lang="ja-JP" altLang="en-US" sz="1200" b="1">
              <a:latin typeface="ＭＳ 明朝" panose="02020609040205080304" pitchFamily="17" charset="-128"/>
              <a:ea typeface="ＭＳ 明朝" panose="02020609040205080304" pitchFamily="17" charset="-128"/>
            </a:rPr>
            <a:t>（税抜</a:t>
          </a:r>
          <a:r>
            <a:rPr kumimoji="1" lang="en-US" altLang="ja-JP" sz="1200" b="1">
              <a:latin typeface="ＭＳ 明朝" panose="02020609040205080304" pitchFamily="17" charset="-128"/>
              <a:ea typeface="ＭＳ 明朝" panose="02020609040205080304" pitchFamily="17" charset="-128"/>
            </a:rPr>
            <a:t>200</a:t>
          </a:r>
          <a:r>
            <a:rPr kumimoji="1" lang="ja-JP" altLang="en-US" sz="1200" b="1">
              <a:latin typeface="ＭＳ 明朝" panose="02020609040205080304" pitchFamily="17" charset="-128"/>
              <a:ea typeface="ＭＳ 明朝" panose="02020609040205080304" pitchFamily="17" charset="-128"/>
            </a:rPr>
            <a:t>万円の場合）</a:t>
          </a:r>
        </a:p>
      </xdr:txBody>
    </xdr:sp>
    <xdr:clientData/>
  </xdr:twoCellAnchor>
  <xdr:twoCellAnchor>
    <xdr:from>
      <xdr:col>82</xdr:col>
      <xdr:colOff>57150</xdr:colOff>
      <xdr:row>25</xdr:row>
      <xdr:rowOff>150160</xdr:rowOff>
    </xdr:from>
    <xdr:to>
      <xdr:col>91</xdr:col>
      <xdr:colOff>333376</xdr:colOff>
      <xdr:row>27</xdr:row>
      <xdr:rowOff>188259</xdr:rowOff>
    </xdr:to>
    <xdr:sp macro="" textlink="">
      <xdr:nvSpPr>
        <xdr:cNvPr id="14" name="吹き出し: 角を丸めた四角形 13">
          <a:extLst>
            <a:ext uri="{FF2B5EF4-FFF2-40B4-BE49-F238E27FC236}">
              <a16:creationId xmlns:a16="http://schemas.microsoft.com/office/drawing/2014/main" id="{B755BEF7-E9F4-421A-95F4-C8296D4BADA0}"/>
            </a:ext>
          </a:extLst>
        </xdr:cNvPr>
        <xdr:cNvSpPr/>
      </xdr:nvSpPr>
      <xdr:spPr>
        <a:xfrm>
          <a:off x="10277475" y="9884710"/>
          <a:ext cx="1952626" cy="800099"/>
        </a:xfrm>
        <a:prstGeom prst="wedgeRoundRectCallout">
          <a:avLst>
            <a:gd name="adj1" fmla="val -57842"/>
            <a:gd name="adj2" fmla="val 19283"/>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1">
              <a:latin typeface="ＭＳ 明朝" panose="02020609040205080304" pitchFamily="17" charset="-128"/>
              <a:ea typeface="ＭＳ 明朝" panose="02020609040205080304" pitchFamily="17" charset="-128"/>
            </a:rPr>
            <a:t>当社使用欄につき、</a:t>
          </a:r>
          <a:endParaRPr kumimoji="1" lang="en-US" altLang="ja-JP" sz="1200" b="1">
            <a:latin typeface="ＭＳ 明朝" panose="02020609040205080304" pitchFamily="17" charset="-128"/>
            <a:ea typeface="ＭＳ 明朝" panose="02020609040205080304" pitchFamily="17" charset="-128"/>
          </a:endParaRPr>
        </a:p>
        <a:p>
          <a:pPr algn="ctr"/>
          <a:r>
            <a:rPr kumimoji="1" lang="ja-JP" altLang="en-US" sz="1200" b="1">
              <a:latin typeface="ＭＳ 明朝" panose="02020609040205080304" pitchFamily="17" charset="-128"/>
              <a:ea typeface="ＭＳ 明朝" panose="02020609040205080304" pitchFamily="17" charset="-128"/>
            </a:rPr>
            <a:t>入力しないで下さい</a:t>
          </a:r>
        </a:p>
      </xdr:txBody>
    </xdr:sp>
    <xdr:clientData/>
  </xdr:twoCellAnchor>
  <xdr:twoCellAnchor>
    <xdr:from>
      <xdr:col>1</xdr:col>
      <xdr:colOff>19050</xdr:colOff>
      <xdr:row>8</xdr:row>
      <xdr:rowOff>76200</xdr:rowOff>
    </xdr:from>
    <xdr:to>
      <xdr:col>16</xdr:col>
      <xdr:colOff>114300</xdr:colOff>
      <xdr:row>9</xdr:row>
      <xdr:rowOff>152400</xdr:rowOff>
    </xdr:to>
    <xdr:sp macro="" textlink="">
      <xdr:nvSpPr>
        <xdr:cNvPr id="6" name="吹き出し: 角を丸めた四角形 5">
          <a:extLst>
            <a:ext uri="{FF2B5EF4-FFF2-40B4-BE49-F238E27FC236}">
              <a16:creationId xmlns:a16="http://schemas.microsoft.com/office/drawing/2014/main" id="{920DBD82-3B9B-4094-9B7D-1B6DD6B0BEBF}"/>
            </a:ext>
          </a:extLst>
        </xdr:cNvPr>
        <xdr:cNvSpPr/>
      </xdr:nvSpPr>
      <xdr:spPr>
        <a:xfrm>
          <a:off x="161925" y="10353675"/>
          <a:ext cx="2057400" cy="400050"/>
        </a:xfrm>
        <a:prstGeom prst="wedgeRoundRectCallout">
          <a:avLst>
            <a:gd name="adj1" fmla="val -43836"/>
            <a:gd name="adj2" fmla="val 90341"/>
            <a:gd name="adj3" fmla="val 16667"/>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b="1">
              <a:latin typeface="ＭＳ 明朝" panose="02020609040205080304" pitchFamily="17" charset="-128"/>
              <a:ea typeface="ＭＳ 明朝" panose="02020609040205080304" pitchFamily="17" charset="-128"/>
            </a:rPr>
            <a:t>担当者名は必ずご入力下さい</a:t>
          </a:r>
        </a:p>
      </xdr:txBody>
    </xdr:sp>
    <xdr:clientData/>
  </xdr:twoCellAnchor>
  <xdr:twoCellAnchor>
    <xdr:from>
      <xdr:col>49</xdr:col>
      <xdr:colOff>76200</xdr:colOff>
      <xdr:row>0</xdr:row>
      <xdr:rowOff>19050</xdr:rowOff>
    </xdr:from>
    <xdr:to>
      <xdr:col>61</xdr:col>
      <xdr:colOff>114299</xdr:colOff>
      <xdr:row>2</xdr:row>
      <xdr:rowOff>171450</xdr:rowOff>
    </xdr:to>
    <xdr:sp macro="" textlink="">
      <xdr:nvSpPr>
        <xdr:cNvPr id="7" name="吹き出し: 角を丸めた四角形 6">
          <a:extLst>
            <a:ext uri="{FF2B5EF4-FFF2-40B4-BE49-F238E27FC236}">
              <a16:creationId xmlns:a16="http://schemas.microsoft.com/office/drawing/2014/main" id="{E80CF5EE-D31C-4788-93F4-6706F8C86156}"/>
            </a:ext>
          </a:extLst>
        </xdr:cNvPr>
        <xdr:cNvSpPr/>
      </xdr:nvSpPr>
      <xdr:spPr>
        <a:xfrm>
          <a:off x="6210300" y="8181975"/>
          <a:ext cx="1523999" cy="552450"/>
        </a:xfrm>
        <a:prstGeom prst="wedgeRoundRectCallout">
          <a:avLst>
            <a:gd name="adj1" fmla="val 70502"/>
            <a:gd name="adj2" fmla="val -40036"/>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1">
              <a:latin typeface="ＭＳ 明朝" panose="02020609040205080304" pitchFamily="17" charset="-128"/>
              <a:ea typeface="ＭＳ 明朝" panose="02020609040205080304" pitchFamily="17" charset="-128"/>
            </a:rPr>
            <a:t>　合計ページ数を</a:t>
          </a:r>
          <a:endParaRPr kumimoji="1" lang="en-US" altLang="ja-JP" sz="1200" b="1">
            <a:latin typeface="ＭＳ 明朝" panose="02020609040205080304" pitchFamily="17" charset="-128"/>
            <a:ea typeface="ＭＳ 明朝" panose="02020609040205080304" pitchFamily="17" charset="-128"/>
          </a:endParaRPr>
        </a:p>
        <a:p>
          <a:pPr algn="ctr"/>
          <a:r>
            <a:rPr kumimoji="1" lang="ja-JP" altLang="en-US" sz="1200" b="1">
              <a:latin typeface="ＭＳ 明朝" panose="02020609040205080304" pitchFamily="17" charset="-128"/>
              <a:ea typeface="ＭＳ 明朝" panose="02020609040205080304" pitchFamily="17" charset="-128"/>
            </a:rPr>
            <a:t>１枚目に入力   </a:t>
          </a:r>
        </a:p>
      </xdr:txBody>
    </xdr:sp>
    <xdr:clientData/>
  </xdr:twoCellAnchor>
  <xdr:twoCellAnchor>
    <xdr:from>
      <xdr:col>82</xdr:col>
      <xdr:colOff>76200</xdr:colOff>
      <xdr:row>0</xdr:row>
      <xdr:rowOff>142875</xdr:rowOff>
    </xdr:from>
    <xdr:to>
      <xdr:col>90</xdr:col>
      <xdr:colOff>57149</xdr:colOff>
      <xdr:row>2</xdr:row>
      <xdr:rowOff>28575</xdr:rowOff>
    </xdr:to>
    <xdr:sp macro="" textlink="">
      <xdr:nvSpPr>
        <xdr:cNvPr id="8" name="吹き出し: 角を丸めた四角形 7">
          <a:extLst>
            <a:ext uri="{FF2B5EF4-FFF2-40B4-BE49-F238E27FC236}">
              <a16:creationId xmlns:a16="http://schemas.microsoft.com/office/drawing/2014/main" id="{1364B9DF-AFA7-469E-96B4-9399510F860F}"/>
            </a:ext>
          </a:extLst>
        </xdr:cNvPr>
        <xdr:cNvSpPr/>
      </xdr:nvSpPr>
      <xdr:spPr>
        <a:xfrm>
          <a:off x="10296525" y="8305800"/>
          <a:ext cx="971549" cy="285750"/>
        </a:xfrm>
        <a:prstGeom prst="wedgeRoundRectCallout">
          <a:avLst>
            <a:gd name="adj1" fmla="val -67955"/>
            <a:gd name="adj2" fmla="val 21222"/>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200" b="1">
              <a:latin typeface="ＭＳ 明朝" panose="02020609040205080304" pitchFamily="17" charset="-128"/>
              <a:ea typeface="ＭＳ 明朝" panose="02020609040205080304" pitchFamily="17" charset="-128"/>
            </a:rPr>
            <a:t>月末締切</a:t>
          </a:r>
        </a:p>
      </xdr:txBody>
    </xdr:sp>
    <xdr:clientData/>
  </xdr:twoCellAnchor>
  <xdr:twoCellAnchor>
    <xdr:from>
      <xdr:col>83</xdr:col>
      <xdr:colOff>76200</xdr:colOff>
      <xdr:row>3</xdr:row>
      <xdr:rowOff>38100</xdr:rowOff>
    </xdr:from>
    <xdr:to>
      <xdr:col>91</xdr:col>
      <xdr:colOff>323848</xdr:colOff>
      <xdr:row>7</xdr:row>
      <xdr:rowOff>276226</xdr:rowOff>
    </xdr:to>
    <xdr:sp macro="" textlink="">
      <xdr:nvSpPr>
        <xdr:cNvPr id="17" name="吹き出し: 角を丸めた四角形 16">
          <a:extLst>
            <a:ext uri="{FF2B5EF4-FFF2-40B4-BE49-F238E27FC236}">
              <a16:creationId xmlns:a16="http://schemas.microsoft.com/office/drawing/2014/main" id="{4F4F21B0-6FC1-4386-A246-6CD998B214F5}"/>
            </a:ext>
          </a:extLst>
        </xdr:cNvPr>
        <xdr:cNvSpPr/>
      </xdr:nvSpPr>
      <xdr:spPr>
        <a:xfrm>
          <a:off x="10420350" y="8801100"/>
          <a:ext cx="1800223" cy="1438276"/>
        </a:xfrm>
        <a:prstGeom prst="wedgeRoundRectCallout">
          <a:avLst>
            <a:gd name="adj1" fmla="val -59507"/>
            <a:gd name="adj2" fmla="val -1461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latin typeface="ＭＳ 明朝" panose="02020609040205080304" pitchFamily="17" charset="-128"/>
              <a:ea typeface="ＭＳ 明朝" panose="02020609040205080304" pitchFamily="17" charset="-128"/>
            </a:rPr>
            <a:t>※</a:t>
          </a:r>
          <a:r>
            <a:rPr kumimoji="1" lang="ja-JP" altLang="en-US" sz="1400" b="1">
              <a:solidFill>
                <a:srgbClr val="FF0000"/>
              </a:solidFill>
              <a:latin typeface="ＭＳ 明朝" panose="02020609040205080304" pitchFamily="17" charset="-128"/>
              <a:ea typeface="ＭＳ 明朝" panose="02020609040205080304" pitchFamily="17" charset="-128"/>
            </a:rPr>
            <a:t>入力必須</a:t>
          </a:r>
          <a:endParaRPr kumimoji="1" lang="en-US" altLang="ja-JP" sz="1400" b="1">
            <a:solidFill>
              <a:srgbClr val="FF0000"/>
            </a:solidFill>
            <a:latin typeface="ＭＳ 明朝" panose="02020609040205080304" pitchFamily="17" charset="-128"/>
            <a:ea typeface="ＭＳ 明朝" panose="02020609040205080304" pitchFamily="17" charset="-128"/>
          </a:endParaRPr>
        </a:p>
        <a:p>
          <a:pPr algn="l"/>
          <a:r>
            <a:rPr kumimoji="1" lang="ja-JP" altLang="en-US" sz="1400" b="1">
              <a:solidFill>
                <a:schemeClr val="tx1"/>
              </a:solidFill>
              <a:latin typeface="ＭＳ 明朝" panose="02020609040205080304" pitchFamily="17" charset="-128"/>
              <a:ea typeface="ＭＳ 明朝" panose="02020609040205080304" pitchFamily="17" charset="-128"/>
            </a:rPr>
            <a:t>①適格請求書発行事業者登録番号のシートから自動で反映されます</a:t>
          </a:r>
        </a:p>
      </xdr:txBody>
    </xdr:sp>
    <xdr:clientData/>
  </xdr:twoCellAnchor>
  <xdr:twoCellAnchor>
    <xdr:from>
      <xdr:col>82</xdr:col>
      <xdr:colOff>38100</xdr:colOff>
      <xdr:row>8</xdr:row>
      <xdr:rowOff>161925</xdr:rowOff>
    </xdr:from>
    <xdr:to>
      <xdr:col>91</xdr:col>
      <xdr:colOff>200025</xdr:colOff>
      <xdr:row>11</xdr:row>
      <xdr:rowOff>123825</xdr:rowOff>
    </xdr:to>
    <xdr:sp macro="" textlink="">
      <xdr:nvSpPr>
        <xdr:cNvPr id="22" name="吹き出し: 角を丸めた四角形 21">
          <a:extLst>
            <a:ext uri="{FF2B5EF4-FFF2-40B4-BE49-F238E27FC236}">
              <a16:creationId xmlns:a16="http://schemas.microsoft.com/office/drawing/2014/main" id="{AA695B7A-6C0D-416B-9039-00487FF19963}"/>
            </a:ext>
          </a:extLst>
        </xdr:cNvPr>
        <xdr:cNvSpPr/>
      </xdr:nvSpPr>
      <xdr:spPr>
        <a:xfrm>
          <a:off x="10258425" y="10439400"/>
          <a:ext cx="1838325" cy="666750"/>
        </a:xfrm>
        <a:prstGeom prst="wedgeRoundRectCallout">
          <a:avLst>
            <a:gd name="adj1" fmla="val -59203"/>
            <a:gd name="adj2" fmla="val -54554"/>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1">
              <a:latin typeface="ＭＳ 明朝" panose="02020609040205080304" pitchFamily="17" charset="-128"/>
              <a:ea typeface="ＭＳ 明朝" panose="02020609040205080304" pitchFamily="17" charset="-128"/>
            </a:rPr>
            <a:t>青字の箇所は②基本情報入力シートから自動で反映されます</a:t>
          </a:r>
        </a:p>
      </xdr:txBody>
    </xdr:sp>
    <xdr:clientData/>
  </xdr:twoCellAnchor>
  <xdr:twoCellAnchor>
    <xdr:from>
      <xdr:col>81</xdr:col>
      <xdr:colOff>66676</xdr:colOff>
      <xdr:row>12</xdr:row>
      <xdr:rowOff>76200</xdr:rowOff>
    </xdr:from>
    <xdr:to>
      <xdr:col>91</xdr:col>
      <xdr:colOff>38101</xdr:colOff>
      <xdr:row>18</xdr:row>
      <xdr:rowOff>66675</xdr:rowOff>
    </xdr:to>
    <xdr:sp macro="" textlink="">
      <xdr:nvSpPr>
        <xdr:cNvPr id="2" name="吹き出し: 角を丸めた四角形 1">
          <a:extLst>
            <a:ext uri="{FF2B5EF4-FFF2-40B4-BE49-F238E27FC236}">
              <a16:creationId xmlns:a16="http://schemas.microsoft.com/office/drawing/2014/main" id="{1D2353A7-4C60-42DD-B685-306F2E4122C7}"/>
            </a:ext>
          </a:extLst>
        </xdr:cNvPr>
        <xdr:cNvSpPr/>
      </xdr:nvSpPr>
      <xdr:spPr>
        <a:xfrm>
          <a:off x="10163176" y="11210925"/>
          <a:ext cx="1771650" cy="1876425"/>
        </a:xfrm>
        <a:prstGeom prst="wedgeRoundRectCallout">
          <a:avLst>
            <a:gd name="adj1" fmla="val -50492"/>
            <a:gd name="adj2" fmla="val 64503"/>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1">
              <a:latin typeface="ＭＳ 明朝" panose="02020609040205080304" pitchFamily="17" charset="-128"/>
              <a:ea typeface="ＭＳ 明朝" panose="02020609040205080304" pitchFamily="17" charset="-128"/>
            </a:rPr>
            <a:t>今回は例なので注文書有・無どちらも同じシートに入力していますが、実際は注文書があるものは、注文書の金額のみで１シート作成してください</a:t>
          </a:r>
        </a:p>
      </xdr:txBody>
    </xdr:sp>
    <xdr:clientData/>
  </xdr:twoCellAnchor>
  <xdr:twoCellAnchor>
    <xdr:from>
      <xdr:col>1</xdr:col>
      <xdr:colOff>76200</xdr:colOff>
      <xdr:row>13</xdr:row>
      <xdr:rowOff>142875</xdr:rowOff>
    </xdr:from>
    <xdr:to>
      <xdr:col>2</xdr:col>
      <xdr:colOff>180976</xdr:colOff>
      <xdr:row>14</xdr:row>
      <xdr:rowOff>142875</xdr:rowOff>
    </xdr:to>
    <xdr:cxnSp macro="">
      <xdr:nvCxnSpPr>
        <xdr:cNvPr id="3" name="直線コネクタ 2">
          <a:extLst>
            <a:ext uri="{FF2B5EF4-FFF2-40B4-BE49-F238E27FC236}">
              <a16:creationId xmlns:a16="http://schemas.microsoft.com/office/drawing/2014/main" id="{5E912BA2-1560-4BA1-857C-654351045163}"/>
            </a:ext>
          </a:extLst>
        </xdr:cNvPr>
        <xdr:cNvCxnSpPr/>
      </xdr:nvCxnSpPr>
      <xdr:spPr>
        <a:xfrm flipH="1">
          <a:off x="361950" y="34290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19051</xdr:colOff>
      <xdr:row>3</xdr:row>
      <xdr:rowOff>295274</xdr:rowOff>
    </xdr:from>
    <xdr:to>
      <xdr:col>46</xdr:col>
      <xdr:colOff>38100</xdr:colOff>
      <xdr:row>6</xdr:row>
      <xdr:rowOff>66675</xdr:rowOff>
    </xdr:to>
    <xdr:sp macro="" textlink="">
      <xdr:nvSpPr>
        <xdr:cNvPr id="5" name="吹き出し: 角を丸めた四角形 4">
          <a:extLst>
            <a:ext uri="{FF2B5EF4-FFF2-40B4-BE49-F238E27FC236}">
              <a16:creationId xmlns:a16="http://schemas.microsoft.com/office/drawing/2014/main" id="{FEE15116-00FE-4DB3-A3FB-120FA747D885}"/>
            </a:ext>
          </a:extLst>
        </xdr:cNvPr>
        <xdr:cNvSpPr/>
      </xdr:nvSpPr>
      <xdr:spPr>
        <a:xfrm>
          <a:off x="2743201" y="9058274"/>
          <a:ext cx="3057524" cy="657226"/>
        </a:xfrm>
        <a:prstGeom prst="wedgeRoundRectCallout">
          <a:avLst>
            <a:gd name="adj1" fmla="val -9223"/>
            <a:gd name="adj2" fmla="val 90892"/>
            <a:gd name="adj3" fmla="val 16667"/>
          </a:avLst>
        </a:prstGeom>
        <a:noFill/>
        <a:ln w="1905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400" b="1">
              <a:solidFill>
                <a:srgbClr val="FF0000"/>
              </a:solidFill>
              <a:latin typeface="ＭＳ 明朝" panose="02020609040205080304" pitchFamily="17" charset="-128"/>
              <a:ea typeface="ＭＳ 明朝" panose="02020609040205080304" pitchFamily="17" charset="-128"/>
            </a:rPr>
            <a:t>消費税</a:t>
          </a:r>
          <a:r>
            <a:rPr kumimoji="1" lang="en-US" altLang="ja-JP" sz="1400" b="1">
              <a:solidFill>
                <a:srgbClr val="FF0000"/>
              </a:solidFill>
              <a:latin typeface="ＭＳ 明朝" panose="02020609040205080304" pitchFamily="17" charset="-128"/>
              <a:ea typeface="ＭＳ 明朝" panose="02020609040205080304" pitchFamily="17" charset="-128"/>
            </a:rPr>
            <a:t>10</a:t>
          </a:r>
          <a:r>
            <a:rPr kumimoji="1" lang="ja-JP" altLang="en-US" sz="1400" b="1">
              <a:solidFill>
                <a:srgbClr val="FF0000"/>
              </a:solidFill>
              <a:latin typeface="ＭＳ 明朝" panose="02020609040205080304" pitchFamily="17" charset="-128"/>
              <a:ea typeface="ＭＳ 明朝" panose="02020609040205080304" pitchFamily="17" charset="-128"/>
            </a:rPr>
            <a:t>％、</a:t>
          </a:r>
          <a:r>
            <a:rPr kumimoji="1" lang="en-US" altLang="ja-JP" sz="1400" b="1">
              <a:solidFill>
                <a:srgbClr val="FF0000"/>
              </a:solidFill>
              <a:latin typeface="ＭＳ 明朝" panose="02020609040205080304" pitchFamily="17" charset="-128"/>
              <a:ea typeface="ＭＳ 明朝" panose="02020609040205080304" pitchFamily="17" charset="-128"/>
            </a:rPr>
            <a:t>8</a:t>
          </a:r>
          <a:r>
            <a:rPr kumimoji="1" lang="ja-JP" altLang="en-US" sz="1400" b="1">
              <a:solidFill>
                <a:srgbClr val="FF0000"/>
              </a:solidFill>
              <a:latin typeface="ＭＳ 明朝" panose="02020609040205080304" pitchFamily="17" charset="-128"/>
              <a:ea typeface="ＭＳ 明朝" panose="02020609040205080304" pitchFamily="17" charset="-128"/>
            </a:rPr>
            <a:t>％、非課税の中から</a:t>
          </a:r>
          <a:endParaRPr kumimoji="1" lang="en-US" altLang="ja-JP" sz="1400" b="1">
            <a:solidFill>
              <a:srgbClr val="FF0000"/>
            </a:solidFill>
            <a:latin typeface="ＭＳ 明朝" panose="02020609040205080304" pitchFamily="17" charset="-128"/>
            <a:ea typeface="ＭＳ 明朝" panose="02020609040205080304" pitchFamily="17" charset="-128"/>
          </a:endParaRPr>
        </a:p>
        <a:p>
          <a:pPr algn="l"/>
          <a:r>
            <a:rPr kumimoji="1" lang="ja-JP" altLang="en-US" sz="1400" b="1">
              <a:solidFill>
                <a:srgbClr val="FF0000"/>
              </a:solidFill>
              <a:latin typeface="ＭＳ 明朝" panose="02020609040205080304" pitchFamily="17" charset="-128"/>
              <a:ea typeface="ＭＳ 明朝" panose="02020609040205080304" pitchFamily="17" charset="-128"/>
            </a:rPr>
            <a:t>選択して下さい</a:t>
          </a:r>
        </a:p>
      </xdr:txBody>
    </xdr:sp>
    <xdr:clientData/>
  </xdr:twoCellAnchor>
  <xdr:twoCellAnchor>
    <xdr:from>
      <xdr:col>3</xdr:col>
      <xdr:colOff>1</xdr:colOff>
      <xdr:row>15</xdr:row>
      <xdr:rowOff>47625</xdr:rowOff>
    </xdr:from>
    <xdr:to>
      <xdr:col>18</xdr:col>
      <xdr:colOff>38100</xdr:colOff>
      <xdr:row>18</xdr:row>
      <xdr:rowOff>295275</xdr:rowOff>
    </xdr:to>
    <xdr:sp macro="" textlink="">
      <xdr:nvSpPr>
        <xdr:cNvPr id="10" name="正方形/長方形 9">
          <a:extLst>
            <a:ext uri="{FF2B5EF4-FFF2-40B4-BE49-F238E27FC236}">
              <a16:creationId xmlns:a16="http://schemas.microsoft.com/office/drawing/2014/main" id="{0FA6161E-CAE2-4733-BBE0-0754744E139D}"/>
            </a:ext>
          </a:extLst>
        </xdr:cNvPr>
        <xdr:cNvSpPr/>
      </xdr:nvSpPr>
      <xdr:spPr>
        <a:xfrm>
          <a:off x="495301" y="3962400"/>
          <a:ext cx="1895474" cy="1190625"/>
        </a:xfrm>
        <a:prstGeom prst="rect">
          <a:avLst/>
        </a:prstGeom>
        <a:noFill/>
        <a:ln>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200" b="1">
              <a:solidFill>
                <a:srgbClr val="FF0000"/>
              </a:solidFill>
              <a:latin typeface="ＭＳ 明朝" panose="02020609040205080304" pitchFamily="17" charset="-128"/>
              <a:ea typeface="ＭＳ 明朝" panose="02020609040205080304" pitchFamily="17" charset="-128"/>
            </a:rPr>
            <a:t>←</a:t>
          </a:r>
          <a:r>
            <a:rPr kumimoji="1" lang="en-US" altLang="ja-JP" sz="1200" b="1">
              <a:solidFill>
                <a:srgbClr val="FF0000"/>
              </a:solidFill>
              <a:latin typeface="ＭＳ 明朝" panose="02020609040205080304" pitchFamily="17" charset="-128"/>
              <a:ea typeface="ＭＳ 明朝" panose="02020609040205080304" pitchFamily="17" charset="-128"/>
            </a:rPr>
            <a:t>※</a:t>
          </a:r>
          <a:r>
            <a:rPr kumimoji="1" lang="ja-JP" altLang="en-US" sz="1200" b="1">
              <a:solidFill>
                <a:srgbClr val="FF0000"/>
              </a:solidFill>
              <a:latin typeface="ＭＳ 明朝" panose="02020609040205080304" pitchFamily="17" charset="-128"/>
              <a:ea typeface="ＭＳ 明朝" panose="02020609040205080304" pitchFamily="17" charset="-128"/>
            </a:rPr>
            <a:t>施工日・納品日は</a:t>
          </a:r>
          <a:endParaRPr kumimoji="1" lang="en-US" altLang="ja-JP" sz="1200" b="1">
            <a:solidFill>
              <a:srgbClr val="FF0000"/>
            </a:solidFill>
            <a:latin typeface="ＭＳ 明朝" panose="02020609040205080304" pitchFamily="17" charset="-128"/>
            <a:ea typeface="ＭＳ 明朝" panose="02020609040205080304" pitchFamily="17" charset="-128"/>
          </a:endParaRPr>
        </a:p>
        <a:p>
          <a:pPr algn="l"/>
          <a:r>
            <a:rPr kumimoji="1" lang="ja-JP" altLang="en-US" sz="1200" b="1">
              <a:solidFill>
                <a:srgbClr val="FF0000"/>
              </a:solidFill>
              <a:latin typeface="ＭＳ 明朝" panose="02020609040205080304" pitchFamily="17" charset="-128"/>
              <a:ea typeface="ＭＳ 明朝" panose="02020609040205080304" pitchFamily="17" charset="-128"/>
            </a:rPr>
            <a:t>必ず入力</a:t>
          </a:r>
        </a:p>
      </xdr:txBody>
    </xdr:sp>
    <xdr:clientData/>
  </xdr:twoCellAnchor>
  <xdr:twoCellAnchor>
    <xdr:from>
      <xdr:col>22</xdr:col>
      <xdr:colOff>19050</xdr:colOff>
      <xdr:row>15</xdr:row>
      <xdr:rowOff>0</xdr:rowOff>
    </xdr:from>
    <xdr:to>
      <xdr:col>41</xdr:col>
      <xdr:colOff>104774</xdr:colOff>
      <xdr:row>17</xdr:row>
      <xdr:rowOff>257175</xdr:rowOff>
    </xdr:to>
    <xdr:sp macro="" textlink="">
      <xdr:nvSpPr>
        <xdr:cNvPr id="11" name="正方形/長方形 10">
          <a:extLst>
            <a:ext uri="{FF2B5EF4-FFF2-40B4-BE49-F238E27FC236}">
              <a16:creationId xmlns:a16="http://schemas.microsoft.com/office/drawing/2014/main" id="{094EE550-054C-438E-8ED9-02673386217A}"/>
            </a:ext>
          </a:extLst>
        </xdr:cNvPr>
        <xdr:cNvSpPr/>
      </xdr:nvSpPr>
      <xdr:spPr>
        <a:xfrm>
          <a:off x="2867025" y="3914775"/>
          <a:ext cx="2438399" cy="88582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rgbClr val="FF0000"/>
              </a:solidFill>
              <a:latin typeface="ＭＳ 明朝" panose="02020609040205080304" pitchFamily="17" charset="-128"/>
              <a:ea typeface="ＭＳ 明朝" panose="02020609040205080304" pitchFamily="17" charset="-128"/>
            </a:rPr>
            <a:t>※</a:t>
          </a:r>
          <a:r>
            <a:rPr kumimoji="1" lang="ja-JP" altLang="en-US" sz="1400" b="1">
              <a:solidFill>
                <a:srgbClr val="FF0000"/>
              </a:solidFill>
              <a:latin typeface="ＭＳ 明朝" panose="02020609040205080304" pitchFamily="17" charset="-128"/>
              <a:ea typeface="ＭＳ 明朝" panose="02020609040205080304" pitchFamily="17" charset="-128"/>
            </a:rPr>
            <a:t>注文書がある場合、</a:t>
          </a:r>
          <a:endParaRPr kumimoji="1" lang="en-US" altLang="ja-JP" sz="1400" b="1">
            <a:solidFill>
              <a:srgbClr val="FF0000"/>
            </a:solidFill>
            <a:latin typeface="ＭＳ 明朝" panose="02020609040205080304" pitchFamily="17" charset="-128"/>
            <a:ea typeface="ＭＳ 明朝" panose="02020609040205080304" pitchFamily="17" charset="-128"/>
          </a:endParaRPr>
        </a:p>
        <a:p>
          <a:pPr algn="l"/>
          <a:r>
            <a:rPr kumimoji="1" lang="ja-JP" altLang="en-US" sz="1400" b="1">
              <a:solidFill>
                <a:srgbClr val="FF0000"/>
              </a:solidFill>
              <a:latin typeface="ＭＳ 明朝" panose="02020609040205080304" pitchFamily="17" charset="-128"/>
              <a:ea typeface="ＭＳ 明朝" panose="02020609040205080304" pitchFamily="17" charset="-128"/>
            </a:rPr>
            <a:t>　注文書の契約金額を</a:t>
          </a:r>
          <a:endParaRPr kumimoji="1" lang="en-US" altLang="ja-JP" sz="1400" b="1">
            <a:solidFill>
              <a:srgbClr val="FF0000"/>
            </a:solidFill>
            <a:latin typeface="ＭＳ 明朝" panose="02020609040205080304" pitchFamily="17" charset="-128"/>
            <a:ea typeface="ＭＳ 明朝" panose="02020609040205080304" pitchFamily="17" charset="-128"/>
          </a:endParaRPr>
        </a:p>
        <a:p>
          <a:pPr algn="l"/>
          <a:r>
            <a:rPr kumimoji="1" lang="ja-JP" altLang="en-US" sz="1400" b="1">
              <a:solidFill>
                <a:srgbClr val="FF0000"/>
              </a:solidFill>
              <a:latin typeface="ＭＳ 明朝" panose="02020609040205080304" pitchFamily="17" charset="-128"/>
              <a:ea typeface="ＭＳ 明朝" panose="02020609040205080304" pitchFamily="17" charset="-128"/>
            </a:rPr>
            <a:t>　単価の欄に</a:t>
          </a:r>
          <a:r>
            <a:rPr kumimoji="1" lang="ja-JP" altLang="en-US" sz="1400" b="1" u="sng">
              <a:solidFill>
                <a:srgbClr val="FF0000"/>
              </a:solidFill>
              <a:latin typeface="ＭＳ 明朝" panose="02020609040205080304" pitchFamily="17" charset="-128"/>
              <a:ea typeface="ＭＳ 明朝" panose="02020609040205080304" pitchFamily="17" charset="-128"/>
            </a:rPr>
            <a:t>税抜で</a:t>
          </a:r>
          <a:r>
            <a:rPr kumimoji="1" lang="ja-JP" altLang="en-US" sz="1400" b="1" u="none">
              <a:solidFill>
                <a:srgbClr val="FF0000"/>
              </a:solidFill>
              <a:latin typeface="ＭＳ 明朝" panose="02020609040205080304" pitchFamily="17" charset="-128"/>
              <a:ea typeface="ＭＳ 明朝" panose="02020609040205080304" pitchFamily="17" charset="-128"/>
            </a:rPr>
            <a:t>入力</a:t>
          </a:r>
          <a:endParaRPr kumimoji="1" lang="ja-JP" altLang="en-US" sz="1400" b="1">
            <a:solidFill>
              <a:srgbClr val="FF0000"/>
            </a:solidFill>
            <a:latin typeface="ＭＳ 明朝" panose="02020609040205080304" pitchFamily="17" charset="-128"/>
            <a:ea typeface="ＭＳ 明朝" panose="02020609040205080304" pitchFamily="17" charset="-128"/>
          </a:endParaRPr>
        </a:p>
      </xdr:txBody>
    </xdr:sp>
    <xdr:clientData/>
  </xdr:twoCellAnchor>
  <xdr:twoCellAnchor>
    <xdr:from>
      <xdr:col>39</xdr:col>
      <xdr:colOff>0</xdr:colOff>
      <xdr:row>15</xdr:row>
      <xdr:rowOff>47625</xdr:rowOff>
    </xdr:from>
    <xdr:to>
      <xdr:col>55</xdr:col>
      <xdr:colOff>85725</xdr:colOff>
      <xdr:row>17</xdr:row>
      <xdr:rowOff>38100</xdr:rowOff>
    </xdr:to>
    <xdr:sp macro="" textlink="">
      <xdr:nvSpPr>
        <xdr:cNvPr id="15" name="正方形/長方形 14">
          <a:extLst>
            <a:ext uri="{FF2B5EF4-FFF2-40B4-BE49-F238E27FC236}">
              <a16:creationId xmlns:a16="http://schemas.microsoft.com/office/drawing/2014/main" id="{A083009C-735D-4EAA-A46B-4A20B71890B6}"/>
            </a:ext>
          </a:extLst>
        </xdr:cNvPr>
        <xdr:cNvSpPr/>
      </xdr:nvSpPr>
      <xdr:spPr>
        <a:xfrm>
          <a:off x="4953000" y="3962400"/>
          <a:ext cx="2009775" cy="61912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rgbClr val="FF0000"/>
              </a:solidFill>
              <a:latin typeface="ＭＳ 明朝" panose="02020609040205080304" pitchFamily="17" charset="-128"/>
              <a:ea typeface="ＭＳ 明朝" panose="02020609040205080304" pitchFamily="17" charset="-128"/>
            </a:rPr>
            <a:t>※</a:t>
          </a:r>
          <a:r>
            <a:rPr kumimoji="1" lang="ja-JP" altLang="en-US" sz="1400" b="1">
              <a:solidFill>
                <a:srgbClr val="FF0000"/>
              </a:solidFill>
              <a:latin typeface="ＭＳ 明朝" panose="02020609040205080304" pitchFamily="17" charset="-128"/>
              <a:ea typeface="ＭＳ 明朝" panose="02020609040205080304" pitchFamily="17" charset="-128"/>
            </a:rPr>
            <a:t>前回までの出来高  （％）を入力</a:t>
          </a:r>
        </a:p>
      </xdr:txBody>
    </xdr:sp>
    <xdr:clientData/>
  </xdr:twoCellAnchor>
  <xdr:twoCellAnchor>
    <xdr:from>
      <xdr:col>54</xdr:col>
      <xdr:colOff>19050</xdr:colOff>
      <xdr:row>15</xdr:row>
      <xdr:rowOff>47625</xdr:rowOff>
    </xdr:from>
    <xdr:to>
      <xdr:col>68</xdr:col>
      <xdr:colOff>47625</xdr:colOff>
      <xdr:row>17</xdr:row>
      <xdr:rowOff>38100</xdr:rowOff>
    </xdr:to>
    <xdr:sp macro="" textlink="">
      <xdr:nvSpPr>
        <xdr:cNvPr id="16" name="正方形/長方形 15">
          <a:extLst>
            <a:ext uri="{FF2B5EF4-FFF2-40B4-BE49-F238E27FC236}">
              <a16:creationId xmlns:a16="http://schemas.microsoft.com/office/drawing/2014/main" id="{93DFA0E3-582A-4A2D-8777-93D95A41BB54}"/>
            </a:ext>
          </a:extLst>
        </xdr:cNvPr>
        <xdr:cNvSpPr/>
      </xdr:nvSpPr>
      <xdr:spPr>
        <a:xfrm>
          <a:off x="6772275" y="3962400"/>
          <a:ext cx="1762125" cy="61912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rgbClr val="FF0000"/>
              </a:solidFill>
              <a:latin typeface="ＭＳ 明朝" panose="02020609040205080304" pitchFamily="17" charset="-128"/>
              <a:ea typeface="ＭＳ 明朝" panose="02020609040205080304" pitchFamily="17" charset="-128"/>
            </a:rPr>
            <a:t>※</a:t>
          </a:r>
          <a:r>
            <a:rPr kumimoji="1" lang="ja-JP" altLang="en-US" sz="1400" b="1">
              <a:solidFill>
                <a:srgbClr val="FF0000"/>
              </a:solidFill>
              <a:latin typeface="ＭＳ 明朝" panose="02020609040205080304" pitchFamily="17" charset="-128"/>
              <a:ea typeface="ＭＳ 明朝" panose="02020609040205080304" pitchFamily="17" charset="-128"/>
            </a:rPr>
            <a:t>今回の出来高</a:t>
          </a:r>
          <a:endParaRPr kumimoji="1" lang="en-US" altLang="ja-JP" sz="1400" b="1">
            <a:solidFill>
              <a:srgbClr val="FF0000"/>
            </a:solidFill>
            <a:latin typeface="ＭＳ 明朝" panose="02020609040205080304" pitchFamily="17" charset="-128"/>
            <a:ea typeface="ＭＳ 明朝" panose="02020609040205080304" pitchFamily="17" charset="-128"/>
          </a:endParaRPr>
        </a:p>
        <a:p>
          <a:pPr algn="l"/>
          <a:r>
            <a:rPr kumimoji="1" lang="ja-JP" altLang="en-US" sz="1400" b="1">
              <a:solidFill>
                <a:srgbClr val="FF0000"/>
              </a:solidFill>
              <a:latin typeface="ＭＳ 明朝" panose="02020609040205080304" pitchFamily="17" charset="-128"/>
              <a:ea typeface="ＭＳ 明朝" panose="02020609040205080304" pitchFamily="17" charset="-128"/>
            </a:rPr>
            <a:t>　（％）を入力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13</xdr:row>
      <xdr:rowOff>142875</xdr:rowOff>
    </xdr:from>
    <xdr:to>
      <xdr:col>2</xdr:col>
      <xdr:colOff>180976</xdr:colOff>
      <xdr:row>14</xdr:row>
      <xdr:rowOff>142875</xdr:rowOff>
    </xdr:to>
    <xdr:cxnSp macro="">
      <xdr:nvCxnSpPr>
        <xdr:cNvPr id="2" name="直線コネクタ 1">
          <a:extLst>
            <a:ext uri="{FF2B5EF4-FFF2-40B4-BE49-F238E27FC236}">
              <a16:creationId xmlns:a16="http://schemas.microsoft.com/office/drawing/2014/main" id="{92977E5B-F814-466B-AA9C-208F5CE28C1C}"/>
            </a:ext>
          </a:extLst>
        </xdr:cNvPr>
        <xdr:cNvCxnSpPr/>
      </xdr:nvCxnSpPr>
      <xdr:spPr>
        <a:xfrm flipH="1">
          <a:off x="76200" y="24955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4</xdr:row>
      <xdr:rowOff>161926</xdr:rowOff>
    </xdr:from>
    <xdr:to>
      <xdr:col>92</xdr:col>
      <xdr:colOff>38099</xdr:colOff>
      <xdr:row>6</xdr:row>
      <xdr:rowOff>85725</xdr:rowOff>
    </xdr:to>
    <xdr:sp macro="" textlink="">
      <xdr:nvSpPr>
        <xdr:cNvPr id="3" name="吹き出し: 角を丸めた四角形 2">
          <a:extLst>
            <a:ext uri="{FF2B5EF4-FFF2-40B4-BE49-F238E27FC236}">
              <a16:creationId xmlns:a16="http://schemas.microsoft.com/office/drawing/2014/main" id="{EECA4013-AEA9-4410-159C-F18F9BEB7429}"/>
            </a:ext>
          </a:extLst>
        </xdr:cNvPr>
        <xdr:cNvSpPr/>
      </xdr:nvSpPr>
      <xdr:spPr>
        <a:xfrm>
          <a:off x="10458450" y="11049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41</xdr:row>
      <xdr:rowOff>142875</xdr:rowOff>
    </xdr:from>
    <xdr:to>
      <xdr:col>2</xdr:col>
      <xdr:colOff>180976</xdr:colOff>
      <xdr:row>42</xdr:row>
      <xdr:rowOff>142875</xdr:rowOff>
    </xdr:to>
    <xdr:cxnSp macro="">
      <xdr:nvCxnSpPr>
        <xdr:cNvPr id="4" name="直線コネクタ 3">
          <a:extLst>
            <a:ext uri="{FF2B5EF4-FFF2-40B4-BE49-F238E27FC236}">
              <a16:creationId xmlns:a16="http://schemas.microsoft.com/office/drawing/2014/main" id="{0E150A74-81A9-4175-9FB7-741013260D5A}"/>
            </a:ext>
          </a:extLst>
        </xdr:cNvPr>
        <xdr:cNvCxnSpPr/>
      </xdr:nvCxnSpPr>
      <xdr:spPr>
        <a:xfrm flipH="1">
          <a:off x="361950" y="34290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32</xdr:row>
      <xdr:rowOff>161926</xdr:rowOff>
    </xdr:from>
    <xdr:to>
      <xdr:col>92</xdr:col>
      <xdr:colOff>38099</xdr:colOff>
      <xdr:row>34</xdr:row>
      <xdr:rowOff>85725</xdr:rowOff>
    </xdr:to>
    <xdr:sp macro="" textlink="">
      <xdr:nvSpPr>
        <xdr:cNvPr id="5" name="吹き出し: 角を丸めた四角形 4">
          <a:extLst>
            <a:ext uri="{FF2B5EF4-FFF2-40B4-BE49-F238E27FC236}">
              <a16:creationId xmlns:a16="http://schemas.microsoft.com/office/drawing/2014/main" id="{A2A6EF3A-D17E-4B2F-BC86-AE616F12C759}"/>
            </a:ext>
          </a:extLst>
        </xdr:cNvPr>
        <xdr:cNvSpPr/>
      </xdr:nvSpPr>
      <xdr:spPr>
        <a:xfrm>
          <a:off x="10458450" y="11049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69</xdr:row>
      <xdr:rowOff>142875</xdr:rowOff>
    </xdr:from>
    <xdr:to>
      <xdr:col>2</xdr:col>
      <xdr:colOff>180976</xdr:colOff>
      <xdr:row>70</xdr:row>
      <xdr:rowOff>142875</xdr:rowOff>
    </xdr:to>
    <xdr:cxnSp macro="">
      <xdr:nvCxnSpPr>
        <xdr:cNvPr id="20" name="直線コネクタ 19">
          <a:extLst>
            <a:ext uri="{FF2B5EF4-FFF2-40B4-BE49-F238E27FC236}">
              <a16:creationId xmlns:a16="http://schemas.microsoft.com/office/drawing/2014/main" id="{F8C7F704-AD5C-47EF-A842-EC563EF3A1F9}"/>
            </a:ext>
          </a:extLst>
        </xdr:cNvPr>
        <xdr:cNvCxnSpPr/>
      </xdr:nvCxnSpPr>
      <xdr:spPr>
        <a:xfrm flipH="1">
          <a:off x="361950" y="115919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60</xdr:row>
      <xdr:rowOff>161926</xdr:rowOff>
    </xdr:from>
    <xdr:to>
      <xdr:col>92</xdr:col>
      <xdr:colOff>38099</xdr:colOff>
      <xdr:row>62</xdr:row>
      <xdr:rowOff>85725</xdr:rowOff>
    </xdr:to>
    <xdr:sp macro="" textlink="">
      <xdr:nvSpPr>
        <xdr:cNvPr id="21" name="吹き出し: 角を丸めた四角形 20">
          <a:extLst>
            <a:ext uri="{FF2B5EF4-FFF2-40B4-BE49-F238E27FC236}">
              <a16:creationId xmlns:a16="http://schemas.microsoft.com/office/drawing/2014/main" id="{F5BEB7B0-B674-4CF1-8F3B-97C5CCDA705A}"/>
            </a:ext>
          </a:extLst>
        </xdr:cNvPr>
        <xdr:cNvSpPr/>
      </xdr:nvSpPr>
      <xdr:spPr>
        <a:xfrm>
          <a:off x="10458450" y="92678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97</xdr:row>
      <xdr:rowOff>142875</xdr:rowOff>
    </xdr:from>
    <xdr:to>
      <xdr:col>2</xdr:col>
      <xdr:colOff>180976</xdr:colOff>
      <xdr:row>98</xdr:row>
      <xdr:rowOff>142875</xdr:rowOff>
    </xdr:to>
    <xdr:cxnSp macro="">
      <xdr:nvCxnSpPr>
        <xdr:cNvPr id="22" name="直線コネクタ 21">
          <a:extLst>
            <a:ext uri="{FF2B5EF4-FFF2-40B4-BE49-F238E27FC236}">
              <a16:creationId xmlns:a16="http://schemas.microsoft.com/office/drawing/2014/main" id="{8422BA6B-91F0-43E2-96DD-9750B49E5E7B}"/>
            </a:ext>
          </a:extLst>
        </xdr:cNvPr>
        <xdr:cNvCxnSpPr/>
      </xdr:nvCxnSpPr>
      <xdr:spPr>
        <a:xfrm flipH="1">
          <a:off x="361950" y="115919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88</xdr:row>
      <xdr:rowOff>161926</xdr:rowOff>
    </xdr:from>
    <xdr:to>
      <xdr:col>92</xdr:col>
      <xdr:colOff>38099</xdr:colOff>
      <xdr:row>90</xdr:row>
      <xdr:rowOff>85725</xdr:rowOff>
    </xdr:to>
    <xdr:sp macro="" textlink="">
      <xdr:nvSpPr>
        <xdr:cNvPr id="23" name="吹き出し: 角を丸めた四角形 22">
          <a:extLst>
            <a:ext uri="{FF2B5EF4-FFF2-40B4-BE49-F238E27FC236}">
              <a16:creationId xmlns:a16="http://schemas.microsoft.com/office/drawing/2014/main" id="{15025FF4-6D89-421D-9956-F080362D8555}"/>
            </a:ext>
          </a:extLst>
        </xdr:cNvPr>
        <xdr:cNvSpPr/>
      </xdr:nvSpPr>
      <xdr:spPr>
        <a:xfrm>
          <a:off x="10458450" y="92678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125</xdr:row>
      <xdr:rowOff>142875</xdr:rowOff>
    </xdr:from>
    <xdr:to>
      <xdr:col>2</xdr:col>
      <xdr:colOff>180976</xdr:colOff>
      <xdr:row>126</xdr:row>
      <xdr:rowOff>142875</xdr:rowOff>
    </xdr:to>
    <xdr:cxnSp macro="">
      <xdr:nvCxnSpPr>
        <xdr:cNvPr id="24" name="直線コネクタ 23">
          <a:extLst>
            <a:ext uri="{FF2B5EF4-FFF2-40B4-BE49-F238E27FC236}">
              <a16:creationId xmlns:a16="http://schemas.microsoft.com/office/drawing/2014/main" id="{3149E8BE-DC91-4A95-9FFD-E9CDD6330956}"/>
            </a:ext>
          </a:extLst>
        </xdr:cNvPr>
        <xdr:cNvCxnSpPr/>
      </xdr:nvCxnSpPr>
      <xdr:spPr>
        <a:xfrm flipH="1">
          <a:off x="361950" y="197548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116</xdr:row>
      <xdr:rowOff>161926</xdr:rowOff>
    </xdr:from>
    <xdr:to>
      <xdr:col>92</xdr:col>
      <xdr:colOff>38099</xdr:colOff>
      <xdr:row>118</xdr:row>
      <xdr:rowOff>85725</xdr:rowOff>
    </xdr:to>
    <xdr:sp macro="" textlink="">
      <xdr:nvSpPr>
        <xdr:cNvPr id="25" name="吹き出し: 角を丸めた四角形 24">
          <a:extLst>
            <a:ext uri="{FF2B5EF4-FFF2-40B4-BE49-F238E27FC236}">
              <a16:creationId xmlns:a16="http://schemas.microsoft.com/office/drawing/2014/main" id="{93956840-7761-43E8-B420-5F9B90B9EC3C}"/>
            </a:ext>
          </a:extLst>
        </xdr:cNvPr>
        <xdr:cNvSpPr/>
      </xdr:nvSpPr>
      <xdr:spPr>
        <a:xfrm>
          <a:off x="10458450" y="174307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153</xdr:row>
      <xdr:rowOff>142875</xdr:rowOff>
    </xdr:from>
    <xdr:to>
      <xdr:col>2</xdr:col>
      <xdr:colOff>180976</xdr:colOff>
      <xdr:row>154</xdr:row>
      <xdr:rowOff>142875</xdr:rowOff>
    </xdr:to>
    <xdr:cxnSp macro="">
      <xdr:nvCxnSpPr>
        <xdr:cNvPr id="26" name="直線コネクタ 25">
          <a:extLst>
            <a:ext uri="{FF2B5EF4-FFF2-40B4-BE49-F238E27FC236}">
              <a16:creationId xmlns:a16="http://schemas.microsoft.com/office/drawing/2014/main" id="{BE750BF9-289F-4C12-92B7-4888A6E22ABA}"/>
            </a:ext>
          </a:extLst>
        </xdr:cNvPr>
        <xdr:cNvCxnSpPr/>
      </xdr:nvCxnSpPr>
      <xdr:spPr>
        <a:xfrm flipH="1">
          <a:off x="361950" y="115919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144</xdr:row>
      <xdr:rowOff>161926</xdr:rowOff>
    </xdr:from>
    <xdr:to>
      <xdr:col>92</xdr:col>
      <xdr:colOff>38099</xdr:colOff>
      <xdr:row>146</xdr:row>
      <xdr:rowOff>85725</xdr:rowOff>
    </xdr:to>
    <xdr:sp macro="" textlink="">
      <xdr:nvSpPr>
        <xdr:cNvPr id="27" name="吹き出し: 角を丸めた四角形 26">
          <a:extLst>
            <a:ext uri="{FF2B5EF4-FFF2-40B4-BE49-F238E27FC236}">
              <a16:creationId xmlns:a16="http://schemas.microsoft.com/office/drawing/2014/main" id="{09011939-B2A8-480C-8B7D-188B09560DA1}"/>
            </a:ext>
          </a:extLst>
        </xdr:cNvPr>
        <xdr:cNvSpPr/>
      </xdr:nvSpPr>
      <xdr:spPr>
        <a:xfrm>
          <a:off x="10458450" y="92678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181</xdr:row>
      <xdr:rowOff>142875</xdr:rowOff>
    </xdr:from>
    <xdr:to>
      <xdr:col>2</xdr:col>
      <xdr:colOff>180976</xdr:colOff>
      <xdr:row>182</xdr:row>
      <xdr:rowOff>142875</xdr:rowOff>
    </xdr:to>
    <xdr:cxnSp macro="">
      <xdr:nvCxnSpPr>
        <xdr:cNvPr id="28" name="直線コネクタ 27">
          <a:extLst>
            <a:ext uri="{FF2B5EF4-FFF2-40B4-BE49-F238E27FC236}">
              <a16:creationId xmlns:a16="http://schemas.microsoft.com/office/drawing/2014/main" id="{B7EF356A-1477-47A9-95DC-A99A73962FCD}"/>
            </a:ext>
          </a:extLst>
        </xdr:cNvPr>
        <xdr:cNvCxnSpPr/>
      </xdr:nvCxnSpPr>
      <xdr:spPr>
        <a:xfrm flipH="1">
          <a:off x="361950" y="197548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172</xdr:row>
      <xdr:rowOff>161926</xdr:rowOff>
    </xdr:from>
    <xdr:to>
      <xdr:col>92</xdr:col>
      <xdr:colOff>38099</xdr:colOff>
      <xdr:row>174</xdr:row>
      <xdr:rowOff>85725</xdr:rowOff>
    </xdr:to>
    <xdr:sp macro="" textlink="">
      <xdr:nvSpPr>
        <xdr:cNvPr id="29" name="吹き出し: 角を丸めた四角形 28">
          <a:extLst>
            <a:ext uri="{FF2B5EF4-FFF2-40B4-BE49-F238E27FC236}">
              <a16:creationId xmlns:a16="http://schemas.microsoft.com/office/drawing/2014/main" id="{9F863F98-6125-4628-A5F0-087F2328A7E3}"/>
            </a:ext>
          </a:extLst>
        </xdr:cNvPr>
        <xdr:cNvSpPr/>
      </xdr:nvSpPr>
      <xdr:spPr>
        <a:xfrm>
          <a:off x="10458450" y="174307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209</xdr:row>
      <xdr:rowOff>142875</xdr:rowOff>
    </xdr:from>
    <xdr:to>
      <xdr:col>2</xdr:col>
      <xdr:colOff>180976</xdr:colOff>
      <xdr:row>210</xdr:row>
      <xdr:rowOff>142875</xdr:rowOff>
    </xdr:to>
    <xdr:cxnSp macro="">
      <xdr:nvCxnSpPr>
        <xdr:cNvPr id="30" name="直線コネクタ 29">
          <a:extLst>
            <a:ext uri="{FF2B5EF4-FFF2-40B4-BE49-F238E27FC236}">
              <a16:creationId xmlns:a16="http://schemas.microsoft.com/office/drawing/2014/main" id="{198A610D-2B04-40A2-BE61-4632293888D8}"/>
            </a:ext>
          </a:extLst>
        </xdr:cNvPr>
        <xdr:cNvCxnSpPr/>
      </xdr:nvCxnSpPr>
      <xdr:spPr>
        <a:xfrm flipH="1">
          <a:off x="361950" y="279177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200</xdr:row>
      <xdr:rowOff>161926</xdr:rowOff>
    </xdr:from>
    <xdr:to>
      <xdr:col>92</xdr:col>
      <xdr:colOff>38099</xdr:colOff>
      <xdr:row>202</xdr:row>
      <xdr:rowOff>85725</xdr:rowOff>
    </xdr:to>
    <xdr:sp macro="" textlink="">
      <xdr:nvSpPr>
        <xdr:cNvPr id="31" name="吹き出し: 角を丸めた四角形 30">
          <a:extLst>
            <a:ext uri="{FF2B5EF4-FFF2-40B4-BE49-F238E27FC236}">
              <a16:creationId xmlns:a16="http://schemas.microsoft.com/office/drawing/2014/main" id="{98DE8125-F04D-489C-B404-48CE92CE5B62}"/>
            </a:ext>
          </a:extLst>
        </xdr:cNvPr>
        <xdr:cNvSpPr/>
      </xdr:nvSpPr>
      <xdr:spPr>
        <a:xfrm>
          <a:off x="10458450" y="255936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237</xdr:row>
      <xdr:rowOff>142875</xdr:rowOff>
    </xdr:from>
    <xdr:to>
      <xdr:col>2</xdr:col>
      <xdr:colOff>180976</xdr:colOff>
      <xdr:row>238</xdr:row>
      <xdr:rowOff>142875</xdr:rowOff>
    </xdr:to>
    <xdr:cxnSp macro="">
      <xdr:nvCxnSpPr>
        <xdr:cNvPr id="32" name="直線コネクタ 31">
          <a:extLst>
            <a:ext uri="{FF2B5EF4-FFF2-40B4-BE49-F238E27FC236}">
              <a16:creationId xmlns:a16="http://schemas.microsoft.com/office/drawing/2014/main" id="{9FDC77F2-D63A-4C04-A022-C16D2522C96E}"/>
            </a:ext>
          </a:extLst>
        </xdr:cNvPr>
        <xdr:cNvCxnSpPr/>
      </xdr:nvCxnSpPr>
      <xdr:spPr>
        <a:xfrm flipH="1">
          <a:off x="361950" y="360807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228</xdr:row>
      <xdr:rowOff>161926</xdr:rowOff>
    </xdr:from>
    <xdr:to>
      <xdr:col>92</xdr:col>
      <xdr:colOff>38099</xdr:colOff>
      <xdr:row>230</xdr:row>
      <xdr:rowOff>85725</xdr:rowOff>
    </xdr:to>
    <xdr:sp macro="" textlink="">
      <xdr:nvSpPr>
        <xdr:cNvPr id="33" name="吹き出し: 角を丸めた四角形 32">
          <a:extLst>
            <a:ext uri="{FF2B5EF4-FFF2-40B4-BE49-F238E27FC236}">
              <a16:creationId xmlns:a16="http://schemas.microsoft.com/office/drawing/2014/main" id="{E729FB39-CC54-4F38-98EF-1B1F31DD38B6}"/>
            </a:ext>
          </a:extLst>
        </xdr:cNvPr>
        <xdr:cNvSpPr/>
      </xdr:nvSpPr>
      <xdr:spPr>
        <a:xfrm>
          <a:off x="10458450" y="337566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265</xdr:row>
      <xdr:rowOff>142875</xdr:rowOff>
    </xdr:from>
    <xdr:to>
      <xdr:col>2</xdr:col>
      <xdr:colOff>180976</xdr:colOff>
      <xdr:row>266</xdr:row>
      <xdr:rowOff>142875</xdr:rowOff>
    </xdr:to>
    <xdr:cxnSp macro="">
      <xdr:nvCxnSpPr>
        <xdr:cNvPr id="34" name="直線コネクタ 33">
          <a:extLst>
            <a:ext uri="{FF2B5EF4-FFF2-40B4-BE49-F238E27FC236}">
              <a16:creationId xmlns:a16="http://schemas.microsoft.com/office/drawing/2014/main" id="{D8ED3447-393F-42C5-B713-10BC1CEBEC70}"/>
            </a:ext>
          </a:extLst>
        </xdr:cNvPr>
        <xdr:cNvCxnSpPr/>
      </xdr:nvCxnSpPr>
      <xdr:spPr>
        <a:xfrm flipH="1">
          <a:off x="361950" y="360807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256</xdr:row>
      <xdr:rowOff>161926</xdr:rowOff>
    </xdr:from>
    <xdr:to>
      <xdr:col>92</xdr:col>
      <xdr:colOff>38099</xdr:colOff>
      <xdr:row>258</xdr:row>
      <xdr:rowOff>85725</xdr:rowOff>
    </xdr:to>
    <xdr:sp macro="" textlink="">
      <xdr:nvSpPr>
        <xdr:cNvPr id="35" name="吹き出し: 角を丸めた四角形 34">
          <a:extLst>
            <a:ext uri="{FF2B5EF4-FFF2-40B4-BE49-F238E27FC236}">
              <a16:creationId xmlns:a16="http://schemas.microsoft.com/office/drawing/2014/main" id="{69E463B2-65EB-4F0D-BE07-BC8021EB316B}"/>
            </a:ext>
          </a:extLst>
        </xdr:cNvPr>
        <xdr:cNvSpPr/>
      </xdr:nvSpPr>
      <xdr:spPr>
        <a:xfrm>
          <a:off x="10458450" y="337566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293</xdr:row>
      <xdr:rowOff>142875</xdr:rowOff>
    </xdr:from>
    <xdr:to>
      <xdr:col>2</xdr:col>
      <xdr:colOff>180976</xdr:colOff>
      <xdr:row>294</xdr:row>
      <xdr:rowOff>142875</xdr:rowOff>
    </xdr:to>
    <xdr:cxnSp macro="">
      <xdr:nvCxnSpPr>
        <xdr:cNvPr id="36" name="直線コネクタ 35">
          <a:extLst>
            <a:ext uri="{FF2B5EF4-FFF2-40B4-BE49-F238E27FC236}">
              <a16:creationId xmlns:a16="http://schemas.microsoft.com/office/drawing/2014/main" id="{57EF0CEA-7DAF-47FB-840C-EE394F4640A6}"/>
            </a:ext>
          </a:extLst>
        </xdr:cNvPr>
        <xdr:cNvCxnSpPr/>
      </xdr:nvCxnSpPr>
      <xdr:spPr>
        <a:xfrm flipH="1">
          <a:off x="361950" y="442436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284</xdr:row>
      <xdr:rowOff>161926</xdr:rowOff>
    </xdr:from>
    <xdr:to>
      <xdr:col>92</xdr:col>
      <xdr:colOff>38099</xdr:colOff>
      <xdr:row>286</xdr:row>
      <xdr:rowOff>85725</xdr:rowOff>
    </xdr:to>
    <xdr:sp macro="" textlink="">
      <xdr:nvSpPr>
        <xdr:cNvPr id="37" name="吹き出し: 角を丸めた四角形 36">
          <a:extLst>
            <a:ext uri="{FF2B5EF4-FFF2-40B4-BE49-F238E27FC236}">
              <a16:creationId xmlns:a16="http://schemas.microsoft.com/office/drawing/2014/main" id="{7A7304C4-A630-4880-9208-233B317C3A4B}"/>
            </a:ext>
          </a:extLst>
        </xdr:cNvPr>
        <xdr:cNvSpPr/>
      </xdr:nvSpPr>
      <xdr:spPr>
        <a:xfrm>
          <a:off x="10458450" y="419195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321</xdr:row>
      <xdr:rowOff>142875</xdr:rowOff>
    </xdr:from>
    <xdr:to>
      <xdr:col>2</xdr:col>
      <xdr:colOff>180976</xdr:colOff>
      <xdr:row>322</xdr:row>
      <xdr:rowOff>142875</xdr:rowOff>
    </xdr:to>
    <xdr:cxnSp macro="">
      <xdr:nvCxnSpPr>
        <xdr:cNvPr id="38" name="直線コネクタ 37">
          <a:extLst>
            <a:ext uri="{FF2B5EF4-FFF2-40B4-BE49-F238E27FC236}">
              <a16:creationId xmlns:a16="http://schemas.microsoft.com/office/drawing/2014/main" id="{4C461AEC-89AC-412F-8FFD-788A0D00F152}"/>
            </a:ext>
          </a:extLst>
        </xdr:cNvPr>
        <xdr:cNvCxnSpPr/>
      </xdr:nvCxnSpPr>
      <xdr:spPr>
        <a:xfrm flipH="1">
          <a:off x="361950" y="524065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312</xdr:row>
      <xdr:rowOff>161926</xdr:rowOff>
    </xdr:from>
    <xdr:to>
      <xdr:col>92</xdr:col>
      <xdr:colOff>38099</xdr:colOff>
      <xdr:row>314</xdr:row>
      <xdr:rowOff>85725</xdr:rowOff>
    </xdr:to>
    <xdr:sp macro="" textlink="">
      <xdr:nvSpPr>
        <xdr:cNvPr id="39" name="吹き出し: 角を丸めた四角形 38">
          <a:extLst>
            <a:ext uri="{FF2B5EF4-FFF2-40B4-BE49-F238E27FC236}">
              <a16:creationId xmlns:a16="http://schemas.microsoft.com/office/drawing/2014/main" id="{7881DA1F-D8E9-438E-B1A4-9D99EA632C3D}"/>
            </a:ext>
          </a:extLst>
        </xdr:cNvPr>
        <xdr:cNvSpPr/>
      </xdr:nvSpPr>
      <xdr:spPr>
        <a:xfrm>
          <a:off x="10458450" y="500824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349</xdr:row>
      <xdr:rowOff>142875</xdr:rowOff>
    </xdr:from>
    <xdr:to>
      <xdr:col>2</xdr:col>
      <xdr:colOff>180976</xdr:colOff>
      <xdr:row>350</xdr:row>
      <xdr:rowOff>142875</xdr:rowOff>
    </xdr:to>
    <xdr:cxnSp macro="">
      <xdr:nvCxnSpPr>
        <xdr:cNvPr id="40" name="直線コネクタ 39">
          <a:extLst>
            <a:ext uri="{FF2B5EF4-FFF2-40B4-BE49-F238E27FC236}">
              <a16:creationId xmlns:a16="http://schemas.microsoft.com/office/drawing/2014/main" id="{E86DB164-79B4-45BE-BFEC-2442A9A07C51}"/>
            </a:ext>
          </a:extLst>
        </xdr:cNvPr>
        <xdr:cNvCxnSpPr/>
      </xdr:nvCxnSpPr>
      <xdr:spPr>
        <a:xfrm flipH="1">
          <a:off x="361950" y="605694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340</xdr:row>
      <xdr:rowOff>161926</xdr:rowOff>
    </xdr:from>
    <xdr:to>
      <xdr:col>92</xdr:col>
      <xdr:colOff>38099</xdr:colOff>
      <xdr:row>342</xdr:row>
      <xdr:rowOff>85725</xdr:rowOff>
    </xdr:to>
    <xdr:sp macro="" textlink="">
      <xdr:nvSpPr>
        <xdr:cNvPr id="41" name="吹き出し: 角を丸めた四角形 40">
          <a:extLst>
            <a:ext uri="{FF2B5EF4-FFF2-40B4-BE49-F238E27FC236}">
              <a16:creationId xmlns:a16="http://schemas.microsoft.com/office/drawing/2014/main" id="{5D1D3BE3-C4FD-42FD-9754-B74D940B4D52}"/>
            </a:ext>
          </a:extLst>
        </xdr:cNvPr>
        <xdr:cNvSpPr/>
      </xdr:nvSpPr>
      <xdr:spPr>
        <a:xfrm>
          <a:off x="10458450" y="582453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377</xdr:row>
      <xdr:rowOff>142875</xdr:rowOff>
    </xdr:from>
    <xdr:to>
      <xdr:col>2</xdr:col>
      <xdr:colOff>180976</xdr:colOff>
      <xdr:row>378</xdr:row>
      <xdr:rowOff>142875</xdr:rowOff>
    </xdr:to>
    <xdr:cxnSp macro="">
      <xdr:nvCxnSpPr>
        <xdr:cNvPr id="42" name="直線コネクタ 41">
          <a:extLst>
            <a:ext uri="{FF2B5EF4-FFF2-40B4-BE49-F238E27FC236}">
              <a16:creationId xmlns:a16="http://schemas.microsoft.com/office/drawing/2014/main" id="{A8A308B3-7FFE-4BF3-BCDA-9520F158819F}"/>
            </a:ext>
          </a:extLst>
        </xdr:cNvPr>
        <xdr:cNvCxnSpPr/>
      </xdr:nvCxnSpPr>
      <xdr:spPr>
        <a:xfrm flipH="1">
          <a:off x="361950" y="687324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368</xdr:row>
      <xdr:rowOff>161926</xdr:rowOff>
    </xdr:from>
    <xdr:to>
      <xdr:col>92</xdr:col>
      <xdr:colOff>38099</xdr:colOff>
      <xdr:row>370</xdr:row>
      <xdr:rowOff>85725</xdr:rowOff>
    </xdr:to>
    <xdr:sp macro="" textlink="">
      <xdr:nvSpPr>
        <xdr:cNvPr id="43" name="吹き出し: 角を丸めた四角形 42">
          <a:extLst>
            <a:ext uri="{FF2B5EF4-FFF2-40B4-BE49-F238E27FC236}">
              <a16:creationId xmlns:a16="http://schemas.microsoft.com/office/drawing/2014/main" id="{E947262A-2EA6-4F11-B0DB-055A7DD91373}"/>
            </a:ext>
          </a:extLst>
        </xdr:cNvPr>
        <xdr:cNvSpPr/>
      </xdr:nvSpPr>
      <xdr:spPr>
        <a:xfrm>
          <a:off x="10458450" y="664083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405</xdr:row>
      <xdr:rowOff>142875</xdr:rowOff>
    </xdr:from>
    <xdr:to>
      <xdr:col>2</xdr:col>
      <xdr:colOff>180976</xdr:colOff>
      <xdr:row>406</xdr:row>
      <xdr:rowOff>142875</xdr:rowOff>
    </xdr:to>
    <xdr:cxnSp macro="">
      <xdr:nvCxnSpPr>
        <xdr:cNvPr id="44" name="直線コネクタ 43">
          <a:extLst>
            <a:ext uri="{FF2B5EF4-FFF2-40B4-BE49-F238E27FC236}">
              <a16:creationId xmlns:a16="http://schemas.microsoft.com/office/drawing/2014/main" id="{EF8782D7-0DA7-45DB-9C30-88F32501C0DA}"/>
            </a:ext>
          </a:extLst>
        </xdr:cNvPr>
        <xdr:cNvCxnSpPr/>
      </xdr:nvCxnSpPr>
      <xdr:spPr>
        <a:xfrm flipH="1">
          <a:off x="361950" y="197548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396</xdr:row>
      <xdr:rowOff>161926</xdr:rowOff>
    </xdr:from>
    <xdr:to>
      <xdr:col>92</xdr:col>
      <xdr:colOff>38099</xdr:colOff>
      <xdr:row>398</xdr:row>
      <xdr:rowOff>85725</xdr:rowOff>
    </xdr:to>
    <xdr:sp macro="" textlink="">
      <xdr:nvSpPr>
        <xdr:cNvPr id="45" name="吹き出し: 角を丸めた四角形 44">
          <a:extLst>
            <a:ext uri="{FF2B5EF4-FFF2-40B4-BE49-F238E27FC236}">
              <a16:creationId xmlns:a16="http://schemas.microsoft.com/office/drawing/2014/main" id="{3A5DD221-3146-469D-8B19-4986E49CE407}"/>
            </a:ext>
          </a:extLst>
        </xdr:cNvPr>
        <xdr:cNvSpPr/>
      </xdr:nvSpPr>
      <xdr:spPr>
        <a:xfrm>
          <a:off x="10458450" y="174307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433</xdr:row>
      <xdr:rowOff>142875</xdr:rowOff>
    </xdr:from>
    <xdr:to>
      <xdr:col>2</xdr:col>
      <xdr:colOff>180976</xdr:colOff>
      <xdr:row>434</xdr:row>
      <xdr:rowOff>142875</xdr:rowOff>
    </xdr:to>
    <xdr:cxnSp macro="">
      <xdr:nvCxnSpPr>
        <xdr:cNvPr id="46" name="直線コネクタ 45">
          <a:extLst>
            <a:ext uri="{FF2B5EF4-FFF2-40B4-BE49-F238E27FC236}">
              <a16:creationId xmlns:a16="http://schemas.microsoft.com/office/drawing/2014/main" id="{52C3AF9F-1692-457E-85AE-670A5019B84F}"/>
            </a:ext>
          </a:extLst>
        </xdr:cNvPr>
        <xdr:cNvCxnSpPr/>
      </xdr:nvCxnSpPr>
      <xdr:spPr>
        <a:xfrm flipH="1">
          <a:off x="361950" y="279177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424</xdr:row>
      <xdr:rowOff>161926</xdr:rowOff>
    </xdr:from>
    <xdr:to>
      <xdr:col>92</xdr:col>
      <xdr:colOff>38099</xdr:colOff>
      <xdr:row>426</xdr:row>
      <xdr:rowOff>85725</xdr:rowOff>
    </xdr:to>
    <xdr:sp macro="" textlink="">
      <xdr:nvSpPr>
        <xdr:cNvPr id="47" name="吹き出し: 角を丸めた四角形 46">
          <a:extLst>
            <a:ext uri="{FF2B5EF4-FFF2-40B4-BE49-F238E27FC236}">
              <a16:creationId xmlns:a16="http://schemas.microsoft.com/office/drawing/2014/main" id="{344D18A6-8F4D-47AD-9843-8D20482E5E4C}"/>
            </a:ext>
          </a:extLst>
        </xdr:cNvPr>
        <xdr:cNvSpPr/>
      </xdr:nvSpPr>
      <xdr:spPr>
        <a:xfrm>
          <a:off x="10458450" y="255936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461</xdr:row>
      <xdr:rowOff>142875</xdr:rowOff>
    </xdr:from>
    <xdr:to>
      <xdr:col>2</xdr:col>
      <xdr:colOff>180976</xdr:colOff>
      <xdr:row>462</xdr:row>
      <xdr:rowOff>142875</xdr:rowOff>
    </xdr:to>
    <xdr:cxnSp macro="">
      <xdr:nvCxnSpPr>
        <xdr:cNvPr id="48" name="直線コネクタ 47">
          <a:extLst>
            <a:ext uri="{FF2B5EF4-FFF2-40B4-BE49-F238E27FC236}">
              <a16:creationId xmlns:a16="http://schemas.microsoft.com/office/drawing/2014/main" id="{54A5E1A5-5BA3-4C6E-9234-95A61860068A}"/>
            </a:ext>
          </a:extLst>
        </xdr:cNvPr>
        <xdr:cNvCxnSpPr/>
      </xdr:nvCxnSpPr>
      <xdr:spPr>
        <a:xfrm flipH="1">
          <a:off x="361950" y="360807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452</xdr:row>
      <xdr:rowOff>161926</xdr:rowOff>
    </xdr:from>
    <xdr:to>
      <xdr:col>92</xdr:col>
      <xdr:colOff>38099</xdr:colOff>
      <xdr:row>454</xdr:row>
      <xdr:rowOff>85725</xdr:rowOff>
    </xdr:to>
    <xdr:sp macro="" textlink="">
      <xdr:nvSpPr>
        <xdr:cNvPr id="49" name="吹き出し: 角を丸めた四角形 48">
          <a:extLst>
            <a:ext uri="{FF2B5EF4-FFF2-40B4-BE49-F238E27FC236}">
              <a16:creationId xmlns:a16="http://schemas.microsoft.com/office/drawing/2014/main" id="{04C46DA0-43C9-463B-BC4F-52259D0D6FB5}"/>
            </a:ext>
          </a:extLst>
        </xdr:cNvPr>
        <xdr:cNvSpPr/>
      </xdr:nvSpPr>
      <xdr:spPr>
        <a:xfrm>
          <a:off x="10458450" y="337566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489</xdr:row>
      <xdr:rowOff>142875</xdr:rowOff>
    </xdr:from>
    <xdr:to>
      <xdr:col>2</xdr:col>
      <xdr:colOff>180976</xdr:colOff>
      <xdr:row>490</xdr:row>
      <xdr:rowOff>142875</xdr:rowOff>
    </xdr:to>
    <xdr:cxnSp macro="">
      <xdr:nvCxnSpPr>
        <xdr:cNvPr id="50" name="直線コネクタ 49">
          <a:extLst>
            <a:ext uri="{FF2B5EF4-FFF2-40B4-BE49-F238E27FC236}">
              <a16:creationId xmlns:a16="http://schemas.microsoft.com/office/drawing/2014/main" id="{D913FDAB-0ABC-4388-83F4-893F665F6DAD}"/>
            </a:ext>
          </a:extLst>
        </xdr:cNvPr>
        <xdr:cNvCxnSpPr/>
      </xdr:nvCxnSpPr>
      <xdr:spPr>
        <a:xfrm flipH="1">
          <a:off x="361950" y="442436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480</xdr:row>
      <xdr:rowOff>161926</xdr:rowOff>
    </xdr:from>
    <xdr:to>
      <xdr:col>92</xdr:col>
      <xdr:colOff>38099</xdr:colOff>
      <xdr:row>482</xdr:row>
      <xdr:rowOff>85725</xdr:rowOff>
    </xdr:to>
    <xdr:sp macro="" textlink="">
      <xdr:nvSpPr>
        <xdr:cNvPr id="51" name="吹き出し: 角を丸めた四角形 50">
          <a:extLst>
            <a:ext uri="{FF2B5EF4-FFF2-40B4-BE49-F238E27FC236}">
              <a16:creationId xmlns:a16="http://schemas.microsoft.com/office/drawing/2014/main" id="{3FF44235-E290-42F7-964D-1C75D30E2CF6}"/>
            </a:ext>
          </a:extLst>
        </xdr:cNvPr>
        <xdr:cNvSpPr/>
      </xdr:nvSpPr>
      <xdr:spPr>
        <a:xfrm>
          <a:off x="10458450" y="419195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517</xdr:row>
      <xdr:rowOff>142875</xdr:rowOff>
    </xdr:from>
    <xdr:to>
      <xdr:col>2</xdr:col>
      <xdr:colOff>180976</xdr:colOff>
      <xdr:row>518</xdr:row>
      <xdr:rowOff>142875</xdr:rowOff>
    </xdr:to>
    <xdr:cxnSp macro="">
      <xdr:nvCxnSpPr>
        <xdr:cNvPr id="52" name="直線コネクタ 51">
          <a:extLst>
            <a:ext uri="{FF2B5EF4-FFF2-40B4-BE49-F238E27FC236}">
              <a16:creationId xmlns:a16="http://schemas.microsoft.com/office/drawing/2014/main" id="{3745F608-3217-4EE6-A93C-095C272DA549}"/>
            </a:ext>
          </a:extLst>
        </xdr:cNvPr>
        <xdr:cNvCxnSpPr/>
      </xdr:nvCxnSpPr>
      <xdr:spPr>
        <a:xfrm flipH="1">
          <a:off x="361950" y="524065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508</xdr:row>
      <xdr:rowOff>161926</xdr:rowOff>
    </xdr:from>
    <xdr:to>
      <xdr:col>92</xdr:col>
      <xdr:colOff>38099</xdr:colOff>
      <xdr:row>510</xdr:row>
      <xdr:rowOff>85725</xdr:rowOff>
    </xdr:to>
    <xdr:sp macro="" textlink="">
      <xdr:nvSpPr>
        <xdr:cNvPr id="53" name="吹き出し: 角を丸めた四角形 52">
          <a:extLst>
            <a:ext uri="{FF2B5EF4-FFF2-40B4-BE49-F238E27FC236}">
              <a16:creationId xmlns:a16="http://schemas.microsoft.com/office/drawing/2014/main" id="{0944047E-1B4C-4662-ABA2-2241773E1403}"/>
            </a:ext>
          </a:extLst>
        </xdr:cNvPr>
        <xdr:cNvSpPr/>
      </xdr:nvSpPr>
      <xdr:spPr>
        <a:xfrm>
          <a:off x="10458450" y="500824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545</xdr:row>
      <xdr:rowOff>142875</xdr:rowOff>
    </xdr:from>
    <xdr:to>
      <xdr:col>2</xdr:col>
      <xdr:colOff>180976</xdr:colOff>
      <xdr:row>546</xdr:row>
      <xdr:rowOff>142875</xdr:rowOff>
    </xdr:to>
    <xdr:cxnSp macro="">
      <xdr:nvCxnSpPr>
        <xdr:cNvPr id="54" name="直線コネクタ 53">
          <a:extLst>
            <a:ext uri="{FF2B5EF4-FFF2-40B4-BE49-F238E27FC236}">
              <a16:creationId xmlns:a16="http://schemas.microsoft.com/office/drawing/2014/main" id="{73E5FD27-A0D0-4048-BE21-74C5D33B09C4}"/>
            </a:ext>
          </a:extLst>
        </xdr:cNvPr>
        <xdr:cNvCxnSpPr/>
      </xdr:nvCxnSpPr>
      <xdr:spPr>
        <a:xfrm flipH="1">
          <a:off x="361950" y="605694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536</xdr:row>
      <xdr:rowOff>161926</xdr:rowOff>
    </xdr:from>
    <xdr:to>
      <xdr:col>92</xdr:col>
      <xdr:colOff>38099</xdr:colOff>
      <xdr:row>538</xdr:row>
      <xdr:rowOff>85725</xdr:rowOff>
    </xdr:to>
    <xdr:sp macro="" textlink="">
      <xdr:nvSpPr>
        <xdr:cNvPr id="55" name="吹き出し: 角を丸めた四角形 54">
          <a:extLst>
            <a:ext uri="{FF2B5EF4-FFF2-40B4-BE49-F238E27FC236}">
              <a16:creationId xmlns:a16="http://schemas.microsoft.com/office/drawing/2014/main" id="{89363F17-3D3D-4522-9AB2-5809504B2DC1}"/>
            </a:ext>
          </a:extLst>
        </xdr:cNvPr>
        <xdr:cNvSpPr/>
      </xdr:nvSpPr>
      <xdr:spPr>
        <a:xfrm>
          <a:off x="10458450" y="582453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573</xdr:row>
      <xdr:rowOff>142875</xdr:rowOff>
    </xdr:from>
    <xdr:to>
      <xdr:col>2</xdr:col>
      <xdr:colOff>180976</xdr:colOff>
      <xdr:row>574</xdr:row>
      <xdr:rowOff>142875</xdr:rowOff>
    </xdr:to>
    <xdr:cxnSp macro="">
      <xdr:nvCxnSpPr>
        <xdr:cNvPr id="56" name="直線コネクタ 55">
          <a:extLst>
            <a:ext uri="{FF2B5EF4-FFF2-40B4-BE49-F238E27FC236}">
              <a16:creationId xmlns:a16="http://schemas.microsoft.com/office/drawing/2014/main" id="{02591788-6CD5-4F0E-9521-43BF33DFA2FA}"/>
            </a:ext>
          </a:extLst>
        </xdr:cNvPr>
        <xdr:cNvCxnSpPr/>
      </xdr:nvCxnSpPr>
      <xdr:spPr>
        <a:xfrm flipH="1">
          <a:off x="361950" y="687324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564</xdr:row>
      <xdr:rowOff>161926</xdr:rowOff>
    </xdr:from>
    <xdr:to>
      <xdr:col>92</xdr:col>
      <xdr:colOff>38099</xdr:colOff>
      <xdr:row>566</xdr:row>
      <xdr:rowOff>85725</xdr:rowOff>
    </xdr:to>
    <xdr:sp macro="" textlink="">
      <xdr:nvSpPr>
        <xdr:cNvPr id="57" name="吹き出し: 角を丸めた四角形 56">
          <a:extLst>
            <a:ext uri="{FF2B5EF4-FFF2-40B4-BE49-F238E27FC236}">
              <a16:creationId xmlns:a16="http://schemas.microsoft.com/office/drawing/2014/main" id="{13CF3A79-90F8-43FF-993E-85DB9A1C7E1E}"/>
            </a:ext>
          </a:extLst>
        </xdr:cNvPr>
        <xdr:cNvSpPr/>
      </xdr:nvSpPr>
      <xdr:spPr>
        <a:xfrm>
          <a:off x="10458450" y="664083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601</xdr:row>
      <xdr:rowOff>142875</xdr:rowOff>
    </xdr:from>
    <xdr:to>
      <xdr:col>2</xdr:col>
      <xdr:colOff>180976</xdr:colOff>
      <xdr:row>602</xdr:row>
      <xdr:rowOff>142875</xdr:rowOff>
    </xdr:to>
    <xdr:cxnSp macro="">
      <xdr:nvCxnSpPr>
        <xdr:cNvPr id="58" name="直線コネクタ 57">
          <a:extLst>
            <a:ext uri="{FF2B5EF4-FFF2-40B4-BE49-F238E27FC236}">
              <a16:creationId xmlns:a16="http://schemas.microsoft.com/office/drawing/2014/main" id="{11793CA8-577F-40AB-AE0C-07BB1BFFF2A8}"/>
            </a:ext>
          </a:extLst>
        </xdr:cNvPr>
        <xdr:cNvCxnSpPr/>
      </xdr:nvCxnSpPr>
      <xdr:spPr>
        <a:xfrm flipH="1">
          <a:off x="361950" y="768953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592</xdr:row>
      <xdr:rowOff>161926</xdr:rowOff>
    </xdr:from>
    <xdr:to>
      <xdr:col>92</xdr:col>
      <xdr:colOff>38099</xdr:colOff>
      <xdr:row>594</xdr:row>
      <xdr:rowOff>85725</xdr:rowOff>
    </xdr:to>
    <xdr:sp macro="" textlink="">
      <xdr:nvSpPr>
        <xdr:cNvPr id="59" name="吹き出し: 角を丸めた四角形 58">
          <a:extLst>
            <a:ext uri="{FF2B5EF4-FFF2-40B4-BE49-F238E27FC236}">
              <a16:creationId xmlns:a16="http://schemas.microsoft.com/office/drawing/2014/main" id="{D569EC71-149B-4D68-BE07-CED123D32888}"/>
            </a:ext>
          </a:extLst>
        </xdr:cNvPr>
        <xdr:cNvSpPr/>
      </xdr:nvSpPr>
      <xdr:spPr>
        <a:xfrm>
          <a:off x="10458450" y="745712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629</xdr:row>
      <xdr:rowOff>142875</xdr:rowOff>
    </xdr:from>
    <xdr:to>
      <xdr:col>2</xdr:col>
      <xdr:colOff>180976</xdr:colOff>
      <xdr:row>630</xdr:row>
      <xdr:rowOff>142875</xdr:rowOff>
    </xdr:to>
    <xdr:cxnSp macro="">
      <xdr:nvCxnSpPr>
        <xdr:cNvPr id="60" name="直線コネクタ 59">
          <a:extLst>
            <a:ext uri="{FF2B5EF4-FFF2-40B4-BE49-F238E27FC236}">
              <a16:creationId xmlns:a16="http://schemas.microsoft.com/office/drawing/2014/main" id="{D0AE0EEF-8DF3-4E7F-B139-173A865712DF}"/>
            </a:ext>
          </a:extLst>
        </xdr:cNvPr>
        <xdr:cNvCxnSpPr/>
      </xdr:nvCxnSpPr>
      <xdr:spPr>
        <a:xfrm flipH="1">
          <a:off x="361950" y="850582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620</xdr:row>
      <xdr:rowOff>161926</xdr:rowOff>
    </xdr:from>
    <xdr:to>
      <xdr:col>92</xdr:col>
      <xdr:colOff>38099</xdr:colOff>
      <xdr:row>622</xdr:row>
      <xdr:rowOff>85725</xdr:rowOff>
    </xdr:to>
    <xdr:sp macro="" textlink="">
      <xdr:nvSpPr>
        <xdr:cNvPr id="61" name="吹き出し: 角を丸めた四角形 60">
          <a:extLst>
            <a:ext uri="{FF2B5EF4-FFF2-40B4-BE49-F238E27FC236}">
              <a16:creationId xmlns:a16="http://schemas.microsoft.com/office/drawing/2014/main" id="{7094E14B-BB50-4E67-9368-9C982ED950EB}"/>
            </a:ext>
          </a:extLst>
        </xdr:cNvPr>
        <xdr:cNvSpPr/>
      </xdr:nvSpPr>
      <xdr:spPr>
        <a:xfrm>
          <a:off x="10458450" y="827341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657</xdr:row>
      <xdr:rowOff>142875</xdr:rowOff>
    </xdr:from>
    <xdr:to>
      <xdr:col>2</xdr:col>
      <xdr:colOff>180976</xdr:colOff>
      <xdr:row>658</xdr:row>
      <xdr:rowOff>142875</xdr:rowOff>
    </xdr:to>
    <xdr:cxnSp macro="">
      <xdr:nvCxnSpPr>
        <xdr:cNvPr id="62" name="直線コネクタ 61">
          <a:extLst>
            <a:ext uri="{FF2B5EF4-FFF2-40B4-BE49-F238E27FC236}">
              <a16:creationId xmlns:a16="http://schemas.microsoft.com/office/drawing/2014/main" id="{A92D1805-5EFA-49B0-AFBA-77F1AFBB2513}"/>
            </a:ext>
          </a:extLst>
        </xdr:cNvPr>
        <xdr:cNvCxnSpPr/>
      </xdr:nvCxnSpPr>
      <xdr:spPr>
        <a:xfrm flipH="1">
          <a:off x="361950" y="932211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648</xdr:row>
      <xdr:rowOff>161926</xdr:rowOff>
    </xdr:from>
    <xdr:to>
      <xdr:col>92</xdr:col>
      <xdr:colOff>38099</xdr:colOff>
      <xdr:row>650</xdr:row>
      <xdr:rowOff>85725</xdr:rowOff>
    </xdr:to>
    <xdr:sp macro="" textlink="">
      <xdr:nvSpPr>
        <xdr:cNvPr id="63" name="吹き出し: 角を丸めた四角形 62">
          <a:extLst>
            <a:ext uri="{FF2B5EF4-FFF2-40B4-BE49-F238E27FC236}">
              <a16:creationId xmlns:a16="http://schemas.microsoft.com/office/drawing/2014/main" id="{1028D162-75B5-4FC9-BB57-834621E76A48}"/>
            </a:ext>
          </a:extLst>
        </xdr:cNvPr>
        <xdr:cNvSpPr/>
      </xdr:nvSpPr>
      <xdr:spPr>
        <a:xfrm>
          <a:off x="10458450" y="908970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685</xdr:row>
      <xdr:rowOff>142875</xdr:rowOff>
    </xdr:from>
    <xdr:to>
      <xdr:col>2</xdr:col>
      <xdr:colOff>180976</xdr:colOff>
      <xdr:row>686</xdr:row>
      <xdr:rowOff>142875</xdr:rowOff>
    </xdr:to>
    <xdr:cxnSp macro="">
      <xdr:nvCxnSpPr>
        <xdr:cNvPr id="64" name="直線コネクタ 63">
          <a:extLst>
            <a:ext uri="{FF2B5EF4-FFF2-40B4-BE49-F238E27FC236}">
              <a16:creationId xmlns:a16="http://schemas.microsoft.com/office/drawing/2014/main" id="{289DD6C6-D039-46D0-9EB9-985AF8DEEBE8}"/>
            </a:ext>
          </a:extLst>
        </xdr:cNvPr>
        <xdr:cNvCxnSpPr/>
      </xdr:nvCxnSpPr>
      <xdr:spPr>
        <a:xfrm flipH="1">
          <a:off x="361950" y="1013841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676</xdr:row>
      <xdr:rowOff>161926</xdr:rowOff>
    </xdr:from>
    <xdr:to>
      <xdr:col>92</xdr:col>
      <xdr:colOff>38099</xdr:colOff>
      <xdr:row>678</xdr:row>
      <xdr:rowOff>85725</xdr:rowOff>
    </xdr:to>
    <xdr:sp macro="" textlink="">
      <xdr:nvSpPr>
        <xdr:cNvPr id="65" name="吹き出し: 角を丸めた四角形 64">
          <a:extLst>
            <a:ext uri="{FF2B5EF4-FFF2-40B4-BE49-F238E27FC236}">
              <a16:creationId xmlns:a16="http://schemas.microsoft.com/office/drawing/2014/main" id="{F2900439-9270-4773-BBE6-B3C730BF24E0}"/>
            </a:ext>
          </a:extLst>
        </xdr:cNvPr>
        <xdr:cNvSpPr/>
      </xdr:nvSpPr>
      <xdr:spPr>
        <a:xfrm>
          <a:off x="10458450" y="990600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713</xdr:row>
      <xdr:rowOff>142875</xdr:rowOff>
    </xdr:from>
    <xdr:to>
      <xdr:col>2</xdr:col>
      <xdr:colOff>180976</xdr:colOff>
      <xdr:row>714</xdr:row>
      <xdr:rowOff>142875</xdr:rowOff>
    </xdr:to>
    <xdr:cxnSp macro="">
      <xdr:nvCxnSpPr>
        <xdr:cNvPr id="66" name="直線コネクタ 65">
          <a:extLst>
            <a:ext uri="{FF2B5EF4-FFF2-40B4-BE49-F238E27FC236}">
              <a16:creationId xmlns:a16="http://schemas.microsoft.com/office/drawing/2014/main" id="{787E322A-B9D4-416D-AF0C-9C534249B5DC}"/>
            </a:ext>
          </a:extLst>
        </xdr:cNvPr>
        <xdr:cNvCxnSpPr/>
      </xdr:nvCxnSpPr>
      <xdr:spPr>
        <a:xfrm flipH="1">
          <a:off x="361950" y="1095470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704</xdr:row>
      <xdr:rowOff>161926</xdr:rowOff>
    </xdr:from>
    <xdr:to>
      <xdr:col>92</xdr:col>
      <xdr:colOff>38099</xdr:colOff>
      <xdr:row>706</xdr:row>
      <xdr:rowOff>85725</xdr:rowOff>
    </xdr:to>
    <xdr:sp macro="" textlink="">
      <xdr:nvSpPr>
        <xdr:cNvPr id="67" name="吹き出し: 角を丸めた四角形 66">
          <a:extLst>
            <a:ext uri="{FF2B5EF4-FFF2-40B4-BE49-F238E27FC236}">
              <a16:creationId xmlns:a16="http://schemas.microsoft.com/office/drawing/2014/main" id="{31A6A8D6-BA96-46D0-8875-D551BBD9474C}"/>
            </a:ext>
          </a:extLst>
        </xdr:cNvPr>
        <xdr:cNvSpPr/>
      </xdr:nvSpPr>
      <xdr:spPr>
        <a:xfrm>
          <a:off x="10458450" y="1072229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741</xdr:row>
      <xdr:rowOff>142875</xdr:rowOff>
    </xdr:from>
    <xdr:to>
      <xdr:col>2</xdr:col>
      <xdr:colOff>180976</xdr:colOff>
      <xdr:row>742</xdr:row>
      <xdr:rowOff>142875</xdr:rowOff>
    </xdr:to>
    <xdr:cxnSp macro="">
      <xdr:nvCxnSpPr>
        <xdr:cNvPr id="68" name="直線コネクタ 67">
          <a:extLst>
            <a:ext uri="{FF2B5EF4-FFF2-40B4-BE49-F238E27FC236}">
              <a16:creationId xmlns:a16="http://schemas.microsoft.com/office/drawing/2014/main" id="{8C675586-5248-406D-9835-8EA15EFC8E47}"/>
            </a:ext>
          </a:extLst>
        </xdr:cNvPr>
        <xdr:cNvCxnSpPr/>
      </xdr:nvCxnSpPr>
      <xdr:spPr>
        <a:xfrm flipH="1">
          <a:off x="361950" y="197548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732</xdr:row>
      <xdr:rowOff>161926</xdr:rowOff>
    </xdr:from>
    <xdr:to>
      <xdr:col>92</xdr:col>
      <xdr:colOff>38099</xdr:colOff>
      <xdr:row>734</xdr:row>
      <xdr:rowOff>85725</xdr:rowOff>
    </xdr:to>
    <xdr:sp macro="" textlink="">
      <xdr:nvSpPr>
        <xdr:cNvPr id="69" name="吹き出し: 角を丸めた四角形 68">
          <a:extLst>
            <a:ext uri="{FF2B5EF4-FFF2-40B4-BE49-F238E27FC236}">
              <a16:creationId xmlns:a16="http://schemas.microsoft.com/office/drawing/2014/main" id="{347E9A2C-534C-48BF-885C-DB8157102B51}"/>
            </a:ext>
          </a:extLst>
        </xdr:cNvPr>
        <xdr:cNvSpPr/>
      </xdr:nvSpPr>
      <xdr:spPr>
        <a:xfrm>
          <a:off x="10458450" y="174307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769</xdr:row>
      <xdr:rowOff>142875</xdr:rowOff>
    </xdr:from>
    <xdr:to>
      <xdr:col>2</xdr:col>
      <xdr:colOff>180976</xdr:colOff>
      <xdr:row>770</xdr:row>
      <xdr:rowOff>142875</xdr:rowOff>
    </xdr:to>
    <xdr:cxnSp macro="">
      <xdr:nvCxnSpPr>
        <xdr:cNvPr id="70" name="直線コネクタ 69">
          <a:extLst>
            <a:ext uri="{FF2B5EF4-FFF2-40B4-BE49-F238E27FC236}">
              <a16:creationId xmlns:a16="http://schemas.microsoft.com/office/drawing/2014/main" id="{07ECBD67-2EFE-4C27-ACD8-998A5EE25ED2}"/>
            </a:ext>
          </a:extLst>
        </xdr:cNvPr>
        <xdr:cNvCxnSpPr/>
      </xdr:nvCxnSpPr>
      <xdr:spPr>
        <a:xfrm flipH="1">
          <a:off x="361950" y="279177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760</xdr:row>
      <xdr:rowOff>161926</xdr:rowOff>
    </xdr:from>
    <xdr:to>
      <xdr:col>92</xdr:col>
      <xdr:colOff>38099</xdr:colOff>
      <xdr:row>762</xdr:row>
      <xdr:rowOff>85725</xdr:rowOff>
    </xdr:to>
    <xdr:sp macro="" textlink="">
      <xdr:nvSpPr>
        <xdr:cNvPr id="71" name="吹き出し: 角を丸めた四角形 70">
          <a:extLst>
            <a:ext uri="{FF2B5EF4-FFF2-40B4-BE49-F238E27FC236}">
              <a16:creationId xmlns:a16="http://schemas.microsoft.com/office/drawing/2014/main" id="{CA01EE72-8523-4B0D-8AC6-848B9647C1C6}"/>
            </a:ext>
          </a:extLst>
        </xdr:cNvPr>
        <xdr:cNvSpPr/>
      </xdr:nvSpPr>
      <xdr:spPr>
        <a:xfrm>
          <a:off x="10458450" y="255936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797</xdr:row>
      <xdr:rowOff>142875</xdr:rowOff>
    </xdr:from>
    <xdr:to>
      <xdr:col>2</xdr:col>
      <xdr:colOff>180976</xdr:colOff>
      <xdr:row>798</xdr:row>
      <xdr:rowOff>142875</xdr:rowOff>
    </xdr:to>
    <xdr:cxnSp macro="">
      <xdr:nvCxnSpPr>
        <xdr:cNvPr id="72" name="直線コネクタ 71">
          <a:extLst>
            <a:ext uri="{FF2B5EF4-FFF2-40B4-BE49-F238E27FC236}">
              <a16:creationId xmlns:a16="http://schemas.microsoft.com/office/drawing/2014/main" id="{3D0E28A5-D96F-43C1-B320-20E053E57FAB}"/>
            </a:ext>
          </a:extLst>
        </xdr:cNvPr>
        <xdr:cNvCxnSpPr/>
      </xdr:nvCxnSpPr>
      <xdr:spPr>
        <a:xfrm flipH="1">
          <a:off x="361950" y="360807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788</xdr:row>
      <xdr:rowOff>161926</xdr:rowOff>
    </xdr:from>
    <xdr:to>
      <xdr:col>92</xdr:col>
      <xdr:colOff>38099</xdr:colOff>
      <xdr:row>790</xdr:row>
      <xdr:rowOff>85725</xdr:rowOff>
    </xdr:to>
    <xdr:sp macro="" textlink="">
      <xdr:nvSpPr>
        <xdr:cNvPr id="73" name="吹き出し: 角を丸めた四角形 72">
          <a:extLst>
            <a:ext uri="{FF2B5EF4-FFF2-40B4-BE49-F238E27FC236}">
              <a16:creationId xmlns:a16="http://schemas.microsoft.com/office/drawing/2014/main" id="{277D01D1-CB05-41F0-8318-FCB62B0DCB79}"/>
            </a:ext>
          </a:extLst>
        </xdr:cNvPr>
        <xdr:cNvSpPr/>
      </xdr:nvSpPr>
      <xdr:spPr>
        <a:xfrm>
          <a:off x="10458450" y="337566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825</xdr:row>
      <xdr:rowOff>142875</xdr:rowOff>
    </xdr:from>
    <xdr:to>
      <xdr:col>2</xdr:col>
      <xdr:colOff>180976</xdr:colOff>
      <xdr:row>826</xdr:row>
      <xdr:rowOff>142875</xdr:rowOff>
    </xdr:to>
    <xdr:cxnSp macro="">
      <xdr:nvCxnSpPr>
        <xdr:cNvPr id="74" name="直線コネクタ 73">
          <a:extLst>
            <a:ext uri="{FF2B5EF4-FFF2-40B4-BE49-F238E27FC236}">
              <a16:creationId xmlns:a16="http://schemas.microsoft.com/office/drawing/2014/main" id="{CAD7C841-E292-418D-AF83-50E042906579}"/>
            </a:ext>
          </a:extLst>
        </xdr:cNvPr>
        <xdr:cNvCxnSpPr/>
      </xdr:nvCxnSpPr>
      <xdr:spPr>
        <a:xfrm flipH="1">
          <a:off x="361950" y="442436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816</xdr:row>
      <xdr:rowOff>161926</xdr:rowOff>
    </xdr:from>
    <xdr:to>
      <xdr:col>92</xdr:col>
      <xdr:colOff>38099</xdr:colOff>
      <xdr:row>818</xdr:row>
      <xdr:rowOff>85725</xdr:rowOff>
    </xdr:to>
    <xdr:sp macro="" textlink="">
      <xdr:nvSpPr>
        <xdr:cNvPr id="75" name="吹き出し: 角を丸めた四角形 74">
          <a:extLst>
            <a:ext uri="{FF2B5EF4-FFF2-40B4-BE49-F238E27FC236}">
              <a16:creationId xmlns:a16="http://schemas.microsoft.com/office/drawing/2014/main" id="{C8AF53FD-6FE5-4F80-8559-67C5AFBAEE72}"/>
            </a:ext>
          </a:extLst>
        </xdr:cNvPr>
        <xdr:cNvSpPr/>
      </xdr:nvSpPr>
      <xdr:spPr>
        <a:xfrm>
          <a:off x="10458450" y="419195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853</xdr:row>
      <xdr:rowOff>142875</xdr:rowOff>
    </xdr:from>
    <xdr:to>
      <xdr:col>2</xdr:col>
      <xdr:colOff>180976</xdr:colOff>
      <xdr:row>854</xdr:row>
      <xdr:rowOff>142875</xdr:rowOff>
    </xdr:to>
    <xdr:cxnSp macro="">
      <xdr:nvCxnSpPr>
        <xdr:cNvPr id="76" name="直線コネクタ 75">
          <a:extLst>
            <a:ext uri="{FF2B5EF4-FFF2-40B4-BE49-F238E27FC236}">
              <a16:creationId xmlns:a16="http://schemas.microsoft.com/office/drawing/2014/main" id="{ECB33842-82C4-4483-8FEC-6DC8444209BB}"/>
            </a:ext>
          </a:extLst>
        </xdr:cNvPr>
        <xdr:cNvCxnSpPr/>
      </xdr:nvCxnSpPr>
      <xdr:spPr>
        <a:xfrm flipH="1">
          <a:off x="361950" y="524065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844</xdr:row>
      <xdr:rowOff>161926</xdr:rowOff>
    </xdr:from>
    <xdr:to>
      <xdr:col>92</xdr:col>
      <xdr:colOff>38099</xdr:colOff>
      <xdr:row>846</xdr:row>
      <xdr:rowOff>85725</xdr:rowOff>
    </xdr:to>
    <xdr:sp macro="" textlink="">
      <xdr:nvSpPr>
        <xdr:cNvPr id="77" name="吹き出し: 角を丸めた四角形 76">
          <a:extLst>
            <a:ext uri="{FF2B5EF4-FFF2-40B4-BE49-F238E27FC236}">
              <a16:creationId xmlns:a16="http://schemas.microsoft.com/office/drawing/2014/main" id="{DB930772-C07A-4EAA-9602-1924DB5B9FD5}"/>
            </a:ext>
          </a:extLst>
        </xdr:cNvPr>
        <xdr:cNvSpPr/>
      </xdr:nvSpPr>
      <xdr:spPr>
        <a:xfrm>
          <a:off x="10458450" y="500824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881</xdr:row>
      <xdr:rowOff>142875</xdr:rowOff>
    </xdr:from>
    <xdr:to>
      <xdr:col>2</xdr:col>
      <xdr:colOff>180976</xdr:colOff>
      <xdr:row>882</xdr:row>
      <xdr:rowOff>142875</xdr:rowOff>
    </xdr:to>
    <xdr:cxnSp macro="">
      <xdr:nvCxnSpPr>
        <xdr:cNvPr id="78" name="直線コネクタ 77">
          <a:extLst>
            <a:ext uri="{FF2B5EF4-FFF2-40B4-BE49-F238E27FC236}">
              <a16:creationId xmlns:a16="http://schemas.microsoft.com/office/drawing/2014/main" id="{F22C5780-DC90-4F5D-9A49-8295920F0B76}"/>
            </a:ext>
          </a:extLst>
        </xdr:cNvPr>
        <xdr:cNvCxnSpPr/>
      </xdr:nvCxnSpPr>
      <xdr:spPr>
        <a:xfrm flipH="1">
          <a:off x="361950" y="605694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872</xdr:row>
      <xdr:rowOff>161926</xdr:rowOff>
    </xdr:from>
    <xdr:to>
      <xdr:col>92</xdr:col>
      <xdr:colOff>38099</xdr:colOff>
      <xdr:row>874</xdr:row>
      <xdr:rowOff>85725</xdr:rowOff>
    </xdr:to>
    <xdr:sp macro="" textlink="">
      <xdr:nvSpPr>
        <xdr:cNvPr id="79" name="吹き出し: 角を丸めた四角形 78">
          <a:extLst>
            <a:ext uri="{FF2B5EF4-FFF2-40B4-BE49-F238E27FC236}">
              <a16:creationId xmlns:a16="http://schemas.microsoft.com/office/drawing/2014/main" id="{4098368B-DE6F-43A2-9E12-9D3EC3DEF795}"/>
            </a:ext>
          </a:extLst>
        </xdr:cNvPr>
        <xdr:cNvSpPr/>
      </xdr:nvSpPr>
      <xdr:spPr>
        <a:xfrm>
          <a:off x="10458450" y="582453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909</xdr:row>
      <xdr:rowOff>142875</xdr:rowOff>
    </xdr:from>
    <xdr:to>
      <xdr:col>2</xdr:col>
      <xdr:colOff>180976</xdr:colOff>
      <xdr:row>910</xdr:row>
      <xdr:rowOff>142875</xdr:rowOff>
    </xdr:to>
    <xdr:cxnSp macro="">
      <xdr:nvCxnSpPr>
        <xdr:cNvPr id="80" name="直線コネクタ 79">
          <a:extLst>
            <a:ext uri="{FF2B5EF4-FFF2-40B4-BE49-F238E27FC236}">
              <a16:creationId xmlns:a16="http://schemas.microsoft.com/office/drawing/2014/main" id="{83FA4541-C39B-4EF1-A9EF-09728B2FDD98}"/>
            </a:ext>
          </a:extLst>
        </xdr:cNvPr>
        <xdr:cNvCxnSpPr/>
      </xdr:nvCxnSpPr>
      <xdr:spPr>
        <a:xfrm flipH="1">
          <a:off x="361950" y="687324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900</xdr:row>
      <xdr:rowOff>161926</xdr:rowOff>
    </xdr:from>
    <xdr:to>
      <xdr:col>92</xdr:col>
      <xdr:colOff>38099</xdr:colOff>
      <xdr:row>902</xdr:row>
      <xdr:rowOff>85725</xdr:rowOff>
    </xdr:to>
    <xdr:sp macro="" textlink="">
      <xdr:nvSpPr>
        <xdr:cNvPr id="81" name="吹き出し: 角を丸めた四角形 80">
          <a:extLst>
            <a:ext uri="{FF2B5EF4-FFF2-40B4-BE49-F238E27FC236}">
              <a16:creationId xmlns:a16="http://schemas.microsoft.com/office/drawing/2014/main" id="{17D83198-304E-4683-A3B4-D5683E09D4BE}"/>
            </a:ext>
          </a:extLst>
        </xdr:cNvPr>
        <xdr:cNvSpPr/>
      </xdr:nvSpPr>
      <xdr:spPr>
        <a:xfrm>
          <a:off x="10458450" y="664083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937</xdr:row>
      <xdr:rowOff>142875</xdr:rowOff>
    </xdr:from>
    <xdr:to>
      <xdr:col>2</xdr:col>
      <xdr:colOff>180976</xdr:colOff>
      <xdr:row>938</xdr:row>
      <xdr:rowOff>142875</xdr:rowOff>
    </xdr:to>
    <xdr:cxnSp macro="">
      <xdr:nvCxnSpPr>
        <xdr:cNvPr id="82" name="直線コネクタ 81">
          <a:extLst>
            <a:ext uri="{FF2B5EF4-FFF2-40B4-BE49-F238E27FC236}">
              <a16:creationId xmlns:a16="http://schemas.microsoft.com/office/drawing/2014/main" id="{B92C5BD4-59E6-46F5-8220-E1AEEECCF1F4}"/>
            </a:ext>
          </a:extLst>
        </xdr:cNvPr>
        <xdr:cNvCxnSpPr/>
      </xdr:nvCxnSpPr>
      <xdr:spPr>
        <a:xfrm flipH="1">
          <a:off x="361950" y="768953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928</xdr:row>
      <xdr:rowOff>161926</xdr:rowOff>
    </xdr:from>
    <xdr:to>
      <xdr:col>92</xdr:col>
      <xdr:colOff>38099</xdr:colOff>
      <xdr:row>930</xdr:row>
      <xdr:rowOff>85725</xdr:rowOff>
    </xdr:to>
    <xdr:sp macro="" textlink="">
      <xdr:nvSpPr>
        <xdr:cNvPr id="83" name="吹き出し: 角を丸めた四角形 82">
          <a:extLst>
            <a:ext uri="{FF2B5EF4-FFF2-40B4-BE49-F238E27FC236}">
              <a16:creationId xmlns:a16="http://schemas.microsoft.com/office/drawing/2014/main" id="{888C7181-5A76-4A87-BC0E-CDB9C50CD19C}"/>
            </a:ext>
          </a:extLst>
        </xdr:cNvPr>
        <xdr:cNvSpPr/>
      </xdr:nvSpPr>
      <xdr:spPr>
        <a:xfrm>
          <a:off x="10458450" y="745712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965</xdr:row>
      <xdr:rowOff>142875</xdr:rowOff>
    </xdr:from>
    <xdr:to>
      <xdr:col>2</xdr:col>
      <xdr:colOff>180976</xdr:colOff>
      <xdr:row>966</xdr:row>
      <xdr:rowOff>142875</xdr:rowOff>
    </xdr:to>
    <xdr:cxnSp macro="">
      <xdr:nvCxnSpPr>
        <xdr:cNvPr id="84" name="直線コネクタ 83">
          <a:extLst>
            <a:ext uri="{FF2B5EF4-FFF2-40B4-BE49-F238E27FC236}">
              <a16:creationId xmlns:a16="http://schemas.microsoft.com/office/drawing/2014/main" id="{161281D9-A2B9-433A-92C0-DF0DB1A3FE06}"/>
            </a:ext>
          </a:extLst>
        </xdr:cNvPr>
        <xdr:cNvCxnSpPr/>
      </xdr:nvCxnSpPr>
      <xdr:spPr>
        <a:xfrm flipH="1">
          <a:off x="361950" y="850582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956</xdr:row>
      <xdr:rowOff>161926</xdr:rowOff>
    </xdr:from>
    <xdr:to>
      <xdr:col>92</xdr:col>
      <xdr:colOff>38099</xdr:colOff>
      <xdr:row>958</xdr:row>
      <xdr:rowOff>85725</xdr:rowOff>
    </xdr:to>
    <xdr:sp macro="" textlink="">
      <xdr:nvSpPr>
        <xdr:cNvPr id="85" name="吹き出し: 角を丸めた四角形 84">
          <a:extLst>
            <a:ext uri="{FF2B5EF4-FFF2-40B4-BE49-F238E27FC236}">
              <a16:creationId xmlns:a16="http://schemas.microsoft.com/office/drawing/2014/main" id="{3AFB409E-F30E-4D5A-872D-82EFC2391D0B}"/>
            </a:ext>
          </a:extLst>
        </xdr:cNvPr>
        <xdr:cNvSpPr/>
      </xdr:nvSpPr>
      <xdr:spPr>
        <a:xfrm>
          <a:off x="10458450" y="827341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993</xdr:row>
      <xdr:rowOff>142875</xdr:rowOff>
    </xdr:from>
    <xdr:to>
      <xdr:col>2</xdr:col>
      <xdr:colOff>180976</xdr:colOff>
      <xdr:row>994</xdr:row>
      <xdr:rowOff>142875</xdr:rowOff>
    </xdr:to>
    <xdr:cxnSp macro="">
      <xdr:nvCxnSpPr>
        <xdr:cNvPr id="86" name="直線コネクタ 85">
          <a:extLst>
            <a:ext uri="{FF2B5EF4-FFF2-40B4-BE49-F238E27FC236}">
              <a16:creationId xmlns:a16="http://schemas.microsoft.com/office/drawing/2014/main" id="{D399B6EE-9CC3-415C-A015-120978423198}"/>
            </a:ext>
          </a:extLst>
        </xdr:cNvPr>
        <xdr:cNvCxnSpPr/>
      </xdr:nvCxnSpPr>
      <xdr:spPr>
        <a:xfrm flipH="1">
          <a:off x="361950" y="932211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984</xdr:row>
      <xdr:rowOff>161926</xdr:rowOff>
    </xdr:from>
    <xdr:to>
      <xdr:col>92</xdr:col>
      <xdr:colOff>38099</xdr:colOff>
      <xdr:row>986</xdr:row>
      <xdr:rowOff>85725</xdr:rowOff>
    </xdr:to>
    <xdr:sp macro="" textlink="">
      <xdr:nvSpPr>
        <xdr:cNvPr id="87" name="吹き出し: 角を丸めた四角形 86">
          <a:extLst>
            <a:ext uri="{FF2B5EF4-FFF2-40B4-BE49-F238E27FC236}">
              <a16:creationId xmlns:a16="http://schemas.microsoft.com/office/drawing/2014/main" id="{8F93ABE8-59BB-483C-BB95-09578C0E845B}"/>
            </a:ext>
          </a:extLst>
        </xdr:cNvPr>
        <xdr:cNvSpPr/>
      </xdr:nvSpPr>
      <xdr:spPr>
        <a:xfrm>
          <a:off x="10458450" y="908970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1021</xdr:row>
      <xdr:rowOff>142875</xdr:rowOff>
    </xdr:from>
    <xdr:to>
      <xdr:col>2</xdr:col>
      <xdr:colOff>180976</xdr:colOff>
      <xdr:row>1022</xdr:row>
      <xdr:rowOff>142875</xdr:rowOff>
    </xdr:to>
    <xdr:cxnSp macro="">
      <xdr:nvCxnSpPr>
        <xdr:cNvPr id="88" name="直線コネクタ 87">
          <a:extLst>
            <a:ext uri="{FF2B5EF4-FFF2-40B4-BE49-F238E27FC236}">
              <a16:creationId xmlns:a16="http://schemas.microsoft.com/office/drawing/2014/main" id="{5FF95ED9-9736-4B67-9975-EA055CDFE8DF}"/>
            </a:ext>
          </a:extLst>
        </xdr:cNvPr>
        <xdr:cNvCxnSpPr/>
      </xdr:nvCxnSpPr>
      <xdr:spPr>
        <a:xfrm flipH="1">
          <a:off x="361950" y="1013841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1012</xdr:row>
      <xdr:rowOff>161926</xdr:rowOff>
    </xdr:from>
    <xdr:to>
      <xdr:col>92</xdr:col>
      <xdr:colOff>38099</xdr:colOff>
      <xdr:row>1014</xdr:row>
      <xdr:rowOff>85725</xdr:rowOff>
    </xdr:to>
    <xdr:sp macro="" textlink="">
      <xdr:nvSpPr>
        <xdr:cNvPr id="89" name="吹き出し: 角を丸めた四角形 88">
          <a:extLst>
            <a:ext uri="{FF2B5EF4-FFF2-40B4-BE49-F238E27FC236}">
              <a16:creationId xmlns:a16="http://schemas.microsoft.com/office/drawing/2014/main" id="{D00ED189-93DF-4B7A-BDCB-2F0216818060}"/>
            </a:ext>
          </a:extLst>
        </xdr:cNvPr>
        <xdr:cNvSpPr/>
      </xdr:nvSpPr>
      <xdr:spPr>
        <a:xfrm>
          <a:off x="10458450" y="990600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1049</xdr:row>
      <xdr:rowOff>142875</xdr:rowOff>
    </xdr:from>
    <xdr:to>
      <xdr:col>2</xdr:col>
      <xdr:colOff>180976</xdr:colOff>
      <xdr:row>1050</xdr:row>
      <xdr:rowOff>142875</xdr:rowOff>
    </xdr:to>
    <xdr:cxnSp macro="">
      <xdr:nvCxnSpPr>
        <xdr:cNvPr id="90" name="直線コネクタ 89">
          <a:extLst>
            <a:ext uri="{FF2B5EF4-FFF2-40B4-BE49-F238E27FC236}">
              <a16:creationId xmlns:a16="http://schemas.microsoft.com/office/drawing/2014/main" id="{0B596F0F-B9CF-47F4-BA2C-B0E5AF81900B}"/>
            </a:ext>
          </a:extLst>
        </xdr:cNvPr>
        <xdr:cNvCxnSpPr/>
      </xdr:nvCxnSpPr>
      <xdr:spPr>
        <a:xfrm flipH="1">
          <a:off x="361950" y="1095470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1040</xdr:row>
      <xdr:rowOff>161926</xdr:rowOff>
    </xdr:from>
    <xdr:to>
      <xdr:col>92</xdr:col>
      <xdr:colOff>38099</xdr:colOff>
      <xdr:row>1042</xdr:row>
      <xdr:rowOff>85725</xdr:rowOff>
    </xdr:to>
    <xdr:sp macro="" textlink="">
      <xdr:nvSpPr>
        <xdr:cNvPr id="91" name="吹き出し: 角を丸めた四角形 90">
          <a:extLst>
            <a:ext uri="{FF2B5EF4-FFF2-40B4-BE49-F238E27FC236}">
              <a16:creationId xmlns:a16="http://schemas.microsoft.com/office/drawing/2014/main" id="{A93735D7-F222-480C-9D5A-080A27C05646}"/>
            </a:ext>
          </a:extLst>
        </xdr:cNvPr>
        <xdr:cNvSpPr/>
      </xdr:nvSpPr>
      <xdr:spPr>
        <a:xfrm>
          <a:off x="10458450" y="1072229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1077</xdr:row>
      <xdr:rowOff>142875</xdr:rowOff>
    </xdr:from>
    <xdr:to>
      <xdr:col>2</xdr:col>
      <xdr:colOff>180976</xdr:colOff>
      <xdr:row>1078</xdr:row>
      <xdr:rowOff>142875</xdr:rowOff>
    </xdr:to>
    <xdr:cxnSp macro="">
      <xdr:nvCxnSpPr>
        <xdr:cNvPr id="92" name="直線コネクタ 91">
          <a:extLst>
            <a:ext uri="{FF2B5EF4-FFF2-40B4-BE49-F238E27FC236}">
              <a16:creationId xmlns:a16="http://schemas.microsoft.com/office/drawing/2014/main" id="{679EBE43-A3F1-405B-9CD8-33F78DC5EC73}"/>
            </a:ext>
          </a:extLst>
        </xdr:cNvPr>
        <xdr:cNvCxnSpPr/>
      </xdr:nvCxnSpPr>
      <xdr:spPr>
        <a:xfrm flipH="1">
          <a:off x="361950" y="1177099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1068</xdr:row>
      <xdr:rowOff>161926</xdr:rowOff>
    </xdr:from>
    <xdr:to>
      <xdr:col>92</xdr:col>
      <xdr:colOff>38099</xdr:colOff>
      <xdr:row>1070</xdr:row>
      <xdr:rowOff>85725</xdr:rowOff>
    </xdr:to>
    <xdr:sp macro="" textlink="">
      <xdr:nvSpPr>
        <xdr:cNvPr id="93" name="吹き出し: 角を丸めた四角形 92">
          <a:extLst>
            <a:ext uri="{FF2B5EF4-FFF2-40B4-BE49-F238E27FC236}">
              <a16:creationId xmlns:a16="http://schemas.microsoft.com/office/drawing/2014/main" id="{0CE2066C-35B2-4FBA-957A-6F64ADF3E8E9}"/>
            </a:ext>
          </a:extLst>
        </xdr:cNvPr>
        <xdr:cNvSpPr/>
      </xdr:nvSpPr>
      <xdr:spPr>
        <a:xfrm>
          <a:off x="10458450" y="1153858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1105</xdr:row>
      <xdr:rowOff>142875</xdr:rowOff>
    </xdr:from>
    <xdr:to>
      <xdr:col>2</xdr:col>
      <xdr:colOff>180976</xdr:colOff>
      <xdr:row>1106</xdr:row>
      <xdr:rowOff>142875</xdr:rowOff>
    </xdr:to>
    <xdr:cxnSp macro="">
      <xdr:nvCxnSpPr>
        <xdr:cNvPr id="94" name="直線コネクタ 93">
          <a:extLst>
            <a:ext uri="{FF2B5EF4-FFF2-40B4-BE49-F238E27FC236}">
              <a16:creationId xmlns:a16="http://schemas.microsoft.com/office/drawing/2014/main" id="{08D907DE-B94E-45B5-9F7C-6DA4BDC6C587}"/>
            </a:ext>
          </a:extLst>
        </xdr:cNvPr>
        <xdr:cNvCxnSpPr/>
      </xdr:nvCxnSpPr>
      <xdr:spPr>
        <a:xfrm flipH="1">
          <a:off x="361950" y="1258728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1096</xdr:row>
      <xdr:rowOff>161926</xdr:rowOff>
    </xdr:from>
    <xdr:to>
      <xdr:col>92</xdr:col>
      <xdr:colOff>38099</xdr:colOff>
      <xdr:row>1098</xdr:row>
      <xdr:rowOff>85725</xdr:rowOff>
    </xdr:to>
    <xdr:sp macro="" textlink="">
      <xdr:nvSpPr>
        <xdr:cNvPr id="95" name="吹き出し: 角を丸めた四角形 94">
          <a:extLst>
            <a:ext uri="{FF2B5EF4-FFF2-40B4-BE49-F238E27FC236}">
              <a16:creationId xmlns:a16="http://schemas.microsoft.com/office/drawing/2014/main" id="{A0708D48-EB85-407B-8BDD-B717F913A4AB}"/>
            </a:ext>
          </a:extLst>
        </xdr:cNvPr>
        <xdr:cNvSpPr/>
      </xdr:nvSpPr>
      <xdr:spPr>
        <a:xfrm>
          <a:off x="10458450" y="1235487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1133</xdr:row>
      <xdr:rowOff>142875</xdr:rowOff>
    </xdr:from>
    <xdr:to>
      <xdr:col>2</xdr:col>
      <xdr:colOff>180976</xdr:colOff>
      <xdr:row>1134</xdr:row>
      <xdr:rowOff>142875</xdr:rowOff>
    </xdr:to>
    <xdr:cxnSp macro="">
      <xdr:nvCxnSpPr>
        <xdr:cNvPr id="96" name="直線コネクタ 95">
          <a:extLst>
            <a:ext uri="{FF2B5EF4-FFF2-40B4-BE49-F238E27FC236}">
              <a16:creationId xmlns:a16="http://schemas.microsoft.com/office/drawing/2014/main" id="{7481E108-2F66-4283-8098-716FDBA3590E}"/>
            </a:ext>
          </a:extLst>
        </xdr:cNvPr>
        <xdr:cNvCxnSpPr/>
      </xdr:nvCxnSpPr>
      <xdr:spPr>
        <a:xfrm flipH="1">
          <a:off x="361950" y="1340358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1124</xdr:row>
      <xdr:rowOff>161926</xdr:rowOff>
    </xdr:from>
    <xdr:to>
      <xdr:col>92</xdr:col>
      <xdr:colOff>38099</xdr:colOff>
      <xdr:row>1126</xdr:row>
      <xdr:rowOff>85725</xdr:rowOff>
    </xdr:to>
    <xdr:sp macro="" textlink="">
      <xdr:nvSpPr>
        <xdr:cNvPr id="97" name="吹き出し: 角を丸めた四角形 96">
          <a:extLst>
            <a:ext uri="{FF2B5EF4-FFF2-40B4-BE49-F238E27FC236}">
              <a16:creationId xmlns:a16="http://schemas.microsoft.com/office/drawing/2014/main" id="{DA185585-219F-4415-8E65-7671D6582EB2}"/>
            </a:ext>
          </a:extLst>
        </xdr:cNvPr>
        <xdr:cNvSpPr/>
      </xdr:nvSpPr>
      <xdr:spPr>
        <a:xfrm>
          <a:off x="10458450" y="1317117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1161</xdr:row>
      <xdr:rowOff>142875</xdr:rowOff>
    </xdr:from>
    <xdr:to>
      <xdr:col>2</xdr:col>
      <xdr:colOff>180976</xdr:colOff>
      <xdr:row>1162</xdr:row>
      <xdr:rowOff>142875</xdr:rowOff>
    </xdr:to>
    <xdr:cxnSp macro="">
      <xdr:nvCxnSpPr>
        <xdr:cNvPr id="98" name="直線コネクタ 97">
          <a:extLst>
            <a:ext uri="{FF2B5EF4-FFF2-40B4-BE49-F238E27FC236}">
              <a16:creationId xmlns:a16="http://schemas.microsoft.com/office/drawing/2014/main" id="{115EF82F-43B1-46E8-8311-7D6EAFC4A877}"/>
            </a:ext>
          </a:extLst>
        </xdr:cNvPr>
        <xdr:cNvCxnSpPr/>
      </xdr:nvCxnSpPr>
      <xdr:spPr>
        <a:xfrm flipH="1">
          <a:off x="361950" y="1421987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1152</xdr:row>
      <xdr:rowOff>161926</xdr:rowOff>
    </xdr:from>
    <xdr:to>
      <xdr:col>92</xdr:col>
      <xdr:colOff>38099</xdr:colOff>
      <xdr:row>1154</xdr:row>
      <xdr:rowOff>85725</xdr:rowOff>
    </xdr:to>
    <xdr:sp macro="" textlink="">
      <xdr:nvSpPr>
        <xdr:cNvPr id="99" name="吹き出し: 角を丸めた四角形 98">
          <a:extLst>
            <a:ext uri="{FF2B5EF4-FFF2-40B4-BE49-F238E27FC236}">
              <a16:creationId xmlns:a16="http://schemas.microsoft.com/office/drawing/2014/main" id="{C8DA6E14-8E40-4055-A985-B0FE3FD502AE}"/>
            </a:ext>
          </a:extLst>
        </xdr:cNvPr>
        <xdr:cNvSpPr/>
      </xdr:nvSpPr>
      <xdr:spPr>
        <a:xfrm>
          <a:off x="10458450" y="1398746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1189</xdr:row>
      <xdr:rowOff>142875</xdr:rowOff>
    </xdr:from>
    <xdr:to>
      <xdr:col>2</xdr:col>
      <xdr:colOff>180976</xdr:colOff>
      <xdr:row>1190</xdr:row>
      <xdr:rowOff>142875</xdr:rowOff>
    </xdr:to>
    <xdr:cxnSp macro="">
      <xdr:nvCxnSpPr>
        <xdr:cNvPr id="100" name="直線コネクタ 99">
          <a:extLst>
            <a:ext uri="{FF2B5EF4-FFF2-40B4-BE49-F238E27FC236}">
              <a16:creationId xmlns:a16="http://schemas.microsoft.com/office/drawing/2014/main" id="{E082E855-4351-43C7-8107-D1ED6264BCC7}"/>
            </a:ext>
          </a:extLst>
        </xdr:cNvPr>
        <xdr:cNvCxnSpPr/>
      </xdr:nvCxnSpPr>
      <xdr:spPr>
        <a:xfrm flipH="1">
          <a:off x="361950" y="1503616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1180</xdr:row>
      <xdr:rowOff>161926</xdr:rowOff>
    </xdr:from>
    <xdr:to>
      <xdr:col>92</xdr:col>
      <xdr:colOff>38099</xdr:colOff>
      <xdr:row>1182</xdr:row>
      <xdr:rowOff>85725</xdr:rowOff>
    </xdr:to>
    <xdr:sp macro="" textlink="">
      <xdr:nvSpPr>
        <xdr:cNvPr id="101" name="吹き出し: 角を丸めた四角形 100">
          <a:extLst>
            <a:ext uri="{FF2B5EF4-FFF2-40B4-BE49-F238E27FC236}">
              <a16:creationId xmlns:a16="http://schemas.microsoft.com/office/drawing/2014/main" id="{B873BA4E-56BE-46AB-ABEB-AD7296C27EB8}"/>
            </a:ext>
          </a:extLst>
        </xdr:cNvPr>
        <xdr:cNvSpPr/>
      </xdr:nvSpPr>
      <xdr:spPr>
        <a:xfrm>
          <a:off x="10458450" y="1480375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1217</xdr:row>
      <xdr:rowOff>142875</xdr:rowOff>
    </xdr:from>
    <xdr:to>
      <xdr:col>2</xdr:col>
      <xdr:colOff>180976</xdr:colOff>
      <xdr:row>1218</xdr:row>
      <xdr:rowOff>142875</xdr:rowOff>
    </xdr:to>
    <xdr:cxnSp macro="">
      <xdr:nvCxnSpPr>
        <xdr:cNvPr id="102" name="直線コネクタ 101">
          <a:extLst>
            <a:ext uri="{FF2B5EF4-FFF2-40B4-BE49-F238E27FC236}">
              <a16:creationId xmlns:a16="http://schemas.microsoft.com/office/drawing/2014/main" id="{41BFDBBF-52D6-48B4-B764-76DC51805E63}"/>
            </a:ext>
          </a:extLst>
        </xdr:cNvPr>
        <xdr:cNvCxnSpPr/>
      </xdr:nvCxnSpPr>
      <xdr:spPr>
        <a:xfrm flipH="1">
          <a:off x="361950" y="1585245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1208</xdr:row>
      <xdr:rowOff>161926</xdr:rowOff>
    </xdr:from>
    <xdr:to>
      <xdr:col>92</xdr:col>
      <xdr:colOff>38099</xdr:colOff>
      <xdr:row>1210</xdr:row>
      <xdr:rowOff>85725</xdr:rowOff>
    </xdr:to>
    <xdr:sp macro="" textlink="">
      <xdr:nvSpPr>
        <xdr:cNvPr id="103" name="吹き出し: 角を丸めた四角形 102">
          <a:extLst>
            <a:ext uri="{FF2B5EF4-FFF2-40B4-BE49-F238E27FC236}">
              <a16:creationId xmlns:a16="http://schemas.microsoft.com/office/drawing/2014/main" id="{FE38106E-A0A9-498F-B5B6-460165004959}"/>
            </a:ext>
          </a:extLst>
        </xdr:cNvPr>
        <xdr:cNvSpPr/>
      </xdr:nvSpPr>
      <xdr:spPr>
        <a:xfrm>
          <a:off x="10458450" y="1562004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1245</xdr:row>
      <xdr:rowOff>142875</xdr:rowOff>
    </xdr:from>
    <xdr:to>
      <xdr:col>2</xdr:col>
      <xdr:colOff>180976</xdr:colOff>
      <xdr:row>1246</xdr:row>
      <xdr:rowOff>142875</xdr:rowOff>
    </xdr:to>
    <xdr:cxnSp macro="">
      <xdr:nvCxnSpPr>
        <xdr:cNvPr id="104" name="直線コネクタ 103">
          <a:extLst>
            <a:ext uri="{FF2B5EF4-FFF2-40B4-BE49-F238E27FC236}">
              <a16:creationId xmlns:a16="http://schemas.microsoft.com/office/drawing/2014/main" id="{1DBB2351-BC27-4815-9F61-37EB66C835F5}"/>
            </a:ext>
          </a:extLst>
        </xdr:cNvPr>
        <xdr:cNvCxnSpPr/>
      </xdr:nvCxnSpPr>
      <xdr:spPr>
        <a:xfrm flipH="1">
          <a:off x="361950" y="1666875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1236</xdr:row>
      <xdr:rowOff>161926</xdr:rowOff>
    </xdr:from>
    <xdr:to>
      <xdr:col>92</xdr:col>
      <xdr:colOff>38099</xdr:colOff>
      <xdr:row>1238</xdr:row>
      <xdr:rowOff>85725</xdr:rowOff>
    </xdr:to>
    <xdr:sp macro="" textlink="">
      <xdr:nvSpPr>
        <xdr:cNvPr id="105" name="吹き出し: 角を丸めた四角形 104">
          <a:extLst>
            <a:ext uri="{FF2B5EF4-FFF2-40B4-BE49-F238E27FC236}">
              <a16:creationId xmlns:a16="http://schemas.microsoft.com/office/drawing/2014/main" id="{3AE6662E-A24B-420A-9D82-D7C7FFD09F0C}"/>
            </a:ext>
          </a:extLst>
        </xdr:cNvPr>
        <xdr:cNvSpPr/>
      </xdr:nvSpPr>
      <xdr:spPr>
        <a:xfrm>
          <a:off x="10458450" y="1643634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1273</xdr:row>
      <xdr:rowOff>142875</xdr:rowOff>
    </xdr:from>
    <xdr:to>
      <xdr:col>2</xdr:col>
      <xdr:colOff>180976</xdr:colOff>
      <xdr:row>1274</xdr:row>
      <xdr:rowOff>142875</xdr:rowOff>
    </xdr:to>
    <xdr:cxnSp macro="">
      <xdr:nvCxnSpPr>
        <xdr:cNvPr id="106" name="直線コネクタ 105">
          <a:extLst>
            <a:ext uri="{FF2B5EF4-FFF2-40B4-BE49-F238E27FC236}">
              <a16:creationId xmlns:a16="http://schemas.microsoft.com/office/drawing/2014/main" id="{A66CFA79-0926-4A35-9BD8-5CEBDE12DBB4}"/>
            </a:ext>
          </a:extLst>
        </xdr:cNvPr>
        <xdr:cNvCxnSpPr/>
      </xdr:nvCxnSpPr>
      <xdr:spPr>
        <a:xfrm flipH="1">
          <a:off x="361950" y="1748504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1264</xdr:row>
      <xdr:rowOff>161926</xdr:rowOff>
    </xdr:from>
    <xdr:to>
      <xdr:col>92</xdr:col>
      <xdr:colOff>38099</xdr:colOff>
      <xdr:row>1266</xdr:row>
      <xdr:rowOff>85725</xdr:rowOff>
    </xdr:to>
    <xdr:sp macro="" textlink="">
      <xdr:nvSpPr>
        <xdr:cNvPr id="107" name="吹き出し: 角を丸めた四角形 106">
          <a:extLst>
            <a:ext uri="{FF2B5EF4-FFF2-40B4-BE49-F238E27FC236}">
              <a16:creationId xmlns:a16="http://schemas.microsoft.com/office/drawing/2014/main" id="{91BA091A-C9A9-44E8-9584-8E5F78B3C418}"/>
            </a:ext>
          </a:extLst>
        </xdr:cNvPr>
        <xdr:cNvSpPr/>
      </xdr:nvSpPr>
      <xdr:spPr>
        <a:xfrm>
          <a:off x="10458450" y="1725263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1301</xdr:row>
      <xdr:rowOff>142875</xdr:rowOff>
    </xdr:from>
    <xdr:to>
      <xdr:col>2</xdr:col>
      <xdr:colOff>180976</xdr:colOff>
      <xdr:row>1302</xdr:row>
      <xdr:rowOff>142875</xdr:rowOff>
    </xdr:to>
    <xdr:cxnSp macro="">
      <xdr:nvCxnSpPr>
        <xdr:cNvPr id="108" name="直線コネクタ 107">
          <a:extLst>
            <a:ext uri="{FF2B5EF4-FFF2-40B4-BE49-F238E27FC236}">
              <a16:creationId xmlns:a16="http://schemas.microsoft.com/office/drawing/2014/main" id="{A2B1B25E-7D19-44C8-A376-ED0E3AF213F5}"/>
            </a:ext>
          </a:extLst>
        </xdr:cNvPr>
        <xdr:cNvCxnSpPr/>
      </xdr:nvCxnSpPr>
      <xdr:spPr>
        <a:xfrm flipH="1">
          <a:off x="361950" y="1830133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1292</xdr:row>
      <xdr:rowOff>161926</xdr:rowOff>
    </xdr:from>
    <xdr:to>
      <xdr:col>92</xdr:col>
      <xdr:colOff>38099</xdr:colOff>
      <xdr:row>1294</xdr:row>
      <xdr:rowOff>85725</xdr:rowOff>
    </xdr:to>
    <xdr:sp macro="" textlink="">
      <xdr:nvSpPr>
        <xdr:cNvPr id="109" name="吹き出し: 角を丸めた四角形 108">
          <a:extLst>
            <a:ext uri="{FF2B5EF4-FFF2-40B4-BE49-F238E27FC236}">
              <a16:creationId xmlns:a16="http://schemas.microsoft.com/office/drawing/2014/main" id="{6025144B-EEB3-441D-B23B-B31C6807A409}"/>
            </a:ext>
          </a:extLst>
        </xdr:cNvPr>
        <xdr:cNvSpPr/>
      </xdr:nvSpPr>
      <xdr:spPr>
        <a:xfrm>
          <a:off x="10458450" y="1806892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1329</xdr:row>
      <xdr:rowOff>142875</xdr:rowOff>
    </xdr:from>
    <xdr:to>
      <xdr:col>2</xdr:col>
      <xdr:colOff>180976</xdr:colOff>
      <xdr:row>1330</xdr:row>
      <xdr:rowOff>142875</xdr:rowOff>
    </xdr:to>
    <xdr:cxnSp macro="">
      <xdr:nvCxnSpPr>
        <xdr:cNvPr id="110" name="直線コネクタ 109">
          <a:extLst>
            <a:ext uri="{FF2B5EF4-FFF2-40B4-BE49-F238E27FC236}">
              <a16:creationId xmlns:a16="http://schemas.microsoft.com/office/drawing/2014/main" id="{0ACC199F-FF0D-4583-B5CA-E555B3FBB016}"/>
            </a:ext>
          </a:extLst>
        </xdr:cNvPr>
        <xdr:cNvCxnSpPr/>
      </xdr:nvCxnSpPr>
      <xdr:spPr>
        <a:xfrm flipH="1">
          <a:off x="361950" y="1911762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1320</xdr:row>
      <xdr:rowOff>161926</xdr:rowOff>
    </xdr:from>
    <xdr:to>
      <xdr:col>92</xdr:col>
      <xdr:colOff>38099</xdr:colOff>
      <xdr:row>1322</xdr:row>
      <xdr:rowOff>85725</xdr:rowOff>
    </xdr:to>
    <xdr:sp macro="" textlink="">
      <xdr:nvSpPr>
        <xdr:cNvPr id="111" name="吹き出し: 角を丸めた四角形 110">
          <a:extLst>
            <a:ext uri="{FF2B5EF4-FFF2-40B4-BE49-F238E27FC236}">
              <a16:creationId xmlns:a16="http://schemas.microsoft.com/office/drawing/2014/main" id="{9BEE03FB-5E4D-42AB-8356-35F8963C7BA4}"/>
            </a:ext>
          </a:extLst>
        </xdr:cNvPr>
        <xdr:cNvSpPr/>
      </xdr:nvSpPr>
      <xdr:spPr>
        <a:xfrm>
          <a:off x="10458450" y="1888521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1357</xdr:row>
      <xdr:rowOff>142875</xdr:rowOff>
    </xdr:from>
    <xdr:to>
      <xdr:col>2</xdr:col>
      <xdr:colOff>180976</xdr:colOff>
      <xdr:row>1358</xdr:row>
      <xdr:rowOff>142875</xdr:rowOff>
    </xdr:to>
    <xdr:cxnSp macro="">
      <xdr:nvCxnSpPr>
        <xdr:cNvPr id="112" name="直線コネクタ 111">
          <a:extLst>
            <a:ext uri="{FF2B5EF4-FFF2-40B4-BE49-F238E27FC236}">
              <a16:creationId xmlns:a16="http://schemas.microsoft.com/office/drawing/2014/main" id="{25F7402F-E972-410B-99A6-0351D888C7B4}"/>
            </a:ext>
          </a:extLst>
        </xdr:cNvPr>
        <xdr:cNvCxnSpPr/>
      </xdr:nvCxnSpPr>
      <xdr:spPr>
        <a:xfrm flipH="1">
          <a:off x="361950" y="1993392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1348</xdr:row>
      <xdr:rowOff>161926</xdr:rowOff>
    </xdr:from>
    <xdr:to>
      <xdr:col>92</xdr:col>
      <xdr:colOff>38099</xdr:colOff>
      <xdr:row>1350</xdr:row>
      <xdr:rowOff>85725</xdr:rowOff>
    </xdr:to>
    <xdr:sp macro="" textlink="">
      <xdr:nvSpPr>
        <xdr:cNvPr id="113" name="吹き出し: 角を丸めた四角形 112">
          <a:extLst>
            <a:ext uri="{FF2B5EF4-FFF2-40B4-BE49-F238E27FC236}">
              <a16:creationId xmlns:a16="http://schemas.microsoft.com/office/drawing/2014/main" id="{B91C473A-579A-4083-B496-EBEA459FE890}"/>
            </a:ext>
          </a:extLst>
        </xdr:cNvPr>
        <xdr:cNvSpPr/>
      </xdr:nvSpPr>
      <xdr:spPr>
        <a:xfrm>
          <a:off x="10458450" y="1970151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1385</xdr:row>
      <xdr:rowOff>142875</xdr:rowOff>
    </xdr:from>
    <xdr:to>
      <xdr:col>2</xdr:col>
      <xdr:colOff>180976</xdr:colOff>
      <xdr:row>1386</xdr:row>
      <xdr:rowOff>142875</xdr:rowOff>
    </xdr:to>
    <xdr:cxnSp macro="">
      <xdr:nvCxnSpPr>
        <xdr:cNvPr id="114" name="直線コネクタ 113">
          <a:extLst>
            <a:ext uri="{FF2B5EF4-FFF2-40B4-BE49-F238E27FC236}">
              <a16:creationId xmlns:a16="http://schemas.microsoft.com/office/drawing/2014/main" id="{655489FE-33C7-41DF-B88E-36AE491DA1FF}"/>
            </a:ext>
          </a:extLst>
        </xdr:cNvPr>
        <xdr:cNvCxnSpPr/>
      </xdr:nvCxnSpPr>
      <xdr:spPr>
        <a:xfrm flipH="1">
          <a:off x="361950" y="2075021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1376</xdr:row>
      <xdr:rowOff>161926</xdr:rowOff>
    </xdr:from>
    <xdr:to>
      <xdr:col>92</xdr:col>
      <xdr:colOff>38099</xdr:colOff>
      <xdr:row>1378</xdr:row>
      <xdr:rowOff>85725</xdr:rowOff>
    </xdr:to>
    <xdr:sp macro="" textlink="">
      <xdr:nvSpPr>
        <xdr:cNvPr id="115" name="吹き出し: 角を丸めた四角形 114">
          <a:extLst>
            <a:ext uri="{FF2B5EF4-FFF2-40B4-BE49-F238E27FC236}">
              <a16:creationId xmlns:a16="http://schemas.microsoft.com/office/drawing/2014/main" id="{05769285-7865-4327-AE51-931A3CA0BCEE}"/>
            </a:ext>
          </a:extLst>
        </xdr:cNvPr>
        <xdr:cNvSpPr/>
      </xdr:nvSpPr>
      <xdr:spPr>
        <a:xfrm>
          <a:off x="10458450" y="2051780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84</xdr:col>
      <xdr:colOff>19050</xdr:colOff>
      <xdr:row>0</xdr:row>
      <xdr:rowOff>57150</xdr:rowOff>
    </xdr:from>
    <xdr:to>
      <xdr:col>92</xdr:col>
      <xdr:colOff>57150</xdr:colOff>
      <xdr:row>4</xdr:row>
      <xdr:rowOff>85725</xdr:rowOff>
    </xdr:to>
    <xdr:sp macro="" textlink="">
      <xdr:nvSpPr>
        <xdr:cNvPr id="6" name="吹き出し: 角を丸めた四角形 5">
          <a:extLst>
            <a:ext uri="{FF2B5EF4-FFF2-40B4-BE49-F238E27FC236}">
              <a16:creationId xmlns:a16="http://schemas.microsoft.com/office/drawing/2014/main" id="{9E56EDC4-90F6-DB80-51DA-9967CF8A3B07}"/>
            </a:ext>
          </a:extLst>
        </xdr:cNvPr>
        <xdr:cNvSpPr/>
      </xdr:nvSpPr>
      <xdr:spPr>
        <a:xfrm>
          <a:off x="10648950" y="57150"/>
          <a:ext cx="1028700" cy="971550"/>
        </a:xfrm>
        <a:prstGeom prst="wedgeRoundRectCallout">
          <a:avLst>
            <a:gd name="adj1" fmla="val -69444"/>
            <a:gd name="adj2" fmla="val -45390"/>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b="1">
              <a:solidFill>
                <a:srgbClr val="FF0000"/>
              </a:solidFill>
            </a:rPr>
            <a:t>合計枚数の入力をお願いします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13</xdr:row>
      <xdr:rowOff>142875</xdr:rowOff>
    </xdr:from>
    <xdr:to>
      <xdr:col>2</xdr:col>
      <xdr:colOff>180976</xdr:colOff>
      <xdr:row>14</xdr:row>
      <xdr:rowOff>142875</xdr:rowOff>
    </xdr:to>
    <xdr:cxnSp macro="">
      <xdr:nvCxnSpPr>
        <xdr:cNvPr id="2" name="直線コネクタ 1">
          <a:extLst>
            <a:ext uri="{FF2B5EF4-FFF2-40B4-BE49-F238E27FC236}">
              <a16:creationId xmlns:a16="http://schemas.microsoft.com/office/drawing/2014/main" id="{12E00206-C8FB-4E2E-B04A-AA37E3AC2331}"/>
            </a:ext>
          </a:extLst>
        </xdr:cNvPr>
        <xdr:cNvCxnSpPr/>
      </xdr:nvCxnSpPr>
      <xdr:spPr>
        <a:xfrm flipH="1">
          <a:off x="361950" y="34290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4</xdr:row>
      <xdr:rowOff>161926</xdr:rowOff>
    </xdr:from>
    <xdr:to>
      <xdr:col>92</xdr:col>
      <xdr:colOff>38099</xdr:colOff>
      <xdr:row>6</xdr:row>
      <xdr:rowOff>85725</xdr:rowOff>
    </xdr:to>
    <xdr:sp macro="" textlink="">
      <xdr:nvSpPr>
        <xdr:cNvPr id="3" name="吹き出し: 角を丸めた四角形 2">
          <a:extLst>
            <a:ext uri="{FF2B5EF4-FFF2-40B4-BE49-F238E27FC236}">
              <a16:creationId xmlns:a16="http://schemas.microsoft.com/office/drawing/2014/main" id="{44E47D07-50EC-448C-97D5-FD09C2F52417}"/>
            </a:ext>
          </a:extLst>
        </xdr:cNvPr>
        <xdr:cNvSpPr/>
      </xdr:nvSpPr>
      <xdr:spPr>
        <a:xfrm>
          <a:off x="10458450" y="11049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41</xdr:row>
      <xdr:rowOff>142875</xdr:rowOff>
    </xdr:from>
    <xdr:to>
      <xdr:col>2</xdr:col>
      <xdr:colOff>180976</xdr:colOff>
      <xdr:row>42</xdr:row>
      <xdr:rowOff>142875</xdr:rowOff>
    </xdr:to>
    <xdr:cxnSp macro="">
      <xdr:nvCxnSpPr>
        <xdr:cNvPr id="136" name="直線コネクタ 135">
          <a:extLst>
            <a:ext uri="{FF2B5EF4-FFF2-40B4-BE49-F238E27FC236}">
              <a16:creationId xmlns:a16="http://schemas.microsoft.com/office/drawing/2014/main" id="{BA9BAA1F-8FBF-45E7-B723-823B57EC0D5E}"/>
            </a:ext>
          </a:extLst>
        </xdr:cNvPr>
        <xdr:cNvCxnSpPr/>
      </xdr:nvCxnSpPr>
      <xdr:spPr>
        <a:xfrm flipH="1">
          <a:off x="361950" y="34290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32</xdr:row>
      <xdr:rowOff>161926</xdr:rowOff>
    </xdr:from>
    <xdr:to>
      <xdr:col>92</xdr:col>
      <xdr:colOff>38099</xdr:colOff>
      <xdr:row>34</xdr:row>
      <xdr:rowOff>85725</xdr:rowOff>
    </xdr:to>
    <xdr:sp macro="" textlink="">
      <xdr:nvSpPr>
        <xdr:cNvPr id="137" name="吹き出し: 角を丸めた四角形 136">
          <a:extLst>
            <a:ext uri="{FF2B5EF4-FFF2-40B4-BE49-F238E27FC236}">
              <a16:creationId xmlns:a16="http://schemas.microsoft.com/office/drawing/2014/main" id="{AA45DC46-4199-41AA-8087-010EF1957998}"/>
            </a:ext>
          </a:extLst>
        </xdr:cNvPr>
        <xdr:cNvSpPr/>
      </xdr:nvSpPr>
      <xdr:spPr>
        <a:xfrm>
          <a:off x="10458450" y="11049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69</xdr:row>
      <xdr:rowOff>142875</xdr:rowOff>
    </xdr:from>
    <xdr:to>
      <xdr:col>2</xdr:col>
      <xdr:colOff>180976</xdr:colOff>
      <xdr:row>70</xdr:row>
      <xdr:rowOff>142875</xdr:rowOff>
    </xdr:to>
    <xdr:cxnSp macro="">
      <xdr:nvCxnSpPr>
        <xdr:cNvPr id="138" name="直線コネクタ 137">
          <a:extLst>
            <a:ext uri="{FF2B5EF4-FFF2-40B4-BE49-F238E27FC236}">
              <a16:creationId xmlns:a16="http://schemas.microsoft.com/office/drawing/2014/main" id="{233E3D24-16DF-4B92-9F99-450EF4653ED5}"/>
            </a:ext>
          </a:extLst>
        </xdr:cNvPr>
        <xdr:cNvCxnSpPr/>
      </xdr:nvCxnSpPr>
      <xdr:spPr>
        <a:xfrm flipH="1">
          <a:off x="361950" y="115919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60</xdr:row>
      <xdr:rowOff>161926</xdr:rowOff>
    </xdr:from>
    <xdr:to>
      <xdr:col>92</xdr:col>
      <xdr:colOff>38099</xdr:colOff>
      <xdr:row>62</xdr:row>
      <xdr:rowOff>85725</xdr:rowOff>
    </xdr:to>
    <xdr:sp macro="" textlink="">
      <xdr:nvSpPr>
        <xdr:cNvPr id="139" name="吹き出し: 角を丸めた四角形 138">
          <a:extLst>
            <a:ext uri="{FF2B5EF4-FFF2-40B4-BE49-F238E27FC236}">
              <a16:creationId xmlns:a16="http://schemas.microsoft.com/office/drawing/2014/main" id="{39B5E88C-4BDA-4E66-B3F8-F76572F18CA7}"/>
            </a:ext>
          </a:extLst>
        </xdr:cNvPr>
        <xdr:cNvSpPr/>
      </xdr:nvSpPr>
      <xdr:spPr>
        <a:xfrm>
          <a:off x="10458450" y="92678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97</xdr:row>
      <xdr:rowOff>142875</xdr:rowOff>
    </xdr:from>
    <xdr:to>
      <xdr:col>2</xdr:col>
      <xdr:colOff>180976</xdr:colOff>
      <xdr:row>98</xdr:row>
      <xdr:rowOff>142875</xdr:rowOff>
    </xdr:to>
    <xdr:cxnSp macro="">
      <xdr:nvCxnSpPr>
        <xdr:cNvPr id="140" name="直線コネクタ 139">
          <a:extLst>
            <a:ext uri="{FF2B5EF4-FFF2-40B4-BE49-F238E27FC236}">
              <a16:creationId xmlns:a16="http://schemas.microsoft.com/office/drawing/2014/main" id="{BB402E50-70E5-4634-98ED-21038FA5496D}"/>
            </a:ext>
          </a:extLst>
        </xdr:cNvPr>
        <xdr:cNvCxnSpPr/>
      </xdr:nvCxnSpPr>
      <xdr:spPr>
        <a:xfrm flipH="1">
          <a:off x="361950" y="115919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88</xdr:row>
      <xdr:rowOff>161926</xdr:rowOff>
    </xdr:from>
    <xdr:to>
      <xdr:col>92</xdr:col>
      <xdr:colOff>38099</xdr:colOff>
      <xdr:row>90</xdr:row>
      <xdr:rowOff>85725</xdr:rowOff>
    </xdr:to>
    <xdr:sp macro="" textlink="">
      <xdr:nvSpPr>
        <xdr:cNvPr id="141" name="吹き出し: 角を丸めた四角形 140">
          <a:extLst>
            <a:ext uri="{FF2B5EF4-FFF2-40B4-BE49-F238E27FC236}">
              <a16:creationId xmlns:a16="http://schemas.microsoft.com/office/drawing/2014/main" id="{8E78E64B-68FA-422F-A1AD-212B4AB79D09}"/>
            </a:ext>
          </a:extLst>
        </xdr:cNvPr>
        <xdr:cNvSpPr/>
      </xdr:nvSpPr>
      <xdr:spPr>
        <a:xfrm>
          <a:off x="10458450" y="92678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125</xdr:row>
      <xdr:rowOff>142875</xdr:rowOff>
    </xdr:from>
    <xdr:to>
      <xdr:col>2</xdr:col>
      <xdr:colOff>180976</xdr:colOff>
      <xdr:row>126</xdr:row>
      <xdr:rowOff>142875</xdr:rowOff>
    </xdr:to>
    <xdr:cxnSp macro="">
      <xdr:nvCxnSpPr>
        <xdr:cNvPr id="142" name="直線コネクタ 141">
          <a:extLst>
            <a:ext uri="{FF2B5EF4-FFF2-40B4-BE49-F238E27FC236}">
              <a16:creationId xmlns:a16="http://schemas.microsoft.com/office/drawing/2014/main" id="{9F812E4A-98F0-4C4A-87F0-E4EDD022AD18}"/>
            </a:ext>
          </a:extLst>
        </xdr:cNvPr>
        <xdr:cNvCxnSpPr/>
      </xdr:nvCxnSpPr>
      <xdr:spPr>
        <a:xfrm flipH="1">
          <a:off x="361950" y="197548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116</xdr:row>
      <xdr:rowOff>161926</xdr:rowOff>
    </xdr:from>
    <xdr:to>
      <xdr:col>92</xdr:col>
      <xdr:colOff>38099</xdr:colOff>
      <xdr:row>118</xdr:row>
      <xdr:rowOff>85725</xdr:rowOff>
    </xdr:to>
    <xdr:sp macro="" textlink="">
      <xdr:nvSpPr>
        <xdr:cNvPr id="143" name="吹き出し: 角を丸めた四角形 142">
          <a:extLst>
            <a:ext uri="{FF2B5EF4-FFF2-40B4-BE49-F238E27FC236}">
              <a16:creationId xmlns:a16="http://schemas.microsoft.com/office/drawing/2014/main" id="{06244B97-FE17-46C8-AB57-A0B98F7D89A7}"/>
            </a:ext>
          </a:extLst>
        </xdr:cNvPr>
        <xdr:cNvSpPr/>
      </xdr:nvSpPr>
      <xdr:spPr>
        <a:xfrm>
          <a:off x="10458450" y="174307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153</xdr:row>
      <xdr:rowOff>142875</xdr:rowOff>
    </xdr:from>
    <xdr:to>
      <xdr:col>2</xdr:col>
      <xdr:colOff>180976</xdr:colOff>
      <xdr:row>154</xdr:row>
      <xdr:rowOff>142875</xdr:rowOff>
    </xdr:to>
    <xdr:cxnSp macro="">
      <xdr:nvCxnSpPr>
        <xdr:cNvPr id="144" name="直線コネクタ 143">
          <a:extLst>
            <a:ext uri="{FF2B5EF4-FFF2-40B4-BE49-F238E27FC236}">
              <a16:creationId xmlns:a16="http://schemas.microsoft.com/office/drawing/2014/main" id="{8422A55A-85DF-464F-8A88-77E3BE255645}"/>
            </a:ext>
          </a:extLst>
        </xdr:cNvPr>
        <xdr:cNvCxnSpPr/>
      </xdr:nvCxnSpPr>
      <xdr:spPr>
        <a:xfrm flipH="1">
          <a:off x="361950" y="115919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144</xdr:row>
      <xdr:rowOff>161926</xdr:rowOff>
    </xdr:from>
    <xdr:to>
      <xdr:col>92</xdr:col>
      <xdr:colOff>38099</xdr:colOff>
      <xdr:row>146</xdr:row>
      <xdr:rowOff>85725</xdr:rowOff>
    </xdr:to>
    <xdr:sp macro="" textlink="">
      <xdr:nvSpPr>
        <xdr:cNvPr id="145" name="吹き出し: 角を丸めた四角形 144">
          <a:extLst>
            <a:ext uri="{FF2B5EF4-FFF2-40B4-BE49-F238E27FC236}">
              <a16:creationId xmlns:a16="http://schemas.microsoft.com/office/drawing/2014/main" id="{9396A60C-5248-47EB-8399-452263A32B18}"/>
            </a:ext>
          </a:extLst>
        </xdr:cNvPr>
        <xdr:cNvSpPr/>
      </xdr:nvSpPr>
      <xdr:spPr>
        <a:xfrm>
          <a:off x="10458450" y="92678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181</xdr:row>
      <xdr:rowOff>142875</xdr:rowOff>
    </xdr:from>
    <xdr:to>
      <xdr:col>2</xdr:col>
      <xdr:colOff>180976</xdr:colOff>
      <xdr:row>182</xdr:row>
      <xdr:rowOff>142875</xdr:rowOff>
    </xdr:to>
    <xdr:cxnSp macro="">
      <xdr:nvCxnSpPr>
        <xdr:cNvPr id="146" name="直線コネクタ 145">
          <a:extLst>
            <a:ext uri="{FF2B5EF4-FFF2-40B4-BE49-F238E27FC236}">
              <a16:creationId xmlns:a16="http://schemas.microsoft.com/office/drawing/2014/main" id="{F3E96AA0-01AA-4F7F-96B2-C0D8C8F4A1F3}"/>
            </a:ext>
          </a:extLst>
        </xdr:cNvPr>
        <xdr:cNvCxnSpPr/>
      </xdr:nvCxnSpPr>
      <xdr:spPr>
        <a:xfrm flipH="1">
          <a:off x="361950" y="197548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172</xdr:row>
      <xdr:rowOff>161926</xdr:rowOff>
    </xdr:from>
    <xdr:to>
      <xdr:col>92</xdr:col>
      <xdr:colOff>38099</xdr:colOff>
      <xdr:row>174</xdr:row>
      <xdr:rowOff>85725</xdr:rowOff>
    </xdr:to>
    <xdr:sp macro="" textlink="">
      <xdr:nvSpPr>
        <xdr:cNvPr id="147" name="吹き出し: 角を丸めた四角形 146">
          <a:extLst>
            <a:ext uri="{FF2B5EF4-FFF2-40B4-BE49-F238E27FC236}">
              <a16:creationId xmlns:a16="http://schemas.microsoft.com/office/drawing/2014/main" id="{4C580A26-59BA-4761-A760-90FE75CA08DD}"/>
            </a:ext>
          </a:extLst>
        </xdr:cNvPr>
        <xdr:cNvSpPr/>
      </xdr:nvSpPr>
      <xdr:spPr>
        <a:xfrm>
          <a:off x="10458450" y="174307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209</xdr:row>
      <xdr:rowOff>142875</xdr:rowOff>
    </xdr:from>
    <xdr:to>
      <xdr:col>2</xdr:col>
      <xdr:colOff>180976</xdr:colOff>
      <xdr:row>210</xdr:row>
      <xdr:rowOff>142875</xdr:rowOff>
    </xdr:to>
    <xdr:cxnSp macro="">
      <xdr:nvCxnSpPr>
        <xdr:cNvPr id="148" name="直線コネクタ 147">
          <a:extLst>
            <a:ext uri="{FF2B5EF4-FFF2-40B4-BE49-F238E27FC236}">
              <a16:creationId xmlns:a16="http://schemas.microsoft.com/office/drawing/2014/main" id="{48831FBA-9D45-4B8F-80DF-F8E0D5325357}"/>
            </a:ext>
          </a:extLst>
        </xdr:cNvPr>
        <xdr:cNvCxnSpPr/>
      </xdr:nvCxnSpPr>
      <xdr:spPr>
        <a:xfrm flipH="1">
          <a:off x="361950" y="279177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200</xdr:row>
      <xdr:rowOff>161926</xdr:rowOff>
    </xdr:from>
    <xdr:to>
      <xdr:col>92</xdr:col>
      <xdr:colOff>38099</xdr:colOff>
      <xdr:row>202</xdr:row>
      <xdr:rowOff>85725</xdr:rowOff>
    </xdr:to>
    <xdr:sp macro="" textlink="">
      <xdr:nvSpPr>
        <xdr:cNvPr id="149" name="吹き出し: 角を丸めた四角形 148">
          <a:extLst>
            <a:ext uri="{FF2B5EF4-FFF2-40B4-BE49-F238E27FC236}">
              <a16:creationId xmlns:a16="http://schemas.microsoft.com/office/drawing/2014/main" id="{327D75E7-1B68-4193-B850-5796625657CF}"/>
            </a:ext>
          </a:extLst>
        </xdr:cNvPr>
        <xdr:cNvSpPr/>
      </xdr:nvSpPr>
      <xdr:spPr>
        <a:xfrm>
          <a:off x="10458450" y="255936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237</xdr:row>
      <xdr:rowOff>142875</xdr:rowOff>
    </xdr:from>
    <xdr:to>
      <xdr:col>2</xdr:col>
      <xdr:colOff>180976</xdr:colOff>
      <xdr:row>238</xdr:row>
      <xdr:rowOff>142875</xdr:rowOff>
    </xdr:to>
    <xdr:cxnSp macro="">
      <xdr:nvCxnSpPr>
        <xdr:cNvPr id="150" name="直線コネクタ 149">
          <a:extLst>
            <a:ext uri="{FF2B5EF4-FFF2-40B4-BE49-F238E27FC236}">
              <a16:creationId xmlns:a16="http://schemas.microsoft.com/office/drawing/2014/main" id="{64DC9F2B-417F-49E7-8477-0285A7B8C828}"/>
            </a:ext>
          </a:extLst>
        </xdr:cNvPr>
        <xdr:cNvCxnSpPr/>
      </xdr:nvCxnSpPr>
      <xdr:spPr>
        <a:xfrm flipH="1">
          <a:off x="361950" y="360807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228</xdr:row>
      <xdr:rowOff>161926</xdr:rowOff>
    </xdr:from>
    <xdr:to>
      <xdr:col>92</xdr:col>
      <xdr:colOff>38099</xdr:colOff>
      <xdr:row>230</xdr:row>
      <xdr:rowOff>85725</xdr:rowOff>
    </xdr:to>
    <xdr:sp macro="" textlink="">
      <xdr:nvSpPr>
        <xdr:cNvPr id="151" name="吹き出し: 角を丸めた四角形 150">
          <a:extLst>
            <a:ext uri="{FF2B5EF4-FFF2-40B4-BE49-F238E27FC236}">
              <a16:creationId xmlns:a16="http://schemas.microsoft.com/office/drawing/2014/main" id="{821EF318-2E9E-4975-A2E8-6FCFACC7D334}"/>
            </a:ext>
          </a:extLst>
        </xdr:cNvPr>
        <xdr:cNvSpPr/>
      </xdr:nvSpPr>
      <xdr:spPr>
        <a:xfrm>
          <a:off x="10458450" y="337566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265</xdr:row>
      <xdr:rowOff>142875</xdr:rowOff>
    </xdr:from>
    <xdr:to>
      <xdr:col>2</xdr:col>
      <xdr:colOff>180976</xdr:colOff>
      <xdr:row>266</xdr:row>
      <xdr:rowOff>142875</xdr:rowOff>
    </xdr:to>
    <xdr:cxnSp macro="">
      <xdr:nvCxnSpPr>
        <xdr:cNvPr id="152" name="直線コネクタ 151">
          <a:extLst>
            <a:ext uri="{FF2B5EF4-FFF2-40B4-BE49-F238E27FC236}">
              <a16:creationId xmlns:a16="http://schemas.microsoft.com/office/drawing/2014/main" id="{63B9846C-0881-4FC4-AFBE-33B8FF21DB4C}"/>
            </a:ext>
          </a:extLst>
        </xdr:cNvPr>
        <xdr:cNvCxnSpPr/>
      </xdr:nvCxnSpPr>
      <xdr:spPr>
        <a:xfrm flipH="1">
          <a:off x="361950" y="115919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256</xdr:row>
      <xdr:rowOff>161926</xdr:rowOff>
    </xdr:from>
    <xdr:to>
      <xdr:col>92</xdr:col>
      <xdr:colOff>38099</xdr:colOff>
      <xdr:row>258</xdr:row>
      <xdr:rowOff>85725</xdr:rowOff>
    </xdr:to>
    <xdr:sp macro="" textlink="">
      <xdr:nvSpPr>
        <xdr:cNvPr id="153" name="吹き出し: 角を丸めた四角形 152">
          <a:extLst>
            <a:ext uri="{FF2B5EF4-FFF2-40B4-BE49-F238E27FC236}">
              <a16:creationId xmlns:a16="http://schemas.microsoft.com/office/drawing/2014/main" id="{8A0A574F-1D1F-4DAE-92E8-8047BB3F55DA}"/>
            </a:ext>
          </a:extLst>
        </xdr:cNvPr>
        <xdr:cNvSpPr/>
      </xdr:nvSpPr>
      <xdr:spPr>
        <a:xfrm>
          <a:off x="10458450" y="92678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293</xdr:row>
      <xdr:rowOff>142875</xdr:rowOff>
    </xdr:from>
    <xdr:to>
      <xdr:col>2</xdr:col>
      <xdr:colOff>180976</xdr:colOff>
      <xdr:row>294</xdr:row>
      <xdr:rowOff>142875</xdr:rowOff>
    </xdr:to>
    <xdr:cxnSp macro="">
      <xdr:nvCxnSpPr>
        <xdr:cNvPr id="154" name="直線コネクタ 153">
          <a:extLst>
            <a:ext uri="{FF2B5EF4-FFF2-40B4-BE49-F238E27FC236}">
              <a16:creationId xmlns:a16="http://schemas.microsoft.com/office/drawing/2014/main" id="{B19030FB-82F7-4515-82B2-A0C15E431689}"/>
            </a:ext>
          </a:extLst>
        </xdr:cNvPr>
        <xdr:cNvCxnSpPr/>
      </xdr:nvCxnSpPr>
      <xdr:spPr>
        <a:xfrm flipH="1">
          <a:off x="361950" y="197548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284</xdr:row>
      <xdr:rowOff>161926</xdr:rowOff>
    </xdr:from>
    <xdr:to>
      <xdr:col>92</xdr:col>
      <xdr:colOff>38099</xdr:colOff>
      <xdr:row>286</xdr:row>
      <xdr:rowOff>85725</xdr:rowOff>
    </xdr:to>
    <xdr:sp macro="" textlink="">
      <xdr:nvSpPr>
        <xdr:cNvPr id="155" name="吹き出し: 角を丸めた四角形 154">
          <a:extLst>
            <a:ext uri="{FF2B5EF4-FFF2-40B4-BE49-F238E27FC236}">
              <a16:creationId xmlns:a16="http://schemas.microsoft.com/office/drawing/2014/main" id="{2D80EAB3-F4F2-4B9A-8FCB-39A78212179D}"/>
            </a:ext>
          </a:extLst>
        </xdr:cNvPr>
        <xdr:cNvSpPr/>
      </xdr:nvSpPr>
      <xdr:spPr>
        <a:xfrm>
          <a:off x="10458450" y="174307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321</xdr:row>
      <xdr:rowOff>142875</xdr:rowOff>
    </xdr:from>
    <xdr:to>
      <xdr:col>2</xdr:col>
      <xdr:colOff>180976</xdr:colOff>
      <xdr:row>322</xdr:row>
      <xdr:rowOff>142875</xdr:rowOff>
    </xdr:to>
    <xdr:cxnSp macro="">
      <xdr:nvCxnSpPr>
        <xdr:cNvPr id="156" name="直線コネクタ 155">
          <a:extLst>
            <a:ext uri="{FF2B5EF4-FFF2-40B4-BE49-F238E27FC236}">
              <a16:creationId xmlns:a16="http://schemas.microsoft.com/office/drawing/2014/main" id="{8FF81438-6118-4E62-8D52-B5BC20555F2E}"/>
            </a:ext>
          </a:extLst>
        </xdr:cNvPr>
        <xdr:cNvCxnSpPr/>
      </xdr:nvCxnSpPr>
      <xdr:spPr>
        <a:xfrm flipH="1">
          <a:off x="361950" y="279177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312</xdr:row>
      <xdr:rowOff>161926</xdr:rowOff>
    </xdr:from>
    <xdr:to>
      <xdr:col>92</xdr:col>
      <xdr:colOff>38099</xdr:colOff>
      <xdr:row>314</xdr:row>
      <xdr:rowOff>85725</xdr:rowOff>
    </xdr:to>
    <xdr:sp macro="" textlink="">
      <xdr:nvSpPr>
        <xdr:cNvPr id="157" name="吹き出し: 角を丸めた四角形 156">
          <a:extLst>
            <a:ext uri="{FF2B5EF4-FFF2-40B4-BE49-F238E27FC236}">
              <a16:creationId xmlns:a16="http://schemas.microsoft.com/office/drawing/2014/main" id="{0139E874-DD2A-4E08-A895-5B9590C4D6A9}"/>
            </a:ext>
          </a:extLst>
        </xdr:cNvPr>
        <xdr:cNvSpPr/>
      </xdr:nvSpPr>
      <xdr:spPr>
        <a:xfrm>
          <a:off x="10458450" y="255936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349</xdr:row>
      <xdr:rowOff>142875</xdr:rowOff>
    </xdr:from>
    <xdr:to>
      <xdr:col>2</xdr:col>
      <xdr:colOff>180976</xdr:colOff>
      <xdr:row>350</xdr:row>
      <xdr:rowOff>142875</xdr:rowOff>
    </xdr:to>
    <xdr:cxnSp macro="">
      <xdr:nvCxnSpPr>
        <xdr:cNvPr id="158" name="直線コネクタ 157">
          <a:extLst>
            <a:ext uri="{FF2B5EF4-FFF2-40B4-BE49-F238E27FC236}">
              <a16:creationId xmlns:a16="http://schemas.microsoft.com/office/drawing/2014/main" id="{D0A4CCA8-C452-4574-9F2C-9C1DDD8A8EFA}"/>
            </a:ext>
          </a:extLst>
        </xdr:cNvPr>
        <xdr:cNvCxnSpPr/>
      </xdr:nvCxnSpPr>
      <xdr:spPr>
        <a:xfrm flipH="1">
          <a:off x="361950" y="360807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340</xdr:row>
      <xdr:rowOff>161926</xdr:rowOff>
    </xdr:from>
    <xdr:to>
      <xdr:col>92</xdr:col>
      <xdr:colOff>38099</xdr:colOff>
      <xdr:row>342</xdr:row>
      <xdr:rowOff>85725</xdr:rowOff>
    </xdr:to>
    <xdr:sp macro="" textlink="">
      <xdr:nvSpPr>
        <xdr:cNvPr id="159" name="吹き出し: 角を丸めた四角形 158">
          <a:extLst>
            <a:ext uri="{FF2B5EF4-FFF2-40B4-BE49-F238E27FC236}">
              <a16:creationId xmlns:a16="http://schemas.microsoft.com/office/drawing/2014/main" id="{19BAF7BC-F0A0-4C98-B6DE-1847CAC1C8A8}"/>
            </a:ext>
          </a:extLst>
        </xdr:cNvPr>
        <xdr:cNvSpPr/>
      </xdr:nvSpPr>
      <xdr:spPr>
        <a:xfrm>
          <a:off x="10458450" y="337566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377</xdr:row>
      <xdr:rowOff>142875</xdr:rowOff>
    </xdr:from>
    <xdr:to>
      <xdr:col>2</xdr:col>
      <xdr:colOff>180976</xdr:colOff>
      <xdr:row>378</xdr:row>
      <xdr:rowOff>142875</xdr:rowOff>
    </xdr:to>
    <xdr:cxnSp macro="">
      <xdr:nvCxnSpPr>
        <xdr:cNvPr id="160" name="直線コネクタ 159">
          <a:extLst>
            <a:ext uri="{FF2B5EF4-FFF2-40B4-BE49-F238E27FC236}">
              <a16:creationId xmlns:a16="http://schemas.microsoft.com/office/drawing/2014/main" id="{2FD004C2-32F9-439D-B7EF-4642447D562B}"/>
            </a:ext>
          </a:extLst>
        </xdr:cNvPr>
        <xdr:cNvCxnSpPr/>
      </xdr:nvCxnSpPr>
      <xdr:spPr>
        <a:xfrm flipH="1">
          <a:off x="361950" y="442436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368</xdr:row>
      <xdr:rowOff>161926</xdr:rowOff>
    </xdr:from>
    <xdr:to>
      <xdr:col>92</xdr:col>
      <xdr:colOff>38099</xdr:colOff>
      <xdr:row>370</xdr:row>
      <xdr:rowOff>85725</xdr:rowOff>
    </xdr:to>
    <xdr:sp macro="" textlink="">
      <xdr:nvSpPr>
        <xdr:cNvPr id="161" name="吹き出し: 角を丸めた四角形 160">
          <a:extLst>
            <a:ext uri="{FF2B5EF4-FFF2-40B4-BE49-F238E27FC236}">
              <a16:creationId xmlns:a16="http://schemas.microsoft.com/office/drawing/2014/main" id="{35E3721A-CE1C-4D6E-9171-C66CC1400191}"/>
            </a:ext>
          </a:extLst>
        </xdr:cNvPr>
        <xdr:cNvSpPr/>
      </xdr:nvSpPr>
      <xdr:spPr>
        <a:xfrm>
          <a:off x="10458450" y="419195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405</xdr:row>
      <xdr:rowOff>142875</xdr:rowOff>
    </xdr:from>
    <xdr:to>
      <xdr:col>2</xdr:col>
      <xdr:colOff>180976</xdr:colOff>
      <xdr:row>406</xdr:row>
      <xdr:rowOff>142875</xdr:rowOff>
    </xdr:to>
    <xdr:cxnSp macro="">
      <xdr:nvCxnSpPr>
        <xdr:cNvPr id="162" name="直線コネクタ 161">
          <a:extLst>
            <a:ext uri="{FF2B5EF4-FFF2-40B4-BE49-F238E27FC236}">
              <a16:creationId xmlns:a16="http://schemas.microsoft.com/office/drawing/2014/main" id="{096E1F60-CF60-43B7-BE49-C1035DD549C5}"/>
            </a:ext>
          </a:extLst>
        </xdr:cNvPr>
        <xdr:cNvCxnSpPr/>
      </xdr:nvCxnSpPr>
      <xdr:spPr>
        <a:xfrm flipH="1">
          <a:off x="361950" y="524065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396</xdr:row>
      <xdr:rowOff>161926</xdr:rowOff>
    </xdr:from>
    <xdr:to>
      <xdr:col>92</xdr:col>
      <xdr:colOff>38099</xdr:colOff>
      <xdr:row>398</xdr:row>
      <xdr:rowOff>85725</xdr:rowOff>
    </xdr:to>
    <xdr:sp macro="" textlink="">
      <xdr:nvSpPr>
        <xdr:cNvPr id="163" name="吹き出し: 角を丸めた四角形 162">
          <a:extLst>
            <a:ext uri="{FF2B5EF4-FFF2-40B4-BE49-F238E27FC236}">
              <a16:creationId xmlns:a16="http://schemas.microsoft.com/office/drawing/2014/main" id="{66F5CEC7-F809-4C6A-9CB1-9145EAB33DEE}"/>
            </a:ext>
          </a:extLst>
        </xdr:cNvPr>
        <xdr:cNvSpPr/>
      </xdr:nvSpPr>
      <xdr:spPr>
        <a:xfrm>
          <a:off x="10458450" y="500824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433</xdr:row>
      <xdr:rowOff>142875</xdr:rowOff>
    </xdr:from>
    <xdr:to>
      <xdr:col>2</xdr:col>
      <xdr:colOff>180976</xdr:colOff>
      <xdr:row>434</xdr:row>
      <xdr:rowOff>142875</xdr:rowOff>
    </xdr:to>
    <xdr:cxnSp macro="">
      <xdr:nvCxnSpPr>
        <xdr:cNvPr id="164" name="直線コネクタ 163">
          <a:extLst>
            <a:ext uri="{FF2B5EF4-FFF2-40B4-BE49-F238E27FC236}">
              <a16:creationId xmlns:a16="http://schemas.microsoft.com/office/drawing/2014/main" id="{6F03B867-E0FC-4F73-AF52-38B0C2036F39}"/>
            </a:ext>
          </a:extLst>
        </xdr:cNvPr>
        <xdr:cNvCxnSpPr/>
      </xdr:nvCxnSpPr>
      <xdr:spPr>
        <a:xfrm flipH="1">
          <a:off x="361950" y="605694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424</xdr:row>
      <xdr:rowOff>161926</xdr:rowOff>
    </xdr:from>
    <xdr:to>
      <xdr:col>92</xdr:col>
      <xdr:colOff>38099</xdr:colOff>
      <xdr:row>426</xdr:row>
      <xdr:rowOff>85725</xdr:rowOff>
    </xdr:to>
    <xdr:sp macro="" textlink="">
      <xdr:nvSpPr>
        <xdr:cNvPr id="165" name="吹き出し: 角を丸めた四角形 164">
          <a:extLst>
            <a:ext uri="{FF2B5EF4-FFF2-40B4-BE49-F238E27FC236}">
              <a16:creationId xmlns:a16="http://schemas.microsoft.com/office/drawing/2014/main" id="{E198069D-7D3D-467E-B7E3-90466ECF88C9}"/>
            </a:ext>
          </a:extLst>
        </xdr:cNvPr>
        <xdr:cNvSpPr/>
      </xdr:nvSpPr>
      <xdr:spPr>
        <a:xfrm>
          <a:off x="10458450" y="582453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461</xdr:row>
      <xdr:rowOff>142875</xdr:rowOff>
    </xdr:from>
    <xdr:to>
      <xdr:col>2</xdr:col>
      <xdr:colOff>180976</xdr:colOff>
      <xdr:row>462</xdr:row>
      <xdr:rowOff>142875</xdr:rowOff>
    </xdr:to>
    <xdr:cxnSp macro="">
      <xdr:nvCxnSpPr>
        <xdr:cNvPr id="166" name="直線コネクタ 165">
          <a:extLst>
            <a:ext uri="{FF2B5EF4-FFF2-40B4-BE49-F238E27FC236}">
              <a16:creationId xmlns:a16="http://schemas.microsoft.com/office/drawing/2014/main" id="{A3017EC1-739C-4DDC-B167-49EF0E2F3A4C}"/>
            </a:ext>
          </a:extLst>
        </xdr:cNvPr>
        <xdr:cNvCxnSpPr/>
      </xdr:nvCxnSpPr>
      <xdr:spPr>
        <a:xfrm flipH="1">
          <a:off x="361950" y="687324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452</xdr:row>
      <xdr:rowOff>161926</xdr:rowOff>
    </xdr:from>
    <xdr:to>
      <xdr:col>92</xdr:col>
      <xdr:colOff>38099</xdr:colOff>
      <xdr:row>454</xdr:row>
      <xdr:rowOff>85725</xdr:rowOff>
    </xdr:to>
    <xdr:sp macro="" textlink="">
      <xdr:nvSpPr>
        <xdr:cNvPr id="167" name="吹き出し: 角を丸めた四角形 166">
          <a:extLst>
            <a:ext uri="{FF2B5EF4-FFF2-40B4-BE49-F238E27FC236}">
              <a16:creationId xmlns:a16="http://schemas.microsoft.com/office/drawing/2014/main" id="{D24AA346-E323-467F-8E0B-64C3CA41E6F6}"/>
            </a:ext>
          </a:extLst>
        </xdr:cNvPr>
        <xdr:cNvSpPr/>
      </xdr:nvSpPr>
      <xdr:spPr>
        <a:xfrm>
          <a:off x="10458450" y="664083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489</xdr:row>
      <xdr:rowOff>142875</xdr:rowOff>
    </xdr:from>
    <xdr:to>
      <xdr:col>2</xdr:col>
      <xdr:colOff>180976</xdr:colOff>
      <xdr:row>490</xdr:row>
      <xdr:rowOff>142875</xdr:rowOff>
    </xdr:to>
    <xdr:cxnSp macro="">
      <xdr:nvCxnSpPr>
        <xdr:cNvPr id="168" name="直線コネクタ 167">
          <a:extLst>
            <a:ext uri="{FF2B5EF4-FFF2-40B4-BE49-F238E27FC236}">
              <a16:creationId xmlns:a16="http://schemas.microsoft.com/office/drawing/2014/main" id="{86AA7110-3134-419D-8CBF-199575915055}"/>
            </a:ext>
          </a:extLst>
        </xdr:cNvPr>
        <xdr:cNvCxnSpPr/>
      </xdr:nvCxnSpPr>
      <xdr:spPr>
        <a:xfrm flipH="1">
          <a:off x="361950" y="115919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480</xdr:row>
      <xdr:rowOff>161926</xdr:rowOff>
    </xdr:from>
    <xdr:to>
      <xdr:col>92</xdr:col>
      <xdr:colOff>38099</xdr:colOff>
      <xdr:row>482</xdr:row>
      <xdr:rowOff>85725</xdr:rowOff>
    </xdr:to>
    <xdr:sp macro="" textlink="">
      <xdr:nvSpPr>
        <xdr:cNvPr id="169" name="吹き出し: 角を丸めた四角形 168">
          <a:extLst>
            <a:ext uri="{FF2B5EF4-FFF2-40B4-BE49-F238E27FC236}">
              <a16:creationId xmlns:a16="http://schemas.microsoft.com/office/drawing/2014/main" id="{E844FD88-B3DE-43DE-BF77-E3FEED648FDB}"/>
            </a:ext>
          </a:extLst>
        </xdr:cNvPr>
        <xdr:cNvSpPr/>
      </xdr:nvSpPr>
      <xdr:spPr>
        <a:xfrm>
          <a:off x="10458450" y="92678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517</xdr:row>
      <xdr:rowOff>142875</xdr:rowOff>
    </xdr:from>
    <xdr:to>
      <xdr:col>2</xdr:col>
      <xdr:colOff>180976</xdr:colOff>
      <xdr:row>518</xdr:row>
      <xdr:rowOff>142875</xdr:rowOff>
    </xdr:to>
    <xdr:cxnSp macro="">
      <xdr:nvCxnSpPr>
        <xdr:cNvPr id="170" name="直線コネクタ 169">
          <a:extLst>
            <a:ext uri="{FF2B5EF4-FFF2-40B4-BE49-F238E27FC236}">
              <a16:creationId xmlns:a16="http://schemas.microsoft.com/office/drawing/2014/main" id="{1A59BE33-D43F-4541-9A7C-348C9B716DA2}"/>
            </a:ext>
          </a:extLst>
        </xdr:cNvPr>
        <xdr:cNvCxnSpPr/>
      </xdr:nvCxnSpPr>
      <xdr:spPr>
        <a:xfrm flipH="1">
          <a:off x="361950" y="197548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508</xdr:row>
      <xdr:rowOff>161926</xdr:rowOff>
    </xdr:from>
    <xdr:to>
      <xdr:col>92</xdr:col>
      <xdr:colOff>38099</xdr:colOff>
      <xdr:row>510</xdr:row>
      <xdr:rowOff>85725</xdr:rowOff>
    </xdr:to>
    <xdr:sp macro="" textlink="">
      <xdr:nvSpPr>
        <xdr:cNvPr id="171" name="吹き出し: 角を丸めた四角形 170">
          <a:extLst>
            <a:ext uri="{FF2B5EF4-FFF2-40B4-BE49-F238E27FC236}">
              <a16:creationId xmlns:a16="http://schemas.microsoft.com/office/drawing/2014/main" id="{03EB1928-3434-4835-9A82-66B29F333C81}"/>
            </a:ext>
          </a:extLst>
        </xdr:cNvPr>
        <xdr:cNvSpPr/>
      </xdr:nvSpPr>
      <xdr:spPr>
        <a:xfrm>
          <a:off x="10458450" y="174307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545</xdr:row>
      <xdr:rowOff>142875</xdr:rowOff>
    </xdr:from>
    <xdr:to>
      <xdr:col>2</xdr:col>
      <xdr:colOff>180976</xdr:colOff>
      <xdr:row>546</xdr:row>
      <xdr:rowOff>142875</xdr:rowOff>
    </xdr:to>
    <xdr:cxnSp macro="">
      <xdr:nvCxnSpPr>
        <xdr:cNvPr id="172" name="直線コネクタ 171">
          <a:extLst>
            <a:ext uri="{FF2B5EF4-FFF2-40B4-BE49-F238E27FC236}">
              <a16:creationId xmlns:a16="http://schemas.microsoft.com/office/drawing/2014/main" id="{886703E9-20D7-4743-9107-E70693511EC5}"/>
            </a:ext>
          </a:extLst>
        </xdr:cNvPr>
        <xdr:cNvCxnSpPr/>
      </xdr:nvCxnSpPr>
      <xdr:spPr>
        <a:xfrm flipH="1">
          <a:off x="361950" y="279177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536</xdr:row>
      <xdr:rowOff>161926</xdr:rowOff>
    </xdr:from>
    <xdr:to>
      <xdr:col>92</xdr:col>
      <xdr:colOff>38099</xdr:colOff>
      <xdr:row>538</xdr:row>
      <xdr:rowOff>85725</xdr:rowOff>
    </xdr:to>
    <xdr:sp macro="" textlink="">
      <xdr:nvSpPr>
        <xdr:cNvPr id="173" name="吹き出し: 角を丸めた四角形 172">
          <a:extLst>
            <a:ext uri="{FF2B5EF4-FFF2-40B4-BE49-F238E27FC236}">
              <a16:creationId xmlns:a16="http://schemas.microsoft.com/office/drawing/2014/main" id="{805FBB40-DEE4-4F28-9D76-1A244A7C1D50}"/>
            </a:ext>
          </a:extLst>
        </xdr:cNvPr>
        <xdr:cNvSpPr/>
      </xdr:nvSpPr>
      <xdr:spPr>
        <a:xfrm>
          <a:off x="10458450" y="255936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573</xdr:row>
      <xdr:rowOff>142875</xdr:rowOff>
    </xdr:from>
    <xdr:to>
      <xdr:col>2</xdr:col>
      <xdr:colOff>180976</xdr:colOff>
      <xdr:row>574</xdr:row>
      <xdr:rowOff>142875</xdr:rowOff>
    </xdr:to>
    <xdr:cxnSp macro="">
      <xdr:nvCxnSpPr>
        <xdr:cNvPr id="174" name="直線コネクタ 173">
          <a:extLst>
            <a:ext uri="{FF2B5EF4-FFF2-40B4-BE49-F238E27FC236}">
              <a16:creationId xmlns:a16="http://schemas.microsoft.com/office/drawing/2014/main" id="{268A3CCF-B06E-44EE-A511-F2A31A2F2E4F}"/>
            </a:ext>
          </a:extLst>
        </xdr:cNvPr>
        <xdr:cNvCxnSpPr/>
      </xdr:nvCxnSpPr>
      <xdr:spPr>
        <a:xfrm flipH="1">
          <a:off x="361950" y="360807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564</xdr:row>
      <xdr:rowOff>161926</xdr:rowOff>
    </xdr:from>
    <xdr:to>
      <xdr:col>92</xdr:col>
      <xdr:colOff>38099</xdr:colOff>
      <xdr:row>566</xdr:row>
      <xdr:rowOff>85725</xdr:rowOff>
    </xdr:to>
    <xdr:sp macro="" textlink="">
      <xdr:nvSpPr>
        <xdr:cNvPr id="175" name="吹き出し: 角を丸めた四角形 174">
          <a:extLst>
            <a:ext uri="{FF2B5EF4-FFF2-40B4-BE49-F238E27FC236}">
              <a16:creationId xmlns:a16="http://schemas.microsoft.com/office/drawing/2014/main" id="{B76E3BA1-8DF5-48A9-8D56-D642E2841BAF}"/>
            </a:ext>
          </a:extLst>
        </xdr:cNvPr>
        <xdr:cNvSpPr/>
      </xdr:nvSpPr>
      <xdr:spPr>
        <a:xfrm>
          <a:off x="10458450" y="337566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601</xdr:row>
      <xdr:rowOff>142875</xdr:rowOff>
    </xdr:from>
    <xdr:to>
      <xdr:col>2</xdr:col>
      <xdr:colOff>180976</xdr:colOff>
      <xdr:row>602</xdr:row>
      <xdr:rowOff>142875</xdr:rowOff>
    </xdr:to>
    <xdr:cxnSp macro="">
      <xdr:nvCxnSpPr>
        <xdr:cNvPr id="176" name="直線コネクタ 175">
          <a:extLst>
            <a:ext uri="{FF2B5EF4-FFF2-40B4-BE49-F238E27FC236}">
              <a16:creationId xmlns:a16="http://schemas.microsoft.com/office/drawing/2014/main" id="{6E92CD22-B65C-4DC6-905A-D1C50D481A62}"/>
            </a:ext>
          </a:extLst>
        </xdr:cNvPr>
        <xdr:cNvCxnSpPr/>
      </xdr:nvCxnSpPr>
      <xdr:spPr>
        <a:xfrm flipH="1">
          <a:off x="361950" y="442436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592</xdr:row>
      <xdr:rowOff>161926</xdr:rowOff>
    </xdr:from>
    <xdr:to>
      <xdr:col>92</xdr:col>
      <xdr:colOff>38099</xdr:colOff>
      <xdr:row>594</xdr:row>
      <xdr:rowOff>85725</xdr:rowOff>
    </xdr:to>
    <xdr:sp macro="" textlink="">
      <xdr:nvSpPr>
        <xdr:cNvPr id="177" name="吹き出し: 角を丸めた四角形 176">
          <a:extLst>
            <a:ext uri="{FF2B5EF4-FFF2-40B4-BE49-F238E27FC236}">
              <a16:creationId xmlns:a16="http://schemas.microsoft.com/office/drawing/2014/main" id="{5BAF54E6-C02F-4292-ABF0-3A6EE907BAE8}"/>
            </a:ext>
          </a:extLst>
        </xdr:cNvPr>
        <xdr:cNvSpPr/>
      </xdr:nvSpPr>
      <xdr:spPr>
        <a:xfrm>
          <a:off x="10458450" y="419195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629</xdr:row>
      <xdr:rowOff>142875</xdr:rowOff>
    </xdr:from>
    <xdr:to>
      <xdr:col>2</xdr:col>
      <xdr:colOff>180976</xdr:colOff>
      <xdr:row>630</xdr:row>
      <xdr:rowOff>142875</xdr:rowOff>
    </xdr:to>
    <xdr:cxnSp macro="">
      <xdr:nvCxnSpPr>
        <xdr:cNvPr id="178" name="直線コネクタ 177">
          <a:extLst>
            <a:ext uri="{FF2B5EF4-FFF2-40B4-BE49-F238E27FC236}">
              <a16:creationId xmlns:a16="http://schemas.microsoft.com/office/drawing/2014/main" id="{CFE594BC-22C5-4179-B0BB-A80CA4454ED4}"/>
            </a:ext>
          </a:extLst>
        </xdr:cNvPr>
        <xdr:cNvCxnSpPr/>
      </xdr:nvCxnSpPr>
      <xdr:spPr>
        <a:xfrm flipH="1">
          <a:off x="361950" y="524065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620</xdr:row>
      <xdr:rowOff>161926</xdr:rowOff>
    </xdr:from>
    <xdr:to>
      <xdr:col>92</xdr:col>
      <xdr:colOff>38099</xdr:colOff>
      <xdr:row>622</xdr:row>
      <xdr:rowOff>85725</xdr:rowOff>
    </xdr:to>
    <xdr:sp macro="" textlink="">
      <xdr:nvSpPr>
        <xdr:cNvPr id="179" name="吹き出し: 角を丸めた四角形 178">
          <a:extLst>
            <a:ext uri="{FF2B5EF4-FFF2-40B4-BE49-F238E27FC236}">
              <a16:creationId xmlns:a16="http://schemas.microsoft.com/office/drawing/2014/main" id="{1555A1CA-251B-4E48-831C-F0E57401A6BE}"/>
            </a:ext>
          </a:extLst>
        </xdr:cNvPr>
        <xdr:cNvSpPr/>
      </xdr:nvSpPr>
      <xdr:spPr>
        <a:xfrm>
          <a:off x="10458450" y="500824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657</xdr:row>
      <xdr:rowOff>142875</xdr:rowOff>
    </xdr:from>
    <xdr:to>
      <xdr:col>2</xdr:col>
      <xdr:colOff>180976</xdr:colOff>
      <xdr:row>658</xdr:row>
      <xdr:rowOff>142875</xdr:rowOff>
    </xdr:to>
    <xdr:cxnSp macro="">
      <xdr:nvCxnSpPr>
        <xdr:cNvPr id="180" name="直線コネクタ 179">
          <a:extLst>
            <a:ext uri="{FF2B5EF4-FFF2-40B4-BE49-F238E27FC236}">
              <a16:creationId xmlns:a16="http://schemas.microsoft.com/office/drawing/2014/main" id="{77ADF9A9-E54B-444A-9EC4-849B3D81B967}"/>
            </a:ext>
          </a:extLst>
        </xdr:cNvPr>
        <xdr:cNvCxnSpPr/>
      </xdr:nvCxnSpPr>
      <xdr:spPr>
        <a:xfrm flipH="1">
          <a:off x="361950" y="605694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648</xdr:row>
      <xdr:rowOff>161926</xdr:rowOff>
    </xdr:from>
    <xdr:to>
      <xdr:col>92</xdr:col>
      <xdr:colOff>38099</xdr:colOff>
      <xdr:row>650</xdr:row>
      <xdr:rowOff>85725</xdr:rowOff>
    </xdr:to>
    <xdr:sp macro="" textlink="">
      <xdr:nvSpPr>
        <xdr:cNvPr id="181" name="吹き出し: 角を丸めた四角形 180">
          <a:extLst>
            <a:ext uri="{FF2B5EF4-FFF2-40B4-BE49-F238E27FC236}">
              <a16:creationId xmlns:a16="http://schemas.microsoft.com/office/drawing/2014/main" id="{C10EB685-5A8B-4E0C-BB3F-6D0000669D54}"/>
            </a:ext>
          </a:extLst>
        </xdr:cNvPr>
        <xdr:cNvSpPr/>
      </xdr:nvSpPr>
      <xdr:spPr>
        <a:xfrm>
          <a:off x="10458450" y="582453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685</xdr:row>
      <xdr:rowOff>142875</xdr:rowOff>
    </xdr:from>
    <xdr:to>
      <xdr:col>2</xdr:col>
      <xdr:colOff>180976</xdr:colOff>
      <xdr:row>686</xdr:row>
      <xdr:rowOff>142875</xdr:rowOff>
    </xdr:to>
    <xdr:cxnSp macro="">
      <xdr:nvCxnSpPr>
        <xdr:cNvPr id="182" name="直線コネクタ 181">
          <a:extLst>
            <a:ext uri="{FF2B5EF4-FFF2-40B4-BE49-F238E27FC236}">
              <a16:creationId xmlns:a16="http://schemas.microsoft.com/office/drawing/2014/main" id="{72987378-9487-47A7-8B69-E7966D8A329C}"/>
            </a:ext>
          </a:extLst>
        </xdr:cNvPr>
        <xdr:cNvCxnSpPr/>
      </xdr:nvCxnSpPr>
      <xdr:spPr>
        <a:xfrm flipH="1">
          <a:off x="361950" y="687324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676</xdr:row>
      <xdr:rowOff>161926</xdr:rowOff>
    </xdr:from>
    <xdr:to>
      <xdr:col>92</xdr:col>
      <xdr:colOff>38099</xdr:colOff>
      <xdr:row>678</xdr:row>
      <xdr:rowOff>85725</xdr:rowOff>
    </xdr:to>
    <xdr:sp macro="" textlink="">
      <xdr:nvSpPr>
        <xdr:cNvPr id="183" name="吹き出し: 角を丸めた四角形 182">
          <a:extLst>
            <a:ext uri="{FF2B5EF4-FFF2-40B4-BE49-F238E27FC236}">
              <a16:creationId xmlns:a16="http://schemas.microsoft.com/office/drawing/2014/main" id="{03D8A459-4F82-419F-B112-CE81EFB753D8}"/>
            </a:ext>
          </a:extLst>
        </xdr:cNvPr>
        <xdr:cNvSpPr/>
      </xdr:nvSpPr>
      <xdr:spPr>
        <a:xfrm>
          <a:off x="10458450" y="664083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713</xdr:row>
      <xdr:rowOff>142875</xdr:rowOff>
    </xdr:from>
    <xdr:to>
      <xdr:col>2</xdr:col>
      <xdr:colOff>180976</xdr:colOff>
      <xdr:row>714</xdr:row>
      <xdr:rowOff>142875</xdr:rowOff>
    </xdr:to>
    <xdr:cxnSp macro="">
      <xdr:nvCxnSpPr>
        <xdr:cNvPr id="184" name="直線コネクタ 183">
          <a:extLst>
            <a:ext uri="{FF2B5EF4-FFF2-40B4-BE49-F238E27FC236}">
              <a16:creationId xmlns:a16="http://schemas.microsoft.com/office/drawing/2014/main" id="{8AC65F03-BBF5-479B-8EBE-9D46A4F48DD6}"/>
            </a:ext>
          </a:extLst>
        </xdr:cNvPr>
        <xdr:cNvCxnSpPr/>
      </xdr:nvCxnSpPr>
      <xdr:spPr>
        <a:xfrm flipH="1">
          <a:off x="361950" y="768953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704</xdr:row>
      <xdr:rowOff>161926</xdr:rowOff>
    </xdr:from>
    <xdr:to>
      <xdr:col>92</xdr:col>
      <xdr:colOff>38099</xdr:colOff>
      <xdr:row>706</xdr:row>
      <xdr:rowOff>85725</xdr:rowOff>
    </xdr:to>
    <xdr:sp macro="" textlink="">
      <xdr:nvSpPr>
        <xdr:cNvPr id="185" name="吹き出し: 角を丸めた四角形 184">
          <a:extLst>
            <a:ext uri="{FF2B5EF4-FFF2-40B4-BE49-F238E27FC236}">
              <a16:creationId xmlns:a16="http://schemas.microsoft.com/office/drawing/2014/main" id="{8A5F426D-60AB-4B1F-991C-6F1E1DE5811E}"/>
            </a:ext>
          </a:extLst>
        </xdr:cNvPr>
        <xdr:cNvSpPr/>
      </xdr:nvSpPr>
      <xdr:spPr>
        <a:xfrm>
          <a:off x="10458450" y="745712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741</xdr:row>
      <xdr:rowOff>142875</xdr:rowOff>
    </xdr:from>
    <xdr:to>
      <xdr:col>2</xdr:col>
      <xdr:colOff>180976</xdr:colOff>
      <xdr:row>742</xdr:row>
      <xdr:rowOff>142875</xdr:rowOff>
    </xdr:to>
    <xdr:cxnSp macro="">
      <xdr:nvCxnSpPr>
        <xdr:cNvPr id="186" name="直線コネクタ 185">
          <a:extLst>
            <a:ext uri="{FF2B5EF4-FFF2-40B4-BE49-F238E27FC236}">
              <a16:creationId xmlns:a16="http://schemas.microsoft.com/office/drawing/2014/main" id="{FEBD0EE2-A921-444A-94FB-3031CD4FC5ED}"/>
            </a:ext>
          </a:extLst>
        </xdr:cNvPr>
        <xdr:cNvCxnSpPr/>
      </xdr:nvCxnSpPr>
      <xdr:spPr>
        <a:xfrm flipH="1">
          <a:off x="361950" y="850582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732</xdr:row>
      <xdr:rowOff>161926</xdr:rowOff>
    </xdr:from>
    <xdr:to>
      <xdr:col>92</xdr:col>
      <xdr:colOff>38099</xdr:colOff>
      <xdr:row>734</xdr:row>
      <xdr:rowOff>85725</xdr:rowOff>
    </xdr:to>
    <xdr:sp macro="" textlink="">
      <xdr:nvSpPr>
        <xdr:cNvPr id="187" name="吹き出し: 角を丸めた四角形 186">
          <a:extLst>
            <a:ext uri="{FF2B5EF4-FFF2-40B4-BE49-F238E27FC236}">
              <a16:creationId xmlns:a16="http://schemas.microsoft.com/office/drawing/2014/main" id="{DC7BE1E7-446F-4158-A11F-20AE7F2FF480}"/>
            </a:ext>
          </a:extLst>
        </xdr:cNvPr>
        <xdr:cNvSpPr/>
      </xdr:nvSpPr>
      <xdr:spPr>
        <a:xfrm>
          <a:off x="10458450" y="827341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769</xdr:row>
      <xdr:rowOff>142875</xdr:rowOff>
    </xdr:from>
    <xdr:to>
      <xdr:col>2</xdr:col>
      <xdr:colOff>180976</xdr:colOff>
      <xdr:row>770</xdr:row>
      <xdr:rowOff>142875</xdr:rowOff>
    </xdr:to>
    <xdr:cxnSp macro="">
      <xdr:nvCxnSpPr>
        <xdr:cNvPr id="188" name="直線コネクタ 187">
          <a:extLst>
            <a:ext uri="{FF2B5EF4-FFF2-40B4-BE49-F238E27FC236}">
              <a16:creationId xmlns:a16="http://schemas.microsoft.com/office/drawing/2014/main" id="{B680CE47-F51D-480E-B276-706949B1F961}"/>
            </a:ext>
          </a:extLst>
        </xdr:cNvPr>
        <xdr:cNvCxnSpPr/>
      </xdr:nvCxnSpPr>
      <xdr:spPr>
        <a:xfrm flipH="1">
          <a:off x="361950" y="932211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760</xdr:row>
      <xdr:rowOff>161926</xdr:rowOff>
    </xdr:from>
    <xdr:to>
      <xdr:col>92</xdr:col>
      <xdr:colOff>38099</xdr:colOff>
      <xdr:row>762</xdr:row>
      <xdr:rowOff>85725</xdr:rowOff>
    </xdr:to>
    <xdr:sp macro="" textlink="">
      <xdr:nvSpPr>
        <xdr:cNvPr id="189" name="吹き出し: 角を丸めた四角形 188">
          <a:extLst>
            <a:ext uri="{FF2B5EF4-FFF2-40B4-BE49-F238E27FC236}">
              <a16:creationId xmlns:a16="http://schemas.microsoft.com/office/drawing/2014/main" id="{9A0249DB-87C7-49FF-A64B-6969B459D8F5}"/>
            </a:ext>
          </a:extLst>
        </xdr:cNvPr>
        <xdr:cNvSpPr/>
      </xdr:nvSpPr>
      <xdr:spPr>
        <a:xfrm>
          <a:off x="10458450" y="908970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797</xdr:row>
      <xdr:rowOff>142875</xdr:rowOff>
    </xdr:from>
    <xdr:to>
      <xdr:col>2</xdr:col>
      <xdr:colOff>180976</xdr:colOff>
      <xdr:row>798</xdr:row>
      <xdr:rowOff>142875</xdr:rowOff>
    </xdr:to>
    <xdr:cxnSp macro="">
      <xdr:nvCxnSpPr>
        <xdr:cNvPr id="190" name="直線コネクタ 189">
          <a:extLst>
            <a:ext uri="{FF2B5EF4-FFF2-40B4-BE49-F238E27FC236}">
              <a16:creationId xmlns:a16="http://schemas.microsoft.com/office/drawing/2014/main" id="{DE3612FE-2DBA-4FBC-9009-FB302AAD060A}"/>
            </a:ext>
          </a:extLst>
        </xdr:cNvPr>
        <xdr:cNvCxnSpPr/>
      </xdr:nvCxnSpPr>
      <xdr:spPr>
        <a:xfrm flipH="1">
          <a:off x="361950" y="1013841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788</xdr:row>
      <xdr:rowOff>161926</xdr:rowOff>
    </xdr:from>
    <xdr:to>
      <xdr:col>92</xdr:col>
      <xdr:colOff>38099</xdr:colOff>
      <xdr:row>790</xdr:row>
      <xdr:rowOff>85725</xdr:rowOff>
    </xdr:to>
    <xdr:sp macro="" textlink="">
      <xdr:nvSpPr>
        <xdr:cNvPr id="191" name="吹き出し: 角を丸めた四角形 190">
          <a:extLst>
            <a:ext uri="{FF2B5EF4-FFF2-40B4-BE49-F238E27FC236}">
              <a16:creationId xmlns:a16="http://schemas.microsoft.com/office/drawing/2014/main" id="{2D4D9628-A39C-4AAB-A3BC-0F137E2FEF63}"/>
            </a:ext>
          </a:extLst>
        </xdr:cNvPr>
        <xdr:cNvSpPr/>
      </xdr:nvSpPr>
      <xdr:spPr>
        <a:xfrm>
          <a:off x="10458450" y="990600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825</xdr:row>
      <xdr:rowOff>142875</xdr:rowOff>
    </xdr:from>
    <xdr:to>
      <xdr:col>2</xdr:col>
      <xdr:colOff>180976</xdr:colOff>
      <xdr:row>826</xdr:row>
      <xdr:rowOff>142875</xdr:rowOff>
    </xdr:to>
    <xdr:cxnSp macro="">
      <xdr:nvCxnSpPr>
        <xdr:cNvPr id="192" name="直線コネクタ 191">
          <a:extLst>
            <a:ext uri="{FF2B5EF4-FFF2-40B4-BE49-F238E27FC236}">
              <a16:creationId xmlns:a16="http://schemas.microsoft.com/office/drawing/2014/main" id="{C418A2FB-8148-4D6E-BBA0-7E3EEABAC1AF}"/>
            </a:ext>
          </a:extLst>
        </xdr:cNvPr>
        <xdr:cNvCxnSpPr/>
      </xdr:nvCxnSpPr>
      <xdr:spPr>
        <a:xfrm flipH="1">
          <a:off x="361950" y="1095470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816</xdr:row>
      <xdr:rowOff>161926</xdr:rowOff>
    </xdr:from>
    <xdr:to>
      <xdr:col>92</xdr:col>
      <xdr:colOff>38099</xdr:colOff>
      <xdr:row>818</xdr:row>
      <xdr:rowOff>85725</xdr:rowOff>
    </xdr:to>
    <xdr:sp macro="" textlink="">
      <xdr:nvSpPr>
        <xdr:cNvPr id="193" name="吹き出し: 角を丸めた四角形 192">
          <a:extLst>
            <a:ext uri="{FF2B5EF4-FFF2-40B4-BE49-F238E27FC236}">
              <a16:creationId xmlns:a16="http://schemas.microsoft.com/office/drawing/2014/main" id="{C34F1A6C-8242-4608-944F-20EC5AE03943}"/>
            </a:ext>
          </a:extLst>
        </xdr:cNvPr>
        <xdr:cNvSpPr/>
      </xdr:nvSpPr>
      <xdr:spPr>
        <a:xfrm>
          <a:off x="10458450" y="1072229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853</xdr:row>
      <xdr:rowOff>142875</xdr:rowOff>
    </xdr:from>
    <xdr:to>
      <xdr:col>2</xdr:col>
      <xdr:colOff>180976</xdr:colOff>
      <xdr:row>854</xdr:row>
      <xdr:rowOff>142875</xdr:rowOff>
    </xdr:to>
    <xdr:cxnSp macro="">
      <xdr:nvCxnSpPr>
        <xdr:cNvPr id="194" name="直線コネクタ 193">
          <a:extLst>
            <a:ext uri="{FF2B5EF4-FFF2-40B4-BE49-F238E27FC236}">
              <a16:creationId xmlns:a16="http://schemas.microsoft.com/office/drawing/2014/main" id="{982CF8EC-107F-4A2A-A11C-910CF9C53992}"/>
            </a:ext>
          </a:extLst>
        </xdr:cNvPr>
        <xdr:cNvCxnSpPr/>
      </xdr:nvCxnSpPr>
      <xdr:spPr>
        <a:xfrm flipH="1">
          <a:off x="361950" y="1177099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844</xdr:row>
      <xdr:rowOff>161926</xdr:rowOff>
    </xdr:from>
    <xdr:to>
      <xdr:col>92</xdr:col>
      <xdr:colOff>38099</xdr:colOff>
      <xdr:row>846</xdr:row>
      <xdr:rowOff>85725</xdr:rowOff>
    </xdr:to>
    <xdr:sp macro="" textlink="">
      <xdr:nvSpPr>
        <xdr:cNvPr id="195" name="吹き出し: 角を丸めた四角形 194">
          <a:extLst>
            <a:ext uri="{FF2B5EF4-FFF2-40B4-BE49-F238E27FC236}">
              <a16:creationId xmlns:a16="http://schemas.microsoft.com/office/drawing/2014/main" id="{DDE6BD03-D421-4EA1-81FB-DE8E6A89BE2C}"/>
            </a:ext>
          </a:extLst>
        </xdr:cNvPr>
        <xdr:cNvSpPr/>
      </xdr:nvSpPr>
      <xdr:spPr>
        <a:xfrm>
          <a:off x="10458450" y="1153858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881</xdr:row>
      <xdr:rowOff>142875</xdr:rowOff>
    </xdr:from>
    <xdr:to>
      <xdr:col>2</xdr:col>
      <xdr:colOff>180976</xdr:colOff>
      <xdr:row>882</xdr:row>
      <xdr:rowOff>142875</xdr:rowOff>
    </xdr:to>
    <xdr:cxnSp macro="">
      <xdr:nvCxnSpPr>
        <xdr:cNvPr id="196" name="直線コネクタ 195">
          <a:extLst>
            <a:ext uri="{FF2B5EF4-FFF2-40B4-BE49-F238E27FC236}">
              <a16:creationId xmlns:a16="http://schemas.microsoft.com/office/drawing/2014/main" id="{BEE4A6D7-719E-42EC-B459-B68482FDC03B}"/>
            </a:ext>
          </a:extLst>
        </xdr:cNvPr>
        <xdr:cNvCxnSpPr/>
      </xdr:nvCxnSpPr>
      <xdr:spPr>
        <a:xfrm flipH="1">
          <a:off x="361950" y="1258728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872</xdr:row>
      <xdr:rowOff>161926</xdr:rowOff>
    </xdr:from>
    <xdr:to>
      <xdr:col>92</xdr:col>
      <xdr:colOff>38099</xdr:colOff>
      <xdr:row>874</xdr:row>
      <xdr:rowOff>85725</xdr:rowOff>
    </xdr:to>
    <xdr:sp macro="" textlink="">
      <xdr:nvSpPr>
        <xdr:cNvPr id="197" name="吹き出し: 角を丸めた四角形 196">
          <a:extLst>
            <a:ext uri="{FF2B5EF4-FFF2-40B4-BE49-F238E27FC236}">
              <a16:creationId xmlns:a16="http://schemas.microsoft.com/office/drawing/2014/main" id="{E8FBBF0F-C61F-4EC6-9D6F-FE36019119FE}"/>
            </a:ext>
          </a:extLst>
        </xdr:cNvPr>
        <xdr:cNvSpPr/>
      </xdr:nvSpPr>
      <xdr:spPr>
        <a:xfrm>
          <a:off x="10458450" y="1235487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909</xdr:row>
      <xdr:rowOff>142875</xdr:rowOff>
    </xdr:from>
    <xdr:to>
      <xdr:col>2</xdr:col>
      <xdr:colOff>180976</xdr:colOff>
      <xdr:row>910</xdr:row>
      <xdr:rowOff>142875</xdr:rowOff>
    </xdr:to>
    <xdr:cxnSp macro="">
      <xdr:nvCxnSpPr>
        <xdr:cNvPr id="198" name="直線コネクタ 197">
          <a:extLst>
            <a:ext uri="{FF2B5EF4-FFF2-40B4-BE49-F238E27FC236}">
              <a16:creationId xmlns:a16="http://schemas.microsoft.com/office/drawing/2014/main" id="{7154A1FE-8BC8-4DC1-9D44-4D0FADDFE8BE}"/>
            </a:ext>
          </a:extLst>
        </xdr:cNvPr>
        <xdr:cNvCxnSpPr/>
      </xdr:nvCxnSpPr>
      <xdr:spPr>
        <a:xfrm flipH="1">
          <a:off x="361950" y="1340358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900</xdr:row>
      <xdr:rowOff>161926</xdr:rowOff>
    </xdr:from>
    <xdr:to>
      <xdr:col>92</xdr:col>
      <xdr:colOff>38099</xdr:colOff>
      <xdr:row>902</xdr:row>
      <xdr:rowOff>85725</xdr:rowOff>
    </xdr:to>
    <xdr:sp macro="" textlink="">
      <xdr:nvSpPr>
        <xdr:cNvPr id="199" name="吹き出し: 角を丸めた四角形 198">
          <a:extLst>
            <a:ext uri="{FF2B5EF4-FFF2-40B4-BE49-F238E27FC236}">
              <a16:creationId xmlns:a16="http://schemas.microsoft.com/office/drawing/2014/main" id="{1CF9DB90-3489-477B-8319-53FC52EAD214}"/>
            </a:ext>
          </a:extLst>
        </xdr:cNvPr>
        <xdr:cNvSpPr/>
      </xdr:nvSpPr>
      <xdr:spPr>
        <a:xfrm>
          <a:off x="10458450" y="1317117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937</xdr:row>
      <xdr:rowOff>142875</xdr:rowOff>
    </xdr:from>
    <xdr:to>
      <xdr:col>2</xdr:col>
      <xdr:colOff>180976</xdr:colOff>
      <xdr:row>938</xdr:row>
      <xdr:rowOff>142875</xdr:rowOff>
    </xdr:to>
    <xdr:cxnSp macro="">
      <xdr:nvCxnSpPr>
        <xdr:cNvPr id="200" name="直線コネクタ 199">
          <a:extLst>
            <a:ext uri="{FF2B5EF4-FFF2-40B4-BE49-F238E27FC236}">
              <a16:creationId xmlns:a16="http://schemas.microsoft.com/office/drawing/2014/main" id="{BD780E4E-BE42-4086-AF5A-EC8038EE722E}"/>
            </a:ext>
          </a:extLst>
        </xdr:cNvPr>
        <xdr:cNvCxnSpPr/>
      </xdr:nvCxnSpPr>
      <xdr:spPr>
        <a:xfrm flipH="1">
          <a:off x="361950" y="1830133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928</xdr:row>
      <xdr:rowOff>161926</xdr:rowOff>
    </xdr:from>
    <xdr:to>
      <xdr:col>92</xdr:col>
      <xdr:colOff>38099</xdr:colOff>
      <xdr:row>930</xdr:row>
      <xdr:rowOff>85725</xdr:rowOff>
    </xdr:to>
    <xdr:sp macro="" textlink="">
      <xdr:nvSpPr>
        <xdr:cNvPr id="201" name="吹き出し: 角を丸めた四角形 200">
          <a:extLst>
            <a:ext uri="{FF2B5EF4-FFF2-40B4-BE49-F238E27FC236}">
              <a16:creationId xmlns:a16="http://schemas.microsoft.com/office/drawing/2014/main" id="{DB9CB083-CC21-41CC-B07D-6EF817AEFB14}"/>
            </a:ext>
          </a:extLst>
        </xdr:cNvPr>
        <xdr:cNvSpPr/>
      </xdr:nvSpPr>
      <xdr:spPr>
        <a:xfrm>
          <a:off x="10458450" y="1806892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965</xdr:row>
      <xdr:rowOff>142875</xdr:rowOff>
    </xdr:from>
    <xdr:to>
      <xdr:col>2</xdr:col>
      <xdr:colOff>180976</xdr:colOff>
      <xdr:row>966</xdr:row>
      <xdr:rowOff>142875</xdr:rowOff>
    </xdr:to>
    <xdr:cxnSp macro="">
      <xdr:nvCxnSpPr>
        <xdr:cNvPr id="202" name="直線コネクタ 201">
          <a:extLst>
            <a:ext uri="{FF2B5EF4-FFF2-40B4-BE49-F238E27FC236}">
              <a16:creationId xmlns:a16="http://schemas.microsoft.com/office/drawing/2014/main" id="{721D93F5-D841-45AC-967B-26E6B5B3337E}"/>
            </a:ext>
          </a:extLst>
        </xdr:cNvPr>
        <xdr:cNvCxnSpPr/>
      </xdr:nvCxnSpPr>
      <xdr:spPr>
        <a:xfrm flipH="1">
          <a:off x="361950" y="1911762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956</xdr:row>
      <xdr:rowOff>161926</xdr:rowOff>
    </xdr:from>
    <xdr:to>
      <xdr:col>92</xdr:col>
      <xdr:colOff>38099</xdr:colOff>
      <xdr:row>958</xdr:row>
      <xdr:rowOff>85725</xdr:rowOff>
    </xdr:to>
    <xdr:sp macro="" textlink="">
      <xdr:nvSpPr>
        <xdr:cNvPr id="203" name="吹き出し: 角を丸めた四角形 202">
          <a:extLst>
            <a:ext uri="{FF2B5EF4-FFF2-40B4-BE49-F238E27FC236}">
              <a16:creationId xmlns:a16="http://schemas.microsoft.com/office/drawing/2014/main" id="{0C1187D2-E481-450E-8A56-7F12356841E9}"/>
            </a:ext>
          </a:extLst>
        </xdr:cNvPr>
        <xdr:cNvSpPr/>
      </xdr:nvSpPr>
      <xdr:spPr>
        <a:xfrm>
          <a:off x="10458450" y="1888521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993</xdr:row>
      <xdr:rowOff>142875</xdr:rowOff>
    </xdr:from>
    <xdr:to>
      <xdr:col>2</xdr:col>
      <xdr:colOff>180976</xdr:colOff>
      <xdr:row>994</xdr:row>
      <xdr:rowOff>142875</xdr:rowOff>
    </xdr:to>
    <xdr:cxnSp macro="">
      <xdr:nvCxnSpPr>
        <xdr:cNvPr id="204" name="直線コネクタ 203">
          <a:extLst>
            <a:ext uri="{FF2B5EF4-FFF2-40B4-BE49-F238E27FC236}">
              <a16:creationId xmlns:a16="http://schemas.microsoft.com/office/drawing/2014/main" id="{C7EA1BA0-E21D-4E84-9043-37EF53560FB2}"/>
            </a:ext>
          </a:extLst>
        </xdr:cNvPr>
        <xdr:cNvCxnSpPr/>
      </xdr:nvCxnSpPr>
      <xdr:spPr>
        <a:xfrm flipH="1">
          <a:off x="361950" y="1993392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984</xdr:row>
      <xdr:rowOff>161926</xdr:rowOff>
    </xdr:from>
    <xdr:to>
      <xdr:col>92</xdr:col>
      <xdr:colOff>38099</xdr:colOff>
      <xdr:row>986</xdr:row>
      <xdr:rowOff>85725</xdr:rowOff>
    </xdr:to>
    <xdr:sp macro="" textlink="">
      <xdr:nvSpPr>
        <xdr:cNvPr id="205" name="吹き出し: 角を丸めた四角形 204">
          <a:extLst>
            <a:ext uri="{FF2B5EF4-FFF2-40B4-BE49-F238E27FC236}">
              <a16:creationId xmlns:a16="http://schemas.microsoft.com/office/drawing/2014/main" id="{3EBCF28B-55D8-43F7-9B7A-F59A451055F5}"/>
            </a:ext>
          </a:extLst>
        </xdr:cNvPr>
        <xdr:cNvSpPr/>
      </xdr:nvSpPr>
      <xdr:spPr>
        <a:xfrm>
          <a:off x="10458450" y="1970151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1021</xdr:row>
      <xdr:rowOff>142875</xdr:rowOff>
    </xdr:from>
    <xdr:to>
      <xdr:col>2</xdr:col>
      <xdr:colOff>180976</xdr:colOff>
      <xdr:row>1022</xdr:row>
      <xdr:rowOff>142875</xdr:rowOff>
    </xdr:to>
    <xdr:cxnSp macro="">
      <xdr:nvCxnSpPr>
        <xdr:cNvPr id="206" name="直線コネクタ 205">
          <a:extLst>
            <a:ext uri="{FF2B5EF4-FFF2-40B4-BE49-F238E27FC236}">
              <a16:creationId xmlns:a16="http://schemas.microsoft.com/office/drawing/2014/main" id="{1B4F3ECD-5B52-40E1-9E3D-6E8DF9B2285F}"/>
            </a:ext>
          </a:extLst>
        </xdr:cNvPr>
        <xdr:cNvCxnSpPr/>
      </xdr:nvCxnSpPr>
      <xdr:spPr>
        <a:xfrm flipH="1">
          <a:off x="361950" y="2075021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1012</xdr:row>
      <xdr:rowOff>161926</xdr:rowOff>
    </xdr:from>
    <xdr:to>
      <xdr:col>92</xdr:col>
      <xdr:colOff>38099</xdr:colOff>
      <xdr:row>1014</xdr:row>
      <xdr:rowOff>85725</xdr:rowOff>
    </xdr:to>
    <xdr:sp macro="" textlink="">
      <xdr:nvSpPr>
        <xdr:cNvPr id="207" name="吹き出し: 角を丸めた四角形 206">
          <a:extLst>
            <a:ext uri="{FF2B5EF4-FFF2-40B4-BE49-F238E27FC236}">
              <a16:creationId xmlns:a16="http://schemas.microsoft.com/office/drawing/2014/main" id="{18226BDF-39D0-4655-A76B-2A8C096275D8}"/>
            </a:ext>
          </a:extLst>
        </xdr:cNvPr>
        <xdr:cNvSpPr/>
      </xdr:nvSpPr>
      <xdr:spPr>
        <a:xfrm>
          <a:off x="10458450" y="2051780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1049</xdr:row>
      <xdr:rowOff>142875</xdr:rowOff>
    </xdr:from>
    <xdr:to>
      <xdr:col>2</xdr:col>
      <xdr:colOff>180976</xdr:colOff>
      <xdr:row>1050</xdr:row>
      <xdr:rowOff>142875</xdr:rowOff>
    </xdr:to>
    <xdr:cxnSp macro="">
      <xdr:nvCxnSpPr>
        <xdr:cNvPr id="208" name="直線コネクタ 207">
          <a:extLst>
            <a:ext uri="{FF2B5EF4-FFF2-40B4-BE49-F238E27FC236}">
              <a16:creationId xmlns:a16="http://schemas.microsoft.com/office/drawing/2014/main" id="{E319F9C0-2D02-4993-9AB2-B375A40EA4BC}"/>
            </a:ext>
          </a:extLst>
        </xdr:cNvPr>
        <xdr:cNvCxnSpPr/>
      </xdr:nvCxnSpPr>
      <xdr:spPr>
        <a:xfrm flipH="1">
          <a:off x="361950" y="2156650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1040</xdr:row>
      <xdr:rowOff>161926</xdr:rowOff>
    </xdr:from>
    <xdr:to>
      <xdr:col>92</xdr:col>
      <xdr:colOff>38099</xdr:colOff>
      <xdr:row>1042</xdr:row>
      <xdr:rowOff>85725</xdr:rowOff>
    </xdr:to>
    <xdr:sp macro="" textlink="">
      <xdr:nvSpPr>
        <xdr:cNvPr id="209" name="吹き出し: 角を丸めた四角形 208">
          <a:extLst>
            <a:ext uri="{FF2B5EF4-FFF2-40B4-BE49-F238E27FC236}">
              <a16:creationId xmlns:a16="http://schemas.microsoft.com/office/drawing/2014/main" id="{B312221C-BA59-49F8-9570-868612E0E9AD}"/>
            </a:ext>
          </a:extLst>
        </xdr:cNvPr>
        <xdr:cNvSpPr/>
      </xdr:nvSpPr>
      <xdr:spPr>
        <a:xfrm>
          <a:off x="10458450" y="2133409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1077</xdr:row>
      <xdr:rowOff>142875</xdr:rowOff>
    </xdr:from>
    <xdr:to>
      <xdr:col>2</xdr:col>
      <xdr:colOff>180976</xdr:colOff>
      <xdr:row>1078</xdr:row>
      <xdr:rowOff>142875</xdr:rowOff>
    </xdr:to>
    <xdr:cxnSp macro="">
      <xdr:nvCxnSpPr>
        <xdr:cNvPr id="210" name="直線コネクタ 209">
          <a:extLst>
            <a:ext uri="{FF2B5EF4-FFF2-40B4-BE49-F238E27FC236}">
              <a16:creationId xmlns:a16="http://schemas.microsoft.com/office/drawing/2014/main" id="{2A2D0025-C6F5-49A1-8787-AFA94C46BCB6}"/>
            </a:ext>
          </a:extLst>
        </xdr:cNvPr>
        <xdr:cNvCxnSpPr/>
      </xdr:nvCxnSpPr>
      <xdr:spPr>
        <a:xfrm flipH="1">
          <a:off x="361950" y="2238279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1068</xdr:row>
      <xdr:rowOff>161926</xdr:rowOff>
    </xdr:from>
    <xdr:to>
      <xdr:col>92</xdr:col>
      <xdr:colOff>38099</xdr:colOff>
      <xdr:row>1070</xdr:row>
      <xdr:rowOff>85725</xdr:rowOff>
    </xdr:to>
    <xdr:sp macro="" textlink="">
      <xdr:nvSpPr>
        <xdr:cNvPr id="211" name="吹き出し: 角を丸めた四角形 210">
          <a:extLst>
            <a:ext uri="{FF2B5EF4-FFF2-40B4-BE49-F238E27FC236}">
              <a16:creationId xmlns:a16="http://schemas.microsoft.com/office/drawing/2014/main" id="{A61E6502-2B12-4B7D-B8B7-2C87DC2EB7FA}"/>
            </a:ext>
          </a:extLst>
        </xdr:cNvPr>
        <xdr:cNvSpPr/>
      </xdr:nvSpPr>
      <xdr:spPr>
        <a:xfrm>
          <a:off x="10458450" y="2215038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1105</xdr:row>
      <xdr:rowOff>142875</xdr:rowOff>
    </xdr:from>
    <xdr:to>
      <xdr:col>2</xdr:col>
      <xdr:colOff>180976</xdr:colOff>
      <xdr:row>1106</xdr:row>
      <xdr:rowOff>142875</xdr:rowOff>
    </xdr:to>
    <xdr:cxnSp macro="">
      <xdr:nvCxnSpPr>
        <xdr:cNvPr id="212" name="直線コネクタ 211">
          <a:extLst>
            <a:ext uri="{FF2B5EF4-FFF2-40B4-BE49-F238E27FC236}">
              <a16:creationId xmlns:a16="http://schemas.microsoft.com/office/drawing/2014/main" id="{98F25CCC-4BD5-4D3A-83EB-A01549265441}"/>
            </a:ext>
          </a:extLst>
        </xdr:cNvPr>
        <xdr:cNvCxnSpPr/>
      </xdr:nvCxnSpPr>
      <xdr:spPr>
        <a:xfrm flipH="1">
          <a:off x="361950" y="2319909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1096</xdr:row>
      <xdr:rowOff>161926</xdr:rowOff>
    </xdr:from>
    <xdr:to>
      <xdr:col>92</xdr:col>
      <xdr:colOff>38099</xdr:colOff>
      <xdr:row>1098</xdr:row>
      <xdr:rowOff>85725</xdr:rowOff>
    </xdr:to>
    <xdr:sp macro="" textlink="">
      <xdr:nvSpPr>
        <xdr:cNvPr id="213" name="吹き出し: 角を丸めた四角形 212">
          <a:extLst>
            <a:ext uri="{FF2B5EF4-FFF2-40B4-BE49-F238E27FC236}">
              <a16:creationId xmlns:a16="http://schemas.microsoft.com/office/drawing/2014/main" id="{01931615-097A-43D5-9543-714B7791B2A0}"/>
            </a:ext>
          </a:extLst>
        </xdr:cNvPr>
        <xdr:cNvSpPr/>
      </xdr:nvSpPr>
      <xdr:spPr>
        <a:xfrm>
          <a:off x="10458450" y="2296668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1133</xdr:row>
      <xdr:rowOff>142875</xdr:rowOff>
    </xdr:from>
    <xdr:to>
      <xdr:col>2</xdr:col>
      <xdr:colOff>180976</xdr:colOff>
      <xdr:row>1134</xdr:row>
      <xdr:rowOff>142875</xdr:rowOff>
    </xdr:to>
    <xdr:cxnSp macro="">
      <xdr:nvCxnSpPr>
        <xdr:cNvPr id="214" name="直線コネクタ 213">
          <a:extLst>
            <a:ext uri="{FF2B5EF4-FFF2-40B4-BE49-F238E27FC236}">
              <a16:creationId xmlns:a16="http://schemas.microsoft.com/office/drawing/2014/main" id="{DA78B624-C43B-43F3-9C6E-55BF6A61B130}"/>
            </a:ext>
          </a:extLst>
        </xdr:cNvPr>
        <xdr:cNvCxnSpPr/>
      </xdr:nvCxnSpPr>
      <xdr:spPr>
        <a:xfrm flipH="1">
          <a:off x="361950" y="2401538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1124</xdr:row>
      <xdr:rowOff>161926</xdr:rowOff>
    </xdr:from>
    <xdr:to>
      <xdr:col>92</xdr:col>
      <xdr:colOff>38099</xdr:colOff>
      <xdr:row>1126</xdr:row>
      <xdr:rowOff>85725</xdr:rowOff>
    </xdr:to>
    <xdr:sp macro="" textlink="">
      <xdr:nvSpPr>
        <xdr:cNvPr id="215" name="吹き出し: 角を丸めた四角形 214">
          <a:extLst>
            <a:ext uri="{FF2B5EF4-FFF2-40B4-BE49-F238E27FC236}">
              <a16:creationId xmlns:a16="http://schemas.microsoft.com/office/drawing/2014/main" id="{FC41AE6B-1AC8-42E4-98CD-7936F01DC232}"/>
            </a:ext>
          </a:extLst>
        </xdr:cNvPr>
        <xdr:cNvSpPr/>
      </xdr:nvSpPr>
      <xdr:spPr>
        <a:xfrm>
          <a:off x="10458450" y="2378297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1161</xdr:row>
      <xdr:rowOff>142875</xdr:rowOff>
    </xdr:from>
    <xdr:to>
      <xdr:col>2</xdr:col>
      <xdr:colOff>180976</xdr:colOff>
      <xdr:row>1162</xdr:row>
      <xdr:rowOff>142875</xdr:rowOff>
    </xdr:to>
    <xdr:cxnSp macro="">
      <xdr:nvCxnSpPr>
        <xdr:cNvPr id="216" name="直線コネクタ 215">
          <a:extLst>
            <a:ext uri="{FF2B5EF4-FFF2-40B4-BE49-F238E27FC236}">
              <a16:creationId xmlns:a16="http://schemas.microsoft.com/office/drawing/2014/main" id="{4461710C-72EC-4853-AE4B-740E2062CA08}"/>
            </a:ext>
          </a:extLst>
        </xdr:cNvPr>
        <xdr:cNvCxnSpPr/>
      </xdr:nvCxnSpPr>
      <xdr:spPr>
        <a:xfrm flipH="1">
          <a:off x="361950" y="2483167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1152</xdr:row>
      <xdr:rowOff>161926</xdr:rowOff>
    </xdr:from>
    <xdr:to>
      <xdr:col>92</xdr:col>
      <xdr:colOff>38099</xdr:colOff>
      <xdr:row>1154</xdr:row>
      <xdr:rowOff>85725</xdr:rowOff>
    </xdr:to>
    <xdr:sp macro="" textlink="">
      <xdr:nvSpPr>
        <xdr:cNvPr id="217" name="吹き出し: 角を丸めた四角形 216">
          <a:extLst>
            <a:ext uri="{FF2B5EF4-FFF2-40B4-BE49-F238E27FC236}">
              <a16:creationId xmlns:a16="http://schemas.microsoft.com/office/drawing/2014/main" id="{C8DDAB48-1043-42A8-A6EE-1CE058C32FBC}"/>
            </a:ext>
          </a:extLst>
        </xdr:cNvPr>
        <xdr:cNvSpPr/>
      </xdr:nvSpPr>
      <xdr:spPr>
        <a:xfrm>
          <a:off x="10458450" y="2459926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1189</xdr:row>
      <xdr:rowOff>142875</xdr:rowOff>
    </xdr:from>
    <xdr:to>
      <xdr:col>2</xdr:col>
      <xdr:colOff>180976</xdr:colOff>
      <xdr:row>1190</xdr:row>
      <xdr:rowOff>142875</xdr:rowOff>
    </xdr:to>
    <xdr:cxnSp macro="">
      <xdr:nvCxnSpPr>
        <xdr:cNvPr id="218" name="直線コネクタ 217">
          <a:extLst>
            <a:ext uri="{FF2B5EF4-FFF2-40B4-BE49-F238E27FC236}">
              <a16:creationId xmlns:a16="http://schemas.microsoft.com/office/drawing/2014/main" id="{6A7A1884-7329-4261-93B2-A7B9D383F346}"/>
            </a:ext>
          </a:extLst>
        </xdr:cNvPr>
        <xdr:cNvCxnSpPr/>
      </xdr:nvCxnSpPr>
      <xdr:spPr>
        <a:xfrm flipH="1">
          <a:off x="361950" y="2564796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1180</xdr:row>
      <xdr:rowOff>161926</xdr:rowOff>
    </xdr:from>
    <xdr:to>
      <xdr:col>92</xdr:col>
      <xdr:colOff>38099</xdr:colOff>
      <xdr:row>1182</xdr:row>
      <xdr:rowOff>85725</xdr:rowOff>
    </xdr:to>
    <xdr:sp macro="" textlink="">
      <xdr:nvSpPr>
        <xdr:cNvPr id="219" name="吹き出し: 角を丸めた四角形 218">
          <a:extLst>
            <a:ext uri="{FF2B5EF4-FFF2-40B4-BE49-F238E27FC236}">
              <a16:creationId xmlns:a16="http://schemas.microsoft.com/office/drawing/2014/main" id="{491A52B1-C496-4468-9230-0070E157A0DF}"/>
            </a:ext>
          </a:extLst>
        </xdr:cNvPr>
        <xdr:cNvSpPr/>
      </xdr:nvSpPr>
      <xdr:spPr>
        <a:xfrm>
          <a:off x="10458450" y="2541555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1217</xdr:row>
      <xdr:rowOff>142875</xdr:rowOff>
    </xdr:from>
    <xdr:to>
      <xdr:col>2</xdr:col>
      <xdr:colOff>180976</xdr:colOff>
      <xdr:row>1218</xdr:row>
      <xdr:rowOff>142875</xdr:rowOff>
    </xdr:to>
    <xdr:cxnSp macro="">
      <xdr:nvCxnSpPr>
        <xdr:cNvPr id="220" name="直線コネクタ 219">
          <a:extLst>
            <a:ext uri="{FF2B5EF4-FFF2-40B4-BE49-F238E27FC236}">
              <a16:creationId xmlns:a16="http://schemas.microsoft.com/office/drawing/2014/main" id="{A93DA21D-D9F1-42F5-BEA1-6BFA01D65564}"/>
            </a:ext>
          </a:extLst>
        </xdr:cNvPr>
        <xdr:cNvCxnSpPr/>
      </xdr:nvCxnSpPr>
      <xdr:spPr>
        <a:xfrm flipH="1">
          <a:off x="361950" y="2646426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1208</xdr:row>
      <xdr:rowOff>161926</xdr:rowOff>
    </xdr:from>
    <xdr:to>
      <xdr:col>92</xdr:col>
      <xdr:colOff>38099</xdr:colOff>
      <xdr:row>1210</xdr:row>
      <xdr:rowOff>85725</xdr:rowOff>
    </xdr:to>
    <xdr:sp macro="" textlink="">
      <xdr:nvSpPr>
        <xdr:cNvPr id="221" name="吹き出し: 角を丸めた四角形 220">
          <a:extLst>
            <a:ext uri="{FF2B5EF4-FFF2-40B4-BE49-F238E27FC236}">
              <a16:creationId xmlns:a16="http://schemas.microsoft.com/office/drawing/2014/main" id="{1AB94C17-4A50-49D2-ADE5-E12452A8A0FA}"/>
            </a:ext>
          </a:extLst>
        </xdr:cNvPr>
        <xdr:cNvSpPr/>
      </xdr:nvSpPr>
      <xdr:spPr>
        <a:xfrm>
          <a:off x="10458450" y="2623185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1245</xdr:row>
      <xdr:rowOff>142875</xdr:rowOff>
    </xdr:from>
    <xdr:to>
      <xdr:col>2</xdr:col>
      <xdr:colOff>180976</xdr:colOff>
      <xdr:row>1246</xdr:row>
      <xdr:rowOff>142875</xdr:rowOff>
    </xdr:to>
    <xdr:cxnSp macro="">
      <xdr:nvCxnSpPr>
        <xdr:cNvPr id="222" name="直線コネクタ 221">
          <a:extLst>
            <a:ext uri="{FF2B5EF4-FFF2-40B4-BE49-F238E27FC236}">
              <a16:creationId xmlns:a16="http://schemas.microsoft.com/office/drawing/2014/main" id="{A5423D37-3705-4C1D-85DD-FEFE5987B7B3}"/>
            </a:ext>
          </a:extLst>
        </xdr:cNvPr>
        <xdr:cNvCxnSpPr/>
      </xdr:nvCxnSpPr>
      <xdr:spPr>
        <a:xfrm flipH="1">
          <a:off x="361950" y="3136201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1236</xdr:row>
      <xdr:rowOff>161926</xdr:rowOff>
    </xdr:from>
    <xdr:to>
      <xdr:col>92</xdr:col>
      <xdr:colOff>38099</xdr:colOff>
      <xdr:row>1238</xdr:row>
      <xdr:rowOff>85725</xdr:rowOff>
    </xdr:to>
    <xdr:sp macro="" textlink="">
      <xdr:nvSpPr>
        <xdr:cNvPr id="223" name="吹き出し: 角を丸めた四角形 222">
          <a:extLst>
            <a:ext uri="{FF2B5EF4-FFF2-40B4-BE49-F238E27FC236}">
              <a16:creationId xmlns:a16="http://schemas.microsoft.com/office/drawing/2014/main" id="{7970A586-A55F-4C16-8B38-2DFEF69FEF08}"/>
            </a:ext>
          </a:extLst>
        </xdr:cNvPr>
        <xdr:cNvSpPr/>
      </xdr:nvSpPr>
      <xdr:spPr>
        <a:xfrm>
          <a:off x="10458450" y="3112960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1273</xdr:row>
      <xdr:rowOff>142875</xdr:rowOff>
    </xdr:from>
    <xdr:to>
      <xdr:col>2</xdr:col>
      <xdr:colOff>180976</xdr:colOff>
      <xdr:row>1274</xdr:row>
      <xdr:rowOff>142875</xdr:rowOff>
    </xdr:to>
    <xdr:cxnSp macro="">
      <xdr:nvCxnSpPr>
        <xdr:cNvPr id="224" name="直線コネクタ 223">
          <a:extLst>
            <a:ext uri="{FF2B5EF4-FFF2-40B4-BE49-F238E27FC236}">
              <a16:creationId xmlns:a16="http://schemas.microsoft.com/office/drawing/2014/main" id="{C10C8AC6-8955-4AC7-BD99-9EE1696703E2}"/>
            </a:ext>
          </a:extLst>
        </xdr:cNvPr>
        <xdr:cNvCxnSpPr/>
      </xdr:nvCxnSpPr>
      <xdr:spPr>
        <a:xfrm flipH="1">
          <a:off x="361950" y="3217830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1264</xdr:row>
      <xdr:rowOff>161926</xdr:rowOff>
    </xdr:from>
    <xdr:to>
      <xdr:col>92</xdr:col>
      <xdr:colOff>38099</xdr:colOff>
      <xdr:row>1266</xdr:row>
      <xdr:rowOff>85725</xdr:rowOff>
    </xdr:to>
    <xdr:sp macro="" textlink="">
      <xdr:nvSpPr>
        <xdr:cNvPr id="225" name="吹き出し: 角を丸めた四角形 224">
          <a:extLst>
            <a:ext uri="{FF2B5EF4-FFF2-40B4-BE49-F238E27FC236}">
              <a16:creationId xmlns:a16="http://schemas.microsoft.com/office/drawing/2014/main" id="{C975DC99-E71D-4CB7-AB97-021C915AC98F}"/>
            </a:ext>
          </a:extLst>
        </xdr:cNvPr>
        <xdr:cNvSpPr/>
      </xdr:nvSpPr>
      <xdr:spPr>
        <a:xfrm>
          <a:off x="10458450" y="3194589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1301</xdr:row>
      <xdr:rowOff>142875</xdr:rowOff>
    </xdr:from>
    <xdr:to>
      <xdr:col>2</xdr:col>
      <xdr:colOff>180976</xdr:colOff>
      <xdr:row>1302</xdr:row>
      <xdr:rowOff>142875</xdr:rowOff>
    </xdr:to>
    <xdr:cxnSp macro="">
      <xdr:nvCxnSpPr>
        <xdr:cNvPr id="226" name="直線コネクタ 225">
          <a:extLst>
            <a:ext uri="{FF2B5EF4-FFF2-40B4-BE49-F238E27FC236}">
              <a16:creationId xmlns:a16="http://schemas.microsoft.com/office/drawing/2014/main" id="{79C85EDA-587B-4D5E-93B3-DC0E6FEEDDF5}"/>
            </a:ext>
          </a:extLst>
        </xdr:cNvPr>
        <xdr:cNvCxnSpPr/>
      </xdr:nvCxnSpPr>
      <xdr:spPr>
        <a:xfrm flipH="1">
          <a:off x="361950" y="32994600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1292</xdr:row>
      <xdr:rowOff>161926</xdr:rowOff>
    </xdr:from>
    <xdr:to>
      <xdr:col>92</xdr:col>
      <xdr:colOff>38099</xdr:colOff>
      <xdr:row>1294</xdr:row>
      <xdr:rowOff>85725</xdr:rowOff>
    </xdr:to>
    <xdr:sp macro="" textlink="">
      <xdr:nvSpPr>
        <xdr:cNvPr id="227" name="吹き出し: 角を丸めた四角形 226">
          <a:extLst>
            <a:ext uri="{FF2B5EF4-FFF2-40B4-BE49-F238E27FC236}">
              <a16:creationId xmlns:a16="http://schemas.microsoft.com/office/drawing/2014/main" id="{A8958130-6A5C-437A-8996-6A49558F24CD}"/>
            </a:ext>
          </a:extLst>
        </xdr:cNvPr>
        <xdr:cNvSpPr/>
      </xdr:nvSpPr>
      <xdr:spPr>
        <a:xfrm>
          <a:off x="10458450" y="32762190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1329</xdr:row>
      <xdr:rowOff>142875</xdr:rowOff>
    </xdr:from>
    <xdr:to>
      <xdr:col>2</xdr:col>
      <xdr:colOff>180976</xdr:colOff>
      <xdr:row>1330</xdr:row>
      <xdr:rowOff>142875</xdr:rowOff>
    </xdr:to>
    <xdr:cxnSp macro="">
      <xdr:nvCxnSpPr>
        <xdr:cNvPr id="228" name="直線コネクタ 227">
          <a:extLst>
            <a:ext uri="{FF2B5EF4-FFF2-40B4-BE49-F238E27FC236}">
              <a16:creationId xmlns:a16="http://schemas.microsoft.com/office/drawing/2014/main" id="{64A6E790-C80E-49D2-BC5E-896003478716}"/>
            </a:ext>
          </a:extLst>
        </xdr:cNvPr>
        <xdr:cNvCxnSpPr/>
      </xdr:nvCxnSpPr>
      <xdr:spPr>
        <a:xfrm flipH="1">
          <a:off x="361950" y="33810892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1320</xdr:row>
      <xdr:rowOff>161926</xdr:rowOff>
    </xdr:from>
    <xdr:to>
      <xdr:col>92</xdr:col>
      <xdr:colOff>38099</xdr:colOff>
      <xdr:row>1322</xdr:row>
      <xdr:rowOff>85725</xdr:rowOff>
    </xdr:to>
    <xdr:sp macro="" textlink="">
      <xdr:nvSpPr>
        <xdr:cNvPr id="229" name="吹き出し: 角を丸めた四角形 228">
          <a:extLst>
            <a:ext uri="{FF2B5EF4-FFF2-40B4-BE49-F238E27FC236}">
              <a16:creationId xmlns:a16="http://schemas.microsoft.com/office/drawing/2014/main" id="{1B770D25-A6B6-4237-ABCA-D82EE65B2AF9}"/>
            </a:ext>
          </a:extLst>
        </xdr:cNvPr>
        <xdr:cNvSpPr/>
      </xdr:nvSpPr>
      <xdr:spPr>
        <a:xfrm>
          <a:off x="10458450" y="33578482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1357</xdr:row>
      <xdr:rowOff>142875</xdr:rowOff>
    </xdr:from>
    <xdr:to>
      <xdr:col>2</xdr:col>
      <xdr:colOff>180976</xdr:colOff>
      <xdr:row>1358</xdr:row>
      <xdr:rowOff>142875</xdr:rowOff>
    </xdr:to>
    <xdr:cxnSp macro="">
      <xdr:nvCxnSpPr>
        <xdr:cNvPr id="230" name="直線コネクタ 229">
          <a:extLst>
            <a:ext uri="{FF2B5EF4-FFF2-40B4-BE49-F238E27FC236}">
              <a16:creationId xmlns:a16="http://schemas.microsoft.com/office/drawing/2014/main" id="{86B5BC03-1C45-4539-811D-CED57A88E771}"/>
            </a:ext>
          </a:extLst>
        </xdr:cNvPr>
        <xdr:cNvCxnSpPr/>
      </xdr:nvCxnSpPr>
      <xdr:spPr>
        <a:xfrm flipH="1">
          <a:off x="361950" y="346271850"/>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1348</xdr:row>
      <xdr:rowOff>161926</xdr:rowOff>
    </xdr:from>
    <xdr:to>
      <xdr:col>92</xdr:col>
      <xdr:colOff>38099</xdr:colOff>
      <xdr:row>1350</xdr:row>
      <xdr:rowOff>85725</xdr:rowOff>
    </xdr:to>
    <xdr:sp macro="" textlink="">
      <xdr:nvSpPr>
        <xdr:cNvPr id="231" name="吹き出し: 角を丸めた四角形 230">
          <a:extLst>
            <a:ext uri="{FF2B5EF4-FFF2-40B4-BE49-F238E27FC236}">
              <a16:creationId xmlns:a16="http://schemas.microsoft.com/office/drawing/2014/main" id="{591CC450-39F2-4A30-BCC2-FD7B1F9447B6}"/>
            </a:ext>
          </a:extLst>
        </xdr:cNvPr>
        <xdr:cNvSpPr/>
      </xdr:nvSpPr>
      <xdr:spPr>
        <a:xfrm>
          <a:off x="10458450" y="343947751"/>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twoCellAnchor>
    <xdr:from>
      <xdr:col>1</xdr:col>
      <xdr:colOff>76200</xdr:colOff>
      <xdr:row>1385</xdr:row>
      <xdr:rowOff>142875</xdr:rowOff>
    </xdr:from>
    <xdr:to>
      <xdr:col>2</xdr:col>
      <xdr:colOff>180976</xdr:colOff>
      <xdr:row>1386</xdr:row>
      <xdr:rowOff>142875</xdr:rowOff>
    </xdr:to>
    <xdr:cxnSp macro="">
      <xdr:nvCxnSpPr>
        <xdr:cNvPr id="232" name="直線コネクタ 231">
          <a:extLst>
            <a:ext uri="{FF2B5EF4-FFF2-40B4-BE49-F238E27FC236}">
              <a16:creationId xmlns:a16="http://schemas.microsoft.com/office/drawing/2014/main" id="{0D5B01AA-089E-4920-A267-A1C1DAFB4476}"/>
            </a:ext>
          </a:extLst>
        </xdr:cNvPr>
        <xdr:cNvCxnSpPr/>
      </xdr:nvCxnSpPr>
      <xdr:spPr>
        <a:xfrm flipH="1">
          <a:off x="361950" y="354434775"/>
          <a:ext cx="247651"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76200</xdr:colOff>
      <xdr:row>1376</xdr:row>
      <xdr:rowOff>161926</xdr:rowOff>
    </xdr:from>
    <xdr:to>
      <xdr:col>92</xdr:col>
      <xdr:colOff>38099</xdr:colOff>
      <xdr:row>1378</xdr:row>
      <xdr:rowOff>85725</xdr:rowOff>
    </xdr:to>
    <xdr:sp macro="" textlink="">
      <xdr:nvSpPr>
        <xdr:cNvPr id="233" name="吹き出し: 角を丸めた四角形 232">
          <a:extLst>
            <a:ext uri="{FF2B5EF4-FFF2-40B4-BE49-F238E27FC236}">
              <a16:creationId xmlns:a16="http://schemas.microsoft.com/office/drawing/2014/main" id="{21343008-1BB4-4649-AFDD-327051F016AB}"/>
            </a:ext>
          </a:extLst>
        </xdr:cNvPr>
        <xdr:cNvSpPr/>
      </xdr:nvSpPr>
      <xdr:spPr>
        <a:xfrm>
          <a:off x="10458450" y="352110676"/>
          <a:ext cx="1200149" cy="466724"/>
        </a:xfrm>
        <a:prstGeom prst="wedgeRoundRectCallout">
          <a:avLst>
            <a:gd name="adj1" fmla="val -50291"/>
            <a:gd name="adj2" fmla="val -65833"/>
            <a:gd name="adj3" fmla="val 16667"/>
          </a:avLst>
        </a:prstGeom>
        <a:ln w="28575">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入力必須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8832E-738F-4F73-B425-9376A98327BB}">
  <sheetPr codeName="Sheet1"/>
  <dimension ref="B1:J37"/>
  <sheetViews>
    <sheetView showGridLines="0" zoomScale="70" zoomScaleNormal="70" workbookViewId="0">
      <selection activeCell="S22" sqref="S22"/>
    </sheetView>
  </sheetViews>
  <sheetFormatPr defaultRowHeight="18.75"/>
  <cols>
    <col min="1" max="1" width="0.375" customWidth="1"/>
    <col min="2" max="2" width="0.875" customWidth="1"/>
    <col min="3" max="9" width="10" customWidth="1"/>
    <col min="10" max="10" width="9.375" customWidth="1"/>
  </cols>
  <sheetData>
    <row r="1" spans="2:10" ht="5.25" customHeight="1" thickBot="1"/>
    <row r="2" spans="2:10" ht="18.75" customHeight="1">
      <c r="B2" s="38"/>
      <c r="C2" s="24"/>
      <c r="D2" s="24"/>
      <c r="E2" s="24"/>
      <c r="F2" s="24"/>
      <c r="G2" s="24"/>
      <c r="H2" s="24"/>
      <c r="I2" s="24"/>
      <c r="J2" s="25"/>
    </row>
    <row r="3" spans="2:10" ht="30" customHeight="1">
      <c r="B3" s="32"/>
      <c r="C3" s="83" t="s">
        <v>51</v>
      </c>
      <c r="D3" s="83"/>
      <c r="E3" s="83"/>
      <c r="F3" s="83"/>
      <c r="G3" s="83"/>
      <c r="H3" s="83"/>
      <c r="I3" s="83"/>
      <c r="J3" s="84"/>
    </row>
    <row r="4" spans="2:10" ht="18.75" customHeight="1">
      <c r="B4" s="32"/>
      <c r="C4" s="26"/>
      <c r="D4" s="26"/>
      <c r="E4" s="26"/>
      <c r="F4" s="26"/>
      <c r="G4" s="26"/>
      <c r="H4" s="26"/>
      <c r="I4" s="26"/>
      <c r="J4" s="27"/>
    </row>
    <row r="5" spans="2:10" ht="22.5">
      <c r="B5" s="32"/>
      <c r="C5" s="48" t="s">
        <v>88</v>
      </c>
      <c r="D5" s="28"/>
      <c r="E5" s="28"/>
      <c r="F5" s="28"/>
      <c r="G5" s="28"/>
      <c r="H5" s="28"/>
      <c r="I5" s="28"/>
      <c r="J5" s="29"/>
    </row>
    <row r="6" spans="2:10">
      <c r="B6" s="32"/>
      <c r="C6" s="30"/>
      <c r="D6" s="30"/>
      <c r="E6" s="30"/>
      <c r="F6" s="30"/>
      <c r="G6" s="30"/>
      <c r="H6" s="30"/>
      <c r="I6" s="30"/>
      <c r="J6" s="31"/>
    </row>
    <row r="7" spans="2:10">
      <c r="B7" s="32"/>
      <c r="C7" s="30" t="s">
        <v>78</v>
      </c>
      <c r="D7" s="30"/>
      <c r="E7" s="30"/>
      <c r="F7" s="30"/>
      <c r="G7" s="30"/>
      <c r="H7" s="30"/>
      <c r="I7" s="30"/>
      <c r="J7" s="31"/>
    </row>
    <row r="8" spans="2:10">
      <c r="B8" s="32"/>
      <c r="C8" s="30"/>
      <c r="D8" s="30"/>
      <c r="E8" s="30"/>
      <c r="F8" s="30"/>
      <c r="G8" s="30"/>
      <c r="H8" s="30"/>
      <c r="I8" s="30"/>
      <c r="J8" s="31"/>
    </row>
    <row r="9" spans="2:10">
      <c r="B9" s="32"/>
      <c r="C9" s="30" t="s">
        <v>79</v>
      </c>
      <c r="D9" s="30"/>
      <c r="E9" s="30"/>
      <c r="F9" s="30"/>
      <c r="G9" s="30"/>
      <c r="H9" s="30"/>
      <c r="I9" s="30"/>
      <c r="J9" s="31"/>
    </row>
    <row r="10" spans="2:10">
      <c r="B10" s="32"/>
      <c r="C10" s="30" t="s">
        <v>54</v>
      </c>
      <c r="D10" s="30"/>
      <c r="E10" s="30"/>
      <c r="F10" s="30"/>
      <c r="G10" s="30"/>
      <c r="H10" s="30"/>
      <c r="I10" s="30"/>
      <c r="J10" s="31"/>
    </row>
    <row r="11" spans="2:10" ht="9.4" customHeight="1">
      <c r="B11" s="32"/>
      <c r="C11" s="30"/>
      <c r="D11" s="30"/>
      <c r="E11" s="30"/>
      <c r="F11" s="30"/>
      <c r="G11" s="30"/>
      <c r="H11" s="30"/>
      <c r="I11" s="30"/>
      <c r="J11" s="31"/>
    </row>
    <row r="12" spans="2:10">
      <c r="B12" s="32"/>
      <c r="C12" s="30" t="s">
        <v>56</v>
      </c>
      <c r="D12" s="30"/>
      <c r="E12" s="30"/>
      <c r="F12" s="30"/>
      <c r="G12" s="30"/>
      <c r="H12" s="30"/>
      <c r="I12" s="30"/>
      <c r="J12" s="31"/>
    </row>
    <row r="13" spans="2:10">
      <c r="B13" s="32"/>
      <c r="C13" s="30" t="s">
        <v>55</v>
      </c>
      <c r="D13" s="30"/>
      <c r="E13" s="30"/>
      <c r="F13" s="30"/>
      <c r="G13" s="30"/>
      <c r="H13" s="30"/>
      <c r="I13" s="30"/>
      <c r="J13" s="31"/>
    </row>
    <row r="14" spans="2:10" ht="9.4" customHeight="1">
      <c r="B14" s="32"/>
      <c r="C14" s="30"/>
      <c r="D14" s="30"/>
      <c r="E14" s="30"/>
      <c r="F14" s="30"/>
      <c r="G14" s="30"/>
      <c r="H14" s="30"/>
      <c r="I14" s="30"/>
      <c r="J14" s="31"/>
    </row>
    <row r="15" spans="2:10">
      <c r="B15" s="32"/>
      <c r="C15" s="30" t="s">
        <v>57</v>
      </c>
      <c r="D15" s="30"/>
      <c r="E15" s="30"/>
      <c r="F15" s="30"/>
      <c r="G15" s="30"/>
      <c r="H15" s="30"/>
      <c r="I15" s="30"/>
      <c r="J15" s="31"/>
    </row>
    <row r="16" spans="2:10">
      <c r="B16" s="32"/>
      <c r="C16" s="30" t="s">
        <v>58</v>
      </c>
      <c r="D16" s="30"/>
      <c r="E16" s="30"/>
      <c r="F16" s="30"/>
      <c r="G16" s="30"/>
      <c r="H16" s="30"/>
      <c r="I16" s="30"/>
      <c r="J16" s="31"/>
    </row>
    <row r="17" spans="2:10" ht="9.4" customHeight="1">
      <c r="B17" s="32"/>
      <c r="C17" s="30"/>
      <c r="D17" s="30"/>
      <c r="E17" s="30"/>
      <c r="F17" s="30"/>
      <c r="G17" s="30"/>
      <c r="H17" s="30"/>
      <c r="I17" s="30"/>
      <c r="J17" s="31"/>
    </row>
    <row r="18" spans="2:10">
      <c r="B18" s="32"/>
      <c r="C18" s="30" t="s">
        <v>69</v>
      </c>
      <c r="D18" s="30"/>
      <c r="E18" s="30"/>
      <c r="F18" s="30"/>
      <c r="G18" s="30"/>
      <c r="H18" s="30"/>
      <c r="I18" s="30"/>
      <c r="J18" s="31"/>
    </row>
    <row r="19" spans="2:10">
      <c r="B19" s="32"/>
      <c r="C19" s="30" t="s">
        <v>70</v>
      </c>
      <c r="D19" s="30"/>
      <c r="E19" s="30"/>
      <c r="F19" s="30"/>
      <c r="G19" s="30"/>
      <c r="H19" s="30"/>
      <c r="I19" s="30"/>
      <c r="J19" s="31"/>
    </row>
    <row r="20" spans="2:10">
      <c r="B20" s="32"/>
      <c r="C20" s="30" t="s">
        <v>80</v>
      </c>
      <c r="D20" s="30"/>
      <c r="E20" s="30"/>
      <c r="F20" s="30"/>
      <c r="G20" s="30"/>
      <c r="H20" s="30"/>
      <c r="I20" s="30"/>
      <c r="J20" s="31"/>
    </row>
    <row r="21" spans="2:10">
      <c r="B21" s="32"/>
      <c r="C21" s="30" t="s">
        <v>59</v>
      </c>
      <c r="D21" s="30"/>
      <c r="E21" s="30"/>
      <c r="F21" s="30"/>
      <c r="G21" s="30"/>
      <c r="H21" s="30"/>
      <c r="I21" s="30"/>
      <c r="J21" s="31"/>
    </row>
    <row r="22" spans="2:10">
      <c r="B22" s="32"/>
      <c r="C22" s="30" t="s">
        <v>60</v>
      </c>
      <c r="D22" s="30"/>
      <c r="E22" s="30"/>
      <c r="F22" s="30"/>
      <c r="G22" s="30"/>
      <c r="H22" s="30"/>
      <c r="I22" s="30"/>
      <c r="J22" s="31"/>
    </row>
    <row r="23" spans="2:10">
      <c r="B23" s="32"/>
      <c r="C23" s="30" t="s">
        <v>61</v>
      </c>
      <c r="D23" s="30"/>
      <c r="E23" s="30"/>
      <c r="F23" s="30"/>
      <c r="G23" s="30"/>
      <c r="H23" s="30"/>
      <c r="I23" s="30"/>
      <c r="J23" s="31"/>
    </row>
    <row r="24" spans="2:10" ht="9.4" customHeight="1">
      <c r="B24" s="32"/>
      <c r="C24" s="30"/>
      <c r="D24" s="30"/>
      <c r="E24" s="30"/>
      <c r="F24" s="30"/>
      <c r="G24" s="30"/>
      <c r="H24" s="30"/>
      <c r="I24" s="30"/>
      <c r="J24" s="31"/>
    </row>
    <row r="25" spans="2:10">
      <c r="B25" s="32"/>
      <c r="C25" s="30" t="s">
        <v>71</v>
      </c>
      <c r="D25" s="30"/>
      <c r="E25" s="30"/>
      <c r="F25" s="30"/>
      <c r="G25" s="30"/>
      <c r="H25" s="30"/>
      <c r="I25" s="30"/>
      <c r="J25" s="31"/>
    </row>
    <row r="26" spans="2:10">
      <c r="B26" s="32"/>
      <c r="D26" s="30"/>
      <c r="E26" s="30"/>
      <c r="F26" s="30"/>
      <c r="G26" s="30"/>
      <c r="H26" s="30"/>
      <c r="I26" s="30"/>
      <c r="J26" s="31"/>
    </row>
    <row r="27" spans="2:10">
      <c r="B27" s="32"/>
      <c r="C27" s="30"/>
      <c r="D27" s="30"/>
      <c r="E27" s="30"/>
      <c r="F27" s="30"/>
      <c r="G27" s="30"/>
      <c r="H27" s="30"/>
      <c r="I27" s="30"/>
      <c r="J27" s="31"/>
    </row>
    <row r="28" spans="2:10" ht="27">
      <c r="B28" s="49" t="s">
        <v>52</v>
      </c>
      <c r="C28" s="50"/>
      <c r="D28" s="50"/>
      <c r="E28" s="50"/>
      <c r="F28" s="50"/>
      <c r="G28" s="50"/>
      <c r="H28" s="50"/>
      <c r="I28" s="50"/>
      <c r="J28" s="51"/>
    </row>
    <row r="29" spans="2:10">
      <c r="B29" s="32"/>
      <c r="C29" s="30"/>
      <c r="D29" s="30"/>
      <c r="E29" s="30"/>
      <c r="F29" s="30"/>
      <c r="G29" s="30"/>
      <c r="H29" s="30"/>
      <c r="I29" s="30"/>
      <c r="J29" s="31"/>
    </row>
    <row r="30" spans="2:10">
      <c r="B30" s="32"/>
      <c r="C30" s="30"/>
      <c r="D30" s="30"/>
      <c r="E30" s="30"/>
      <c r="F30" s="30"/>
      <c r="G30" s="30"/>
      <c r="H30" s="30"/>
      <c r="I30" s="30"/>
      <c r="J30" s="31"/>
    </row>
    <row r="31" spans="2:10" ht="19.5" thickBot="1">
      <c r="B31" s="32"/>
      <c r="C31" s="30"/>
      <c r="D31" s="30"/>
      <c r="E31" s="30"/>
      <c r="F31" s="30"/>
      <c r="G31" s="30"/>
      <c r="H31" s="30"/>
      <c r="I31" s="30"/>
      <c r="J31" s="31"/>
    </row>
    <row r="32" spans="2:10">
      <c r="B32" s="38"/>
      <c r="C32" s="33"/>
      <c r="D32" s="33"/>
      <c r="E32" s="33"/>
      <c r="F32" s="33"/>
      <c r="G32" s="33"/>
      <c r="H32" s="33"/>
      <c r="I32" s="33"/>
      <c r="J32" s="34"/>
    </row>
    <row r="33" spans="2:10">
      <c r="B33" s="32"/>
      <c r="C33" s="85" t="s">
        <v>62</v>
      </c>
      <c r="D33" s="86"/>
      <c r="E33" s="86"/>
      <c r="F33" s="86"/>
      <c r="G33" s="86"/>
      <c r="H33" s="86"/>
      <c r="I33" s="86"/>
      <c r="J33" s="87"/>
    </row>
    <row r="34" spans="2:10">
      <c r="B34" s="32"/>
      <c r="C34" s="86"/>
      <c r="D34" s="86"/>
      <c r="E34" s="86"/>
      <c r="F34" s="86"/>
      <c r="G34" s="86"/>
      <c r="H34" s="86"/>
      <c r="I34" s="86"/>
      <c r="J34" s="87"/>
    </row>
    <row r="35" spans="2:10">
      <c r="B35" s="32"/>
      <c r="C35" s="86"/>
      <c r="D35" s="86"/>
      <c r="E35" s="86"/>
      <c r="F35" s="86"/>
      <c r="G35" s="86"/>
      <c r="H35" s="86"/>
      <c r="I35" s="86"/>
      <c r="J35" s="87"/>
    </row>
    <row r="36" spans="2:10">
      <c r="B36" s="32"/>
      <c r="C36" s="86"/>
      <c r="D36" s="86"/>
      <c r="E36" s="86"/>
      <c r="F36" s="86"/>
      <c r="G36" s="86"/>
      <c r="H36" s="86"/>
      <c r="I36" s="86"/>
      <c r="J36" s="87"/>
    </row>
    <row r="37" spans="2:10" ht="19.5" thickBot="1">
      <c r="B37" s="35"/>
      <c r="C37" s="36"/>
      <c r="D37" s="36"/>
      <c r="E37" s="36"/>
      <c r="F37" s="36"/>
      <c r="G37" s="36"/>
      <c r="H37" s="36"/>
      <c r="I37" s="36"/>
      <c r="J37" s="37"/>
    </row>
  </sheetData>
  <sheetProtection algorithmName="SHA-512" hashValue="rIqPXqK6yEHj4Hf+LYtV+aWXSRVAx3AdQ5riE02fzsBcLv2TNY0wSmt+qvemiqUnXPSWDH4GqtsqR7IklhU5Zw==" saltValue="3vJZ8smy1dgh8taXKUobAA==" spinCount="100000" sheet="1" objects="1" scenarios="1"/>
  <mergeCells count="2">
    <mergeCell ref="C3:J3"/>
    <mergeCell ref="C33:J36"/>
  </mergeCells>
  <phoneticPr fontId="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67DA-3555-44BD-A866-CF09970D310A}">
  <sheetPr codeName="Sheet3"/>
  <dimension ref="B1:CD72"/>
  <sheetViews>
    <sheetView showGridLines="0" showZeros="0" zoomScaleNormal="100" workbookViewId="0">
      <selection activeCell="B27" sqref="B27:O27"/>
    </sheetView>
  </sheetViews>
  <sheetFormatPr defaultRowHeight="18.75"/>
  <cols>
    <col min="1" max="1" width="1.875" customWidth="1"/>
    <col min="2" max="2" width="3" customWidth="1"/>
    <col min="3" max="27" width="1.625" customWidth="1"/>
    <col min="28" max="29" width="1.625" style="14" customWidth="1"/>
    <col min="30" max="42" width="1.625" customWidth="1"/>
    <col min="43" max="43" width="0.875" customWidth="1"/>
    <col min="44" max="48" width="1.625" customWidth="1"/>
    <col min="49" max="50" width="1.625" style="14" customWidth="1"/>
    <col min="51" max="61" width="1.625" customWidth="1"/>
    <col min="62" max="64" width="1.625" style="5" customWidth="1"/>
    <col min="65" max="90" width="1.625" customWidth="1"/>
  </cols>
  <sheetData>
    <row r="1" spans="2:82" ht="15.95" customHeight="1">
      <c r="AB1"/>
      <c r="AC1" s="100" t="s">
        <v>50</v>
      </c>
      <c r="AD1" s="100"/>
      <c r="AE1" s="100"/>
      <c r="AF1" s="100"/>
      <c r="AG1" s="100"/>
      <c r="AH1" s="100"/>
      <c r="AI1" s="100"/>
      <c r="AJ1" s="100"/>
      <c r="AK1" s="100"/>
      <c r="AL1" s="100"/>
      <c r="AM1" s="100"/>
      <c r="AN1" s="100"/>
      <c r="AO1" s="100"/>
      <c r="AP1" s="100"/>
      <c r="AQ1" s="100"/>
      <c r="AR1" s="100"/>
      <c r="AS1" s="100"/>
      <c r="AT1" s="100"/>
      <c r="AU1" s="100"/>
      <c r="AV1" s="100"/>
      <c r="AW1" s="100"/>
      <c r="AX1" s="100"/>
      <c r="AY1" s="58"/>
      <c r="BJ1"/>
      <c r="BM1" s="5"/>
      <c r="BN1" s="102"/>
      <c r="BO1" s="102"/>
      <c r="BP1" s="102"/>
      <c r="BQ1" s="5" t="s">
        <v>42</v>
      </c>
      <c r="BR1" s="5"/>
      <c r="BS1" s="5"/>
      <c r="BT1" s="5"/>
      <c r="BU1" s="5"/>
      <c r="BV1" s="88">
        <v>1</v>
      </c>
      <c r="BW1" s="88"/>
      <c r="BX1" s="88"/>
      <c r="BY1" s="5" t="s">
        <v>41</v>
      </c>
      <c r="BZ1" s="5"/>
      <c r="CA1" s="5"/>
    </row>
    <row r="2" spans="2:82" ht="15.75" customHeight="1">
      <c r="B2" s="4"/>
      <c r="C2" s="4"/>
      <c r="D2" s="4"/>
      <c r="E2" s="4"/>
      <c r="F2" s="4"/>
      <c r="G2" s="4"/>
      <c r="H2" s="4"/>
      <c r="I2" s="4"/>
      <c r="J2" s="4"/>
      <c r="K2" s="4"/>
      <c r="L2" s="4"/>
      <c r="M2" s="4"/>
      <c r="N2" s="4"/>
      <c r="O2" s="4"/>
      <c r="P2" s="4"/>
      <c r="Q2" s="4"/>
      <c r="R2" s="4"/>
      <c r="S2" s="4"/>
      <c r="T2" s="4"/>
      <c r="U2" s="4"/>
      <c r="V2" s="4"/>
      <c r="W2" s="4"/>
      <c r="X2" s="4"/>
      <c r="Y2" s="4"/>
      <c r="Z2" s="4"/>
      <c r="AA2" s="4"/>
      <c r="AB2" s="4"/>
      <c r="AC2" s="100"/>
      <c r="AD2" s="100"/>
      <c r="AE2" s="100"/>
      <c r="AF2" s="100"/>
      <c r="AG2" s="100"/>
      <c r="AH2" s="100"/>
      <c r="AI2" s="100"/>
      <c r="AJ2" s="100"/>
      <c r="AK2" s="100"/>
      <c r="AL2" s="100"/>
      <c r="AM2" s="100"/>
      <c r="AN2" s="100"/>
      <c r="AO2" s="100"/>
      <c r="AP2" s="100"/>
      <c r="AQ2" s="100"/>
      <c r="AR2" s="100"/>
      <c r="AS2" s="100"/>
      <c r="AT2" s="100"/>
      <c r="AU2" s="100"/>
      <c r="AV2" s="100"/>
      <c r="AW2" s="100"/>
      <c r="AX2" s="100"/>
      <c r="AY2" s="58"/>
      <c r="AZ2" s="4"/>
      <c r="BA2" s="4"/>
      <c r="BB2" s="4"/>
      <c r="BC2" s="4"/>
      <c r="BD2" s="4"/>
      <c r="BE2" s="4"/>
      <c r="BF2" s="4"/>
      <c r="BG2" s="4"/>
      <c r="BH2" s="4"/>
      <c r="BI2" s="4"/>
      <c r="BJ2" s="4"/>
      <c r="BK2" s="5" t="s">
        <v>4</v>
      </c>
      <c r="BM2" s="5"/>
      <c r="BN2" s="102"/>
      <c r="BO2" s="102"/>
      <c r="BP2" s="88" t="s">
        <v>3</v>
      </c>
      <c r="BQ2" s="88"/>
      <c r="BR2" s="102"/>
      <c r="BS2" s="102"/>
      <c r="BT2" s="102"/>
      <c r="BU2" s="102"/>
      <c r="BV2" s="88" t="s">
        <v>2</v>
      </c>
      <c r="BW2" s="88"/>
      <c r="BX2" s="102"/>
      <c r="BY2" s="102"/>
      <c r="BZ2" s="102"/>
      <c r="CA2" s="102"/>
      <c r="CB2" s="88" t="s">
        <v>1</v>
      </c>
      <c r="CC2" s="88"/>
      <c r="CD2" s="39"/>
    </row>
    <row r="3" spans="2:82" ht="15.75" customHeight="1" thickBot="1">
      <c r="B3" s="4"/>
      <c r="C3" s="4"/>
      <c r="D3" s="4"/>
      <c r="E3" s="4"/>
      <c r="F3" s="4"/>
      <c r="G3" s="4"/>
      <c r="H3" s="4"/>
      <c r="I3" s="4"/>
      <c r="J3" s="4"/>
      <c r="K3" s="4"/>
      <c r="L3" s="4"/>
      <c r="M3" s="4"/>
      <c r="N3" s="4"/>
      <c r="O3" s="4"/>
      <c r="P3" s="4"/>
      <c r="Q3" s="4"/>
      <c r="R3" s="4"/>
      <c r="S3" s="4"/>
      <c r="T3" s="4"/>
      <c r="U3" s="4"/>
      <c r="V3" s="4"/>
      <c r="W3" s="4"/>
      <c r="X3" s="4"/>
      <c r="Y3" s="4"/>
      <c r="Z3" s="4"/>
      <c r="AA3" s="4"/>
      <c r="AB3" s="4"/>
      <c r="AC3" s="101"/>
      <c r="AD3" s="101"/>
      <c r="AE3" s="101"/>
      <c r="AF3" s="101"/>
      <c r="AG3" s="101"/>
      <c r="AH3" s="101"/>
      <c r="AI3" s="101"/>
      <c r="AJ3" s="101"/>
      <c r="AK3" s="101"/>
      <c r="AL3" s="101"/>
      <c r="AM3" s="101"/>
      <c r="AN3" s="101"/>
      <c r="AO3" s="101"/>
      <c r="AP3" s="101"/>
      <c r="AQ3" s="101"/>
      <c r="AR3" s="101"/>
      <c r="AS3" s="101"/>
      <c r="AT3" s="101"/>
      <c r="AU3" s="101"/>
      <c r="AV3" s="101"/>
      <c r="AW3" s="101"/>
      <c r="AX3" s="101"/>
      <c r="AY3" s="58"/>
      <c r="AZ3" s="4"/>
      <c r="BA3" s="4"/>
      <c r="BB3" s="4"/>
      <c r="BC3" s="4"/>
      <c r="BD3" s="4"/>
      <c r="BE3" s="4"/>
      <c r="BF3" s="4"/>
      <c r="BG3" s="4"/>
      <c r="BH3" s="4"/>
      <c r="BI3" s="4"/>
      <c r="BJ3" s="4"/>
      <c r="BM3" s="5"/>
      <c r="BN3" s="42"/>
      <c r="BO3" s="42"/>
      <c r="BP3" s="42"/>
      <c r="BQ3" s="42"/>
      <c r="BR3" s="42"/>
      <c r="BS3" s="42"/>
      <c r="BT3" s="42"/>
      <c r="BU3" s="42"/>
      <c r="BV3" s="42"/>
      <c r="BW3" s="42"/>
      <c r="BX3" s="42"/>
      <c r="BY3" s="42"/>
      <c r="BZ3" s="42"/>
      <c r="CA3" s="42"/>
      <c r="CB3" s="39"/>
      <c r="CC3" s="39"/>
      <c r="CD3" s="39"/>
    </row>
    <row r="4" spans="2:82" ht="27" customHeight="1" thickTop="1">
      <c r="B4" s="4"/>
      <c r="C4" s="4"/>
      <c r="D4" s="4"/>
      <c r="E4" s="4"/>
      <c r="F4" s="4"/>
      <c r="G4" s="4"/>
      <c r="H4" s="4"/>
      <c r="I4" s="4"/>
      <c r="J4" s="4"/>
      <c r="K4" s="4"/>
      <c r="L4" s="4"/>
      <c r="M4" s="4"/>
      <c r="N4" s="4"/>
      <c r="O4" s="4"/>
      <c r="P4" s="4"/>
      <c r="Q4" s="4"/>
      <c r="R4" s="4"/>
      <c r="S4" s="4"/>
      <c r="T4" s="4"/>
      <c r="U4" s="4"/>
      <c r="V4" s="4"/>
      <c r="W4" s="4"/>
      <c r="X4" s="4"/>
      <c r="Y4" s="4"/>
      <c r="Z4" s="4"/>
      <c r="AA4" s="4"/>
      <c r="AB4" s="4"/>
      <c r="AC4" s="89" t="s">
        <v>0</v>
      </c>
      <c r="AD4" s="89"/>
      <c r="AE4" s="89"/>
      <c r="AF4" s="89"/>
      <c r="AG4" s="89"/>
      <c r="AH4" s="89"/>
      <c r="AI4" s="89"/>
      <c r="AJ4" s="89"/>
      <c r="AK4" s="89"/>
      <c r="AL4" s="89"/>
      <c r="AM4" s="89"/>
      <c r="AN4" s="89"/>
      <c r="AO4" s="89"/>
      <c r="AP4" s="89"/>
      <c r="AQ4" s="89"/>
      <c r="AR4" s="89"/>
      <c r="AS4" s="89"/>
      <c r="AT4" s="89"/>
      <c r="AU4" s="89"/>
      <c r="AV4" s="89"/>
      <c r="AW4" s="89"/>
      <c r="AX4" s="89"/>
      <c r="AY4" s="59"/>
      <c r="AZ4" s="90" t="s">
        <v>75</v>
      </c>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2"/>
    </row>
    <row r="5" spans="2:82" ht="27.75" customHeight="1" thickBot="1">
      <c r="C5" s="1"/>
      <c r="D5" s="1"/>
      <c r="E5" s="2"/>
      <c r="F5" s="2"/>
      <c r="G5" s="2"/>
      <c r="I5" s="3"/>
      <c r="J5" s="2"/>
      <c r="K5" s="2"/>
      <c r="L5" s="2"/>
      <c r="M5" s="15"/>
      <c r="N5" s="15"/>
      <c r="O5" s="15"/>
      <c r="P5" s="15"/>
      <c r="Q5" s="15"/>
      <c r="R5" s="15"/>
      <c r="S5" s="15"/>
      <c r="T5" s="15"/>
      <c r="U5" s="15"/>
      <c r="V5" s="15"/>
      <c r="W5" s="2"/>
      <c r="X5" s="2"/>
      <c r="Y5" s="11"/>
      <c r="Z5" s="11"/>
      <c r="AA5" s="11"/>
      <c r="AB5" s="11"/>
      <c r="AC5" s="93"/>
      <c r="AD5" s="93"/>
      <c r="AE5" s="93"/>
      <c r="AF5" s="93"/>
      <c r="AG5" s="93"/>
      <c r="AH5" s="93"/>
      <c r="AI5" s="93"/>
      <c r="AJ5" s="93"/>
      <c r="AK5" s="93"/>
      <c r="AL5" s="93"/>
      <c r="AM5" s="93"/>
      <c r="AN5" s="93"/>
      <c r="AO5" s="93"/>
      <c r="AP5" s="93"/>
      <c r="AQ5" s="93"/>
      <c r="AR5" s="93"/>
      <c r="AS5" s="93"/>
      <c r="AT5" s="93"/>
      <c r="AU5" s="93"/>
      <c r="AV5" s="93"/>
      <c r="AW5" s="93"/>
      <c r="AX5" s="93"/>
      <c r="AY5" s="94"/>
      <c r="AZ5" s="95" t="str">
        <f>IF(①適格請求書発行事業者登録番号!$A$5="","?",①適格請求書発行事業者登録番号!$A$5)</f>
        <v>?</v>
      </c>
      <c r="BA5" s="96"/>
      <c r="BB5" s="97" t="str">
        <f>IF(①適格請求書発行事業者登録番号!$B$5="","?",①適格請求書発行事業者登録番号!$B$5)</f>
        <v>?</v>
      </c>
      <c r="BC5" s="98"/>
      <c r="BD5" s="57" t="s">
        <v>82</v>
      </c>
      <c r="BE5" s="97" t="str">
        <f>IF(①適格請求書発行事業者登録番号!$D$5="","?",①適格請求書発行事業者登録番号!$D$5)</f>
        <v>?</v>
      </c>
      <c r="BF5" s="98"/>
      <c r="BG5" s="97" t="str">
        <f>IF(①適格請求書発行事業者登録番号!$E$5="","?",①適格請求書発行事業者登録番号!$E$5)</f>
        <v>?</v>
      </c>
      <c r="BH5" s="98"/>
      <c r="BI5" s="97" t="str">
        <f>IF(①適格請求書発行事業者登録番号!$F$5="","?",①適格請求書発行事業者登録番号!$F$5)</f>
        <v>?</v>
      </c>
      <c r="BJ5" s="98"/>
      <c r="BK5" s="97" t="str">
        <f>IF(①適格請求書発行事業者登録番号!$G$5="","?",①適格請求書発行事業者登録番号!$G$5)</f>
        <v>?</v>
      </c>
      <c r="BL5" s="98"/>
      <c r="BM5" s="57" t="s">
        <v>82</v>
      </c>
      <c r="BN5" s="97" t="str">
        <f>IF(①適格請求書発行事業者登録番号!$I$5="","?",①適格請求書発行事業者登録番号!$I$5)</f>
        <v>?</v>
      </c>
      <c r="BO5" s="98"/>
      <c r="BP5" s="97" t="str">
        <f>IF(①適格請求書発行事業者登録番号!$J$5="","?",①適格請求書発行事業者登録番号!$J$5)</f>
        <v>?</v>
      </c>
      <c r="BQ5" s="98"/>
      <c r="BR5" s="97" t="str">
        <f>IF(①適格請求書発行事業者登録番号!$K$5="","?",①適格請求書発行事業者登録番号!$K$5)</f>
        <v>?</v>
      </c>
      <c r="BS5" s="98"/>
      <c r="BT5" s="97" t="str">
        <f>IF(①適格請求書発行事業者登録番号!$L$5="","?",①適格請求書発行事業者登録番号!$L$5)</f>
        <v>?</v>
      </c>
      <c r="BU5" s="98"/>
      <c r="BV5" s="57" t="s">
        <v>82</v>
      </c>
      <c r="BW5" s="97" t="str">
        <f>IF(①適格請求書発行事業者登録番号!$N$5="","?",①適格請求書発行事業者登録番号!$N$5)</f>
        <v>?</v>
      </c>
      <c r="BX5" s="98"/>
      <c r="BY5" s="97" t="str">
        <f>IF(①適格請求書発行事業者登録番号!$O$5="","?",①適格請求書発行事業者登録番号!$O$5)</f>
        <v>?</v>
      </c>
      <c r="BZ5" s="98"/>
      <c r="CA5" s="97" t="str">
        <f>IF(①適格請求書発行事業者登録番号!$P$5="","?",①適格請求書発行事業者登録番号!$P$5)</f>
        <v>?</v>
      </c>
      <c r="CB5" s="98"/>
      <c r="CC5" s="97" t="str">
        <f>IF(①適格請求書発行事業者登録番号!$Q$5="","?",①適格請求書発行事業者登録番号!$Q$5)</f>
        <v>?</v>
      </c>
      <c r="CD5" s="99"/>
    </row>
    <row r="6" spans="2:82" ht="15" customHeight="1" thickBot="1">
      <c r="C6" s="1"/>
      <c r="D6" s="1"/>
      <c r="E6" s="2"/>
      <c r="F6" s="2"/>
      <c r="G6" s="2"/>
      <c r="I6" s="3"/>
      <c r="J6" s="2"/>
      <c r="K6" s="2"/>
      <c r="L6" s="2"/>
      <c r="M6" s="15"/>
      <c r="N6" s="15"/>
      <c r="O6" s="15"/>
      <c r="P6" s="15"/>
      <c r="Q6" s="15"/>
      <c r="R6" s="15"/>
      <c r="S6" s="15"/>
      <c r="T6" s="15"/>
      <c r="U6" s="15"/>
      <c r="V6" s="15"/>
      <c r="W6" s="2"/>
      <c r="X6" s="2"/>
      <c r="Y6" s="11"/>
      <c r="Z6" s="11"/>
      <c r="AA6" s="11"/>
      <c r="AB6" s="11"/>
      <c r="AC6" s="60"/>
      <c r="AD6" s="60"/>
      <c r="AE6" s="60"/>
      <c r="AF6" s="60"/>
      <c r="AG6" s="60"/>
      <c r="AH6" s="60"/>
      <c r="AI6" s="60"/>
      <c r="AJ6" s="60"/>
      <c r="AK6" s="60"/>
      <c r="AL6" s="60"/>
      <c r="AM6" s="60"/>
      <c r="AN6" s="60"/>
      <c r="AO6" s="60"/>
      <c r="AP6" s="60"/>
      <c r="AQ6" s="60"/>
      <c r="AR6" s="60"/>
      <c r="AS6" s="60"/>
      <c r="AT6" s="60"/>
      <c r="AU6" s="60"/>
      <c r="AV6" s="60"/>
      <c r="AW6" s="60"/>
      <c r="AX6" s="60"/>
      <c r="AY6" s="60"/>
      <c r="AZ6" s="63"/>
      <c r="BA6" s="63"/>
      <c r="BB6" s="63"/>
      <c r="BC6" s="63"/>
      <c r="BD6" s="64"/>
      <c r="BE6" s="63"/>
      <c r="BF6" s="63"/>
      <c r="BG6" s="63"/>
      <c r="BH6" s="103"/>
      <c r="BI6" s="103"/>
      <c r="BJ6" s="76"/>
      <c r="BK6" s="76"/>
      <c r="BL6" s="104" t="s">
        <v>87</v>
      </c>
      <c r="BM6" s="104"/>
      <c r="BN6" s="105" t="str">
        <f>IF(②基本情報入力シート!$B$3=0,"基本情報シートを入力して下さい",②基本情報入力シート!$B$3)</f>
        <v>基本情報シートを入力して下さい</v>
      </c>
      <c r="BO6" s="105"/>
      <c r="BP6" s="105"/>
      <c r="BQ6" s="105"/>
      <c r="BR6" s="105"/>
      <c r="BS6" s="105"/>
      <c r="BT6" s="105"/>
      <c r="BU6" s="105"/>
      <c r="BV6" s="105"/>
      <c r="BW6" s="105"/>
      <c r="BX6" s="105"/>
      <c r="BY6" s="105"/>
      <c r="BZ6" s="105"/>
      <c r="CA6" s="77"/>
      <c r="CB6" s="77"/>
      <c r="CC6" s="77"/>
      <c r="CD6" s="63"/>
    </row>
    <row r="7" spans="2:82" ht="24.95" customHeight="1">
      <c r="B7" s="106" t="s">
        <v>18</v>
      </c>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7" t="s">
        <v>94</v>
      </c>
      <c r="AF7" s="108"/>
      <c r="AG7" s="108"/>
      <c r="AH7" s="108"/>
      <c r="AI7" s="108"/>
      <c r="AJ7" s="108"/>
      <c r="AK7" s="108"/>
      <c r="AL7" s="109">
        <f>BF25</f>
        <v>757610</v>
      </c>
      <c r="AM7" s="110"/>
      <c r="AN7" s="110"/>
      <c r="AO7" s="110"/>
      <c r="AP7" s="110"/>
      <c r="AQ7" s="110"/>
      <c r="AR7" s="110"/>
      <c r="AS7" s="110"/>
      <c r="AT7" s="110"/>
      <c r="AU7" s="110"/>
      <c r="AV7" s="110"/>
      <c r="AW7" s="110"/>
      <c r="AX7" s="110"/>
      <c r="AY7" s="110"/>
      <c r="AZ7" s="110"/>
      <c r="BA7" s="111"/>
      <c r="BB7" s="70"/>
      <c r="BC7" s="71"/>
      <c r="BD7" s="71"/>
      <c r="BH7" s="78"/>
      <c r="BI7" s="78"/>
      <c r="BJ7" s="112" t="str">
        <f>IF(②基本情報入力シート!$B$4=0,"基本情報シートを入力して下さい",②基本情報入力シート!$B$4)</f>
        <v>基本情報シートを入力して下さい</v>
      </c>
      <c r="BK7" s="112"/>
      <c r="BL7" s="112"/>
      <c r="BM7" s="112"/>
      <c r="BN7" s="112"/>
      <c r="BO7" s="112"/>
      <c r="BP7" s="112"/>
      <c r="BQ7" s="112"/>
      <c r="BR7" s="112"/>
      <c r="BS7" s="112"/>
      <c r="BT7" s="112"/>
      <c r="BU7" s="112"/>
      <c r="BV7" s="112"/>
      <c r="BW7" s="112"/>
      <c r="BX7" s="112"/>
      <c r="BY7" s="112"/>
      <c r="BZ7" s="112"/>
      <c r="CA7" s="80"/>
      <c r="CB7" s="80"/>
      <c r="CC7" s="80"/>
      <c r="CD7" s="65"/>
    </row>
    <row r="8" spans="2:82" ht="24.95" customHeight="1" thickBot="1">
      <c r="C8" s="113" t="s">
        <v>19</v>
      </c>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4" t="s">
        <v>97</v>
      </c>
      <c r="AF8" s="115"/>
      <c r="AG8" s="115"/>
      <c r="AH8" s="115"/>
      <c r="AI8" s="115"/>
      <c r="AJ8" s="115"/>
      <c r="AK8" s="115"/>
      <c r="AL8" s="116">
        <f>IF(AE8="消費税(10%)",ROUND(AL7*0.1,1),IF(AE8="消費税(8%)",ROUND(AL7*0.08,1),IF(AE8="非課税","","")))</f>
        <v>75761</v>
      </c>
      <c r="AM8" s="117"/>
      <c r="AN8" s="117"/>
      <c r="AO8" s="117"/>
      <c r="AP8" s="117"/>
      <c r="AQ8" s="117"/>
      <c r="AR8" s="117"/>
      <c r="AS8" s="117"/>
      <c r="AT8" s="117"/>
      <c r="AU8" s="117"/>
      <c r="AV8" s="117"/>
      <c r="AW8" s="117"/>
      <c r="AX8" s="117"/>
      <c r="AY8" s="117"/>
      <c r="AZ8" s="117"/>
      <c r="BA8" s="118"/>
      <c r="BB8" s="70"/>
      <c r="BC8" s="71"/>
      <c r="BD8" s="71"/>
      <c r="BH8" s="78"/>
      <c r="BI8" s="78"/>
      <c r="BJ8" s="112" t="str">
        <f>IF(②基本情報入力シート!$B$5=0,"基本情報シートを入力して下さい",②基本情報入力シート!$B$5)</f>
        <v>基本情報シートを入力して下さい</v>
      </c>
      <c r="BK8" s="112"/>
      <c r="BL8" s="112"/>
      <c r="BM8" s="112"/>
      <c r="BN8" s="112"/>
      <c r="BO8" s="112"/>
      <c r="BP8" s="112"/>
      <c r="BQ8" s="112"/>
      <c r="BR8" s="112"/>
      <c r="BS8" s="112"/>
      <c r="BT8" s="112"/>
      <c r="BU8" s="112"/>
      <c r="BV8" s="112"/>
      <c r="BW8" s="112"/>
      <c r="BX8" s="112"/>
      <c r="BY8" s="112"/>
      <c r="BZ8" s="112"/>
      <c r="CA8" s="79"/>
      <c r="CB8" s="119" t="s">
        <v>34</v>
      </c>
      <c r="CC8" s="119"/>
      <c r="CD8" s="43"/>
    </row>
    <row r="9" spans="2:82" ht="25.5" customHeight="1" thickBot="1">
      <c r="P9" s="6"/>
      <c r="Q9" s="6"/>
      <c r="T9" s="7"/>
      <c r="Y9" s="11"/>
      <c r="Z9" s="11"/>
      <c r="AA9" s="11"/>
      <c r="AB9" s="11"/>
      <c r="AC9" s="12"/>
      <c r="AD9" s="12"/>
      <c r="AE9" s="121" t="s">
        <v>95</v>
      </c>
      <c r="AF9" s="122"/>
      <c r="AG9" s="122"/>
      <c r="AH9" s="122"/>
      <c r="AI9" s="122"/>
      <c r="AJ9" s="122"/>
      <c r="AK9" s="122"/>
      <c r="AL9" s="123">
        <f>IF(AL8="",AL7,AL7+AL8)</f>
        <v>833371</v>
      </c>
      <c r="AM9" s="124"/>
      <c r="AN9" s="124"/>
      <c r="AO9" s="124"/>
      <c r="AP9" s="124"/>
      <c r="AQ9" s="124"/>
      <c r="AR9" s="124"/>
      <c r="AS9" s="124"/>
      <c r="AT9" s="124"/>
      <c r="AU9" s="124"/>
      <c r="AV9" s="124"/>
      <c r="AW9" s="124"/>
      <c r="AX9" s="124"/>
      <c r="AY9" s="124"/>
      <c r="AZ9" s="124"/>
      <c r="BA9" s="125"/>
      <c r="BB9" s="72"/>
      <c r="BC9" s="73"/>
      <c r="BD9" s="73"/>
      <c r="BH9" s="78"/>
      <c r="BI9" s="81"/>
      <c r="BJ9" s="126" t="str">
        <f>IF(②基本情報入力シート!$B$6=0,"基本情報シートを入力して下さい",②基本情報入力シート!$B$6)</f>
        <v>基本情報シートを入力して下さい</v>
      </c>
      <c r="BK9" s="126"/>
      <c r="BL9" s="126"/>
      <c r="BM9" s="126"/>
      <c r="BN9" s="126"/>
      <c r="BO9" s="126"/>
      <c r="BP9" s="126"/>
      <c r="BQ9" s="126"/>
      <c r="BR9" s="126"/>
      <c r="BS9" s="126"/>
      <c r="BT9" s="126"/>
      <c r="BU9" s="126"/>
      <c r="BV9" s="126"/>
      <c r="BW9" s="126"/>
      <c r="BX9" s="126"/>
      <c r="BY9" s="126"/>
      <c r="BZ9" s="126"/>
      <c r="CA9" s="126"/>
      <c r="CB9" s="120"/>
      <c r="CC9" s="120"/>
      <c r="CD9" s="43"/>
    </row>
    <row r="10" spans="2:82" ht="15" customHeight="1">
      <c r="C10" s="5"/>
      <c r="D10" s="5"/>
      <c r="E10" s="5"/>
      <c r="F10" s="5"/>
      <c r="G10" s="5"/>
      <c r="H10" s="5"/>
      <c r="I10" s="5"/>
      <c r="J10" s="5"/>
      <c r="K10" s="5"/>
      <c r="L10" s="5"/>
      <c r="M10" s="5"/>
      <c r="N10" s="5"/>
      <c r="O10" s="5"/>
      <c r="P10" s="7"/>
      <c r="Q10" s="7"/>
      <c r="R10" s="5"/>
      <c r="S10" s="5"/>
      <c r="T10" s="7"/>
      <c r="U10" s="5"/>
      <c r="V10" s="5"/>
      <c r="W10" s="5"/>
      <c r="X10" s="5"/>
      <c r="Y10" s="8"/>
      <c r="Z10" s="9"/>
      <c r="AA10" s="10"/>
      <c r="AB10" s="10"/>
      <c r="AC10" s="13"/>
      <c r="AD10" s="13"/>
      <c r="AE10" s="9"/>
      <c r="AF10" s="9"/>
      <c r="AG10" s="9"/>
      <c r="AH10" s="9"/>
      <c r="AI10" s="9"/>
      <c r="AJ10" s="9"/>
      <c r="AK10" s="5"/>
      <c r="AL10" s="5"/>
      <c r="AM10" s="5"/>
      <c r="AN10" s="5"/>
      <c r="AO10" s="5"/>
      <c r="AP10" s="5"/>
      <c r="AQ10" s="5"/>
      <c r="AR10" s="5"/>
      <c r="AS10" s="5"/>
      <c r="AT10" s="5"/>
      <c r="AU10" s="5"/>
      <c r="AV10" s="5"/>
      <c r="AW10" s="5"/>
      <c r="AX10" s="16"/>
      <c r="AY10" s="16"/>
      <c r="AZ10" s="5"/>
      <c r="BA10" s="5"/>
      <c r="BB10" s="5"/>
      <c r="BC10" s="5"/>
      <c r="BD10" s="127" t="s">
        <v>23</v>
      </c>
      <c r="BE10" s="127"/>
      <c r="BF10" s="127"/>
      <c r="BG10" s="6"/>
      <c r="BH10" s="128" t="str">
        <f>IF(②基本情報入力シート!$B$11=0,"基本情報シートを入力して下さい",②基本情報入力シート!$B$11)</f>
        <v>基本情報シートを入力して下さい</v>
      </c>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40"/>
    </row>
    <row r="11" spans="2:82" ht="15" customHeight="1" thickBot="1">
      <c r="C11" s="5" t="s">
        <v>20</v>
      </c>
      <c r="D11" s="5"/>
      <c r="E11" s="5"/>
      <c r="F11" s="5"/>
      <c r="G11" s="5"/>
      <c r="H11" s="130" t="str">
        <f>IF(②基本情報入力シート!$B$7=0,"基本情報シートを入力して下さい",②基本情報入力シート!$B$7)</f>
        <v>基本情報シートを入力して下さい</v>
      </c>
      <c r="I11" s="130"/>
      <c r="J11" s="130"/>
      <c r="K11" s="130"/>
      <c r="L11" s="130"/>
      <c r="M11" s="130"/>
      <c r="N11" s="130"/>
      <c r="O11" s="130"/>
      <c r="P11" s="130"/>
      <c r="Q11" s="130"/>
      <c r="R11" s="130"/>
      <c r="S11" s="130"/>
      <c r="T11" s="131" t="s">
        <v>96</v>
      </c>
      <c r="U11" s="131"/>
      <c r="V11" s="131"/>
      <c r="W11" s="131"/>
      <c r="X11" s="130" t="str">
        <f>IF(②基本情報入力シート!$B$8=0,"基本情報シートを入力して下さい",②基本情報入力シート!$B$8)</f>
        <v>基本情報シートを入力して下さい</v>
      </c>
      <c r="Y11" s="130"/>
      <c r="Z11" s="130"/>
      <c r="AA11" s="130"/>
      <c r="AB11" s="130"/>
      <c r="AC11" s="130"/>
      <c r="AD11" s="130"/>
      <c r="AE11" s="130"/>
      <c r="AF11" s="5" t="s">
        <v>21</v>
      </c>
      <c r="AG11" s="5"/>
      <c r="AH11" s="5"/>
      <c r="AI11" s="5"/>
      <c r="AJ11" s="130" t="str">
        <f>IF(②基本情報入力シート!$B$9=0,"基本情報シートを入力して下さい",②基本情報入力シート!$B$9)</f>
        <v>基本情報シートを入力して下さい</v>
      </c>
      <c r="AK11" s="130"/>
      <c r="AL11" s="130"/>
      <c r="AM11" s="130"/>
      <c r="AN11" s="130"/>
      <c r="AO11" s="130"/>
      <c r="AP11" s="5"/>
      <c r="AQ11" s="5" t="s">
        <v>22</v>
      </c>
      <c r="AR11" s="5"/>
      <c r="AS11" s="130" t="str">
        <f>IF(②基本情報入力シート!$B$10=0,"基本情報シートを入力して下さい",②基本情報入力シート!$B$10)</f>
        <v>基本情報シートを入力して下さい</v>
      </c>
      <c r="AT11" s="130"/>
      <c r="AU11" s="130"/>
      <c r="AV11" s="130"/>
      <c r="AW11" s="130"/>
      <c r="AX11" s="130"/>
      <c r="AY11" s="130"/>
      <c r="AZ11" s="130"/>
      <c r="BA11" s="130"/>
      <c r="BB11" s="130"/>
      <c r="BC11" s="130"/>
      <c r="BD11" s="127"/>
      <c r="BE11" s="127"/>
      <c r="BF11" s="127"/>
      <c r="BG11" s="6"/>
      <c r="BH11" s="132" t="str">
        <f>IF(②基本情報入力シート!$B$12=0,"基本情報シートを入力して下さい",②基本情報入力シート!$B$12)</f>
        <v>基本情報シートを入力して下さい</v>
      </c>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40"/>
    </row>
    <row r="12" spans="2:82" ht="12" customHeight="1">
      <c r="B12" s="133" t="s">
        <v>91</v>
      </c>
      <c r="C12" s="134"/>
      <c r="D12" s="134"/>
      <c r="E12" s="134"/>
      <c r="F12" s="134"/>
      <c r="G12" s="134"/>
      <c r="H12" s="134"/>
      <c r="I12" s="134"/>
      <c r="J12" s="134"/>
      <c r="K12" s="135"/>
      <c r="L12" s="136" t="s">
        <v>15</v>
      </c>
      <c r="M12" s="136"/>
      <c r="N12" s="136"/>
      <c r="O12" s="136"/>
      <c r="P12" s="136"/>
      <c r="Q12" s="136"/>
      <c r="R12" s="136"/>
      <c r="S12" s="136"/>
      <c r="T12" s="136"/>
      <c r="U12" s="136"/>
      <c r="V12" s="136"/>
      <c r="W12" s="136"/>
      <c r="X12" s="136"/>
      <c r="Y12" s="136"/>
      <c r="Z12" s="137"/>
      <c r="AA12" s="138" t="s">
        <v>16</v>
      </c>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7"/>
      <c r="BJ12" s="139" t="s">
        <v>93</v>
      </c>
      <c r="BK12" s="140"/>
      <c r="BL12" s="140"/>
      <c r="BM12" s="140"/>
      <c r="BN12" s="140"/>
      <c r="BO12" s="140"/>
      <c r="BP12" s="140"/>
      <c r="BQ12" s="140"/>
      <c r="BR12" s="140"/>
      <c r="BS12" s="139" t="s">
        <v>92</v>
      </c>
      <c r="BT12" s="140"/>
      <c r="BU12" s="140"/>
      <c r="BV12" s="140"/>
      <c r="BW12" s="140"/>
      <c r="BX12" s="140"/>
      <c r="BY12" s="140"/>
      <c r="BZ12" s="140"/>
      <c r="CA12" s="140"/>
      <c r="CB12" s="140"/>
      <c r="CC12" s="141"/>
      <c r="CD12" s="74"/>
    </row>
    <row r="13" spans="2:82" ht="24.95" customHeight="1" thickBot="1">
      <c r="B13" s="142"/>
      <c r="C13" s="143"/>
      <c r="D13" s="143"/>
      <c r="E13" s="143"/>
      <c r="F13" s="143"/>
      <c r="G13" s="143"/>
      <c r="H13" s="143"/>
      <c r="I13" s="143"/>
      <c r="J13" s="143"/>
      <c r="K13" s="144"/>
      <c r="L13" s="82"/>
      <c r="M13" s="82"/>
      <c r="N13" s="145"/>
      <c r="O13" s="145"/>
      <c r="P13" s="145"/>
      <c r="Q13" s="145"/>
      <c r="R13" s="145"/>
      <c r="S13" s="145"/>
      <c r="T13" s="145"/>
      <c r="U13" s="145"/>
      <c r="V13" s="145"/>
      <c r="W13" s="145"/>
      <c r="X13" s="145"/>
      <c r="Y13" s="145"/>
      <c r="Z13" s="146"/>
      <c r="AA13" s="147"/>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6"/>
      <c r="BJ13" s="148"/>
      <c r="BK13" s="149"/>
      <c r="BL13" s="149"/>
      <c r="BM13" s="149"/>
      <c r="BN13" s="149"/>
      <c r="BO13" s="149"/>
      <c r="BP13" s="149"/>
      <c r="BQ13" s="149"/>
      <c r="BR13" s="150"/>
      <c r="BS13" s="148"/>
      <c r="BT13" s="149"/>
      <c r="BU13" s="149"/>
      <c r="BV13" s="149"/>
      <c r="BW13" s="149"/>
      <c r="BX13" s="149"/>
      <c r="BY13" s="149"/>
      <c r="BZ13" s="149"/>
      <c r="CA13" s="149"/>
      <c r="CB13" s="149"/>
      <c r="CC13" s="150"/>
      <c r="CD13" s="74"/>
    </row>
    <row r="14" spans="2:82" ht="24.95" customHeight="1">
      <c r="B14" s="151" t="s">
        <v>2</v>
      </c>
      <c r="C14" s="152"/>
      <c r="D14" s="153" t="s">
        <v>7</v>
      </c>
      <c r="E14" s="88"/>
      <c r="F14" s="88"/>
      <c r="G14" s="88"/>
      <c r="H14" s="88"/>
      <c r="I14" s="88"/>
      <c r="J14" s="88"/>
      <c r="K14" s="88"/>
      <c r="L14" s="88"/>
      <c r="M14" s="88"/>
      <c r="N14" s="88"/>
      <c r="O14" s="88"/>
      <c r="P14" s="154"/>
      <c r="Q14" s="158" t="s">
        <v>12</v>
      </c>
      <c r="R14" s="156"/>
      <c r="S14" s="156"/>
      <c r="T14" s="156"/>
      <c r="U14" s="156"/>
      <c r="V14" s="156"/>
      <c r="W14" s="156"/>
      <c r="X14" s="156"/>
      <c r="Y14" s="156"/>
      <c r="Z14" s="156"/>
      <c r="AA14" s="156"/>
      <c r="AB14" s="156"/>
      <c r="AC14" s="156"/>
      <c r="AD14" s="156"/>
      <c r="AE14" s="156"/>
      <c r="AF14" s="156"/>
      <c r="AG14" s="156"/>
      <c r="AH14" s="156"/>
      <c r="AI14" s="156"/>
      <c r="AJ14" s="156"/>
      <c r="AK14" s="156"/>
      <c r="AL14" s="156"/>
      <c r="AM14" s="157"/>
      <c r="AN14" s="158" t="s">
        <v>13</v>
      </c>
      <c r="AO14" s="156"/>
      <c r="AP14" s="156"/>
      <c r="AQ14" s="156"/>
      <c r="AR14" s="156"/>
      <c r="AS14" s="156"/>
      <c r="AT14" s="156"/>
      <c r="AU14" s="156"/>
      <c r="AV14" s="156"/>
      <c r="AW14" s="156"/>
      <c r="AX14" s="156"/>
      <c r="AY14" s="156"/>
      <c r="AZ14" s="156"/>
      <c r="BA14" s="156"/>
      <c r="BB14" s="157"/>
      <c r="BC14" s="158" t="s">
        <v>14</v>
      </c>
      <c r="BD14" s="156"/>
      <c r="BE14" s="156"/>
      <c r="BF14" s="156"/>
      <c r="BG14" s="156"/>
      <c r="BH14" s="156"/>
      <c r="BI14" s="156"/>
      <c r="BJ14" s="156"/>
      <c r="BK14" s="156"/>
      <c r="BL14" s="156"/>
      <c r="BM14" s="156"/>
      <c r="BN14" s="156"/>
      <c r="BO14" s="156"/>
      <c r="BP14" s="156"/>
      <c r="BQ14" s="157"/>
      <c r="BR14" s="158" t="s">
        <v>11</v>
      </c>
      <c r="BS14" s="156"/>
      <c r="BT14" s="156"/>
      <c r="BU14" s="156"/>
      <c r="BV14" s="156"/>
      <c r="BW14" s="156"/>
      <c r="BX14" s="156"/>
      <c r="BY14" s="156"/>
      <c r="BZ14" s="156"/>
      <c r="CA14" s="156"/>
      <c r="CB14" s="156"/>
      <c r="CC14" s="159"/>
      <c r="CD14" s="39"/>
    </row>
    <row r="15" spans="2:82" ht="24.95" customHeight="1">
      <c r="B15" s="160" t="s">
        <v>17</v>
      </c>
      <c r="C15" s="161"/>
      <c r="D15" s="155"/>
      <c r="E15" s="156"/>
      <c r="F15" s="156"/>
      <c r="G15" s="156"/>
      <c r="H15" s="156"/>
      <c r="I15" s="156"/>
      <c r="J15" s="156"/>
      <c r="K15" s="156"/>
      <c r="L15" s="156"/>
      <c r="M15" s="156"/>
      <c r="N15" s="156"/>
      <c r="O15" s="156"/>
      <c r="P15" s="157"/>
      <c r="Q15" s="162" t="s">
        <v>8</v>
      </c>
      <c r="R15" s="163"/>
      <c r="S15" s="163"/>
      <c r="T15" s="163"/>
      <c r="U15" s="164"/>
      <c r="V15" s="165" t="s">
        <v>5</v>
      </c>
      <c r="W15" s="166"/>
      <c r="X15" s="167" t="s">
        <v>9</v>
      </c>
      <c r="Y15" s="163"/>
      <c r="Z15" s="163"/>
      <c r="AA15" s="163"/>
      <c r="AB15" s="163"/>
      <c r="AC15" s="163"/>
      <c r="AD15" s="164"/>
      <c r="AE15" s="167" t="s">
        <v>53</v>
      </c>
      <c r="AF15" s="163"/>
      <c r="AG15" s="163"/>
      <c r="AH15" s="163"/>
      <c r="AI15" s="163"/>
      <c r="AJ15" s="163"/>
      <c r="AK15" s="163"/>
      <c r="AL15" s="163"/>
      <c r="AM15" s="168"/>
      <c r="AN15" s="169" t="s">
        <v>6</v>
      </c>
      <c r="AO15" s="170"/>
      <c r="AP15" s="171"/>
      <c r="AQ15" s="167" t="s">
        <v>10</v>
      </c>
      <c r="AR15" s="163"/>
      <c r="AS15" s="163"/>
      <c r="AT15" s="163"/>
      <c r="AU15" s="163"/>
      <c r="AV15" s="163"/>
      <c r="AW15" s="163"/>
      <c r="AX15" s="163"/>
      <c r="AY15" s="163"/>
      <c r="AZ15" s="163"/>
      <c r="BA15" s="163"/>
      <c r="BB15" s="168"/>
      <c r="BC15" s="169" t="s">
        <v>6</v>
      </c>
      <c r="BD15" s="170"/>
      <c r="BE15" s="171"/>
      <c r="BF15" s="167" t="s">
        <v>10</v>
      </c>
      <c r="BG15" s="163"/>
      <c r="BH15" s="163"/>
      <c r="BI15" s="163"/>
      <c r="BJ15" s="163"/>
      <c r="BK15" s="163"/>
      <c r="BL15" s="163"/>
      <c r="BM15" s="163"/>
      <c r="BN15" s="163"/>
      <c r="BO15" s="163"/>
      <c r="BP15" s="163"/>
      <c r="BQ15" s="168"/>
      <c r="BR15" s="162" t="s">
        <v>10</v>
      </c>
      <c r="BS15" s="163"/>
      <c r="BT15" s="163"/>
      <c r="BU15" s="163"/>
      <c r="BV15" s="163"/>
      <c r="BW15" s="163"/>
      <c r="BX15" s="163"/>
      <c r="BY15" s="163"/>
      <c r="BZ15" s="163"/>
      <c r="CA15" s="163"/>
      <c r="CB15" s="163"/>
      <c r="CC15" s="172"/>
      <c r="CD15" s="39"/>
    </row>
    <row r="16" spans="2:82" ht="24.95" customHeight="1">
      <c r="B16" s="178"/>
      <c r="C16" s="179"/>
      <c r="D16" s="180"/>
      <c r="E16" s="180"/>
      <c r="F16" s="180"/>
      <c r="G16" s="180"/>
      <c r="H16" s="180"/>
      <c r="I16" s="180"/>
      <c r="J16" s="180"/>
      <c r="K16" s="180"/>
      <c r="L16" s="180"/>
      <c r="M16" s="180"/>
      <c r="N16" s="180"/>
      <c r="O16" s="180"/>
      <c r="P16" s="181"/>
      <c r="Q16" s="182"/>
      <c r="R16" s="183"/>
      <c r="S16" s="183"/>
      <c r="T16" s="183"/>
      <c r="U16" s="184"/>
      <c r="V16" s="185"/>
      <c r="W16" s="186"/>
      <c r="X16" s="187"/>
      <c r="Y16" s="187"/>
      <c r="Z16" s="187"/>
      <c r="AA16" s="187"/>
      <c r="AB16" s="187"/>
      <c r="AC16" s="187"/>
      <c r="AD16" s="187"/>
      <c r="AE16" s="188">
        <f>Q16*X16</f>
        <v>0</v>
      </c>
      <c r="AF16" s="188"/>
      <c r="AG16" s="188"/>
      <c r="AH16" s="188"/>
      <c r="AI16" s="188"/>
      <c r="AJ16" s="188"/>
      <c r="AK16" s="188"/>
      <c r="AL16" s="188"/>
      <c r="AM16" s="189"/>
      <c r="AN16" s="185"/>
      <c r="AO16" s="185"/>
      <c r="AP16" s="185"/>
      <c r="AQ16" s="190">
        <f>AN16/100*AE16</f>
        <v>0</v>
      </c>
      <c r="AR16" s="191"/>
      <c r="AS16" s="191"/>
      <c r="AT16" s="191"/>
      <c r="AU16" s="191"/>
      <c r="AV16" s="191"/>
      <c r="AW16" s="191"/>
      <c r="AX16" s="191"/>
      <c r="AY16" s="191"/>
      <c r="AZ16" s="191"/>
      <c r="BA16" s="191"/>
      <c r="BB16" s="192"/>
      <c r="BC16" s="185"/>
      <c r="BD16" s="185"/>
      <c r="BE16" s="185"/>
      <c r="BF16" s="173">
        <f>IF(BC16&gt;0,BC16/100*AE16-AQ16,AE16)</f>
        <v>0</v>
      </c>
      <c r="BG16" s="174"/>
      <c r="BH16" s="174"/>
      <c r="BI16" s="174"/>
      <c r="BJ16" s="174"/>
      <c r="BK16" s="174"/>
      <c r="BL16" s="174"/>
      <c r="BM16" s="174"/>
      <c r="BN16" s="174"/>
      <c r="BO16" s="174"/>
      <c r="BP16" s="174"/>
      <c r="BQ16" s="175"/>
      <c r="BR16" s="176">
        <f>AE16-AQ16-BF16</f>
        <v>0</v>
      </c>
      <c r="BS16" s="174"/>
      <c r="BT16" s="174"/>
      <c r="BU16" s="174"/>
      <c r="BV16" s="174"/>
      <c r="BW16" s="174"/>
      <c r="BX16" s="174"/>
      <c r="BY16" s="174"/>
      <c r="BZ16" s="174"/>
      <c r="CA16" s="174"/>
      <c r="CB16" s="174"/>
      <c r="CC16" s="177"/>
      <c r="CD16" s="75"/>
    </row>
    <row r="17" spans="2:82" ht="24.95" customHeight="1">
      <c r="B17" s="178"/>
      <c r="C17" s="179"/>
      <c r="D17" s="180"/>
      <c r="E17" s="180"/>
      <c r="F17" s="180"/>
      <c r="G17" s="180"/>
      <c r="H17" s="180"/>
      <c r="I17" s="180"/>
      <c r="J17" s="180"/>
      <c r="K17" s="180"/>
      <c r="L17" s="180"/>
      <c r="M17" s="180"/>
      <c r="N17" s="180"/>
      <c r="O17" s="180"/>
      <c r="P17" s="181"/>
      <c r="Q17" s="182"/>
      <c r="R17" s="183"/>
      <c r="S17" s="183"/>
      <c r="T17" s="183"/>
      <c r="U17" s="184"/>
      <c r="V17" s="185"/>
      <c r="W17" s="186"/>
      <c r="X17" s="187"/>
      <c r="Y17" s="187"/>
      <c r="Z17" s="187"/>
      <c r="AA17" s="187"/>
      <c r="AB17" s="187"/>
      <c r="AC17" s="187"/>
      <c r="AD17" s="187"/>
      <c r="AE17" s="188">
        <f t="shared" ref="AE17:AE24" si="0">Q17*X17</f>
        <v>0</v>
      </c>
      <c r="AF17" s="188"/>
      <c r="AG17" s="188"/>
      <c r="AH17" s="188"/>
      <c r="AI17" s="188"/>
      <c r="AJ17" s="188"/>
      <c r="AK17" s="188"/>
      <c r="AL17" s="188"/>
      <c r="AM17" s="189"/>
      <c r="AN17" s="185"/>
      <c r="AO17" s="185"/>
      <c r="AP17" s="185"/>
      <c r="AQ17" s="190">
        <f t="shared" ref="AQ17:AQ24" si="1">AN17/100*AE17</f>
        <v>0</v>
      </c>
      <c r="AR17" s="191"/>
      <c r="AS17" s="191"/>
      <c r="AT17" s="191"/>
      <c r="AU17" s="191"/>
      <c r="AV17" s="191"/>
      <c r="AW17" s="191"/>
      <c r="AX17" s="191"/>
      <c r="AY17" s="191"/>
      <c r="AZ17" s="191"/>
      <c r="BA17" s="191"/>
      <c r="BB17" s="192"/>
      <c r="BC17" s="185"/>
      <c r="BD17" s="185"/>
      <c r="BE17" s="185"/>
      <c r="BF17" s="173">
        <f t="shared" ref="BF17:BF24" si="2">IF(BC17&gt;0,BC17/100*AE17-AQ17,AE17)</f>
        <v>0</v>
      </c>
      <c r="BG17" s="174"/>
      <c r="BH17" s="174"/>
      <c r="BI17" s="174"/>
      <c r="BJ17" s="174"/>
      <c r="BK17" s="174"/>
      <c r="BL17" s="174"/>
      <c r="BM17" s="174"/>
      <c r="BN17" s="174"/>
      <c r="BO17" s="174"/>
      <c r="BP17" s="174"/>
      <c r="BQ17" s="175"/>
      <c r="BR17" s="176">
        <f t="shared" ref="BR17:BR24" si="3">AE17-AQ17-BF17</f>
        <v>0</v>
      </c>
      <c r="BS17" s="174"/>
      <c r="BT17" s="174"/>
      <c r="BU17" s="174"/>
      <c r="BV17" s="174"/>
      <c r="BW17" s="174"/>
      <c r="BX17" s="174"/>
      <c r="BY17" s="174"/>
      <c r="BZ17" s="174"/>
      <c r="CA17" s="174"/>
      <c r="CB17" s="174"/>
      <c r="CC17" s="177"/>
      <c r="CD17" s="75"/>
    </row>
    <row r="18" spans="2:82" ht="24.95" customHeight="1">
      <c r="B18" s="178"/>
      <c r="C18" s="179"/>
      <c r="D18" s="180"/>
      <c r="E18" s="180"/>
      <c r="F18" s="180"/>
      <c r="G18" s="180"/>
      <c r="H18" s="180"/>
      <c r="I18" s="180"/>
      <c r="J18" s="180"/>
      <c r="K18" s="180"/>
      <c r="L18" s="180"/>
      <c r="M18" s="180"/>
      <c r="N18" s="180"/>
      <c r="O18" s="180"/>
      <c r="P18" s="181"/>
      <c r="Q18" s="182"/>
      <c r="R18" s="183"/>
      <c r="S18" s="183"/>
      <c r="T18" s="183"/>
      <c r="U18" s="184"/>
      <c r="V18" s="185"/>
      <c r="W18" s="186"/>
      <c r="X18" s="187"/>
      <c r="Y18" s="187"/>
      <c r="Z18" s="187"/>
      <c r="AA18" s="187"/>
      <c r="AB18" s="187"/>
      <c r="AC18" s="187"/>
      <c r="AD18" s="187"/>
      <c r="AE18" s="188">
        <f t="shared" si="0"/>
        <v>0</v>
      </c>
      <c r="AF18" s="188"/>
      <c r="AG18" s="188"/>
      <c r="AH18" s="188"/>
      <c r="AI18" s="188"/>
      <c r="AJ18" s="188"/>
      <c r="AK18" s="188"/>
      <c r="AL18" s="188"/>
      <c r="AM18" s="189"/>
      <c r="AN18" s="185"/>
      <c r="AO18" s="185"/>
      <c r="AP18" s="185"/>
      <c r="AQ18" s="190">
        <f t="shared" si="1"/>
        <v>0</v>
      </c>
      <c r="AR18" s="191"/>
      <c r="AS18" s="191"/>
      <c r="AT18" s="191"/>
      <c r="AU18" s="191"/>
      <c r="AV18" s="191"/>
      <c r="AW18" s="191"/>
      <c r="AX18" s="191"/>
      <c r="AY18" s="191"/>
      <c r="AZ18" s="191"/>
      <c r="BA18" s="191"/>
      <c r="BB18" s="192"/>
      <c r="BC18" s="185"/>
      <c r="BD18" s="185"/>
      <c r="BE18" s="185"/>
      <c r="BF18" s="173">
        <f t="shared" si="2"/>
        <v>0</v>
      </c>
      <c r="BG18" s="174"/>
      <c r="BH18" s="174"/>
      <c r="BI18" s="174"/>
      <c r="BJ18" s="174"/>
      <c r="BK18" s="174"/>
      <c r="BL18" s="174"/>
      <c r="BM18" s="174"/>
      <c r="BN18" s="174"/>
      <c r="BO18" s="174"/>
      <c r="BP18" s="174"/>
      <c r="BQ18" s="175"/>
      <c r="BR18" s="176">
        <f t="shared" si="3"/>
        <v>0</v>
      </c>
      <c r="BS18" s="174"/>
      <c r="BT18" s="174"/>
      <c r="BU18" s="174"/>
      <c r="BV18" s="174"/>
      <c r="BW18" s="174"/>
      <c r="BX18" s="174"/>
      <c r="BY18" s="174"/>
      <c r="BZ18" s="174"/>
      <c r="CA18" s="174"/>
      <c r="CB18" s="174"/>
      <c r="CC18" s="177"/>
      <c r="CD18" s="75"/>
    </row>
    <row r="19" spans="2:82" ht="24.95" customHeight="1">
      <c r="B19" s="178"/>
      <c r="C19" s="179"/>
      <c r="D19" s="180"/>
      <c r="E19" s="180"/>
      <c r="F19" s="180"/>
      <c r="G19" s="180"/>
      <c r="H19" s="180"/>
      <c r="I19" s="180"/>
      <c r="J19" s="180"/>
      <c r="K19" s="180"/>
      <c r="L19" s="180"/>
      <c r="M19" s="180"/>
      <c r="N19" s="180"/>
      <c r="O19" s="180"/>
      <c r="P19" s="181"/>
      <c r="Q19" s="182"/>
      <c r="R19" s="183"/>
      <c r="S19" s="183"/>
      <c r="T19" s="183"/>
      <c r="U19" s="184"/>
      <c r="V19" s="185"/>
      <c r="W19" s="186"/>
      <c r="X19" s="187"/>
      <c r="Y19" s="187"/>
      <c r="Z19" s="187"/>
      <c r="AA19" s="187"/>
      <c r="AB19" s="187"/>
      <c r="AC19" s="187"/>
      <c r="AD19" s="187"/>
      <c r="AE19" s="188">
        <f t="shared" si="0"/>
        <v>0</v>
      </c>
      <c r="AF19" s="188"/>
      <c r="AG19" s="188"/>
      <c r="AH19" s="188"/>
      <c r="AI19" s="188"/>
      <c r="AJ19" s="188"/>
      <c r="AK19" s="188"/>
      <c r="AL19" s="188"/>
      <c r="AM19" s="189"/>
      <c r="AN19" s="185"/>
      <c r="AO19" s="185"/>
      <c r="AP19" s="185"/>
      <c r="AQ19" s="190">
        <f t="shared" si="1"/>
        <v>0</v>
      </c>
      <c r="AR19" s="191"/>
      <c r="AS19" s="191"/>
      <c r="AT19" s="191"/>
      <c r="AU19" s="191"/>
      <c r="AV19" s="191"/>
      <c r="AW19" s="191"/>
      <c r="AX19" s="191"/>
      <c r="AY19" s="191"/>
      <c r="AZ19" s="191"/>
      <c r="BA19" s="191"/>
      <c r="BB19" s="192"/>
      <c r="BC19" s="185"/>
      <c r="BD19" s="185"/>
      <c r="BE19" s="185"/>
      <c r="BF19" s="173">
        <f t="shared" si="2"/>
        <v>0</v>
      </c>
      <c r="BG19" s="174"/>
      <c r="BH19" s="174"/>
      <c r="BI19" s="174"/>
      <c r="BJ19" s="174"/>
      <c r="BK19" s="174"/>
      <c r="BL19" s="174"/>
      <c r="BM19" s="174"/>
      <c r="BN19" s="174"/>
      <c r="BO19" s="174"/>
      <c r="BP19" s="174"/>
      <c r="BQ19" s="175"/>
      <c r="BR19" s="176">
        <f t="shared" si="3"/>
        <v>0</v>
      </c>
      <c r="BS19" s="174"/>
      <c r="BT19" s="174"/>
      <c r="BU19" s="174"/>
      <c r="BV19" s="174"/>
      <c r="BW19" s="174"/>
      <c r="BX19" s="174"/>
      <c r="BY19" s="174"/>
      <c r="BZ19" s="174"/>
      <c r="CA19" s="174"/>
      <c r="CB19" s="174"/>
      <c r="CC19" s="177"/>
      <c r="CD19" s="75"/>
    </row>
    <row r="20" spans="2:82" ht="24.95" customHeight="1">
      <c r="B20" s="178"/>
      <c r="C20" s="179"/>
      <c r="D20" s="180"/>
      <c r="E20" s="180"/>
      <c r="F20" s="180"/>
      <c r="G20" s="180"/>
      <c r="H20" s="180"/>
      <c r="I20" s="180"/>
      <c r="J20" s="180"/>
      <c r="K20" s="180"/>
      <c r="L20" s="180"/>
      <c r="M20" s="180"/>
      <c r="N20" s="180"/>
      <c r="O20" s="180"/>
      <c r="P20" s="181"/>
      <c r="Q20" s="182"/>
      <c r="R20" s="183"/>
      <c r="S20" s="183"/>
      <c r="T20" s="183"/>
      <c r="U20" s="184"/>
      <c r="V20" s="185"/>
      <c r="W20" s="186"/>
      <c r="X20" s="187"/>
      <c r="Y20" s="187"/>
      <c r="Z20" s="187"/>
      <c r="AA20" s="187"/>
      <c r="AB20" s="187"/>
      <c r="AC20" s="187"/>
      <c r="AD20" s="187"/>
      <c r="AE20" s="188">
        <f t="shared" si="0"/>
        <v>0</v>
      </c>
      <c r="AF20" s="188"/>
      <c r="AG20" s="188"/>
      <c r="AH20" s="188"/>
      <c r="AI20" s="188"/>
      <c r="AJ20" s="188"/>
      <c r="AK20" s="188"/>
      <c r="AL20" s="188"/>
      <c r="AM20" s="189"/>
      <c r="AN20" s="185"/>
      <c r="AO20" s="185"/>
      <c r="AP20" s="185"/>
      <c r="AQ20" s="190">
        <f t="shared" si="1"/>
        <v>0</v>
      </c>
      <c r="AR20" s="191"/>
      <c r="AS20" s="191"/>
      <c r="AT20" s="191"/>
      <c r="AU20" s="191"/>
      <c r="AV20" s="191"/>
      <c r="AW20" s="191"/>
      <c r="AX20" s="191"/>
      <c r="AY20" s="191"/>
      <c r="AZ20" s="191"/>
      <c r="BA20" s="191"/>
      <c r="BB20" s="192"/>
      <c r="BC20" s="185"/>
      <c r="BD20" s="185"/>
      <c r="BE20" s="185"/>
      <c r="BF20" s="173">
        <f t="shared" si="2"/>
        <v>0</v>
      </c>
      <c r="BG20" s="174"/>
      <c r="BH20" s="174"/>
      <c r="BI20" s="174"/>
      <c r="BJ20" s="174"/>
      <c r="BK20" s="174"/>
      <c r="BL20" s="174"/>
      <c r="BM20" s="174"/>
      <c r="BN20" s="174"/>
      <c r="BO20" s="174"/>
      <c r="BP20" s="174"/>
      <c r="BQ20" s="175"/>
      <c r="BR20" s="176">
        <f t="shared" si="3"/>
        <v>0</v>
      </c>
      <c r="BS20" s="174"/>
      <c r="BT20" s="174"/>
      <c r="BU20" s="174"/>
      <c r="BV20" s="174"/>
      <c r="BW20" s="174"/>
      <c r="BX20" s="174"/>
      <c r="BY20" s="174"/>
      <c r="BZ20" s="174"/>
      <c r="CA20" s="174"/>
      <c r="CB20" s="174"/>
      <c r="CC20" s="177"/>
      <c r="CD20" s="75"/>
    </row>
    <row r="21" spans="2:82" ht="24.95" customHeight="1">
      <c r="B21" s="178">
        <v>44012</v>
      </c>
      <c r="C21" s="179"/>
      <c r="D21" s="180" t="s">
        <v>65</v>
      </c>
      <c r="E21" s="180"/>
      <c r="F21" s="180"/>
      <c r="G21" s="180"/>
      <c r="H21" s="180"/>
      <c r="I21" s="180"/>
      <c r="J21" s="180"/>
      <c r="K21" s="180"/>
      <c r="L21" s="180"/>
      <c r="M21" s="180"/>
      <c r="N21" s="180"/>
      <c r="O21" s="180"/>
      <c r="P21" s="181"/>
      <c r="Q21" s="182">
        <v>100</v>
      </c>
      <c r="R21" s="183"/>
      <c r="S21" s="183"/>
      <c r="T21" s="183"/>
      <c r="U21" s="184"/>
      <c r="V21" s="185" t="s">
        <v>67</v>
      </c>
      <c r="W21" s="186"/>
      <c r="X21" s="187">
        <v>1000</v>
      </c>
      <c r="Y21" s="187"/>
      <c r="Z21" s="187"/>
      <c r="AA21" s="187"/>
      <c r="AB21" s="187"/>
      <c r="AC21" s="187"/>
      <c r="AD21" s="187"/>
      <c r="AE21" s="188">
        <f t="shared" si="0"/>
        <v>100000</v>
      </c>
      <c r="AF21" s="188"/>
      <c r="AG21" s="188"/>
      <c r="AH21" s="188"/>
      <c r="AI21" s="188"/>
      <c r="AJ21" s="188"/>
      <c r="AK21" s="188"/>
      <c r="AL21" s="188"/>
      <c r="AM21" s="189"/>
      <c r="AN21" s="185"/>
      <c r="AO21" s="185"/>
      <c r="AP21" s="185"/>
      <c r="AQ21" s="190">
        <f t="shared" si="1"/>
        <v>0</v>
      </c>
      <c r="AR21" s="191"/>
      <c r="AS21" s="191"/>
      <c r="AT21" s="191"/>
      <c r="AU21" s="191"/>
      <c r="AV21" s="191"/>
      <c r="AW21" s="191"/>
      <c r="AX21" s="191"/>
      <c r="AY21" s="191"/>
      <c r="AZ21" s="191"/>
      <c r="BA21" s="191"/>
      <c r="BB21" s="192"/>
      <c r="BC21" s="185"/>
      <c r="BD21" s="185"/>
      <c r="BE21" s="185"/>
      <c r="BF21" s="173">
        <f t="shared" si="2"/>
        <v>100000</v>
      </c>
      <c r="BG21" s="174"/>
      <c r="BH21" s="174"/>
      <c r="BI21" s="174"/>
      <c r="BJ21" s="174"/>
      <c r="BK21" s="174"/>
      <c r="BL21" s="174"/>
      <c r="BM21" s="174"/>
      <c r="BN21" s="174"/>
      <c r="BO21" s="174"/>
      <c r="BP21" s="174"/>
      <c r="BQ21" s="175"/>
      <c r="BR21" s="176">
        <f t="shared" si="3"/>
        <v>0</v>
      </c>
      <c r="BS21" s="174"/>
      <c r="BT21" s="174"/>
      <c r="BU21" s="174"/>
      <c r="BV21" s="174"/>
      <c r="BW21" s="174"/>
      <c r="BX21" s="174"/>
      <c r="BY21" s="174"/>
      <c r="BZ21" s="174"/>
      <c r="CA21" s="174"/>
      <c r="CB21" s="174"/>
      <c r="CC21" s="177"/>
      <c r="CD21" s="75"/>
    </row>
    <row r="22" spans="2:82" ht="24.95" customHeight="1">
      <c r="B22" s="178">
        <v>44012</v>
      </c>
      <c r="C22" s="179"/>
      <c r="D22" s="180" t="s">
        <v>66</v>
      </c>
      <c r="E22" s="180"/>
      <c r="F22" s="180"/>
      <c r="G22" s="180"/>
      <c r="H22" s="180"/>
      <c r="I22" s="180"/>
      <c r="J22" s="180"/>
      <c r="K22" s="180"/>
      <c r="L22" s="180"/>
      <c r="M22" s="180"/>
      <c r="N22" s="180"/>
      <c r="O22" s="180"/>
      <c r="P22" s="181"/>
      <c r="Q22" s="182">
        <v>82.3</v>
      </c>
      <c r="R22" s="183"/>
      <c r="S22" s="183"/>
      <c r="T22" s="183"/>
      <c r="U22" s="184"/>
      <c r="V22" s="185" t="s">
        <v>68</v>
      </c>
      <c r="W22" s="186"/>
      <c r="X22" s="187">
        <v>700</v>
      </c>
      <c r="Y22" s="187"/>
      <c r="Z22" s="187"/>
      <c r="AA22" s="187"/>
      <c r="AB22" s="187"/>
      <c r="AC22" s="187"/>
      <c r="AD22" s="187"/>
      <c r="AE22" s="188">
        <f t="shared" si="0"/>
        <v>57610</v>
      </c>
      <c r="AF22" s="188"/>
      <c r="AG22" s="188"/>
      <c r="AH22" s="188"/>
      <c r="AI22" s="188"/>
      <c r="AJ22" s="188"/>
      <c r="AK22" s="188"/>
      <c r="AL22" s="188"/>
      <c r="AM22" s="189"/>
      <c r="AN22" s="185"/>
      <c r="AO22" s="185"/>
      <c r="AP22" s="185"/>
      <c r="AQ22" s="190">
        <f t="shared" si="1"/>
        <v>0</v>
      </c>
      <c r="AR22" s="191"/>
      <c r="AS22" s="191"/>
      <c r="AT22" s="191"/>
      <c r="AU22" s="191"/>
      <c r="AV22" s="191"/>
      <c r="AW22" s="191"/>
      <c r="AX22" s="191"/>
      <c r="AY22" s="191"/>
      <c r="AZ22" s="191"/>
      <c r="BA22" s="191"/>
      <c r="BB22" s="192"/>
      <c r="BC22" s="185"/>
      <c r="BD22" s="185"/>
      <c r="BE22" s="185"/>
      <c r="BF22" s="173">
        <f t="shared" si="2"/>
        <v>57610</v>
      </c>
      <c r="BG22" s="174"/>
      <c r="BH22" s="174"/>
      <c r="BI22" s="174"/>
      <c r="BJ22" s="174"/>
      <c r="BK22" s="174"/>
      <c r="BL22" s="174"/>
      <c r="BM22" s="174"/>
      <c r="BN22" s="174"/>
      <c r="BO22" s="174"/>
      <c r="BP22" s="174"/>
      <c r="BQ22" s="175"/>
      <c r="BR22" s="176">
        <f t="shared" si="3"/>
        <v>0</v>
      </c>
      <c r="BS22" s="174"/>
      <c r="BT22" s="174"/>
      <c r="BU22" s="174"/>
      <c r="BV22" s="174"/>
      <c r="BW22" s="174"/>
      <c r="BX22" s="174"/>
      <c r="BY22" s="174"/>
      <c r="BZ22" s="174"/>
      <c r="CA22" s="174"/>
      <c r="CB22" s="174"/>
      <c r="CC22" s="177"/>
      <c r="CD22" s="75"/>
    </row>
    <row r="23" spans="2:82" ht="24.95" customHeight="1">
      <c r="B23" s="178"/>
      <c r="C23" s="179"/>
      <c r="D23" s="180"/>
      <c r="E23" s="180"/>
      <c r="F23" s="180"/>
      <c r="G23" s="180"/>
      <c r="H23" s="180"/>
      <c r="I23" s="180"/>
      <c r="J23" s="180"/>
      <c r="K23" s="180"/>
      <c r="L23" s="180"/>
      <c r="M23" s="180"/>
      <c r="N23" s="180"/>
      <c r="O23" s="180"/>
      <c r="P23" s="181"/>
      <c r="Q23" s="182"/>
      <c r="R23" s="183"/>
      <c r="S23" s="183"/>
      <c r="T23" s="183"/>
      <c r="U23" s="184"/>
      <c r="V23" s="185"/>
      <c r="W23" s="186"/>
      <c r="X23" s="187"/>
      <c r="Y23" s="187"/>
      <c r="Z23" s="187"/>
      <c r="AA23" s="187"/>
      <c r="AB23" s="187"/>
      <c r="AC23" s="187"/>
      <c r="AD23" s="187"/>
      <c r="AE23" s="188">
        <f t="shared" si="0"/>
        <v>0</v>
      </c>
      <c r="AF23" s="188"/>
      <c r="AG23" s="188"/>
      <c r="AH23" s="188"/>
      <c r="AI23" s="188"/>
      <c r="AJ23" s="188"/>
      <c r="AK23" s="188"/>
      <c r="AL23" s="188"/>
      <c r="AM23" s="189"/>
      <c r="AN23" s="185"/>
      <c r="AO23" s="185"/>
      <c r="AP23" s="185"/>
      <c r="AQ23" s="190">
        <f t="shared" si="1"/>
        <v>0</v>
      </c>
      <c r="AR23" s="191"/>
      <c r="AS23" s="191"/>
      <c r="AT23" s="191"/>
      <c r="AU23" s="191"/>
      <c r="AV23" s="191"/>
      <c r="AW23" s="191"/>
      <c r="AX23" s="191"/>
      <c r="AY23" s="191"/>
      <c r="AZ23" s="191"/>
      <c r="BA23" s="191"/>
      <c r="BB23" s="192"/>
      <c r="BC23" s="185"/>
      <c r="BD23" s="185"/>
      <c r="BE23" s="185"/>
      <c r="BF23" s="173">
        <f t="shared" si="2"/>
        <v>0</v>
      </c>
      <c r="BG23" s="174"/>
      <c r="BH23" s="174"/>
      <c r="BI23" s="174"/>
      <c r="BJ23" s="174"/>
      <c r="BK23" s="174"/>
      <c r="BL23" s="174"/>
      <c r="BM23" s="174"/>
      <c r="BN23" s="174"/>
      <c r="BO23" s="174"/>
      <c r="BP23" s="174"/>
      <c r="BQ23" s="175"/>
      <c r="BR23" s="176">
        <f t="shared" si="3"/>
        <v>0</v>
      </c>
      <c r="BS23" s="174"/>
      <c r="BT23" s="174"/>
      <c r="BU23" s="174"/>
      <c r="BV23" s="174"/>
      <c r="BW23" s="174"/>
      <c r="BX23" s="174"/>
      <c r="BY23" s="174"/>
      <c r="BZ23" s="174"/>
      <c r="CA23" s="174"/>
      <c r="CB23" s="174"/>
      <c r="CC23" s="177"/>
      <c r="CD23" s="75"/>
    </row>
    <row r="24" spans="2:82" ht="24.95" customHeight="1">
      <c r="B24" s="210">
        <v>44012</v>
      </c>
      <c r="C24" s="211"/>
      <c r="D24" s="212" t="s">
        <v>63</v>
      </c>
      <c r="E24" s="212"/>
      <c r="F24" s="212"/>
      <c r="G24" s="212"/>
      <c r="H24" s="212"/>
      <c r="I24" s="212"/>
      <c r="J24" s="212"/>
      <c r="K24" s="212"/>
      <c r="L24" s="212"/>
      <c r="M24" s="212"/>
      <c r="N24" s="212"/>
      <c r="O24" s="212"/>
      <c r="P24" s="213"/>
      <c r="Q24" s="214">
        <v>1</v>
      </c>
      <c r="R24" s="215"/>
      <c r="S24" s="215"/>
      <c r="T24" s="215"/>
      <c r="U24" s="216"/>
      <c r="V24" s="217" t="s">
        <v>64</v>
      </c>
      <c r="W24" s="218"/>
      <c r="X24" s="219">
        <v>2000000</v>
      </c>
      <c r="Y24" s="219"/>
      <c r="Z24" s="219"/>
      <c r="AA24" s="219"/>
      <c r="AB24" s="219"/>
      <c r="AC24" s="219"/>
      <c r="AD24" s="219"/>
      <c r="AE24" s="220">
        <f t="shared" si="0"/>
        <v>2000000</v>
      </c>
      <c r="AF24" s="220"/>
      <c r="AG24" s="220"/>
      <c r="AH24" s="220"/>
      <c r="AI24" s="220"/>
      <c r="AJ24" s="220"/>
      <c r="AK24" s="220"/>
      <c r="AL24" s="220"/>
      <c r="AM24" s="221"/>
      <c r="AN24" s="217">
        <v>50</v>
      </c>
      <c r="AO24" s="217"/>
      <c r="AP24" s="217"/>
      <c r="AQ24" s="222">
        <f t="shared" si="1"/>
        <v>1000000</v>
      </c>
      <c r="AR24" s="223"/>
      <c r="AS24" s="223"/>
      <c r="AT24" s="223"/>
      <c r="AU24" s="223"/>
      <c r="AV24" s="223"/>
      <c r="AW24" s="223"/>
      <c r="AX24" s="223"/>
      <c r="AY24" s="223"/>
      <c r="AZ24" s="223"/>
      <c r="BA24" s="223"/>
      <c r="BB24" s="224"/>
      <c r="BC24" s="217">
        <v>80</v>
      </c>
      <c r="BD24" s="217"/>
      <c r="BE24" s="217"/>
      <c r="BF24" s="173">
        <f t="shared" si="2"/>
        <v>600000</v>
      </c>
      <c r="BG24" s="174"/>
      <c r="BH24" s="174"/>
      <c r="BI24" s="174"/>
      <c r="BJ24" s="174"/>
      <c r="BK24" s="174"/>
      <c r="BL24" s="174"/>
      <c r="BM24" s="174"/>
      <c r="BN24" s="174"/>
      <c r="BO24" s="174"/>
      <c r="BP24" s="174"/>
      <c r="BQ24" s="175"/>
      <c r="BR24" s="193">
        <f t="shared" si="3"/>
        <v>400000</v>
      </c>
      <c r="BS24" s="194"/>
      <c r="BT24" s="194"/>
      <c r="BU24" s="194"/>
      <c r="BV24" s="194"/>
      <c r="BW24" s="194"/>
      <c r="BX24" s="194"/>
      <c r="BY24" s="194"/>
      <c r="BZ24" s="194"/>
      <c r="CA24" s="194"/>
      <c r="CB24" s="194"/>
      <c r="CC24" s="195"/>
      <c r="CD24" s="75"/>
    </row>
    <row r="25" spans="2:82" ht="24.95" customHeight="1" thickBot="1">
      <c r="B25" s="196"/>
      <c r="C25" s="197"/>
      <c r="D25" s="198" t="s">
        <v>49</v>
      </c>
      <c r="E25" s="199"/>
      <c r="F25" s="199"/>
      <c r="G25" s="199"/>
      <c r="H25" s="199"/>
      <c r="I25" s="199"/>
      <c r="J25" s="199"/>
      <c r="K25" s="199"/>
      <c r="L25" s="199"/>
      <c r="M25" s="199"/>
      <c r="N25" s="199"/>
      <c r="O25" s="199"/>
      <c r="P25" s="200"/>
      <c r="Q25" s="201"/>
      <c r="R25" s="202"/>
      <c r="S25" s="202"/>
      <c r="T25" s="202"/>
      <c r="U25" s="203"/>
      <c r="V25" s="198"/>
      <c r="W25" s="197"/>
      <c r="X25" s="204"/>
      <c r="Y25" s="205"/>
      <c r="Z25" s="205"/>
      <c r="AA25" s="205"/>
      <c r="AB25" s="205"/>
      <c r="AC25" s="205"/>
      <c r="AD25" s="206"/>
      <c r="AE25" s="204">
        <f>SUM(AE16:AM24)</f>
        <v>2157610</v>
      </c>
      <c r="AF25" s="205"/>
      <c r="AG25" s="205"/>
      <c r="AH25" s="205"/>
      <c r="AI25" s="205"/>
      <c r="AJ25" s="205"/>
      <c r="AK25" s="205"/>
      <c r="AL25" s="205"/>
      <c r="AM25" s="207"/>
      <c r="AN25" s="208"/>
      <c r="AO25" s="205"/>
      <c r="AP25" s="206"/>
      <c r="AQ25" s="204">
        <f>SUM(AQ16:BB24)</f>
        <v>1000000</v>
      </c>
      <c r="AR25" s="205"/>
      <c r="AS25" s="205"/>
      <c r="AT25" s="205"/>
      <c r="AU25" s="205"/>
      <c r="AV25" s="205"/>
      <c r="AW25" s="205"/>
      <c r="AX25" s="205"/>
      <c r="AY25" s="205"/>
      <c r="AZ25" s="205"/>
      <c r="BA25" s="205"/>
      <c r="BB25" s="207"/>
      <c r="BC25" s="208"/>
      <c r="BD25" s="205"/>
      <c r="BE25" s="206"/>
      <c r="BF25" s="204">
        <f>SUM(BF16:BQ24)</f>
        <v>757610</v>
      </c>
      <c r="BG25" s="205"/>
      <c r="BH25" s="205"/>
      <c r="BI25" s="205"/>
      <c r="BJ25" s="205"/>
      <c r="BK25" s="205"/>
      <c r="BL25" s="205"/>
      <c r="BM25" s="205"/>
      <c r="BN25" s="205"/>
      <c r="BO25" s="205"/>
      <c r="BP25" s="205"/>
      <c r="BQ25" s="207"/>
      <c r="BR25" s="208">
        <f>AE25-AQ25-BF25</f>
        <v>400000</v>
      </c>
      <c r="BS25" s="205"/>
      <c r="BT25" s="205"/>
      <c r="BU25" s="205"/>
      <c r="BV25" s="205"/>
      <c r="BW25" s="205"/>
      <c r="BX25" s="205"/>
      <c r="BY25" s="205"/>
      <c r="BZ25" s="205"/>
      <c r="CA25" s="205"/>
      <c r="CB25" s="205"/>
      <c r="CC25" s="209"/>
      <c r="CD25" s="75"/>
    </row>
    <row r="26" spans="2:82" ht="15" customHeight="1">
      <c r="B26" s="232" t="s">
        <v>72</v>
      </c>
      <c r="C26" s="233"/>
      <c r="D26" s="233"/>
      <c r="E26" s="233"/>
      <c r="F26" s="233"/>
      <c r="G26" s="233"/>
      <c r="H26" s="233"/>
      <c r="I26" s="233"/>
      <c r="J26" s="233"/>
      <c r="K26" s="233"/>
      <c r="L26" s="233"/>
      <c r="M26" s="233"/>
      <c r="N26" s="233"/>
      <c r="O26" s="233"/>
      <c r="P26" s="234" t="s">
        <v>28</v>
      </c>
      <c r="Q26" s="235"/>
      <c r="R26" s="235"/>
      <c r="S26" s="235"/>
      <c r="T26" s="235"/>
      <c r="U26" s="236"/>
      <c r="V26" s="392" t="s">
        <v>29</v>
      </c>
      <c r="W26" s="392"/>
      <c r="X26" s="392"/>
      <c r="Y26" s="392"/>
      <c r="Z26" s="392"/>
      <c r="AA26" s="392"/>
      <c r="AB26" s="392" t="s">
        <v>101</v>
      </c>
      <c r="AC26" s="392"/>
      <c r="AD26" s="392"/>
      <c r="AE26" s="392"/>
      <c r="AF26" s="392"/>
      <c r="AG26" s="392"/>
      <c r="AH26" s="392" t="s">
        <v>30</v>
      </c>
      <c r="AI26" s="392"/>
      <c r="AJ26" s="392"/>
      <c r="AK26" s="392"/>
      <c r="AL26" s="392"/>
      <c r="AM26" s="392"/>
      <c r="AN26" s="392"/>
      <c r="AO26" s="392"/>
      <c r="AP26" s="392"/>
      <c r="AQ26" s="392"/>
      <c r="AR26" s="392"/>
      <c r="AS26" s="234"/>
      <c r="AT26" s="395" t="s">
        <v>100</v>
      </c>
      <c r="AU26" s="385"/>
      <c r="AV26" s="385"/>
      <c r="AW26" s="385"/>
      <c r="AX26" s="385"/>
      <c r="AY26" s="385"/>
      <c r="AZ26" s="385"/>
      <c r="BA26" s="385"/>
      <c r="BB26" s="385"/>
      <c r="BC26" s="385"/>
      <c r="BD26" s="385"/>
      <c r="BE26" s="385"/>
      <c r="BF26" s="385"/>
      <c r="BG26" s="385"/>
      <c r="BH26" s="385"/>
      <c r="BI26" s="385"/>
      <c r="BJ26" s="385"/>
      <c r="BK26" s="385"/>
      <c r="BL26" s="385"/>
      <c r="BM26" s="385"/>
      <c r="BN26" s="385"/>
      <c r="BO26" s="385"/>
      <c r="BP26" s="385"/>
      <c r="BQ26" s="385"/>
      <c r="BR26" s="385"/>
      <c r="BS26" s="385"/>
      <c r="BT26" s="385"/>
      <c r="BU26" s="385"/>
      <c r="BV26" s="385"/>
      <c r="BW26" s="385"/>
      <c r="BX26" s="385"/>
      <c r="BY26" s="385"/>
      <c r="BZ26" s="385"/>
      <c r="CA26" s="385"/>
      <c r="CB26" s="385"/>
      <c r="CC26" s="386"/>
      <c r="CD26" s="46"/>
    </row>
    <row r="27" spans="2:82" ht="45" customHeight="1">
      <c r="B27" s="237" t="s">
        <v>27</v>
      </c>
      <c r="C27" s="238"/>
      <c r="D27" s="238"/>
      <c r="E27" s="238"/>
      <c r="F27" s="238"/>
      <c r="G27" s="238"/>
      <c r="H27" s="238"/>
      <c r="I27" s="238"/>
      <c r="J27" s="238"/>
      <c r="K27" s="238"/>
      <c r="L27" s="238"/>
      <c r="M27" s="238"/>
      <c r="N27" s="238"/>
      <c r="O27" s="238"/>
      <c r="P27" s="384"/>
      <c r="Q27" s="238"/>
      <c r="R27" s="238"/>
      <c r="S27" s="238"/>
      <c r="T27" s="238"/>
      <c r="U27" s="239"/>
      <c r="V27" s="393"/>
      <c r="W27" s="393"/>
      <c r="X27" s="393"/>
      <c r="Y27" s="393"/>
      <c r="Z27" s="393"/>
      <c r="AA27" s="393"/>
      <c r="AB27" s="393"/>
      <c r="AC27" s="393"/>
      <c r="AD27" s="393"/>
      <c r="AE27" s="393"/>
      <c r="AF27" s="393"/>
      <c r="AG27" s="393"/>
      <c r="AH27" s="394"/>
      <c r="AI27" s="394"/>
      <c r="AJ27" s="394"/>
      <c r="AK27" s="394"/>
      <c r="AL27" s="394"/>
      <c r="AM27" s="394"/>
      <c r="AN27" s="393"/>
      <c r="AO27" s="393"/>
      <c r="AP27" s="393"/>
      <c r="AQ27" s="393"/>
      <c r="AR27" s="393"/>
      <c r="AS27" s="167"/>
      <c r="AT27" s="396"/>
      <c r="AU27" s="387"/>
      <c r="AV27" s="387"/>
      <c r="AW27" s="387"/>
      <c r="AX27" s="387"/>
      <c r="AY27" s="387"/>
      <c r="AZ27" s="387"/>
      <c r="BA27" s="387"/>
      <c r="BB27" s="387"/>
      <c r="BC27" s="387"/>
      <c r="BD27" s="387"/>
      <c r="BE27" s="387"/>
      <c r="BF27" s="387"/>
      <c r="BG27" s="387"/>
      <c r="BH27" s="387"/>
      <c r="BI27" s="387"/>
      <c r="BJ27" s="387"/>
      <c r="BK27" s="387"/>
      <c r="BL27" s="387"/>
      <c r="BM27" s="387"/>
      <c r="BN27" s="387"/>
      <c r="BO27" s="387"/>
      <c r="BP27" s="387"/>
      <c r="BQ27" s="387"/>
      <c r="BR27" s="387"/>
      <c r="BS27" s="387"/>
      <c r="BT27" s="387"/>
      <c r="BU27" s="387"/>
      <c r="BV27" s="387"/>
      <c r="BW27" s="387"/>
      <c r="BX27" s="387"/>
      <c r="BY27" s="387"/>
      <c r="BZ27" s="387"/>
      <c r="CA27" s="387"/>
      <c r="CB27" s="387"/>
      <c r="CC27" s="388"/>
      <c r="CD27" s="46"/>
    </row>
    <row r="28" spans="2:82" ht="27" customHeight="1" thickBot="1">
      <c r="B28" s="225" t="s">
        <v>24</v>
      </c>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226"/>
      <c r="AA28" s="226"/>
      <c r="AB28" s="226"/>
      <c r="AC28" s="226"/>
      <c r="AD28" s="226"/>
      <c r="AE28" s="226"/>
      <c r="AF28" s="227"/>
      <c r="AG28" s="228" t="s">
        <v>25</v>
      </c>
      <c r="AH28" s="229"/>
      <c r="AI28" s="229"/>
      <c r="AJ28" s="229"/>
      <c r="AK28" s="229"/>
      <c r="AL28" s="229"/>
      <c r="AM28" s="229"/>
      <c r="AN28" s="229"/>
      <c r="AO28" s="229"/>
      <c r="AP28" s="229"/>
      <c r="AQ28" s="229"/>
      <c r="AR28" s="229"/>
      <c r="AS28" s="229"/>
      <c r="AT28" s="229"/>
      <c r="AU28" s="229"/>
      <c r="AV28" s="229"/>
      <c r="AW28" s="229"/>
      <c r="AX28" s="229"/>
      <c r="AY28" s="229"/>
      <c r="AZ28" s="229"/>
      <c r="BA28" s="229"/>
      <c r="BB28" s="230"/>
      <c r="BC28" s="228" t="s">
        <v>26</v>
      </c>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31"/>
      <c r="CD28" s="47"/>
    </row>
    <row r="29" spans="2:82" ht="24.95" customHeight="1"/>
    <row r="30" spans="2:82" ht="24.95" customHeight="1"/>
    <row r="31" spans="2:82" ht="24.95" customHeight="1"/>
    <row r="32" spans="2:82"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row r="46" ht="24.95" customHeight="1"/>
    <row r="47" ht="24.95" customHeight="1"/>
    <row r="48" ht="24.95" customHeight="1"/>
    <row r="49" ht="24.95" customHeight="1"/>
    <row r="50" ht="24.95" customHeight="1"/>
    <row r="51" ht="24.95" customHeight="1"/>
    <row r="52" ht="24.95" customHeight="1"/>
    <row r="53" ht="24.95" customHeight="1"/>
    <row r="54" ht="24.95" customHeight="1"/>
    <row r="55" ht="24.95" customHeight="1"/>
    <row r="56" ht="24.95" customHeight="1"/>
    <row r="57" ht="24.95" customHeight="1"/>
    <row r="58" ht="24.95" customHeight="1"/>
    <row r="59" ht="24.95" customHeight="1"/>
    <row r="60" ht="24.95" customHeight="1"/>
    <row r="61" ht="24.95" customHeight="1"/>
    <row r="62" ht="24.95" customHeight="1"/>
    <row r="63" ht="15" customHeight="1"/>
    <row r="64" ht="15" customHeight="1"/>
    <row r="65" ht="15" customHeight="1"/>
    <row r="66" ht="15" customHeight="1"/>
    <row r="67" ht="15" customHeight="1"/>
    <row r="68" ht="15" customHeight="1"/>
    <row r="69" ht="15" customHeight="1"/>
    <row r="70" ht="15" customHeight="1"/>
    <row r="71" ht="15" customHeight="1"/>
    <row r="72" ht="11.1" customHeight="1"/>
  </sheetData>
  <sheetProtection selectLockedCells="1" selectUnlockedCells="1"/>
  <mergeCells count="203">
    <mergeCell ref="AB27:AG27"/>
    <mergeCell ref="AH27:AM27"/>
    <mergeCell ref="AN27:AS27"/>
    <mergeCell ref="B28:AF28"/>
    <mergeCell ref="AG28:BB28"/>
    <mergeCell ref="BC28:CC28"/>
    <mergeCell ref="B26:O26"/>
    <mergeCell ref="P26:U26"/>
    <mergeCell ref="V26:AA26"/>
    <mergeCell ref="AB26:AG26"/>
    <mergeCell ref="AH26:AM26"/>
    <mergeCell ref="AN26:AS26"/>
    <mergeCell ref="AT26:CC27"/>
    <mergeCell ref="B27:O27"/>
    <mergeCell ref="P27:U27"/>
    <mergeCell ref="V27:AA27"/>
    <mergeCell ref="BF24:BQ24"/>
    <mergeCell ref="BR24:CC24"/>
    <mergeCell ref="B25:C25"/>
    <mergeCell ref="D25:P25"/>
    <mergeCell ref="Q25:U25"/>
    <mergeCell ref="V25:W25"/>
    <mergeCell ref="X25:AD25"/>
    <mergeCell ref="AE25:AM25"/>
    <mergeCell ref="AN25:AP25"/>
    <mergeCell ref="AQ25:BB25"/>
    <mergeCell ref="BC25:BE25"/>
    <mergeCell ref="BF25:BQ25"/>
    <mergeCell ref="BR25:CC25"/>
    <mergeCell ref="B24:C24"/>
    <mergeCell ref="D24:P24"/>
    <mergeCell ref="Q24:U24"/>
    <mergeCell ref="V24:W24"/>
    <mergeCell ref="X24:AD24"/>
    <mergeCell ref="AE24:AM24"/>
    <mergeCell ref="AN24:AP24"/>
    <mergeCell ref="AQ24:BB24"/>
    <mergeCell ref="BC24:BE24"/>
    <mergeCell ref="BF22:BQ22"/>
    <mergeCell ref="BR22:CC22"/>
    <mergeCell ref="B23:C23"/>
    <mergeCell ref="D23:P23"/>
    <mergeCell ref="Q23:U23"/>
    <mergeCell ref="V23:W23"/>
    <mergeCell ref="X23:AD23"/>
    <mergeCell ref="AE23:AM23"/>
    <mergeCell ref="AN23:AP23"/>
    <mergeCell ref="AQ23:BB23"/>
    <mergeCell ref="BC23:BE23"/>
    <mergeCell ref="BF23:BQ23"/>
    <mergeCell ref="BR23:CC23"/>
    <mergeCell ref="B22:C22"/>
    <mergeCell ref="D22:P22"/>
    <mergeCell ref="Q22:U22"/>
    <mergeCell ref="V22:W22"/>
    <mergeCell ref="X22:AD22"/>
    <mergeCell ref="AE22:AM22"/>
    <mergeCell ref="AN22:AP22"/>
    <mergeCell ref="AQ22:BB22"/>
    <mergeCell ref="BC22:BE22"/>
    <mergeCell ref="BF20:BQ20"/>
    <mergeCell ref="BR20:CC20"/>
    <mergeCell ref="B21:C21"/>
    <mergeCell ref="D21:P21"/>
    <mergeCell ref="Q21:U21"/>
    <mergeCell ref="V21:W21"/>
    <mergeCell ref="X21:AD21"/>
    <mergeCell ref="AE21:AM21"/>
    <mergeCell ref="AN21:AP21"/>
    <mergeCell ref="AQ21:BB21"/>
    <mergeCell ref="BC21:BE21"/>
    <mergeCell ref="BF21:BQ21"/>
    <mergeCell ref="BR21:CC21"/>
    <mergeCell ref="B20:C20"/>
    <mergeCell ref="D20:P20"/>
    <mergeCell ref="Q20:U20"/>
    <mergeCell ref="V20:W20"/>
    <mergeCell ref="X20:AD20"/>
    <mergeCell ref="AE20:AM20"/>
    <mergeCell ref="AN20:AP20"/>
    <mergeCell ref="AQ20:BB20"/>
    <mergeCell ref="BC20:BE20"/>
    <mergeCell ref="BF18:BQ18"/>
    <mergeCell ref="BR18:CC18"/>
    <mergeCell ref="B19:C19"/>
    <mergeCell ref="D19:P19"/>
    <mergeCell ref="Q19:U19"/>
    <mergeCell ref="V19:W19"/>
    <mergeCell ref="X19:AD19"/>
    <mergeCell ref="AE19:AM19"/>
    <mergeCell ref="AN19:AP19"/>
    <mergeCell ref="AQ19:BB19"/>
    <mergeCell ref="BC19:BE19"/>
    <mergeCell ref="BF19:BQ19"/>
    <mergeCell ref="BR19:CC19"/>
    <mergeCell ref="B18:C18"/>
    <mergeCell ref="D18:P18"/>
    <mergeCell ref="Q18:U18"/>
    <mergeCell ref="V18:W18"/>
    <mergeCell ref="X18:AD18"/>
    <mergeCell ref="AE18:AM18"/>
    <mergeCell ref="AN18:AP18"/>
    <mergeCell ref="AQ18:BB18"/>
    <mergeCell ref="BC18:BE18"/>
    <mergeCell ref="BF16:BQ16"/>
    <mergeCell ref="BR16:CC16"/>
    <mergeCell ref="B17:C17"/>
    <mergeCell ref="D17:P17"/>
    <mergeCell ref="Q17:U17"/>
    <mergeCell ref="V17:W17"/>
    <mergeCell ref="X17:AD17"/>
    <mergeCell ref="AE17:AM17"/>
    <mergeCell ref="AN17:AP17"/>
    <mergeCell ref="AQ17:BB17"/>
    <mergeCell ref="BC17:BE17"/>
    <mergeCell ref="BF17:BQ17"/>
    <mergeCell ref="BR17:CC17"/>
    <mergeCell ref="B16:C16"/>
    <mergeCell ref="D16:P16"/>
    <mergeCell ref="Q16:U16"/>
    <mergeCell ref="V16:W16"/>
    <mergeCell ref="X16:AD16"/>
    <mergeCell ref="AE16:AM16"/>
    <mergeCell ref="AN16:AP16"/>
    <mergeCell ref="AQ16:BB16"/>
    <mergeCell ref="BC16:BE16"/>
    <mergeCell ref="B14:C14"/>
    <mergeCell ref="D14:P15"/>
    <mergeCell ref="Q14:AM14"/>
    <mergeCell ref="AN14:BB14"/>
    <mergeCell ref="BC14:BQ14"/>
    <mergeCell ref="BR14:CC14"/>
    <mergeCell ref="B15:C15"/>
    <mergeCell ref="Q15:U15"/>
    <mergeCell ref="V15:W15"/>
    <mergeCell ref="X15:AD15"/>
    <mergeCell ref="AE15:AM15"/>
    <mergeCell ref="AN15:AP15"/>
    <mergeCell ref="AQ15:BB15"/>
    <mergeCell ref="BC15:BE15"/>
    <mergeCell ref="BF15:BQ15"/>
    <mergeCell ref="BR15:CC15"/>
    <mergeCell ref="B12:K12"/>
    <mergeCell ref="L12:Z12"/>
    <mergeCell ref="AA12:BI12"/>
    <mergeCell ref="BJ12:BR12"/>
    <mergeCell ref="BS12:CC12"/>
    <mergeCell ref="B13:K13"/>
    <mergeCell ref="N13:Z13"/>
    <mergeCell ref="AA13:BI13"/>
    <mergeCell ref="BJ13:BR13"/>
    <mergeCell ref="BS13:CC13"/>
    <mergeCell ref="C8:AD8"/>
    <mergeCell ref="AE8:AK8"/>
    <mergeCell ref="AL8:BA8"/>
    <mergeCell ref="BJ8:BZ8"/>
    <mergeCell ref="CB8:CC9"/>
    <mergeCell ref="AE9:AK9"/>
    <mergeCell ref="AL9:BA9"/>
    <mergeCell ref="BJ9:CA9"/>
    <mergeCell ref="BD10:BF11"/>
    <mergeCell ref="BH10:CC10"/>
    <mergeCell ref="H11:S11"/>
    <mergeCell ref="T11:W11"/>
    <mergeCell ref="X11:AE11"/>
    <mergeCell ref="AJ11:AO11"/>
    <mergeCell ref="AS11:BC11"/>
    <mergeCell ref="BH11:CC11"/>
    <mergeCell ref="BH6:BI6"/>
    <mergeCell ref="BL6:BM6"/>
    <mergeCell ref="BN6:BZ6"/>
    <mergeCell ref="B7:AD7"/>
    <mergeCell ref="AE7:AK7"/>
    <mergeCell ref="AL7:BA7"/>
    <mergeCell ref="BJ7:BZ7"/>
    <mergeCell ref="BR2:BS2"/>
    <mergeCell ref="BT2:BU2"/>
    <mergeCell ref="BV2:BW2"/>
    <mergeCell ref="BX2:BY2"/>
    <mergeCell ref="BZ2:CA2"/>
    <mergeCell ref="CB2:CC2"/>
    <mergeCell ref="AC4:AX4"/>
    <mergeCell ref="AZ4:CD4"/>
    <mergeCell ref="AC5:AY5"/>
    <mergeCell ref="AZ5:BA5"/>
    <mergeCell ref="BB5:BC5"/>
    <mergeCell ref="BE5:BF5"/>
    <mergeCell ref="BG5:BH5"/>
    <mergeCell ref="BI5:BJ5"/>
    <mergeCell ref="BK5:BL5"/>
    <mergeCell ref="BN5:BO5"/>
    <mergeCell ref="BP5:BQ5"/>
    <mergeCell ref="BR5:BS5"/>
    <mergeCell ref="BT5:BU5"/>
    <mergeCell ref="BW5:BX5"/>
    <mergeCell ref="BY5:BZ5"/>
    <mergeCell ref="CA5:CB5"/>
    <mergeCell ref="CC5:CD5"/>
    <mergeCell ref="AC1:AX3"/>
    <mergeCell ref="BN1:BP1"/>
    <mergeCell ref="BV1:BX1"/>
    <mergeCell ref="BN2:BO2"/>
    <mergeCell ref="BP2:BQ2"/>
  </mergeCells>
  <phoneticPr fontId="1"/>
  <conditionalFormatting sqref="H11">
    <cfRule type="expression" dxfId="2528" priority="4">
      <formula>#REF!="基本情報シートを入力して下さい"</formula>
    </cfRule>
  </conditionalFormatting>
  <conditionalFormatting sqref="T11">
    <cfRule type="expression" dxfId="2527" priority="5">
      <formula>#REF!="基本情報シートを入力して下さい"</formula>
    </cfRule>
  </conditionalFormatting>
  <conditionalFormatting sqref="X11:AE11">
    <cfRule type="expression" dxfId="2526" priority="3">
      <formula>#REF!="基本情報シートを入力して下さい"</formula>
    </cfRule>
  </conditionalFormatting>
  <conditionalFormatting sqref="AJ11:AO11">
    <cfRule type="expression" dxfId="2525" priority="2">
      <formula>#REF!="基本情報シートを入力して下さい"</formula>
    </cfRule>
  </conditionalFormatting>
  <conditionalFormatting sqref="AS11:BC11">
    <cfRule type="expression" dxfId="2524" priority="1">
      <formula>#REF!="基本情報シートを入力して下さい"</formula>
    </cfRule>
  </conditionalFormatting>
  <conditionalFormatting sqref="AZ5">
    <cfRule type="expression" dxfId="2523" priority="30">
      <formula>#REF!="?"</formula>
    </cfRule>
  </conditionalFormatting>
  <conditionalFormatting sqref="BB5">
    <cfRule type="expression" dxfId="2522" priority="26">
      <formula>#REF!="?"</formula>
    </cfRule>
  </conditionalFormatting>
  <conditionalFormatting sqref="BE5:BF5">
    <cfRule type="expression" dxfId="2521" priority="25">
      <formula>#REF!="?"</formula>
    </cfRule>
  </conditionalFormatting>
  <conditionalFormatting sqref="BG5:BL5">
    <cfRule type="expression" dxfId="2520" priority="22">
      <formula>#REF!="?"</formula>
    </cfRule>
  </conditionalFormatting>
  <conditionalFormatting sqref="BH6">
    <cfRule type="expression" dxfId="2519" priority="8">
      <formula>#REF!="基本情報シートを入力して下さい"</formula>
    </cfRule>
  </conditionalFormatting>
  <conditionalFormatting sqref="BH10:BH11">
    <cfRule type="expression" dxfId="2518" priority="9">
      <formula>#REF!="基本情報シートを入力して下さい"</formula>
    </cfRule>
  </conditionalFormatting>
  <conditionalFormatting sqref="BJ7:BJ9">
    <cfRule type="expression" dxfId="2517" priority="6">
      <formula>#REF!="基本情報シートを入力して下さい"</formula>
    </cfRule>
  </conditionalFormatting>
  <conditionalFormatting sqref="BN6">
    <cfRule type="expression" dxfId="2516" priority="7">
      <formula>#REF!="基本情報シートを入力して下さい"</formula>
    </cfRule>
  </conditionalFormatting>
  <conditionalFormatting sqref="BN5:BU5">
    <cfRule type="expression" dxfId="2515" priority="18">
      <formula>#REF!="?"</formula>
    </cfRule>
  </conditionalFormatting>
  <conditionalFormatting sqref="BW5:CD5">
    <cfRule type="expression" dxfId="2514" priority="14">
      <formula>#REF!="?"</formula>
    </cfRule>
  </conditionalFormatting>
  <dataValidations count="1">
    <dataValidation type="list" allowBlank="1" showInputMessage="1" showErrorMessage="1" sqref="AE8" xr:uid="{91385A5A-9362-4199-AB60-A6E36A81A66F}">
      <formula1>"消費税(10%),消費税(8%),非課税"</formula1>
    </dataValidation>
  </dataValidations>
  <pageMargins left="0.39370078740157483" right="0" top="0" bottom="0" header="0.31496062992125984" footer="0.31496062992125984"/>
  <pageSetup paperSize="9" orientation="landscape" verticalDpi="0" r:id="rId1"/>
  <drawing r:id="rId2"/>
  <legacyDrawing r:id="rId3"/>
  <extLst>
    <ext xmlns:x14="http://schemas.microsoft.com/office/spreadsheetml/2009/9/main" uri="{CCE6A557-97BC-4b89-ADB6-D9C93CAAB3DF}">
      <x14:dataValidations xmlns:xm="http://schemas.microsoft.com/office/excel/2006/main" count="1">
        <x14:dataValidation type="custom" showInputMessage="1" showErrorMessage="1" errorTitle="入力されていません" error="基本情報入力シートに必要事項を入力してください" xr:uid="{C21A1AD0-C0ED-430A-A9DE-A91370317516}">
          <x14:formula1>
            <xm:f>②基本情報入力シート!C63=""</xm:f>
          </x14:formula1>
          <xm:sqref>H11 T11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0B6E0-23F5-4CF4-B20B-0CDC40177499}">
  <dimension ref="A1:Q7"/>
  <sheetViews>
    <sheetView workbookViewId="0">
      <selection activeCell="B9" sqref="B9"/>
    </sheetView>
  </sheetViews>
  <sheetFormatPr defaultRowHeight="18.75"/>
  <cols>
    <col min="1" max="17" width="6.625" customWidth="1"/>
    <col min="18" max="20" width="5.625" customWidth="1"/>
    <col min="21" max="34" width="10.625" customWidth="1"/>
  </cols>
  <sheetData>
    <row r="1" spans="1:17" ht="19.5" customHeight="1">
      <c r="A1" s="240" t="s">
        <v>77</v>
      </c>
      <c r="B1" s="240"/>
      <c r="C1" s="240"/>
      <c r="D1" s="240"/>
      <c r="E1" s="240"/>
      <c r="F1" s="240"/>
      <c r="G1" s="240"/>
    </row>
    <row r="2" spans="1:17">
      <c r="A2" s="240"/>
      <c r="B2" s="240"/>
      <c r="C2" s="240"/>
      <c r="D2" s="240"/>
      <c r="E2" s="240"/>
      <c r="F2" s="240"/>
      <c r="G2" s="240"/>
    </row>
    <row r="4" spans="1:17" ht="19.5" thickBot="1">
      <c r="A4" s="52" t="s">
        <v>81</v>
      </c>
    </row>
    <row r="5" spans="1:17" ht="54" customHeight="1" thickBot="1">
      <c r="A5" s="67"/>
      <c r="B5" s="68"/>
      <c r="C5" s="53" t="s">
        <v>85</v>
      </c>
      <c r="D5" s="68"/>
      <c r="E5" s="68"/>
      <c r="F5" s="68"/>
      <c r="G5" s="68"/>
      <c r="H5" s="53" t="s">
        <v>85</v>
      </c>
      <c r="I5" s="68"/>
      <c r="J5" s="68"/>
      <c r="K5" s="68"/>
      <c r="L5" s="68"/>
      <c r="M5" s="53" t="s">
        <v>85</v>
      </c>
      <c r="N5" s="68"/>
      <c r="O5" s="68"/>
      <c r="P5" s="68"/>
      <c r="Q5" s="69"/>
    </row>
    <row r="6" spans="1:17">
      <c r="A6" s="61" t="str">
        <f>IF(A5="","エラー","")</f>
        <v>エラー</v>
      </c>
      <c r="B6" s="61" t="str">
        <f t="shared" ref="B6:Q6" si="0">IF(B5="","エラー","")</f>
        <v>エラー</v>
      </c>
      <c r="C6" s="61" t="str">
        <f t="shared" si="0"/>
        <v/>
      </c>
      <c r="D6" s="61" t="str">
        <f t="shared" si="0"/>
        <v>エラー</v>
      </c>
      <c r="E6" s="61" t="str">
        <f t="shared" si="0"/>
        <v>エラー</v>
      </c>
      <c r="F6" s="61" t="str">
        <f t="shared" si="0"/>
        <v>エラー</v>
      </c>
      <c r="G6" s="61" t="str">
        <f>IF(G5="","エラー","")</f>
        <v>エラー</v>
      </c>
      <c r="H6" s="61" t="str">
        <f t="shared" si="0"/>
        <v/>
      </c>
      <c r="I6" s="61" t="str">
        <f t="shared" si="0"/>
        <v>エラー</v>
      </c>
      <c r="J6" s="61" t="str">
        <f t="shared" si="0"/>
        <v>エラー</v>
      </c>
      <c r="K6" s="61" t="str">
        <f t="shared" si="0"/>
        <v>エラー</v>
      </c>
      <c r="L6" s="61" t="str">
        <f t="shared" si="0"/>
        <v>エラー</v>
      </c>
      <c r="M6" s="61" t="str">
        <f t="shared" si="0"/>
        <v/>
      </c>
      <c r="N6" s="61" t="str">
        <f t="shared" si="0"/>
        <v>エラー</v>
      </c>
      <c r="O6" s="61" t="str">
        <f t="shared" si="0"/>
        <v>エラー</v>
      </c>
      <c r="P6" s="61" t="str">
        <f t="shared" si="0"/>
        <v>エラー</v>
      </c>
      <c r="Q6" s="61" t="str">
        <f t="shared" si="0"/>
        <v>エラー</v>
      </c>
    </row>
    <row r="7" spans="1:17">
      <c r="H7" t="str">
        <f t="shared" ref="H7" si="1">IF(H5="","エラー","")</f>
        <v/>
      </c>
    </row>
  </sheetData>
  <sheetProtection algorithmName="SHA-512" hashValue="ExLMjH9y1ndAoZ6fh7uO9ykbdPsMpTZfB5Kfkyc5JtSEG65+JKArPTtmtEbGmApxcqYTNe4xyNfeplWQvjzRkg==" saltValue="M9chzLvCLvumLYdmaSIygQ==" spinCount="100000" sheet="1" objects="1" scenarios="1"/>
  <mergeCells count="1">
    <mergeCell ref="A1:G2"/>
  </mergeCells>
  <phoneticPr fontId="1"/>
  <conditionalFormatting sqref="A5">
    <cfRule type="expression" dxfId="2513" priority="15">
      <formula>$A$5=""</formula>
    </cfRule>
  </conditionalFormatting>
  <conditionalFormatting sqref="B5">
    <cfRule type="expression" dxfId="2512" priority="14">
      <formula>$B$5=""</formula>
    </cfRule>
  </conditionalFormatting>
  <conditionalFormatting sqref="D5">
    <cfRule type="expression" dxfId="2511" priority="13">
      <formula>$D$5=""</formula>
    </cfRule>
  </conditionalFormatting>
  <conditionalFormatting sqref="E5">
    <cfRule type="expression" dxfId="2510" priority="12">
      <formula>$E$5=""</formula>
    </cfRule>
  </conditionalFormatting>
  <conditionalFormatting sqref="F5">
    <cfRule type="expression" dxfId="2509" priority="11">
      <formula>$F$5=""</formula>
    </cfRule>
  </conditionalFormatting>
  <conditionalFormatting sqref="G5">
    <cfRule type="expression" dxfId="2508" priority="10">
      <formula>$G$5=""</formula>
    </cfRule>
  </conditionalFormatting>
  <conditionalFormatting sqref="I5">
    <cfRule type="expression" dxfId="2507" priority="9">
      <formula>$I$5=""</formula>
    </cfRule>
  </conditionalFormatting>
  <conditionalFormatting sqref="J5">
    <cfRule type="expression" dxfId="2506" priority="8">
      <formula>$J$5=""</formula>
    </cfRule>
  </conditionalFormatting>
  <conditionalFormatting sqref="K5">
    <cfRule type="expression" dxfId="2505" priority="7">
      <formula>$K$5=""</formula>
    </cfRule>
  </conditionalFormatting>
  <conditionalFormatting sqref="L5">
    <cfRule type="expression" dxfId="2504" priority="6">
      <formula>$L$5=""</formula>
    </cfRule>
  </conditionalFormatting>
  <conditionalFormatting sqref="N5">
    <cfRule type="expression" dxfId="2503" priority="5">
      <formula>$N$5=""</formula>
    </cfRule>
  </conditionalFormatting>
  <conditionalFormatting sqref="O5">
    <cfRule type="expression" dxfId="2502" priority="3">
      <formula>$O$5=""</formula>
    </cfRule>
  </conditionalFormatting>
  <conditionalFormatting sqref="P5">
    <cfRule type="expression" dxfId="2501" priority="2">
      <formula>$P$5=""</formula>
    </cfRule>
  </conditionalFormatting>
  <conditionalFormatting sqref="Q5">
    <cfRule type="expression" dxfId="2500" priority="1">
      <formula>$Q$5=""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E6BDE-6A00-404C-9877-87CC409E513F}">
  <sheetPr codeName="Sheet2"/>
  <dimension ref="A1:N30"/>
  <sheetViews>
    <sheetView showGridLines="0" showZeros="0" topLeftCell="A4" zoomScaleNormal="100" workbookViewId="0">
      <selection activeCell="B23" sqref="B23:H23"/>
    </sheetView>
  </sheetViews>
  <sheetFormatPr defaultRowHeight="18.75"/>
  <cols>
    <col min="1" max="1" width="21.375" customWidth="1"/>
    <col min="2" max="8" width="10.625" customWidth="1"/>
  </cols>
  <sheetData>
    <row r="1" spans="1:14" ht="22.5">
      <c r="A1" s="250" t="s">
        <v>40</v>
      </c>
      <c r="B1" s="250"/>
      <c r="C1" s="250"/>
      <c r="D1" s="250"/>
      <c r="E1" s="250"/>
      <c r="F1" s="250"/>
      <c r="G1" s="250"/>
      <c r="H1" s="250"/>
    </row>
    <row r="2" spans="1:14" ht="15" customHeight="1" thickBot="1">
      <c r="A2" s="18"/>
      <c r="B2" s="18"/>
      <c r="C2" s="18"/>
      <c r="D2" s="18"/>
      <c r="E2" s="18"/>
      <c r="F2" s="18"/>
      <c r="G2" s="18"/>
      <c r="H2" s="18"/>
    </row>
    <row r="3" spans="1:14" ht="18.75" customHeight="1">
      <c r="A3" s="19" t="s">
        <v>86</v>
      </c>
      <c r="B3" s="257"/>
      <c r="C3" s="258"/>
      <c r="D3" s="258"/>
      <c r="E3" s="258"/>
      <c r="F3" s="258"/>
      <c r="G3" s="258"/>
      <c r="H3" s="259"/>
    </row>
    <row r="4" spans="1:14" ht="18.75" customHeight="1">
      <c r="A4" s="17" t="s">
        <v>31</v>
      </c>
      <c r="B4" s="251"/>
      <c r="C4" s="252"/>
      <c r="D4" s="252"/>
      <c r="E4" s="252"/>
      <c r="F4" s="252"/>
      <c r="G4" s="252"/>
      <c r="H4" s="253"/>
    </row>
    <row r="5" spans="1:14">
      <c r="A5" s="17" t="s">
        <v>33</v>
      </c>
      <c r="B5" s="251"/>
      <c r="C5" s="252"/>
      <c r="D5" s="252"/>
      <c r="E5" s="252"/>
      <c r="F5" s="252"/>
      <c r="G5" s="252"/>
      <c r="H5" s="253"/>
    </row>
    <row r="6" spans="1:14">
      <c r="A6" s="17" t="s">
        <v>32</v>
      </c>
      <c r="B6" s="254"/>
      <c r="C6" s="255"/>
      <c r="D6" s="255"/>
      <c r="E6" s="255"/>
      <c r="F6" s="255"/>
      <c r="G6" s="255"/>
      <c r="H6" s="256"/>
    </row>
    <row r="7" spans="1:14">
      <c r="A7" s="17" t="s">
        <v>35</v>
      </c>
      <c r="B7" s="251"/>
      <c r="C7" s="252"/>
      <c r="D7" s="252"/>
      <c r="E7" s="252"/>
      <c r="F7" s="252"/>
      <c r="G7" s="252"/>
      <c r="H7" s="253"/>
      <c r="I7" s="266" t="s">
        <v>74</v>
      </c>
      <c r="J7" s="266"/>
      <c r="K7" s="266"/>
      <c r="L7" s="266"/>
      <c r="M7" s="266"/>
      <c r="N7" s="266"/>
    </row>
    <row r="8" spans="1:14">
      <c r="A8" s="17" t="s">
        <v>36</v>
      </c>
      <c r="B8" s="251"/>
      <c r="C8" s="252"/>
      <c r="D8" s="252"/>
      <c r="E8" s="252"/>
      <c r="F8" s="252"/>
      <c r="G8" s="252"/>
      <c r="H8" s="253"/>
      <c r="I8" s="266" t="s">
        <v>46</v>
      </c>
      <c r="J8" s="266"/>
      <c r="K8" s="266"/>
      <c r="L8" s="266"/>
      <c r="M8" s="266"/>
      <c r="N8" s="266"/>
    </row>
    <row r="9" spans="1:14">
      <c r="A9" s="17" t="s">
        <v>37</v>
      </c>
      <c r="B9" s="251"/>
      <c r="C9" s="252"/>
      <c r="D9" s="252"/>
      <c r="E9" s="252"/>
      <c r="F9" s="252"/>
      <c r="G9" s="252"/>
      <c r="H9" s="253"/>
    </row>
    <row r="10" spans="1:14">
      <c r="A10" s="17" t="s">
        <v>38</v>
      </c>
      <c r="B10" s="251"/>
      <c r="C10" s="252"/>
      <c r="D10" s="252"/>
      <c r="E10" s="252"/>
      <c r="F10" s="252"/>
      <c r="G10" s="252"/>
      <c r="H10" s="253"/>
    </row>
    <row r="11" spans="1:14" ht="18.75" customHeight="1">
      <c r="A11" s="56" t="s">
        <v>83</v>
      </c>
      <c r="B11" s="251"/>
      <c r="C11" s="252"/>
      <c r="D11" s="252"/>
      <c r="E11" s="252"/>
      <c r="F11" s="252"/>
      <c r="G11" s="252"/>
      <c r="H11" s="253"/>
    </row>
    <row r="12" spans="1:14" ht="37.5" customHeight="1" thickBot="1">
      <c r="A12" s="55" t="s">
        <v>84</v>
      </c>
      <c r="B12" s="267"/>
      <c r="C12" s="268"/>
      <c r="D12" s="268"/>
      <c r="E12" s="268"/>
      <c r="F12" s="268"/>
      <c r="G12" s="268"/>
      <c r="H12" s="269"/>
    </row>
    <row r="17" spans="1:14" ht="19.5" thickBot="1"/>
    <row r="18" spans="1:14" ht="27">
      <c r="A18" s="273" t="s">
        <v>73</v>
      </c>
      <c r="B18" s="274"/>
      <c r="C18" s="274"/>
      <c r="D18" s="274"/>
      <c r="E18" s="274"/>
      <c r="F18" s="274"/>
      <c r="G18" s="274"/>
      <c r="H18" s="275"/>
    </row>
    <row r="19" spans="1:14" ht="9.9499999999999993" customHeight="1">
      <c r="A19" s="20"/>
      <c r="B19" s="54"/>
      <c r="C19" s="54"/>
      <c r="D19" s="54"/>
      <c r="E19" s="54"/>
      <c r="F19" s="54"/>
      <c r="G19" s="54"/>
      <c r="H19" s="21"/>
    </row>
    <row r="20" spans="1:14" ht="23.25" thickBot="1">
      <c r="A20" s="241" t="s">
        <v>40</v>
      </c>
      <c r="B20" s="241"/>
      <c r="C20" s="241"/>
      <c r="D20" s="241"/>
      <c r="E20" s="241"/>
      <c r="F20" s="241"/>
      <c r="G20" s="241"/>
      <c r="H20" s="242"/>
    </row>
    <row r="21" spans="1:14" ht="18.75" customHeight="1">
      <c r="A21" s="19" t="s">
        <v>86</v>
      </c>
      <c r="B21" s="260" t="s">
        <v>89</v>
      </c>
      <c r="C21" s="261"/>
      <c r="D21" s="261"/>
      <c r="E21" s="261"/>
      <c r="F21" s="261"/>
      <c r="G21" s="261"/>
      <c r="H21" s="262"/>
    </row>
    <row r="22" spans="1:14">
      <c r="A22" s="17" t="s">
        <v>31</v>
      </c>
      <c r="B22" s="243" t="s">
        <v>76</v>
      </c>
      <c r="C22" s="244"/>
      <c r="D22" s="244"/>
      <c r="E22" s="244"/>
      <c r="F22" s="244"/>
      <c r="G22" s="245"/>
      <c r="H22" s="246"/>
    </row>
    <row r="23" spans="1:14">
      <c r="A23" s="17" t="s">
        <v>33</v>
      </c>
      <c r="B23" s="247" t="s">
        <v>45</v>
      </c>
      <c r="C23" s="248"/>
      <c r="D23" s="248"/>
      <c r="E23" s="248"/>
      <c r="F23" s="248"/>
      <c r="G23" s="248"/>
      <c r="H23" s="249"/>
      <c r="I23" s="266" t="s">
        <v>74</v>
      </c>
      <c r="J23" s="266"/>
      <c r="K23" s="266"/>
      <c r="L23" s="266"/>
      <c r="M23" s="266"/>
      <c r="N23" s="266"/>
    </row>
    <row r="24" spans="1:14">
      <c r="A24" s="17" t="s">
        <v>32</v>
      </c>
      <c r="B24" s="270" t="s">
        <v>43</v>
      </c>
      <c r="C24" s="271"/>
      <c r="D24" s="271"/>
      <c r="E24" s="271"/>
      <c r="F24" s="271"/>
      <c r="G24" s="271"/>
      <c r="H24" s="272"/>
      <c r="I24" s="266" t="s">
        <v>46</v>
      </c>
      <c r="J24" s="266"/>
      <c r="K24" s="266"/>
      <c r="L24" s="266"/>
      <c r="M24" s="266"/>
      <c r="N24" s="266"/>
    </row>
    <row r="25" spans="1:14">
      <c r="A25" s="17" t="s">
        <v>35</v>
      </c>
      <c r="B25" s="247" t="s">
        <v>44</v>
      </c>
      <c r="C25" s="248"/>
      <c r="D25" s="248"/>
      <c r="E25" s="248"/>
      <c r="F25" s="248"/>
      <c r="G25" s="248"/>
      <c r="H25" s="249"/>
    </row>
    <row r="26" spans="1:14">
      <c r="A26" s="17" t="s">
        <v>36</v>
      </c>
      <c r="B26" s="247" t="s">
        <v>90</v>
      </c>
      <c r="C26" s="248"/>
      <c r="D26" s="248"/>
      <c r="E26" s="248"/>
      <c r="F26" s="248"/>
      <c r="G26" s="248"/>
      <c r="H26" s="249"/>
    </row>
    <row r="27" spans="1:14" ht="18.75" customHeight="1">
      <c r="A27" s="17" t="s">
        <v>37</v>
      </c>
      <c r="B27" s="247" t="s">
        <v>39</v>
      </c>
      <c r="C27" s="248"/>
      <c r="D27" s="248"/>
      <c r="E27" s="248"/>
      <c r="F27" s="248"/>
      <c r="G27" s="248"/>
      <c r="H27" s="249"/>
    </row>
    <row r="28" spans="1:14" ht="37.5" customHeight="1">
      <c r="A28" s="17" t="s">
        <v>38</v>
      </c>
      <c r="B28" s="247">
        <v>123456789</v>
      </c>
      <c r="C28" s="248"/>
      <c r="D28" s="248"/>
      <c r="E28" s="248"/>
      <c r="F28" s="248"/>
      <c r="G28" s="248"/>
      <c r="H28" s="249"/>
    </row>
    <row r="29" spans="1:14" ht="18.75" customHeight="1">
      <c r="A29" s="56" t="s">
        <v>83</v>
      </c>
      <c r="B29" s="247" t="s">
        <v>47</v>
      </c>
      <c r="C29" s="248"/>
      <c r="D29" s="248"/>
      <c r="E29" s="248"/>
      <c r="F29" s="248"/>
      <c r="G29" s="248"/>
      <c r="H29" s="249"/>
    </row>
    <row r="30" spans="1:14" ht="19.5" thickBot="1">
      <c r="A30" s="55" t="s">
        <v>84</v>
      </c>
      <c r="B30" s="263" t="s">
        <v>48</v>
      </c>
      <c r="C30" s="264"/>
      <c r="D30" s="264"/>
      <c r="E30" s="264"/>
      <c r="F30" s="264"/>
      <c r="G30" s="264"/>
      <c r="H30" s="265"/>
    </row>
  </sheetData>
  <sheetProtection algorithmName="SHA-512" hashValue="8RTeQfBfOGlYyeahZnZGe9aF2X1wkXQEZbZG2vExERT+ZWDnJdRDWGvORdIIrVYry1HDjfUzbfsUPuWXwMksDw==" saltValue="1+VSJMhNZgZr4C5VcC0X8Q==" spinCount="100000" sheet="1" objects="1" scenarios="1"/>
  <mergeCells count="27">
    <mergeCell ref="B29:H29"/>
    <mergeCell ref="B30:H30"/>
    <mergeCell ref="B11:H11"/>
    <mergeCell ref="I7:N7"/>
    <mergeCell ref="I8:N8"/>
    <mergeCell ref="B10:H10"/>
    <mergeCell ref="B9:H9"/>
    <mergeCell ref="I23:N23"/>
    <mergeCell ref="B12:H12"/>
    <mergeCell ref="B27:H27"/>
    <mergeCell ref="B28:H28"/>
    <mergeCell ref="I24:N24"/>
    <mergeCell ref="B24:H24"/>
    <mergeCell ref="B25:H25"/>
    <mergeCell ref="B26:H26"/>
    <mergeCell ref="A18:H18"/>
    <mergeCell ref="A20:H20"/>
    <mergeCell ref="B22:H22"/>
    <mergeCell ref="B23:H23"/>
    <mergeCell ref="A1:H1"/>
    <mergeCell ref="B8:H8"/>
    <mergeCell ref="B7:H7"/>
    <mergeCell ref="B5:H5"/>
    <mergeCell ref="B4:H4"/>
    <mergeCell ref="B6:H6"/>
    <mergeCell ref="B3:H3"/>
    <mergeCell ref="B21:H21"/>
  </mergeCells>
  <phoneticPr fontId="1"/>
  <dataValidations count="4">
    <dataValidation type="custom" allowBlank="1" showInputMessage="1" showErrorMessage="1" sqref="B28:G30 B23:G26" xr:uid="{160455DD-AA3A-45E4-9734-E83C9B6FF3DD}">
      <formula1>B23:H31&lt;&gt;""</formula1>
    </dataValidation>
    <dataValidation type="custom" allowBlank="1" showInputMessage="1" showErrorMessage="1" sqref="H23:H26 H28:H30" xr:uid="{A1C2E86A-D59A-4539-AE70-40D4DC2279D0}">
      <formula1>H23:M31&lt;&gt;""</formula1>
    </dataValidation>
    <dataValidation type="custom" showInputMessage="1" showErrorMessage="1" sqref="B27:G27 B22:G22" xr:uid="{EA2B92EE-1FE6-4E15-A5E5-8F31186F5D95}">
      <formula1>B22:H30&lt;&gt;""</formula1>
    </dataValidation>
    <dataValidation type="custom" showInputMessage="1" showErrorMessage="1" sqref="H27 H22" xr:uid="{B22D8308-7AB3-4453-941B-C97C034EBA4E}">
      <formula1>H22:M30&lt;&gt;""</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3B923-D372-4DE9-BD98-C7316112B3E4}">
  <sheetPr codeName="Sheet4"/>
  <dimension ref="B1:EE1431"/>
  <sheetViews>
    <sheetView showGridLines="0" showZeros="0" tabSelected="1" view="pageBreakPreview" zoomScaleNormal="100" zoomScaleSheetLayoutView="100" workbookViewId="0">
      <selection activeCell="BF45" sqref="BF45:BQ45"/>
    </sheetView>
  </sheetViews>
  <sheetFormatPr defaultRowHeight="18.75"/>
  <cols>
    <col min="1" max="1" width="3.75" customWidth="1"/>
    <col min="2" max="2" width="1.875" customWidth="1"/>
    <col min="3" max="3" width="3" customWidth="1"/>
    <col min="4" max="28" width="1.625" customWidth="1"/>
    <col min="29" max="30" width="1.625" style="14" customWidth="1"/>
    <col min="31" max="49" width="1.625" customWidth="1"/>
    <col min="50" max="51" width="1.625" style="14" customWidth="1"/>
    <col min="52" max="62" width="1.625" customWidth="1"/>
    <col min="63" max="65" width="1.625" style="5" customWidth="1"/>
    <col min="66" max="92" width="1.625" customWidth="1"/>
  </cols>
  <sheetData>
    <row r="1" spans="2:82" ht="15.95" customHeight="1" thickBot="1">
      <c r="AC1" s="100" t="s">
        <v>50</v>
      </c>
      <c r="AD1" s="100"/>
      <c r="AE1" s="100"/>
      <c r="AF1" s="100"/>
      <c r="AG1" s="100"/>
      <c r="AH1" s="100"/>
      <c r="AI1" s="100"/>
      <c r="AJ1" s="100"/>
      <c r="AK1" s="100"/>
      <c r="AL1" s="100"/>
      <c r="AM1" s="100"/>
      <c r="AN1" s="100"/>
      <c r="AO1" s="100"/>
      <c r="AP1" s="100"/>
      <c r="AQ1" s="100"/>
      <c r="AR1" s="100"/>
      <c r="AS1" s="100"/>
      <c r="AT1" s="100"/>
      <c r="AU1" s="100"/>
      <c r="AV1" s="100"/>
      <c r="AW1" s="100"/>
      <c r="AX1" s="100"/>
      <c r="AY1" s="58"/>
      <c r="BN1" s="358"/>
      <c r="BO1" s="359"/>
      <c r="BP1" s="360"/>
      <c r="BQ1" s="5" t="s">
        <v>42</v>
      </c>
      <c r="BR1" s="5"/>
      <c r="BS1" s="5"/>
      <c r="BT1" s="5"/>
      <c r="BU1" s="5"/>
      <c r="BV1" s="357">
        <v>1</v>
      </c>
      <c r="BW1" s="357"/>
      <c r="BX1" s="357"/>
      <c r="BY1" s="5" t="s">
        <v>41</v>
      </c>
      <c r="BZ1" s="5"/>
      <c r="CA1" s="5"/>
    </row>
    <row r="2" spans="2:82" ht="15.75" customHeight="1">
      <c r="B2" s="4"/>
      <c r="C2" s="4"/>
      <c r="D2" s="4"/>
      <c r="E2" s="4"/>
      <c r="F2" s="4"/>
      <c r="G2" s="4"/>
      <c r="H2" s="4"/>
      <c r="I2" s="4"/>
      <c r="J2" s="4"/>
      <c r="K2" s="4"/>
      <c r="L2" s="4"/>
      <c r="M2" s="4"/>
      <c r="N2" s="4"/>
      <c r="O2" s="4"/>
      <c r="P2" s="4"/>
      <c r="Q2" s="4"/>
      <c r="R2" s="4"/>
      <c r="S2" s="4"/>
      <c r="T2" s="4"/>
      <c r="U2" s="4"/>
      <c r="V2" s="4"/>
      <c r="W2" s="4"/>
      <c r="X2" s="4"/>
      <c r="Y2" s="4"/>
      <c r="Z2" s="4"/>
      <c r="AA2" s="4"/>
      <c r="AB2" s="4"/>
      <c r="AC2" s="100"/>
      <c r="AD2" s="100"/>
      <c r="AE2" s="100"/>
      <c r="AF2" s="100"/>
      <c r="AG2" s="100"/>
      <c r="AH2" s="100"/>
      <c r="AI2" s="100"/>
      <c r="AJ2" s="100"/>
      <c r="AK2" s="100"/>
      <c r="AL2" s="100"/>
      <c r="AM2" s="100"/>
      <c r="AN2" s="100"/>
      <c r="AO2" s="100"/>
      <c r="AP2" s="100"/>
      <c r="AQ2" s="100"/>
      <c r="AR2" s="100"/>
      <c r="AS2" s="100"/>
      <c r="AT2" s="100"/>
      <c r="AU2" s="100"/>
      <c r="AV2" s="100"/>
      <c r="AW2" s="100"/>
      <c r="AX2" s="100"/>
      <c r="AY2" s="58"/>
      <c r="AZ2" s="4"/>
      <c r="BA2" s="4"/>
      <c r="BB2" s="4"/>
      <c r="BC2" s="4"/>
      <c r="BD2" s="4"/>
      <c r="BE2" s="4"/>
      <c r="BF2" s="4"/>
      <c r="BG2" s="4"/>
      <c r="BH2" s="4"/>
      <c r="BI2" s="4"/>
      <c r="BJ2" s="4"/>
      <c r="BK2" s="5" t="s">
        <v>4</v>
      </c>
      <c r="BN2" s="356"/>
      <c r="BO2" s="356"/>
      <c r="BP2" s="88" t="s">
        <v>3</v>
      </c>
      <c r="BQ2" s="88"/>
      <c r="BR2" s="356"/>
      <c r="BS2" s="356"/>
      <c r="BT2" s="356"/>
      <c r="BU2" s="356"/>
      <c r="BV2" s="88" t="s">
        <v>2</v>
      </c>
      <c r="BW2" s="88"/>
      <c r="BX2" s="356"/>
      <c r="BY2" s="356"/>
      <c r="BZ2" s="356"/>
      <c r="CA2" s="356"/>
      <c r="CB2" s="88" t="s">
        <v>1</v>
      </c>
      <c r="CC2" s="88"/>
      <c r="CD2" s="39"/>
    </row>
    <row r="3" spans="2:82" ht="15.75" customHeight="1" thickBot="1">
      <c r="B3" s="4"/>
      <c r="C3" s="4"/>
      <c r="D3" s="4"/>
      <c r="E3" s="4"/>
      <c r="F3" s="4"/>
      <c r="G3" s="4"/>
      <c r="H3" s="4"/>
      <c r="I3" s="4"/>
      <c r="J3" s="4"/>
      <c r="K3" s="4"/>
      <c r="L3" s="4"/>
      <c r="M3" s="4"/>
      <c r="N3" s="4"/>
      <c r="O3" s="4"/>
      <c r="P3" s="4"/>
      <c r="Q3" s="4"/>
      <c r="R3" s="4"/>
      <c r="S3" s="4"/>
      <c r="T3" s="4"/>
      <c r="U3" s="4"/>
      <c r="V3" s="4"/>
      <c r="W3" s="4"/>
      <c r="X3" s="4"/>
      <c r="Y3" s="4"/>
      <c r="Z3" s="4"/>
      <c r="AA3" s="4"/>
      <c r="AB3" s="4"/>
      <c r="AC3" s="101"/>
      <c r="AD3" s="101"/>
      <c r="AE3" s="101"/>
      <c r="AF3" s="101"/>
      <c r="AG3" s="101"/>
      <c r="AH3" s="101"/>
      <c r="AI3" s="101"/>
      <c r="AJ3" s="101"/>
      <c r="AK3" s="101"/>
      <c r="AL3" s="101"/>
      <c r="AM3" s="101"/>
      <c r="AN3" s="101"/>
      <c r="AO3" s="101"/>
      <c r="AP3" s="101"/>
      <c r="AQ3" s="101"/>
      <c r="AR3" s="101"/>
      <c r="AS3" s="101"/>
      <c r="AT3" s="101"/>
      <c r="AU3" s="101"/>
      <c r="AV3" s="101"/>
      <c r="AW3" s="101"/>
      <c r="AX3" s="101"/>
      <c r="AY3" s="58"/>
      <c r="AZ3" s="4"/>
      <c r="BA3" s="4"/>
      <c r="BB3" s="4"/>
      <c r="BC3" s="4"/>
      <c r="BD3" s="4"/>
      <c r="BE3" s="4"/>
      <c r="BF3" s="4"/>
      <c r="BG3" s="4"/>
      <c r="BH3" s="4"/>
      <c r="BI3" s="4"/>
      <c r="BJ3" s="4"/>
      <c r="BN3" s="41"/>
      <c r="BO3" s="41"/>
      <c r="BP3" s="42"/>
      <c r="BQ3" s="42"/>
      <c r="BR3" s="41"/>
      <c r="BS3" s="41"/>
      <c r="BT3" s="41"/>
      <c r="BU3" s="41"/>
      <c r="BV3" s="42"/>
      <c r="BW3" s="42"/>
      <c r="BX3" s="41"/>
      <c r="BY3" s="41"/>
      <c r="BZ3" s="41"/>
      <c r="CA3" s="41"/>
      <c r="CB3" s="39"/>
      <c r="CC3" s="39"/>
      <c r="CD3" s="39"/>
    </row>
    <row r="4" spans="2:82" ht="27" customHeight="1" thickTop="1">
      <c r="B4" s="4"/>
      <c r="C4" s="4"/>
      <c r="D4" s="4"/>
      <c r="E4" s="4"/>
      <c r="F4" s="4"/>
      <c r="G4" s="4"/>
      <c r="H4" s="4"/>
      <c r="I4" s="4"/>
      <c r="J4" s="4"/>
      <c r="K4" s="4"/>
      <c r="L4" s="4"/>
      <c r="M4" s="4"/>
      <c r="N4" s="4"/>
      <c r="O4" s="4"/>
      <c r="P4" s="4"/>
      <c r="Q4" s="4"/>
      <c r="R4" s="4"/>
      <c r="S4" s="4"/>
      <c r="T4" s="4"/>
      <c r="U4" s="4"/>
      <c r="V4" s="4"/>
      <c r="W4" s="4"/>
      <c r="X4" s="4"/>
      <c r="Y4" s="4"/>
      <c r="Z4" s="4"/>
      <c r="AA4" s="4"/>
      <c r="AB4" s="4"/>
      <c r="AC4" s="89" t="s">
        <v>0</v>
      </c>
      <c r="AD4" s="89"/>
      <c r="AE4" s="89"/>
      <c r="AF4" s="89"/>
      <c r="AG4" s="89"/>
      <c r="AH4" s="89"/>
      <c r="AI4" s="89"/>
      <c r="AJ4" s="89"/>
      <c r="AK4" s="89"/>
      <c r="AL4" s="89"/>
      <c r="AM4" s="89"/>
      <c r="AN4" s="89"/>
      <c r="AO4" s="89"/>
      <c r="AP4" s="89"/>
      <c r="AQ4" s="89"/>
      <c r="AR4" s="89"/>
      <c r="AS4" s="89"/>
      <c r="AT4" s="89"/>
      <c r="AU4" s="89"/>
      <c r="AV4" s="89"/>
      <c r="AW4" s="89"/>
      <c r="AX4" s="89"/>
      <c r="AY4" s="59"/>
      <c r="AZ4" s="90" t="s">
        <v>75</v>
      </c>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2"/>
    </row>
    <row r="5" spans="2:82" ht="27.75" customHeight="1" thickBot="1">
      <c r="C5" s="1"/>
      <c r="D5" s="1"/>
      <c r="E5" s="2"/>
      <c r="F5" s="2"/>
      <c r="G5" s="2"/>
      <c r="I5" s="3"/>
      <c r="J5" s="2"/>
      <c r="K5" s="2"/>
      <c r="L5" s="2"/>
      <c r="M5" s="15"/>
      <c r="N5" s="15"/>
      <c r="O5" s="15"/>
      <c r="P5" s="15"/>
      <c r="Q5" s="15"/>
      <c r="R5" s="15"/>
      <c r="S5" s="15"/>
      <c r="T5" s="15"/>
      <c r="U5" s="15"/>
      <c r="V5" s="15"/>
      <c r="W5" s="2"/>
      <c r="X5" s="2"/>
      <c r="Y5" s="11"/>
      <c r="Z5" s="11"/>
      <c r="AA5" s="11"/>
      <c r="AB5" s="11"/>
      <c r="AC5" s="93"/>
      <c r="AD5" s="93"/>
      <c r="AE5" s="93"/>
      <c r="AF5" s="93"/>
      <c r="AG5" s="93"/>
      <c r="AH5" s="93"/>
      <c r="AI5" s="93"/>
      <c r="AJ5" s="93"/>
      <c r="AK5" s="93"/>
      <c r="AL5" s="93"/>
      <c r="AM5" s="93"/>
      <c r="AN5" s="93"/>
      <c r="AO5" s="93"/>
      <c r="AP5" s="93"/>
      <c r="AQ5" s="93"/>
      <c r="AR5" s="93"/>
      <c r="AS5" s="93"/>
      <c r="AT5" s="93"/>
      <c r="AU5" s="93"/>
      <c r="AV5" s="93"/>
      <c r="AW5" s="93"/>
      <c r="AX5" s="93"/>
      <c r="AY5" s="94"/>
      <c r="AZ5" s="95" t="str">
        <f>IF(①適格請求書発行事業者登録番号!$A$5="","?",①適格請求書発行事業者登録番号!$A$5)</f>
        <v>?</v>
      </c>
      <c r="BA5" s="96"/>
      <c r="BB5" s="97" t="str">
        <f>IF(①適格請求書発行事業者登録番号!$B$5="","?",①適格請求書発行事業者登録番号!$B$5)</f>
        <v>?</v>
      </c>
      <c r="BC5" s="98"/>
      <c r="BD5" s="57" t="s">
        <v>82</v>
      </c>
      <c r="BE5" s="97" t="str">
        <f>IF(①適格請求書発行事業者登録番号!$D$5="","?",①適格請求書発行事業者登録番号!$D$5)</f>
        <v>?</v>
      </c>
      <c r="BF5" s="98"/>
      <c r="BG5" s="97" t="str">
        <f>IF(①適格請求書発行事業者登録番号!$E$5="","?",①適格請求書発行事業者登録番号!$E$5)</f>
        <v>?</v>
      </c>
      <c r="BH5" s="98"/>
      <c r="BI5" s="97" t="str">
        <f>IF(①適格請求書発行事業者登録番号!$F$5="","?",①適格請求書発行事業者登録番号!$F$5)</f>
        <v>?</v>
      </c>
      <c r="BJ5" s="98"/>
      <c r="BK5" s="97" t="str">
        <f>IF(①適格請求書発行事業者登録番号!$G$5="","?",①適格請求書発行事業者登録番号!$G$5)</f>
        <v>?</v>
      </c>
      <c r="BL5" s="98"/>
      <c r="BM5" s="57" t="s">
        <v>82</v>
      </c>
      <c r="BN5" s="97" t="str">
        <f>IF(①適格請求書発行事業者登録番号!$I$5="","?",①適格請求書発行事業者登録番号!$I$5)</f>
        <v>?</v>
      </c>
      <c r="BO5" s="98"/>
      <c r="BP5" s="97" t="str">
        <f>IF(①適格請求書発行事業者登録番号!$J$5="","?",①適格請求書発行事業者登録番号!$J$5)</f>
        <v>?</v>
      </c>
      <c r="BQ5" s="98"/>
      <c r="BR5" s="97" t="str">
        <f>IF(①適格請求書発行事業者登録番号!$K$5="","?",①適格請求書発行事業者登録番号!$K$5)</f>
        <v>?</v>
      </c>
      <c r="BS5" s="98"/>
      <c r="BT5" s="97" t="str">
        <f>IF(①適格請求書発行事業者登録番号!$L$5="","?",①適格請求書発行事業者登録番号!$L$5)</f>
        <v>?</v>
      </c>
      <c r="BU5" s="98"/>
      <c r="BV5" s="57" t="s">
        <v>82</v>
      </c>
      <c r="BW5" s="97" t="str">
        <f>IF(①適格請求書発行事業者登録番号!$N$5="","?",①適格請求書発行事業者登録番号!$N$5)</f>
        <v>?</v>
      </c>
      <c r="BX5" s="98"/>
      <c r="BY5" s="97" t="str">
        <f>IF(①適格請求書発行事業者登録番号!$O$5="","?",①適格請求書発行事業者登録番号!$O$5)</f>
        <v>?</v>
      </c>
      <c r="BZ5" s="98"/>
      <c r="CA5" s="97" t="str">
        <f>IF(①適格請求書発行事業者登録番号!$P$5="","?",①適格請求書発行事業者登録番号!$P$5)</f>
        <v>?</v>
      </c>
      <c r="CB5" s="98"/>
      <c r="CC5" s="97" t="str">
        <f>IF(①適格請求書発行事業者登録番号!$Q$5="","?",①適格請求書発行事業者登録番号!$Q$5)</f>
        <v>?</v>
      </c>
      <c r="CD5" s="99"/>
    </row>
    <row r="6" spans="2:82" ht="15" customHeight="1" thickBot="1">
      <c r="C6" s="1"/>
      <c r="D6" s="1"/>
      <c r="E6" s="2"/>
      <c r="F6" s="2"/>
      <c r="G6" s="2"/>
      <c r="I6" s="3"/>
      <c r="J6" s="2"/>
      <c r="K6" s="2"/>
      <c r="L6" s="2"/>
      <c r="M6" s="15"/>
      <c r="N6" s="15"/>
      <c r="O6" s="15"/>
      <c r="P6" s="15"/>
      <c r="Q6" s="15"/>
      <c r="R6" s="15"/>
      <c r="S6" s="15"/>
      <c r="T6" s="15"/>
      <c r="U6" s="15"/>
      <c r="V6" s="15"/>
      <c r="W6" s="2"/>
      <c r="X6" s="2"/>
      <c r="Y6" s="11"/>
      <c r="Z6" s="11"/>
      <c r="AA6" s="11"/>
      <c r="AB6" s="11"/>
      <c r="AC6" s="60"/>
      <c r="AD6" s="60"/>
      <c r="AE6" s="60"/>
      <c r="AF6" s="60"/>
      <c r="AG6" s="60"/>
      <c r="AH6" s="60"/>
      <c r="AI6" s="60"/>
      <c r="AJ6" s="60"/>
      <c r="AK6" s="60"/>
      <c r="AL6" s="60"/>
      <c r="AM6" s="60"/>
      <c r="AN6" s="60"/>
      <c r="AO6" s="60"/>
      <c r="AP6" s="60"/>
      <c r="AQ6" s="60"/>
      <c r="AR6" s="60"/>
      <c r="AS6" s="60"/>
      <c r="AT6" s="60"/>
      <c r="AU6" s="60"/>
      <c r="AV6" s="60"/>
      <c r="AW6" s="60"/>
      <c r="AX6" s="60"/>
      <c r="AY6" s="60"/>
      <c r="AZ6" s="63"/>
      <c r="BA6" s="63"/>
      <c r="BB6" s="63"/>
      <c r="BC6" s="63"/>
      <c r="BD6" s="64"/>
      <c r="BE6" s="63"/>
      <c r="BF6" s="63"/>
      <c r="BG6" s="63"/>
      <c r="BH6" s="350"/>
      <c r="BI6" s="350"/>
      <c r="BJ6" s="66"/>
      <c r="BK6" s="66"/>
      <c r="BL6" s="351" t="s">
        <v>87</v>
      </c>
      <c r="BM6" s="351"/>
      <c r="BN6" s="352" t="str">
        <f>IF(②基本情報入力シート!$B$3=0,"基本情報シートを入力して下さい",②基本情報入力シート!$B$3)</f>
        <v>基本情報シートを入力して下さい</v>
      </c>
      <c r="BO6" s="352"/>
      <c r="BP6" s="352"/>
      <c r="BQ6" s="352"/>
      <c r="BR6" s="352"/>
      <c r="BS6" s="352"/>
      <c r="BT6" s="352"/>
      <c r="BU6" s="352"/>
      <c r="BV6" s="352"/>
      <c r="BW6" s="352"/>
      <c r="BX6" s="352"/>
      <c r="BY6" s="352"/>
      <c r="BZ6" s="352"/>
      <c r="CA6" s="63"/>
      <c r="CB6" s="63"/>
      <c r="CC6" s="63"/>
      <c r="CD6" s="63"/>
    </row>
    <row r="7" spans="2:82" ht="24.95" customHeight="1">
      <c r="B7" s="106" t="s">
        <v>18</v>
      </c>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7" t="s">
        <v>94</v>
      </c>
      <c r="AF7" s="108"/>
      <c r="AG7" s="108"/>
      <c r="AH7" s="108"/>
      <c r="AI7" s="108"/>
      <c r="AJ7" s="108"/>
      <c r="AK7" s="108"/>
      <c r="AL7" s="109">
        <f>BF25</f>
        <v>0</v>
      </c>
      <c r="AM7" s="110"/>
      <c r="AN7" s="110"/>
      <c r="AO7" s="110"/>
      <c r="AP7" s="110"/>
      <c r="AQ7" s="110"/>
      <c r="AR7" s="110"/>
      <c r="AS7" s="110"/>
      <c r="AT7" s="110"/>
      <c r="AU7" s="110"/>
      <c r="AV7" s="110"/>
      <c r="AW7" s="110"/>
      <c r="AX7" s="110"/>
      <c r="AY7" s="110"/>
      <c r="AZ7" s="110"/>
      <c r="BA7" s="111"/>
      <c r="BB7" s="70"/>
      <c r="BC7" s="71"/>
      <c r="BD7" s="71"/>
      <c r="BH7" s="22"/>
      <c r="BI7" s="22"/>
      <c r="BJ7" s="353" t="str">
        <f>IF(②基本情報入力シート!$B$4=0,"基本情報シートを入力して下さい",②基本情報入力シート!$B$4)</f>
        <v>基本情報シートを入力して下さい</v>
      </c>
      <c r="BK7" s="353"/>
      <c r="BL7" s="353"/>
      <c r="BM7" s="353"/>
      <c r="BN7" s="353"/>
      <c r="BO7" s="353"/>
      <c r="BP7" s="353"/>
      <c r="BQ7" s="353"/>
      <c r="BR7" s="353"/>
      <c r="BS7" s="353"/>
      <c r="BT7" s="353"/>
      <c r="BU7" s="353"/>
      <c r="BV7" s="353"/>
      <c r="BW7" s="353"/>
      <c r="BX7" s="353"/>
      <c r="BY7" s="353"/>
      <c r="BZ7" s="353"/>
      <c r="CA7" s="65"/>
      <c r="CB7" s="65"/>
      <c r="CC7" s="65"/>
      <c r="CD7" s="65"/>
    </row>
    <row r="8" spans="2:82" ht="24.95" customHeight="1" thickBot="1">
      <c r="C8" s="113" t="s">
        <v>19</v>
      </c>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354" t="s">
        <v>97</v>
      </c>
      <c r="AF8" s="355"/>
      <c r="AG8" s="355"/>
      <c r="AH8" s="355"/>
      <c r="AI8" s="355"/>
      <c r="AJ8" s="355"/>
      <c r="AK8" s="355"/>
      <c r="AL8" s="116">
        <f>IF(AE8="消費税(10%)",ROUND(AL7*0.1,1),IF(AE8="消費税(8%)",ROUND(AL7*0.08,1),IF(AE8="非課税","","")))</f>
        <v>0</v>
      </c>
      <c r="AM8" s="117"/>
      <c r="AN8" s="117"/>
      <c r="AO8" s="117"/>
      <c r="AP8" s="117"/>
      <c r="AQ8" s="117"/>
      <c r="AR8" s="117"/>
      <c r="AS8" s="117"/>
      <c r="AT8" s="117"/>
      <c r="AU8" s="117"/>
      <c r="AV8" s="117"/>
      <c r="AW8" s="117"/>
      <c r="AX8" s="117"/>
      <c r="AY8" s="117"/>
      <c r="AZ8" s="117"/>
      <c r="BA8" s="118"/>
      <c r="BB8" s="70"/>
      <c r="BC8" s="71"/>
      <c r="BD8" s="71"/>
      <c r="BH8" s="22"/>
      <c r="BI8" s="22"/>
      <c r="BJ8" s="353" t="str">
        <f>IF(②基本情報入力シート!$B$5=0,"基本情報シートを入力して下さい",②基本情報入力シート!$B$5)</f>
        <v>基本情報シートを入力して下さい</v>
      </c>
      <c r="BK8" s="353"/>
      <c r="BL8" s="353"/>
      <c r="BM8" s="353"/>
      <c r="BN8" s="353"/>
      <c r="BO8" s="353"/>
      <c r="BP8" s="353"/>
      <c r="BQ8" s="353"/>
      <c r="BR8" s="353"/>
      <c r="BS8" s="353"/>
      <c r="BT8" s="353"/>
      <c r="BU8" s="353"/>
      <c r="BV8" s="353"/>
      <c r="BW8" s="353"/>
      <c r="BX8" s="353"/>
      <c r="BY8" s="353"/>
      <c r="BZ8" s="353"/>
      <c r="CA8" s="62"/>
      <c r="CB8" s="340" t="s">
        <v>34</v>
      </c>
      <c r="CC8" s="340"/>
      <c r="CD8" s="43"/>
    </row>
    <row r="9" spans="2:82" ht="25.5" customHeight="1" thickBot="1">
      <c r="P9" s="6"/>
      <c r="Q9" s="6"/>
      <c r="T9" s="7"/>
      <c r="Y9" s="11"/>
      <c r="Z9" s="11"/>
      <c r="AA9" s="11"/>
      <c r="AB9" s="11"/>
      <c r="AC9" s="12"/>
      <c r="AD9" s="12"/>
      <c r="AE9" s="121" t="s">
        <v>95</v>
      </c>
      <c r="AF9" s="122"/>
      <c r="AG9" s="122"/>
      <c r="AH9" s="122"/>
      <c r="AI9" s="122"/>
      <c r="AJ9" s="122"/>
      <c r="AK9" s="122"/>
      <c r="AL9" s="342">
        <f>IF(AL8="",AL7,AL7+AL8)</f>
        <v>0</v>
      </c>
      <c r="AM9" s="343"/>
      <c r="AN9" s="343"/>
      <c r="AO9" s="343"/>
      <c r="AP9" s="343"/>
      <c r="AQ9" s="343"/>
      <c r="AR9" s="343"/>
      <c r="AS9" s="343"/>
      <c r="AT9" s="343"/>
      <c r="AU9" s="343"/>
      <c r="AV9" s="343"/>
      <c r="AW9" s="343"/>
      <c r="AX9" s="343"/>
      <c r="AY9" s="343"/>
      <c r="AZ9" s="343"/>
      <c r="BA9" s="344"/>
      <c r="BB9" s="72"/>
      <c r="BC9" s="73"/>
      <c r="BD9" s="73"/>
      <c r="BH9" s="22"/>
      <c r="BI9" s="23"/>
      <c r="BJ9" s="345" t="str">
        <f>IF(②基本情報入力シート!$B$6=0,"基本情報シートを入力して下さい",②基本情報入力シート!$B$6)</f>
        <v>基本情報シートを入力して下さい</v>
      </c>
      <c r="BK9" s="345"/>
      <c r="BL9" s="345"/>
      <c r="BM9" s="345"/>
      <c r="BN9" s="345"/>
      <c r="BO9" s="345"/>
      <c r="BP9" s="345"/>
      <c r="BQ9" s="345"/>
      <c r="BR9" s="345"/>
      <c r="BS9" s="345"/>
      <c r="BT9" s="345"/>
      <c r="BU9" s="345"/>
      <c r="BV9" s="345"/>
      <c r="BW9" s="345"/>
      <c r="BX9" s="345"/>
      <c r="BY9" s="345"/>
      <c r="BZ9" s="345"/>
      <c r="CA9" s="345"/>
      <c r="CB9" s="341"/>
      <c r="CC9" s="341"/>
      <c r="CD9" s="43"/>
    </row>
    <row r="10" spans="2:82" ht="15" customHeight="1">
      <c r="C10" s="5"/>
      <c r="D10" s="5"/>
      <c r="E10" s="5"/>
      <c r="F10" s="5"/>
      <c r="G10" s="5"/>
      <c r="H10" s="5"/>
      <c r="I10" s="5"/>
      <c r="J10" s="5"/>
      <c r="K10" s="5"/>
      <c r="L10" s="5"/>
      <c r="M10" s="5"/>
      <c r="N10" s="5"/>
      <c r="O10" s="5"/>
      <c r="P10" s="7"/>
      <c r="Q10" s="7"/>
      <c r="R10" s="5"/>
      <c r="S10" s="5"/>
      <c r="T10" s="7"/>
      <c r="U10" s="5"/>
      <c r="V10" s="5"/>
      <c r="W10" s="5"/>
      <c r="X10" s="5"/>
      <c r="Y10" s="8"/>
      <c r="Z10" s="9"/>
      <c r="AA10" s="10"/>
      <c r="AB10" s="10"/>
      <c r="AC10" s="13"/>
      <c r="AD10" s="13"/>
      <c r="AE10" s="9"/>
      <c r="AF10" s="9"/>
      <c r="AG10" s="9"/>
      <c r="AH10" s="9"/>
      <c r="AI10" s="9"/>
      <c r="AJ10" s="9"/>
      <c r="AK10" s="5"/>
      <c r="AL10" s="5"/>
      <c r="AM10" s="5"/>
      <c r="AN10" s="5"/>
      <c r="AO10" s="5"/>
      <c r="AP10" s="5"/>
      <c r="AQ10" s="5"/>
      <c r="AR10" s="5"/>
      <c r="AS10" s="5"/>
      <c r="AT10" s="5"/>
      <c r="AU10" s="5"/>
      <c r="AV10" s="5"/>
      <c r="AW10" s="5"/>
      <c r="AX10" s="16"/>
      <c r="AY10" s="16"/>
      <c r="AZ10" s="5"/>
      <c r="BA10" s="5"/>
      <c r="BB10" s="5"/>
      <c r="BC10" s="5"/>
      <c r="BD10" s="127" t="s">
        <v>23</v>
      </c>
      <c r="BE10" s="127"/>
      <c r="BF10" s="127"/>
      <c r="BG10" s="6"/>
      <c r="BH10" s="346" t="str">
        <f>IF(②基本情報入力シート!$B$11=0,"基本情報シートを入力して下さい",②基本情報入力シート!$B$11)</f>
        <v>基本情報シートを入力して下さい</v>
      </c>
      <c r="BI10" s="347"/>
      <c r="BJ10" s="347"/>
      <c r="BK10" s="347"/>
      <c r="BL10" s="347"/>
      <c r="BM10" s="347"/>
      <c r="BN10" s="347"/>
      <c r="BO10" s="347"/>
      <c r="BP10" s="347"/>
      <c r="BQ10" s="347"/>
      <c r="BR10" s="347"/>
      <c r="BS10" s="347"/>
      <c r="BT10" s="347"/>
      <c r="BU10" s="347"/>
      <c r="BV10" s="347"/>
      <c r="BW10" s="347"/>
      <c r="BX10" s="347"/>
      <c r="BY10" s="347"/>
      <c r="BZ10" s="347"/>
      <c r="CA10" s="347"/>
      <c r="CB10" s="347"/>
      <c r="CC10" s="347"/>
      <c r="CD10" s="40"/>
    </row>
    <row r="11" spans="2:82" ht="15" customHeight="1" thickBot="1">
      <c r="C11" s="5" t="s">
        <v>20</v>
      </c>
      <c r="D11" s="5"/>
      <c r="E11" s="5"/>
      <c r="F11" s="5"/>
      <c r="G11" s="5"/>
      <c r="H11" s="348" t="str">
        <f>IF(②基本情報入力シート!$B$7=0,"基本情報シートを入力して下さい",②基本情報入力シート!$B$7)</f>
        <v>基本情報シートを入力して下さい</v>
      </c>
      <c r="I11" s="348"/>
      <c r="J11" s="348"/>
      <c r="K11" s="348"/>
      <c r="L11" s="348"/>
      <c r="M11" s="348"/>
      <c r="N11" s="348"/>
      <c r="O11" s="348"/>
      <c r="P11" s="348"/>
      <c r="Q11" s="348"/>
      <c r="R11" s="348"/>
      <c r="S11" s="348"/>
      <c r="T11" s="131" t="s">
        <v>96</v>
      </c>
      <c r="U11" s="131"/>
      <c r="V11" s="131"/>
      <c r="W11" s="131"/>
      <c r="X11" s="348" t="str">
        <f>IF(②基本情報入力シート!$B$8=0,"基本情報シートを入力して下さい",②基本情報入力シート!$B$8)</f>
        <v>基本情報シートを入力して下さい</v>
      </c>
      <c r="Y11" s="348"/>
      <c r="Z11" s="348"/>
      <c r="AA11" s="348"/>
      <c r="AB11" s="348"/>
      <c r="AC11" s="348"/>
      <c r="AD11" s="348"/>
      <c r="AE11" s="348"/>
      <c r="AF11" s="5" t="s">
        <v>21</v>
      </c>
      <c r="AG11" s="5"/>
      <c r="AH11" s="5"/>
      <c r="AI11" s="5"/>
      <c r="AJ11" s="348" t="str">
        <f>IF(②基本情報入力シート!$B$9=0,"基本情報シートを入力して下さい",②基本情報入力シート!$B$9)</f>
        <v>基本情報シートを入力して下さい</v>
      </c>
      <c r="AK11" s="348"/>
      <c r="AL11" s="348"/>
      <c r="AM11" s="348"/>
      <c r="AN11" s="348"/>
      <c r="AO11" s="348"/>
      <c r="AP11" s="5"/>
      <c r="AQ11" s="5" t="s">
        <v>22</v>
      </c>
      <c r="AR11" s="5"/>
      <c r="AS11" s="348" t="str">
        <f>IF(②基本情報入力シート!$B$10=0,"基本情報シートを入力して下さい",②基本情報入力シート!$B$10)</f>
        <v>基本情報シートを入力して下さい</v>
      </c>
      <c r="AT11" s="348"/>
      <c r="AU11" s="348"/>
      <c r="AV11" s="348"/>
      <c r="AW11" s="348"/>
      <c r="AX11" s="348"/>
      <c r="AY11" s="348"/>
      <c r="AZ11" s="348"/>
      <c r="BA11" s="348"/>
      <c r="BB11" s="348"/>
      <c r="BC11" s="348"/>
      <c r="BD11" s="127"/>
      <c r="BE11" s="127"/>
      <c r="BF11" s="127"/>
      <c r="BG11" s="6"/>
      <c r="BH11" s="349" t="str">
        <f>IF(②基本情報入力シート!$B$12=0,"基本情報シートを入力して下さい",②基本情報入力シート!$B$12)</f>
        <v>基本情報シートを入力して下さい</v>
      </c>
      <c r="BI11" s="349"/>
      <c r="BJ11" s="349"/>
      <c r="BK11" s="349"/>
      <c r="BL11" s="349"/>
      <c r="BM11" s="349"/>
      <c r="BN11" s="349"/>
      <c r="BO11" s="349"/>
      <c r="BP11" s="349"/>
      <c r="BQ11" s="349"/>
      <c r="BR11" s="349"/>
      <c r="BS11" s="349"/>
      <c r="BT11" s="349"/>
      <c r="BU11" s="349"/>
      <c r="BV11" s="349"/>
      <c r="BW11" s="349"/>
      <c r="BX11" s="349"/>
      <c r="BY11" s="349"/>
      <c r="BZ11" s="349"/>
      <c r="CA11" s="349"/>
      <c r="CB11" s="349"/>
      <c r="CC11" s="349"/>
      <c r="CD11" s="40"/>
    </row>
    <row r="12" spans="2:82" ht="12" customHeight="1">
      <c r="B12" s="133" t="s">
        <v>91</v>
      </c>
      <c r="C12" s="134"/>
      <c r="D12" s="134"/>
      <c r="E12" s="134"/>
      <c r="F12" s="134"/>
      <c r="G12" s="134"/>
      <c r="H12" s="134"/>
      <c r="I12" s="134"/>
      <c r="J12" s="134"/>
      <c r="K12" s="135"/>
      <c r="L12" s="136" t="s">
        <v>15</v>
      </c>
      <c r="M12" s="136"/>
      <c r="N12" s="136"/>
      <c r="O12" s="136"/>
      <c r="P12" s="136"/>
      <c r="Q12" s="136"/>
      <c r="R12" s="136"/>
      <c r="S12" s="136"/>
      <c r="T12" s="136"/>
      <c r="U12" s="136"/>
      <c r="V12" s="136"/>
      <c r="W12" s="136"/>
      <c r="X12" s="136"/>
      <c r="Y12" s="136"/>
      <c r="Z12" s="137"/>
      <c r="AA12" s="138" t="s">
        <v>16</v>
      </c>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7"/>
      <c r="BJ12" s="139" t="s">
        <v>93</v>
      </c>
      <c r="BK12" s="140"/>
      <c r="BL12" s="140"/>
      <c r="BM12" s="140"/>
      <c r="BN12" s="140"/>
      <c r="BO12" s="140"/>
      <c r="BP12" s="140"/>
      <c r="BQ12" s="140"/>
      <c r="BR12" s="140"/>
      <c r="BS12" s="139" t="s">
        <v>92</v>
      </c>
      <c r="BT12" s="140"/>
      <c r="BU12" s="140"/>
      <c r="BV12" s="140"/>
      <c r="BW12" s="140"/>
      <c r="BX12" s="140"/>
      <c r="BY12" s="140"/>
      <c r="BZ12" s="140"/>
      <c r="CA12" s="140"/>
      <c r="CB12" s="140"/>
      <c r="CC12" s="141"/>
      <c r="CD12" s="44"/>
    </row>
    <row r="13" spans="2:82" ht="24.95" customHeight="1" thickBot="1">
      <c r="B13" s="333"/>
      <c r="C13" s="334"/>
      <c r="D13" s="334"/>
      <c r="E13" s="334"/>
      <c r="F13" s="334"/>
      <c r="G13" s="334"/>
      <c r="H13" s="334"/>
      <c r="I13" s="334"/>
      <c r="J13" s="334"/>
      <c r="K13" s="335"/>
      <c r="L13" s="336"/>
      <c r="M13" s="337"/>
      <c r="N13" s="337"/>
      <c r="O13" s="337"/>
      <c r="P13" s="337"/>
      <c r="Q13" s="337"/>
      <c r="R13" s="337"/>
      <c r="S13" s="337"/>
      <c r="T13" s="337"/>
      <c r="U13" s="337"/>
      <c r="V13" s="337"/>
      <c r="W13" s="337"/>
      <c r="X13" s="337"/>
      <c r="Y13" s="337"/>
      <c r="Z13" s="338"/>
      <c r="AA13" s="339"/>
      <c r="AB13" s="337"/>
      <c r="AC13" s="337"/>
      <c r="AD13" s="337"/>
      <c r="AE13" s="337"/>
      <c r="AF13" s="337"/>
      <c r="AG13" s="337"/>
      <c r="AH13" s="337"/>
      <c r="AI13" s="337"/>
      <c r="AJ13" s="337"/>
      <c r="AK13" s="337"/>
      <c r="AL13" s="337"/>
      <c r="AM13" s="337"/>
      <c r="AN13" s="337"/>
      <c r="AO13" s="337"/>
      <c r="AP13" s="337"/>
      <c r="AQ13" s="337"/>
      <c r="AR13" s="337"/>
      <c r="AS13" s="337"/>
      <c r="AT13" s="337"/>
      <c r="AU13" s="337"/>
      <c r="AV13" s="337"/>
      <c r="AW13" s="337"/>
      <c r="AX13" s="337"/>
      <c r="AY13" s="337"/>
      <c r="AZ13" s="337"/>
      <c r="BA13" s="337"/>
      <c r="BB13" s="337"/>
      <c r="BC13" s="337"/>
      <c r="BD13" s="337"/>
      <c r="BE13" s="337"/>
      <c r="BF13" s="337"/>
      <c r="BG13" s="337"/>
      <c r="BH13" s="337"/>
      <c r="BI13" s="338"/>
      <c r="BJ13" s="339"/>
      <c r="BK13" s="337"/>
      <c r="BL13" s="337"/>
      <c r="BM13" s="337"/>
      <c r="BN13" s="337"/>
      <c r="BO13" s="337"/>
      <c r="BP13" s="337"/>
      <c r="BQ13" s="337"/>
      <c r="BR13" s="337"/>
      <c r="BS13" s="339"/>
      <c r="BT13" s="337"/>
      <c r="BU13" s="337"/>
      <c r="BV13" s="337"/>
      <c r="BW13" s="337"/>
      <c r="BX13" s="337"/>
      <c r="BY13" s="337"/>
      <c r="BZ13" s="337"/>
      <c r="CA13" s="337"/>
      <c r="CB13" s="337"/>
      <c r="CC13" s="338"/>
      <c r="CD13" s="44"/>
    </row>
    <row r="14" spans="2:82" ht="24.95" customHeight="1">
      <c r="B14" s="151" t="s">
        <v>2</v>
      </c>
      <c r="C14" s="152"/>
      <c r="D14" s="153" t="s">
        <v>7</v>
      </c>
      <c r="E14" s="88"/>
      <c r="F14" s="88"/>
      <c r="G14" s="88"/>
      <c r="H14" s="88"/>
      <c r="I14" s="88"/>
      <c r="J14" s="88"/>
      <c r="K14" s="88"/>
      <c r="L14" s="88"/>
      <c r="M14" s="88"/>
      <c r="N14" s="88"/>
      <c r="O14" s="88"/>
      <c r="P14" s="154"/>
      <c r="Q14" s="158" t="s">
        <v>12</v>
      </c>
      <c r="R14" s="156"/>
      <c r="S14" s="156"/>
      <c r="T14" s="156"/>
      <c r="U14" s="156"/>
      <c r="V14" s="156"/>
      <c r="W14" s="156"/>
      <c r="X14" s="156"/>
      <c r="Y14" s="156"/>
      <c r="Z14" s="156"/>
      <c r="AA14" s="156"/>
      <c r="AB14" s="156"/>
      <c r="AC14" s="156"/>
      <c r="AD14" s="156"/>
      <c r="AE14" s="156"/>
      <c r="AF14" s="156"/>
      <c r="AG14" s="156"/>
      <c r="AH14" s="156"/>
      <c r="AI14" s="156"/>
      <c r="AJ14" s="156"/>
      <c r="AK14" s="156"/>
      <c r="AL14" s="156"/>
      <c r="AM14" s="157"/>
      <c r="AN14" s="158" t="s">
        <v>13</v>
      </c>
      <c r="AO14" s="156"/>
      <c r="AP14" s="156"/>
      <c r="AQ14" s="156"/>
      <c r="AR14" s="156"/>
      <c r="AS14" s="156"/>
      <c r="AT14" s="156"/>
      <c r="AU14" s="156"/>
      <c r="AV14" s="156"/>
      <c r="AW14" s="156"/>
      <c r="AX14" s="156"/>
      <c r="AY14" s="156"/>
      <c r="AZ14" s="156"/>
      <c r="BA14" s="156"/>
      <c r="BB14" s="157"/>
      <c r="BC14" s="158" t="s">
        <v>14</v>
      </c>
      <c r="BD14" s="156"/>
      <c r="BE14" s="156"/>
      <c r="BF14" s="156"/>
      <c r="BG14" s="156"/>
      <c r="BH14" s="156"/>
      <c r="BI14" s="156"/>
      <c r="BJ14" s="156"/>
      <c r="BK14" s="156"/>
      <c r="BL14" s="156"/>
      <c r="BM14" s="156"/>
      <c r="BN14" s="156"/>
      <c r="BO14" s="156"/>
      <c r="BP14" s="156"/>
      <c r="BQ14" s="157"/>
      <c r="BR14" s="158" t="s">
        <v>11</v>
      </c>
      <c r="BS14" s="156"/>
      <c r="BT14" s="156"/>
      <c r="BU14" s="156"/>
      <c r="BV14" s="156"/>
      <c r="BW14" s="156"/>
      <c r="BX14" s="156"/>
      <c r="BY14" s="156"/>
      <c r="BZ14" s="156"/>
      <c r="CA14" s="156"/>
      <c r="CB14" s="156"/>
      <c r="CC14" s="159"/>
      <c r="CD14" s="39"/>
    </row>
    <row r="15" spans="2:82" ht="24.95" customHeight="1">
      <c r="B15" s="160" t="s">
        <v>17</v>
      </c>
      <c r="C15" s="161"/>
      <c r="D15" s="155"/>
      <c r="E15" s="156"/>
      <c r="F15" s="156"/>
      <c r="G15" s="156"/>
      <c r="H15" s="156"/>
      <c r="I15" s="156"/>
      <c r="J15" s="156"/>
      <c r="K15" s="156"/>
      <c r="L15" s="156"/>
      <c r="M15" s="156"/>
      <c r="N15" s="156"/>
      <c r="O15" s="156"/>
      <c r="P15" s="157"/>
      <c r="Q15" s="162" t="s">
        <v>8</v>
      </c>
      <c r="R15" s="163"/>
      <c r="S15" s="163"/>
      <c r="T15" s="163"/>
      <c r="U15" s="164"/>
      <c r="V15" s="165" t="s">
        <v>5</v>
      </c>
      <c r="W15" s="166"/>
      <c r="X15" s="167" t="s">
        <v>9</v>
      </c>
      <c r="Y15" s="163"/>
      <c r="Z15" s="163"/>
      <c r="AA15" s="163"/>
      <c r="AB15" s="163"/>
      <c r="AC15" s="163"/>
      <c r="AD15" s="164"/>
      <c r="AE15" s="167" t="s">
        <v>53</v>
      </c>
      <c r="AF15" s="163"/>
      <c r="AG15" s="163"/>
      <c r="AH15" s="163"/>
      <c r="AI15" s="163"/>
      <c r="AJ15" s="163"/>
      <c r="AK15" s="163"/>
      <c r="AL15" s="163"/>
      <c r="AM15" s="168"/>
      <c r="AN15" s="169" t="s">
        <v>6</v>
      </c>
      <c r="AO15" s="170"/>
      <c r="AP15" s="171"/>
      <c r="AQ15" s="167" t="s">
        <v>10</v>
      </c>
      <c r="AR15" s="163"/>
      <c r="AS15" s="163"/>
      <c r="AT15" s="163"/>
      <c r="AU15" s="163"/>
      <c r="AV15" s="163"/>
      <c r="AW15" s="163"/>
      <c r="AX15" s="163"/>
      <c r="AY15" s="163"/>
      <c r="AZ15" s="163"/>
      <c r="BA15" s="163"/>
      <c r="BB15" s="168"/>
      <c r="BC15" s="169" t="s">
        <v>6</v>
      </c>
      <c r="BD15" s="170"/>
      <c r="BE15" s="171"/>
      <c r="BF15" s="167" t="s">
        <v>10</v>
      </c>
      <c r="BG15" s="163"/>
      <c r="BH15" s="163"/>
      <c r="BI15" s="163"/>
      <c r="BJ15" s="163"/>
      <c r="BK15" s="163"/>
      <c r="BL15" s="163"/>
      <c r="BM15" s="163"/>
      <c r="BN15" s="163"/>
      <c r="BO15" s="163"/>
      <c r="BP15" s="163"/>
      <c r="BQ15" s="168"/>
      <c r="BR15" s="162" t="s">
        <v>10</v>
      </c>
      <c r="BS15" s="163"/>
      <c r="BT15" s="163"/>
      <c r="BU15" s="163"/>
      <c r="BV15" s="163"/>
      <c r="BW15" s="163"/>
      <c r="BX15" s="163"/>
      <c r="BY15" s="163"/>
      <c r="BZ15" s="163"/>
      <c r="CA15" s="163"/>
      <c r="CB15" s="163"/>
      <c r="CC15" s="172"/>
      <c r="CD15" s="39"/>
    </row>
    <row r="16" spans="2:82" ht="24.95" customHeight="1">
      <c r="B16" s="315"/>
      <c r="C16" s="316"/>
      <c r="D16" s="317"/>
      <c r="E16" s="318"/>
      <c r="F16" s="318"/>
      <c r="G16" s="318"/>
      <c r="H16" s="318"/>
      <c r="I16" s="318"/>
      <c r="J16" s="318"/>
      <c r="K16" s="318"/>
      <c r="L16" s="318"/>
      <c r="M16" s="318"/>
      <c r="N16" s="318"/>
      <c r="O16" s="318"/>
      <c r="P16" s="319"/>
      <c r="Q16" s="320"/>
      <c r="R16" s="321"/>
      <c r="S16" s="321"/>
      <c r="T16" s="321"/>
      <c r="U16" s="322"/>
      <c r="V16" s="323"/>
      <c r="W16" s="324"/>
      <c r="X16" s="325"/>
      <c r="Y16" s="326"/>
      <c r="Z16" s="326"/>
      <c r="AA16" s="326"/>
      <c r="AB16" s="326"/>
      <c r="AC16" s="326"/>
      <c r="AD16" s="327"/>
      <c r="AE16" s="173">
        <f t="shared" ref="AE16" si="0">ROUND(Q16*X16,1)</f>
        <v>0</v>
      </c>
      <c r="AF16" s="174"/>
      <c r="AG16" s="174"/>
      <c r="AH16" s="174"/>
      <c r="AI16" s="174"/>
      <c r="AJ16" s="174"/>
      <c r="AK16" s="174"/>
      <c r="AL16" s="174"/>
      <c r="AM16" s="175"/>
      <c r="AN16" s="328"/>
      <c r="AO16" s="329"/>
      <c r="AP16" s="324"/>
      <c r="AQ16" s="330">
        <f>AN16/100*AE16</f>
        <v>0</v>
      </c>
      <c r="AR16" s="331"/>
      <c r="AS16" s="331"/>
      <c r="AT16" s="331"/>
      <c r="AU16" s="331"/>
      <c r="AV16" s="331"/>
      <c r="AW16" s="331"/>
      <c r="AX16" s="331"/>
      <c r="AY16" s="331"/>
      <c r="AZ16" s="331"/>
      <c r="BA16" s="331"/>
      <c r="BB16" s="332"/>
      <c r="BC16" s="328"/>
      <c r="BD16" s="329"/>
      <c r="BE16" s="324"/>
      <c r="BF16" s="309">
        <f>IF(BC16&gt;0,BC16/100*AE16-AQ16,AE16)</f>
        <v>0</v>
      </c>
      <c r="BG16" s="310"/>
      <c r="BH16" s="310"/>
      <c r="BI16" s="310"/>
      <c r="BJ16" s="310"/>
      <c r="BK16" s="310"/>
      <c r="BL16" s="310"/>
      <c r="BM16" s="310"/>
      <c r="BN16" s="310"/>
      <c r="BO16" s="310"/>
      <c r="BP16" s="310"/>
      <c r="BQ16" s="311"/>
      <c r="BR16" s="312">
        <f>AE16-AQ16-BF16</f>
        <v>0</v>
      </c>
      <c r="BS16" s="313"/>
      <c r="BT16" s="313"/>
      <c r="BU16" s="313"/>
      <c r="BV16" s="313"/>
      <c r="BW16" s="313"/>
      <c r="BX16" s="313"/>
      <c r="BY16" s="313"/>
      <c r="BZ16" s="313"/>
      <c r="CA16" s="313"/>
      <c r="CB16" s="313"/>
      <c r="CC16" s="314"/>
      <c r="CD16" s="45"/>
    </row>
    <row r="17" spans="2:135" ht="24.95" customHeight="1">
      <c r="B17" s="315"/>
      <c r="C17" s="316"/>
      <c r="D17" s="317"/>
      <c r="E17" s="318"/>
      <c r="F17" s="318"/>
      <c r="G17" s="318"/>
      <c r="H17" s="318"/>
      <c r="I17" s="318"/>
      <c r="J17" s="318"/>
      <c r="K17" s="318"/>
      <c r="L17" s="318"/>
      <c r="M17" s="318"/>
      <c r="N17" s="318"/>
      <c r="O17" s="318"/>
      <c r="P17" s="319"/>
      <c r="Q17" s="320"/>
      <c r="R17" s="321"/>
      <c r="S17" s="321"/>
      <c r="T17" s="321"/>
      <c r="U17" s="322"/>
      <c r="V17" s="323"/>
      <c r="W17" s="324"/>
      <c r="X17" s="325"/>
      <c r="Y17" s="326"/>
      <c r="Z17" s="326"/>
      <c r="AA17" s="326"/>
      <c r="AB17" s="326"/>
      <c r="AC17" s="326"/>
      <c r="AD17" s="327"/>
      <c r="AE17" s="173">
        <f t="shared" ref="AE17:AE24" si="1">ROUND(Q17*X17,1)</f>
        <v>0</v>
      </c>
      <c r="AF17" s="174"/>
      <c r="AG17" s="174"/>
      <c r="AH17" s="174"/>
      <c r="AI17" s="174"/>
      <c r="AJ17" s="174"/>
      <c r="AK17" s="174"/>
      <c r="AL17" s="174"/>
      <c r="AM17" s="175"/>
      <c r="AN17" s="328"/>
      <c r="AO17" s="329"/>
      <c r="AP17" s="324"/>
      <c r="AQ17" s="330">
        <f t="shared" ref="AQ17:AQ24" si="2">AN17/100*AE17</f>
        <v>0</v>
      </c>
      <c r="AR17" s="331"/>
      <c r="AS17" s="331"/>
      <c r="AT17" s="331"/>
      <c r="AU17" s="331"/>
      <c r="AV17" s="331"/>
      <c r="AW17" s="331"/>
      <c r="AX17" s="331"/>
      <c r="AY17" s="331"/>
      <c r="AZ17" s="331"/>
      <c r="BA17" s="331"/>
      <c r="BB17" s="332"/>
      <c r="BC17" s="328"/>
      <c r="BD17" s="329"/>
      <c r="BE17" s="324"/>
      <c r="BF17" s="309">
        <f t="shared" ref="BF17:BF24" si="3">IF(BC17&gt;0,BC17/100*AE17-AQ17,AE17)</f>
        <v>0</v>
      </c>
      <c r="BG17" s="310"/>
      <c r="BH17" s="310"/>
      <c r="BI17" s="310"/>
      <c r="BJ17" s="310"/>
      <c r="BK17" s="310"/>
      <c r="BL17" s="310"/>
      <c r="BM17" s="310"/>
      <c r="BN17" s="310"/>
      <c r="BO17" s="310"/>
      <c r="BP17" s="310"/>
      <c r="BQ17" s="311"/>
      <c r="BR17" s="312">
        <f t="shared" ref="BR17:BR24" si="4">AE17-AQ17-BF17</f>
        <v>0</v>
      </c>
      <c r="BS17" s="313"/>
      <c r="BT17" s="313"/>
      <c r="BU17" s="313"/>
      <c r="BV17" s="313"/>
      <c r="BW17" s="313"/>
      <c r="BX17" s="313"/>
      <c r="BY17" s="313"/>
      <c r="BZ17" s="313"/>
      <c r="CA17" s="313"/>
      <c r="CB17" s="313"/>
      <c r="CC17" s="314"/>
      <c r="CD17" s="45"/>
    </row>
    <row r="18" spans="2:135" ht="24.95" customHeight="1">
      <c r="B18" s="315"/>
      <c r="C18" s="316"/>
      <c r="D18" s="317"/>
      <c r="E18" s="318"/>
      <c r="F18" s="318"/>
      <c r="G18" s="318"/>
      <c r="H18" s="318"/>
      <c r="I18" s="318"/>
      <c r="J18" s="318"/>
      <c r="K18" s="318"/>
      <c r="L18" s="318"/>
      <c r="M18" s="318"/>
      <c r="N18" s="318"/>
      <c r="O18" s="318"/>
      <c r="P18" s="319"/>
      <c r="Q18" s="320"/>
      <c r="R18" s="321"/>
      <c r="S18" s="321"/>
      <c r="T18" s="321"/>
      <c r="U18" s="322"/>
      <c r="V18" s="323"/>
      <c r="W18" s="324"/>
      <c r="X18" s="325"/>
      <c r="Y18" s="326"/>
      <c r="Z18" s="326"/>
      <c r="AA18" s="326"/>
      <c r="AB18" s="326"/>
      <c r="AC18" s="326"/>
      <c r="AD18" s="327"/>
      <c r="AE18" s="173">
        <f t="shared" si="1"/>
        <v>0</v>
      </c>
      <c r="AF18" s="174"/>
      <c r="AG18" s="174"/>
      <c r="AH18" s="174"/>
      <c r="AI18" s="174"/>
      <c r="AJ18" s="174"/>
      <c r="AK18" s="174"/>
      <c r="AL18" s="174"/>
      <c r="AM18" s="175"/>
      <c r="AN18" s="328"/>
      <c r="AO18" s="329"/>
      <c r="AP18" s="324"/>
      <c r="AQ18" s="330">
        <f t="shared" si="2"/>
        <v>0</v>
      </c>
      <c r="AR18" s="331"/>
      <c r="AS18" s="331"/>
      <c r="AT18" s="331"/>
      <c r="AU18" s="331"/>
      <c r="AV18" s="331"/>
      <c r="AW18" s="331"/>
      <c r="AX18" s="331"/>
      <c r="AY18" s="331"/>
      <c r="AZ18" s="331"/>
      <c r="BA18" s="331"/>
      <c r="BB18" s="332"/>
      <c r="BC18" s="328"/>
      <c r="BD18" s="329"/>
      <c r="BE18" s="324"/>
      <c r="BF18" s="309">
        <f t="shared" si="3"/>
        <v>0</v>
      </c>
      <c r="BG18" s="310"/>
      <c r="BH18" s="310"/>
      <c r="BI18" s="310"/>
      <c r="BJ18" s="310"/>
      <c r="BK18" s="310"/>
      <c r="BL18" s="310"/>
      <c r="BM18" s="310"/>
      <c r="BN18" s="310"/>
      <c r="BO18" s="310"/>
      <c r="BP18" s="310"/>
      <c r="BQ18" s="311"/>
      <c r="BR18" s="312">
        <f t="shared" si="4"/>
        <v>0</v>
      </c>
      <c r="BS18" s="313"/>
      <c r="BT18" s="313"/>
      <c r="BU18" s="313"/>
      <c r="BV18" s="313"/>
      <c r="BW18" s="313"/>
      <c r="BX18" s="313"/>
      <c r="BY18" s="313"/>
      <c r="BZ18" s="313"/>
      <c r="CA18" s="313"/>
      <c r="CB18" s="313"/>
      <c r="CC18" s="314"/>
      <c r="CD18" s="45"/>
    </row>
    <row r="19" spans="2:135" ht="24.95" customHeight="1">
      <c r="B19" s="315"/>
      <c r="C19" s="316"/>
      <c r="D19" s="317"/>
      <c r="E19" s="318"/>
      <c r="F19" s="318"/>
      <c r="G19" s="318"/>
      <c r="H19" s="318"/>
      <c r="I19" s="318"/>
      <c r="J19" s="318"/>
      <c r="K19" s="318"/>
      <c r="L19" s="318"/>
      <c r="M19" s="318"/>
      <c r="N19" s="318"/>
      <c r="O19" s="318"/>
      <c r="P19" s="319"/>
      <c r="Q19" s="320"/>
      <c r="R19" s="321"/>
      <c r="S19" s="321"/>
      <c r="T19" s="321"/>
      <c r="U19" s="322"/>
      <c r="V19" s="323"/>
      <c r="W19" s="324"/>
      <c r="X19" s="325"/>
      <c r="Y19" s="326"/>
      <c r="Z19" s="326"/>
      <c r="AA19" s="326"/>
      <c r="AB19" s="326"/>
      <c r="AC19" s="326"/>
      <c r="AD19" s="327"/>
      <c r="AE19" s="173">
        <f t="shared" si="1"/>
        <v>0</v>
      </c>
      <c r="AF19" s="174"/>
      <c r="AG19" s="174"/>
      <c r="AH19" s="174"/>
      <c r="AI19" s="174"/>
      <c r="AJ19" s="174"/>
      <c r="AK19" s="174"/>
      <c r="AL19" s="174"/>
      <c r="AM19" s="175"/>
      <c r="AN19" s="328"/>
      <c r="AO19" s="329"/>
      <c r="AP19" s="324"/>
      <c r="AQ19" s="330">
        <f t="shared" si="2"/>
        <v>0</v>
      </c>
      <c r="AR19" s="331"/>
      <c r="AS19" s="331"/>
      <c r="AT19" s="331"/>
      <c r="AU19" s="331"/>
      <c r="AV19" s="331"/>
      <c r="AW19" s="331"/>
      <c r="AX19" s="331"/>
      <c r="AY19" s="331"/>
      <c r="AZ19" s="331"/>
      <c r="BA19" s="331"/>
      <c r="BB19" s="332"/>
      <c r="BC19" s="328"/>
      <c r="BD19" s="329"/>
      <c r="BE19" s="324"/>
      <c r="BF19" s="309">
        <f t="shared" si="3"/>
        <v>0</v>
      </c>
      <c r="BG19" s="310"/>
      <c r="BH19" s="310"/>
      <c r="BI19" s="310"/>
      <c r="BJ19" s="310"/>
      <c r="BK19" s="310"/>
      <c r="BL19" s="310"/>
      <c r="BM19" s="310"/>
      <c r="BN19" s="310"/>
      <c r="BO19" s="310"/>
      <c r="BP19" s="310"/>
      <c r="BQ19" s="311"/>
      <c r="BR19" s="312">
        <f t="shared" si="4"/>
        <v>0</v>
      </c>
      <c r="BS19" s="313"/>
      <c r="BT19" s="313"/>
      <c r="BU19" s="313"/>
      <c r="BV19" s="313"/>
      <c r="BW19" s="313"/>
      <c r="BX19" s="313"/>
      <c r="BY19" s="313"/>
      <c r="BZ19" s="313"/>
      <c r="CA19" s="313"/>
      <c r="CB19" s="313"/>
      <c r="CC19" s="314"/>
      <c r="CD19" s="45"/>
    </row>
    <row r="20" spans="2:135" ht="24.95" customHeight="1">
      <c r="B20" s="315"/>
      <c r="C20" s="316"/>
      <c r="D20" s="317"/>
      <c r="E20" s="318"/>
      <c r="F20" s="318"/>
      <c r="G20" s="318"/>
      <c r="H20" s="318"/>
      <c r="I20" s="318"/>
      <c r="J20" s="318"/>
      <c r="K20" s="318"/>
      <c r="L20" s="318"/>
      <c r="M20" s="318"/>
      <c r="N20" s="318"/>
      <c r="O20" s="318"/>
      <c r="P20" s="319"/>
      <c r="Q20" s="320"/>
      <c r="R20" s="321"/>
      <c r="S20" s="321"/>
      <c r="T20" s="321"/>
      <c r="U20" s="322"/>
      <c r="V20" s="323"/>
      <c r="W20" s="324"/>
      <c r="X20" s="325"/>
      <c r="Y20" s="326"/>
      <c r="Z20" s="326"/>
      <c r="AA20" s="326"/>
      <c r="AB20" s="326"/>
      <c r="AC20" s="326"/>
      <c r="AD20" s="327"/>
      <c r="AE20" s="173">
        <f t="shared" si="1"/>
        <v>0</v>
      </c>
      <c r="AF20" s="174"/>
      <c r="AG20" s="174"/>
      <c r="AH20" s="174"/>
      <c r="AI20" s="174"/>
      <c r="AJ20" s="174"/>
      <c r="AK20" s="174"/>
      <c r="AL20" s="174"/>
      <c r="AM20" s="175"/>
      <c r="AN20" s="328"/>
      <c r="AO20" s="329"/>
      <c r="AP20" s="324"/>
      <c r="AQ20" s="330">
        <f t="shared" si="2"/>
        <v>0</v>
      </c>
      <c r="AR20" s="331"/>
      <c r="AS20" s="331"/>
      <c r="AT20" s="331"/>
      <c r="AU20" s="331"/>
      <c r="AV20" s="331"/>
      <c r="AW20" s="331"/>
      <c r="AX20" s="331"/>
      <c r="AY20" s="331"/>
      <c r="AZ20" s="331"/>
      <c r="BA20" s="331"/>
      <c r="BB20" s="332"/>
      <c r="BC20" s="328"/>
      <c r="BD20" s="329"/>
      <c r="BE20" s="324"/>
      <c r="BF20" s="309">
        <f t="shared" si="3"/>
        <v>0</v>
      </c>
      <c r="BG20" s="310"/>
      <c r="BH20" s="310"/>
      <c r="BI20" s="310"/>
      <c r="BJ20" s="310"/>
      <c r="BK20" s="310"/>
      <c r="BL20" s="310"/>
      <c r="BM20" s="310"/>
      <c r="BN20" s="310"/>
      <c r="BO20" s="310"/>
      <c r="BP20" s="310"/>
      <c r="BQ20" s="311"/>
      <c r="BR20" s="312">
        <f t="shared" si="4"/>
        <v>0</v>
      </c>
      <c r="BS20" s="313"/>
      <c r="BT20" s="313"/>
      <c r="BU20" s="313"/>
      <c r="BV20" s="313"/>
      <c r="BW20" s="313"/>
      <c r="BX20" s="313"/>
      <c r="BY20" s="313"/>
      <c r="BZ20" s="313"/>
      <c r="CA20" s="313"/>
      <c r="CB20" s="313"/>
      <c r="CC20" s="314"/>
      <c r="CD20" s="45"/>
    </row>
    <row r="21" spans="2:135" ht="24.95" customHeight="1">
      <c r="B21" s="315"/>
      <c r="C21" s="316"/>
      <c r="D21" s="317"/>
      <c r="E21" s="318"/>
      <c r="F21" s="318"/>
      <c r="G21" s="318"/>
      <c r="H21" s="318"/>
      <c r="I21" s="318"/>
      <c r="J21" s="318"/>
      <c r="K21" s="318"/>
      <c r="L21" s="318"/>
      <c r="M21" s="318"/>
      <c r="N21" s="318"/>
      <c r="O21" s="318"/>
      <c r="P21" s="319"/>
      <c r="Q21" s="320"/>
      <c r="R21" s="321"/>
      <c r="S21" s="321"/>
      <c r="T21" s="321"/>
      <c r="U21" s="322"/>
      <c r="V21" s="323"/>
      <c r="W21" s="324"/>
      <c r="X21" s="325"/>
      <c r="Y21" s="326"/>
      <c r="Z21" s="326"/>
      <c r="AA21" s="326"/>
      <c r="AB21" s="326"/>
      <c r="AC21" s="326"/>
      <c r="AD21" s="327"/>
      <c r="AE21" s="173">
        <f t="shared" si="1"/>
        <v>0</v>
      </c>
      <c r="AF21" s="174"/>
      <c r="AG21" s="174"/>
      <c r="AH21" s="174"/>
      <c r="AI21" s="174"/>
      <c r="AJ21" s="174"/>
      <c r="AK21" s="174"/>
      <c r="AL21" s="174"/>
      <c r="AM21" s="175"/>
      <c r="AN21" s="328"/>
      <c r="AO21" s="329"/>
      <c r="AP21" s="324"/>
      <c r="AQ21" s="330">
        <f t="shared" si="2"/>
        <v>0</v>
      </c>
      <c r="AR21" s="331"/>
      <c r="AS21" s="331"/>
      <c r="AT21" s="331"/>
      <c r="AU21" s="331"/>
      <c r="AV21" s="331"/>
      <c r="AW21" s="331"/>
      <c r="AX21" s="331"/>
      <c r="AY21" s="331"/>
      <c r="AZ21" s="331"/>
      <c r="BA21" s="331"/>
      <c r="BB21" s="332"/>
      <c r="BC21" s="328"/>
      <c r="BD21" s="329"/>
      <c r="BE21" s="324"/>
      <c r="BF21" s="309">
        <f t="shared" si="3"/>
        <v>0</v>
      </c>
      <c r="BG21" s="310"/>
      <c r="BH21" s="310"/>
      <c r="BI21" s="310"/>
      <c r="BJ21" s="310"/>
      <c r="BK21" s="310"/>
      <c r="BL21" s="310"/>
      <c r="BM21" s="310"/>
      <c r="BN21" s="310"/>
      <c r="BO21" s="310"/>
      <c r="BP21" s="310"/>
      <c r="BQ21" s="311"/>
      <c r="BR21" s="312">
        <f t="shared" si="4"/>
        <v>0</v>
      </c>
      <c r="BS21" s="313"/>
      <c r="BT21" s="313"/>
      <c r="BU21" s="313"/>
      <c r="BV21" s="313"/>
      <c r="BW21" s="313"/>
      <c r="BX21" s="313"/>
      <c r="BY21" s="313"/>
      <c r="BZ21" s="313"/>
      <c r="CA21" s="313"/>
      <c r="CB21" s="313"/>
      <c r="CC21" s="314"/>
      <c r="CD21" s="45"/>
      <c r="CP21" s="389"/>
      <c r="CQ21" s="389"/>
      <c r="CR21" s="389"/>
      <c r="CS21" s="389"/>
      <c r="CT21" s="389"/>
      <c r="CU21" s="389"/>
      <c r="CV21" s="389"/>
      <c r="CW21" s="389"/>
      <c r="CX21" s="389"/>
      <c r="CY21" s="389"/>
      <c r="CZ21" s="389"/>
      <c r="DA21" s="389"/>
      <c r="DB21" s="389"/>
      <c r="DC21" s="389"/>
      <c r="DD21" s="389"/>
      <c r="DE21" s="389"/>
      <c r="DF21" s="389"/>
      <c r="DG21" s="389"/>
      <c r="DH21" s="389"/>
      <c r="DI21" s="389"/>
      <c r="DJ21" s="389"/>
      <c r="DK21" s="389"/>
      <c r="DL21" s="389"/>
      <c r="DM21" s="389"/>
      <c r="DN21" s="389"/>
      <c r="DO21" s="389"/>
      <c r="DP21" s="389"/>
      <c r="DQ21" s="389"/>
      <c r="DR21" s="389"/>
      <c r="DS21" s="389"/>
      <c r="DT21" s="389"/>
      <c r="DU21" s="389"/>
      <c r="DV21" s="389"/>
      <c r="DW21" s="389"/>
      <c r="DX21" s="389"/>
      <c r="DY21" s="389"/>
      <c r="DZ21" s="389"/>
      <c r="EA21" s="389"/>
      <c r="EB21" s="389"/>
      <c r="EC21" s="389"/>
      <c r="ED21" s="389"/>
      <c r="EE21" s="389"/>
    </row>
    <row r="22" spans="2:135" ht="24.95" customHeight="1">
      <c r="B22" s="315"/>
      <c r="C22" s="316"/>
      <c r="D22" s="317"/>
      <c r="E22" s="318"/>
      <c r="F22" s="318"/>
      <c r="G22" s="318"/>
      <c r="H22" s="318"/>
      <c r="I22" s="318"/>
      <c r="J22" s="318"/>
      <c r="K22" s="318"/>
      <c r="L22" s="318"/>
      <c r="M22" s="318"/>
      <c r="N22" s="318"/>
      <c r="O22" s="318"/>
      <c r="P22" s="319"/>
      <c r="Q22" s="320"/>
      <c r="R22" s="321"/>
      <c r="S22" s="321"/>
      <c r="T22" s="321"/>
      <c r="U22" s="322"/>
      <c r="V22" s="323"/>
      <c r="W22" s="324"/>
      <c r="X22" s="325"/>
      <c r="Y22" s="326"/>
      <c r="Z22" s="326"/>
      <c r="AA22" s="326"/>
      <c r="AB22" s="326"/>
      <c r="AC22" s="326"/>
      <c r="AD22" s="327"/>
      <c r="AE22" s="173">
        <f t="shared" si="1"/>
        <v>0</v>
      </c>
      <c r="AF22" s="174"/>
      <c r="AG22" s="174"/>
      <c r="AH22" s="174"/>
      <c r="AI22" s="174"/>
      <c r="AJ22" s="174"/>
      <c r="AK22" s="174"/>
      <c r="AL22" s="174"/>
      <c r="AM22" s="175"/>
      <c r="AN22" s="328"/>
      <c r="AO22" s="329"/>
      <c r="AP22" s="324"/>
      <c r="AQ22" s="330">
        <f t="shared" si="2"/>
        <v>0</v>
      </c>
      <c r="AR22" s="331"/>
      <c r="AS22" s="331"/>
      <c r="AT22" s="331"/>
      <c r="AU22" s="331"/>
      <c r="AV22" s="331"/>
      <c r="AW22" s="331"/>
      <c r="AX22" s="331"/>
      <c r="AY22" s="331"/>
      <c r="AZ22" s="331"/>
      <c r="BA22" s="331"/>
      <c r="BB22" s="332"/>
      <c r="BC22" s="328"/>
      <c r="BD22" s="329"/>
      <c r="BE22" s="324"/>
      <c r="BF22" s="309">
        <f t="shared" si="3"/>
        <v>0</v>
      </c>
      <c r="BG22" s="310"/>
      <c r="BH22" s="310"/>
      <c r="BI22" s="310"/>
      <c r="BJ22" s="310"/>
      <c r="BK22" s="310"/>
      <c r="BL22" s="310"/>
      <c r="BM22" s="310"/>
      <c r="BN22" s="310"/>
      <c r="BO22" s="310"/>
      <c r="BP22" s="310"/>
      <c r="BQ22" s="311"/>
      <c r="BR22" s="312">
        <f t="shared" si="4"/>
        <v>0</v>
      </c>
      <c r="BS22" s="313"/>
      <c r="BT22" s="313"/>
      <c r="BU22" s="313"/>
      <c r="BV22" s="313"/>
      <c r="BW22" s="313"/>
      <c r="BX22" s="313"/>
      <c r="BY22" s="313"/>
      <c r="BZ22" s="313"/>
      <c r="CA22" s="313"/>
      <c r="CB22" s="313"/>
      <c r="CC22" s="314"/>
      <c r="CD22" s="45"/>
      <c r="CP22" s="389"/>
      <c r="CQ22" s="389"/>
      <c r="CR22" s="389"/>
      <c r="CS22" s="389"/>
      <c r="CT22" s="389"/>
      <c r="CU22" s="389"/>
      <c r="CV22" s="389"/>
      <c r="CW22" s="389"/>
      <c r="CX22" s="389"/>
      <c r="CY22" s="389"/>
      <c r="CZ22" s="389"/>
      <c r="DA22" s="389"/>
      <c r="DB22" s="389"/>
      <c r="DC22" s="389"/>
      <c r="DD22" s="389"/>
      <c r="DE22" s="389"/>
      <c r="DF22" s="389"/>
      <c r="DG22" s="389"/>
      <c r="DH22" s="389"/>
      <c r="DI22" s="389"/>
      <c r="DJ22" s="389"/>
      <c r="DK22" s="389"/>
      <c r="DL22" s="389"/>
      <c r="DM22" s="389"/>
      <c r="DN22" s="389"/>
      <c r="DO22" s="389"/>
      <c r="DP22" s="389"/>
      <c r="DQ22" s="389"/>
      <c r="DR22" s="389"/>
      <c r="DS22" s="389"/>
      <c r="DT22" s="389"/>
      <c r="DU22" s="389"/>
      <c r="DV22" s="389"/>
      <c r="DW22" s="389"/>
      <c r="DX22" s="389"/>
      <c r="DY22" s="389"/>
      <c r="DZ22" s="389"/>
      <c r="EA22" s="389"/>
      <c r="EB22" s="389"/>
      <c r="EC22" s="389"/>
      <c r="ED22" s="389"/>
      <c r="EE22" s="389"/>
    </row>
    <row r="23" spans="2:135" ht="24.95" customHeight="1">
      <c r="B23" s="315"/>
      <c r="C23" s="316"/>
      <c r="D23" s="317"/>
      <c r="E23" s="318"/>
      <c r="F23" s="318"/>
      <c r="G23" s="318"/>
      <c r="H23" s="318"/>
      <c r="I23" s="318"/>
      <c r="J23" s="318"/>
      <c r="K23" s="318"/>
      <c r="L23" s="318"/>
      <c r="M23" s="318"/>
      <c r="N23" s="318"/>
      <c r="O23" s="318"/>
      <c r="P23" s="319"/>
      <c r="Q23" s="320"/>
      <c r="R23" s="321"/>
      <c r="S23" s="321"/>
      <c r="T23" s="321"/>
      <c r="U23" s="322"/>
      <c r="V23" s="323"/>
      <c r="W23" s="324"/>
      <c r="X23" s="325"/>
      <c r="Y23" s="326"/>
      <c r="Z23" s="326"/>
      <c r="AA23" s="326"/>
      <c r="AB23" s="326"/>
      <c r="AC23" s="326"/>
      <c r="AD23" s="327"/>
      <c r="AE23" s="173">
        <f t="shared" si="1"/>
        <v>0</v>
      </c>
      <c r="AF23" s="174"/>
      <c r="AG23" s="174"/>
      <c r="AH23" s="174"/>
      <c r="AI23" s="174"/>
      <c r="AJ23" s="174"/>
      <c r="AK23" s="174"/>
      <c r="AL23" s="174"/>
      <c r="AM23" s="175"/>
      <c r="AN23" s="328"/>
      <c r="AO23" s="329"/>
      <c r="AP23" s="324"/>
      <c r="AQ23" s="330">
        <f t="shared" si="2"/>
        <v>0</v>
      </c>
      <c r="AR23" s="331"/>
      <c r="AS23" s="331"/>
      <c r="AT23" s="331"/>
      <c r="AU23" s="331"/>
      <c r="AV23" s="331"/>
      <c r="AW23" s="331"/>
      <c r="AX23" s="331"/>
      <c r="AY23" s="331"/>
      <c r="AZ23" s="331"/>
      <c r="BA23" s="331"/>
      <c r="BB23" s="332"/>
      <c r="BC23" s="328"/>
      <c r="BD23" s="329"/>
      <c r="BE23" s="324"/>
      <c r="BF23" s="309">
        <f t="shared" si="3"/>
        <v>0</v>
      </c>
      <c r="BG23" s="310"/>
      <c r="BH23" s="310"/>
      <c r="BI23" s="310"/>
      <c r="BJ23" s="310"/>
      <c r="BK23" s="310"/>
      <c r="BL23" s="310"/>
      <c r="BM23" s="310"/>
      <c r="BN23" s="310"/>
      <c r="BO23" s="310"/>
      <c r="BP23" s="310"/>
      <c r="BQ23" s="311"/>
      <c r="BR23" s="312">
        <f t="shared" si="4"/>
        <v>0</v>
      </c>
      <c r="BS23" s="313"/>
      <c r="BT23" s="313"/>
      <c r="BU23" s="313"/>
      <c r="BV23" s="313"/>
      <c r="BW23" s="313"/>
      <c r="BX23" s="313"/>
      <c r="BY23" s="313"/>
      <c r="BZ23" s="313"/>
      <c r="CA23" s="313"/>
      <c r="CB23" s="313"/>
      <c r="CC23" s="314"/>
      <c r="CD23" s="45"/>
      <c r="CP23" s="389"/>
      <c r="CQ23" s="390"/>
      <c r="CR23" s="390"/>
      <c r="CS23" s="390"/>
      <c r="CT23" s="390"/>
      <c r="CU23" s="390"/>
      <c r="CV23" s="390"/>
      <c r="CW23" s="390"/>
      <c r="CX23" s="390"/>
      <c r="CY23" s="390"/>
      <c r="CZ23" s="390"/>
      <c r="DA23" s="390"/>
      <c r="DB23" s="390"/>
      <c r="DC23" s="390"/>
      <c r="DD23" s="390"/>
      <c r="DE23" s="390"/>
      <c r="DF23" s="390"/>
      <c r="DG23" s="390"/>
      <c r="DH23" s="390"/>
      <c r="DI23" s="390"/>
      <c r="DJ23" s="390"/>
      <c r="DK23" s="390"/>
      <c r="DL23" s="390"/>
      <c r="DM23" s="390"/>
      <c r="DN23" s="390"/>
      <c r="DO23" s="390"/>
      <c r="DP23" s="390"/>
      <c r="DQ23" s="390"/>
      <c r="DR23" s="390"/>
      <c r="DS23" s="390"/>
      <c r="DT23" s="390"/>
      <c r="DU23" s="390"/>
      <c r="DV23" s="390"/>
      <c r="DW23" s="390"/>
      <c r="DX23" s="390"/>
      <c r="DY23" s="390"/>
      <c r="DZ23" s="390"/>
      <c r="EA23" s="390"/>
      <c r="EB23" s="390"/>
      <c r="EC23" s="390"/>
      <c r="ED23" s="390"/>
      <c r="EE23" s="391"/>
    </row>
    <row r="24" spans="2:135" ht="24.95" customHeight="1">
      <c r="B24" s="291"/>
      <c r="C24" s="292"/>
      <c r="D24" s="293"/>
      <c r="E24" s="294"/>
      <c r="F24" s="294"/>
      <c r="G24" s="294"/>
      <c r="H24" s="294"/>
      <c r="I24" s="294"/>
      <c r="J24" s="294"/>
      <c r="K24" s="294"/>
      <c r="L24" s="294"/>
      <c r="M24" s="294"/>
      <c r="N24" s="294"/>
      <c r="O24" s="294"/>
      <c r="P24" s="295"/>
      <c r="Q24" s="296"/>
      <c r="R24" s="297"/>
      <c r="S24" s="297"/>
      <c r="T24" s="297"/>
      <c r="U24" s="298"/>
      <c r="V24" s="299"/>
      <c r="W24" s="300"/>
      <c r="X24" s="301"/>
      <c r="Y24" s="302"/>
      <c r="Z24" s="302"/>
      <c r="AA24" s="302"/>
      <c r="AB24" s="302"/>
      <c r="AC24" s="302"/>
      <c r="AD24" s="303"/>
      <c r="AE24" s="173">
        <f t="shared" si="1"/>
        <v>0</v>
      </c>
      <c r="AF24" s="174"/>
      <c r="AG24" s="174"/>
      <c r="AH24" s="174"/>
      <c r="AI24" s="174"/>
      <c r="AJ24" s="174"/>
      <c r="AK24" s="174"/>
      <c r="AL24" s="174"/>
      <c r="AM24" s="175"/>
      <c r="AN24" s="304"/>
      <c r="AO24" s="305"/>
      <c r="AP24" s="300"/>
      <c r="AQ24" s="306">
        <f t="shared" si="2"/>
        <v>0</v>
      </c>
      <c r="AR24" s="307"/>
      <c r="AS24" s="307"/>
      <c r="AT24" s="307"/>
      <c r="AU24" s="307"/>
      <c r="AV24" s="307"/>
      <c r="AW24" s="307"/>
      <c r="AX24" s="307"/>
      <c r="AY24" s="307"/>
      <c r="AZ24" s="307"/>
      <c r="BA24" s="307"/>
      <c r="BB24" s="308"/>
      <c r="BC24" s="304"/>
      <c r="BD24" s="305"/>
      <c r="BE24" s="300"/>
      <c r="BF24" s="276">
        <f t="shared" si="3"/>
        <v>0</v>
      </c>
      <c r="BG24" s="277"/>
      <c r="BH24" s="277"/>
      <c r="BI24" s="277"/>
      <c r="BJ24" s="277"/>
      <c r="BK24" s="277"/>
      <c r="BL24" s="277"/>
      <c r="BM24" s="277"/>
      <c r="BN24" s="277"/>
      <c r="BO24" s="277"/>
      <c r="BP24" s="277"/>
      <c r="BQ24" s="278"/>
      <c r="BR24" s="279">
        <f t="shared" si="4"/>
        <v>0</v>
      </c>
      <c r="BS24" s="280"/>
      <c r="BT24" s="280"/>
      <c r="BU24" s="280"/>
      <c r="BV24" s="280"/>
      <c r="BW24" s="280"/>
      <c r="BX24" s="280"/>
      <c r="BY24" s="280"/>
      <c r="BZ24" s="280"/>
      <c r="CA24" s="280"/>
      <c r="CB24" s="280"/>
      <c r="CC24" s="281"/>
      <c r="CD24" s="45"/>
      <c r="CP24" s="389"/>
      <c r="CQ24" s="390"/>
      <c r="CR24" s="390"/>
      <c r="CS24" s="390"/>
      <c r="CT24" s="390"/>
      <c r="CU24" s="390"/>
      <c r="CV24" s="390"/>
      <c r="CW24" s="390"/>
      <c r="CX24" s="390"/>
      <c r="CY24" s="390"/>
      <c r="CZ24" s="390"/>
      <c r="DA24" s="390"/>
      <c r="DB24" s="390"/>
      <c r="DC24" s="390"/>
      <c r="DD24" s="390"/>
      <c r="DE24" s="390"/>
      <c r="DF24" s="390"/>
      <c r="DG24" s="390"/>
      <c r="DH24" s="390"/>
      <c r="DI24" s="390"/>
      <c r="DJ24" s="390"/>
      <c r="DK24" s="390"/>
      <c r="DL24" s="390"/>
      <c r="DM24" s="390"/>
      <c r="DN24" s="390"/>
      <c r="DO24" s="390"/>
      <c r="DP24" s="390"/>
      <c r="DQ24" s="390"/>
      <c r="DR24" s="390"/>
      <c r="DS24" s="390"/>
      <c r="DT24" s="390"/>
      <c r="DU24" s="390"/>
      <c r="DV24" s="390"/>
      <c r="DW24" s="390"/>
      <c r="DX24" s="390"/>
      <c r="DY24" s="390"/>
      <c r="DZ24" s="390"/>
      <c r="EA24" s="390"/>
      <c r="EB24" s="390"/>
      <c r="EC24" s="390"/>
      <c r="ED24" s="390"/>
      <c r="EE24" s="391"/>
    </row>
    <row r="25" spans="2:135" ht="24.95" customHeight="1" thickBot="1">
      <c r="B25" s="196"/>
      <c r="C25" s="197"/>
      <c r="D25" s="198" t="s">
        <v>49</v>
      </c>
      <c r="E25" s="199"/>
      <c r="F25" s="199"/>
      <c r="G25" s="199"/>
      <c r="H25" s="199"/>
      <c r="I25" s="199"/>
      <c r="J25" s="199"/>
      <c r="K25" s="199"/>
      <c r="L25" s="199"/>
      <c r="M25" s="199"/>
      <c r="N25" s="199"/>
      <c r="O25" s="199"/>
      <c r="P25" s="200"/>
      <c r="Q25" s="282"/>
      <c r="R25" s="283"/>
      <c r="S25" s="283"/>
      <c r="T25" s="283"/>
      <c r="U25" s="284"/>
      <c r="V25" s="198"/>
      <c r="W25" s="197"/>
      <c r="X25" s="204"/>
      <c r="Y25" s="205"/>
      <c r="Z25" s="205"/>
      <c r="AA25" s="205"/>
      <c r="AB25" s="205"/>
      <c r="AC25" s="205"/>
      <c r="AD25" s="206"/>
      <c r="AE25" s="204">
        <f>SUM(AE16:AM24)</f>
        <v>0</v>
      </c>
      <c r="AF25" s="205"/>
      <c r="AG25" s="205"/>
      <c r="AH25" s="205"/>
      <c r="AI25" s="205"/>
      <c r="AJ25" s="205"/>
      <c r="AK25" s="205"/>
      <c r="AL25" s="205"/>
      <c r="AM25" s="207"/>
      <c r="AN25" s="285"/>
      <c r="AO25" s="286"/>
      <c r="AP25" s="287"/>
      <c r="AQ25" s="288">
        <f>SUM(AQ16:BB24)</f>
        <v>0</v>
      </c>
      <c r="AR25" s="286"/>
      <c r="AS25" s="286"/>
      <c r="AT25" s="286"/>
      <c r="AU25" s="286"/>
      <c r="AV25" s="286"/>
      <c r="AW25" s="286"/>
      <c r="AX25" s="286"/>
      <c r="AY25" s="286"/>
      <c r="AZ25" s="286"/>
      <c r="BA25" s="286"/>
      <c r="BB25" s="289"/>
      <c r="BC25" s="285"/>
      <c r="BD25" s="286"/>
      <c r="BE25" s="287"/>
      <c r="BF25" s="288">
        <f>SUM(BF16:BQ24)</f>
        <v>0</v>
      </c>
      <c r="BG25" s="286"/>
      <c r="BH25" s="286"/>
      <c r="BI25" s="286"/>
      <c r="BJ25" s="286"/>
      <c r="BK25" s="286"/>
      <c r="BL25" s="286"/>
      <c r="BM25" s="286"/>
      <c r="BN25" s="286"/>
      <c r="BO25" s="286"/>
      <c r="BP25" s="286"/>
      <c r="BQ25" s="289"/>
      <c r="BR25" s="285">
        <f>AE25-AQ25-BF25</f>
        <v>0</v>
      </c>
      <c r="BS25" s="286"/>
      <c r="BT25" s="286"/>
      <c r="BU25" s="286"/>
      <c r="BV25" s="286"/>
      <c r="BW25" s="286"/>
      <c r="BX25" s="286"/>
      <c r="BY25" s="286"/>
      <c r="BZ25" s="286"/>
      <c r="CA25" s="286"/>
      <c r="CB25" s="286"/>
      <c r="CC25" s="290"/>
      <c r="CD25" s="45"/>
      <c r="CP25" s="389"/>
      <c r="CQ25" s="389"/>
      <c r="CR25" s="389"/>
      <c r="CS25" s="389"/>
      <c r="CT25" s="389"/>
      <c r="CU25" s="389"/>
      <c r="CV25" s="389"/>
      <c r="CW25" s="389"/>
      <c r="CX25" s="389"/>
      <c r="CY25" s="389"/>
      <c r="CZ25" s="389"/>
      <c r="DA25" s="389"/>
      <c r="DB25" s="389"/>
      <c r="DC25" s="389"/>
      <c r="DD25" s="389"/>
      <c r="DE25" s="389"/>
      <c r="DF25" s="389"/>
      <c r="DG25" s="389"/>
      <c r="DH25" s="389"/>
      <c r="DI25" s="389"/>
      <c r="DJ25" s="389"/>
      <c r="DK25" s="389"/>
      <c r="DL25" s="389"/>
      <c r="DM25" s="389"/>
      <c r="DN25" s="389"/>
      <c r="DO25" s="389"/>
      <c r="DP25" s="389"/>
      <c r="DQ25" s="389"/>
      <c r="DR25" s="389"/>
      <c r="DS25" s="389"/>
      <c r="DT25" s="389"/>
      <c r="DU25" s="389"/>
      <c r="DV25" s="389"/>
      <c r="DW25" s="389"/>
      <c r="DX25" s="389"/>
      <c r="DY25" s="389"/>
      <c r="DZ25" s="389"/>
      <c r="EA25" s="389"/>
      <c r="EB25" s="389"/>
      <c r="EC25" s="389"/>
      <c r="ED25" s="389"/>
      <c r="EE25" s="389"/>
    </row>
    <row r="26" spans="2:135" ht="15" customHeight="1">
      <c r="B26" s="232" t="s">
        <v>72</v>
      </c>
      <c r="C26" s="233"/>
      <c r="D26" s="233"/>
      <c r="E26" s="233"/>
      <c r="F26" s="233"/>
      <c r="G26" s="233"/>
      <c r="H26" s="233"/>
      <c r="I26" s="233"/>
      <c r="J26" s="233"/>
      <c r="K26" s="233"/>
      <c r="L26" s="233"/>
      <c r="M26" s="233"/>
      <c r="N26" s="233"/>
      <c r="O26" s="233"/>
      <c r="P26" s="234" t="s">
        <v>28</v>
      </c>
      <c r="Q26" s="235"/>
      <c r="R26" s="235"/>
      <c r="S26" s="235"/>
      <c r="T26" s="235"/>
      <c r="U26" s="236"/>
      <c r="V26" s="392" t="s">
        <v>29</v>
      </c>
      <c r="W26" s="392"/>
      <c r="X26" s="392"/>
      <c r="Y26" s="392"/>
      <c r="Z26" s="392"/>
      <c r="AA26" s="392"/>
      <c r="AB26" s="392" t="s">
        <v>101</v>
      </c>
      <c r="AC26" s="392"/>
      <c r="AD26" s="392"/>
      <c r="AE26" s="392"/>
      <c r="AF26" s="392"/>
      <c r="AG26" s="392"/>
      <c r="AH26" s="392" t="s">
        <v>30</v>
      </c>
      <c r="AI26" s="392"/>
      <c r="AJ26" s="392"/>
      <c r="AK26" s="392"/>
      <c r="AL26" s="392"/>
      <c r="AM26" s="392"/>
      <c r="AN26" s="392"/>
      <c r="AO26" s="392"/>
      <c r="AP26" s="392"/>
      <c r="AQ26" s="392"/>
      <c r="AR26" s="392"/>
      <c r="AS26" s="234"/>
      <c r="AT26" s="395" t="s">
        <v>100</v>
      </c>
      <c r="AU26" s="385"/>
      <c r="AV26" s="385"/>
      <c r="AW26" s="385"/>
      <c r="AX26" s="385"/>
      <c r="AY26" s="385"/>
      <c r="AZ26" s="385"/>
      <c r="BA26" s="385"/>
      <c r="BB26" s="385"/>
      <c r="BC26" s="385"/>
      <c r="BD26" s="385"/>
      <c r="BE26" s="385"/>
      <c r="BF26" s="385"/>
      <c r="BG26" s="385"/>
      <c r="BH26" s="385"/>
      <c r="BI26" s="385"/>
      <c r="BJ26" s="385"/>
      <c r="BK26" s="385"/>
      <c r="BL26" s="385"/>
      <c r="BM26" s="385"/>
      <c r="BN26" s="385"/>
      <c r="BO26" s="385"/>
      <c r="BP26" s="385"/>
      <c r="BQ26" s="385"/>
      <c r="BR26" s="385"/>
      <c r="BS26" s="385"/>
      <c r="BT26" s="385"/>
      <c r="BU26" s="385"/>
      <c r="BV26" s="385"/>
      <c r="BW26" s="385"/>
      <c r="BX26" s="385"/>
      <c r="BY26" s="385"/>
      <c r="BZ26" s="385"/>
      <c r="CA26" s="385"/>
      <c r="CB26" s="385"/>
      <c r="CC26" s="386"/>
      <c r="CD26" s="46"/>
      <c r="CP26" s="389"/>
      <c r="CQ26" s="389"/>
      <c r="CR26" s="389"/>
      <c r="CS26" s="389"/>
      <c r="CT26" s="389"/>
      <c r="CU26" s="389"/>
      <c r="CV26" s="389"/>
      <c r="CW26" s="389"/>
      <c r="CX26" s="389"/>
      <c r="CY26" s="389"/>
      <c r="CZ26" s="389"/>
      <c r="DA26" s="389"/>
      <c r="DB26" s="389"/>
      <c r="DC26" s="389"/>
      <c r="DD26" s="389"/>
      <c r="DE26" s="389"/>
      <c r="DF26" s="389"/>
      <c r="DG26" s="389"/>
      <c r="DH26" s="389"/>
      <c r="DI26" s="389"/>
      <c r="DJ26" s="389"/>
      <c r="DK26" s="389"/>
      <c r="DL26" s="389"/>
      <c r="DM26" s="389"/>
      <c r="DN26" s="389"/>
      <c r="DO26" s="389"/>
      <c r="DP26" s="389"/>
      <c r="DQ26" s="389"/>
      <c r="DR26" s="389"/>
      <c r="DS26" s="389"/>
      <c r="DT26" s="389"/>
      <c r="DU26" s="389"/>
      <c r="DV26" s="389"/>
      <c r="DW26" s="389"/>
      <c r="DX26" s="389"/>
      <c r="DY26" s="389"/>
      <c r="DZ26" s="389"/>
      <c r="EA26" s="389"/>
      <c r="EB26" s="389"/>
      <c r="EC26" s="389"/>
      <c r="ED26" s="389"/>
      <c r="EE26" s="389"/>
    </row>
    <row r="27" spans="2:135" ht="45" customHeight="1">
      <c r="B27" s="237" t="s">
        <v>27</v>
      </c>
      <c r="C27" s="238"/>
      <c r="D27" s="238"/>
      <c r="E27" s="238"/>
      <c r="F27" s="238"/>
      <c r="G27" s="238"/>
      <c r="H27" s="238"/>
      <c r="I27" s="238"/>
      <c r="J27" s="238"/>
      <c r="K27" s="238"/>
      <c r="L27" s="238"/>
      <c r="M27" s="238"/>
      <c r="N27" s="238"/>
      <c r="O27" s="238"/>
      <c r="P27" s="384"/>
      <c r="Q27" s="238"/>
      <c r="R27" s="238"/>
      <c r="S27" s="238"/>
      <c r="T27" s="238"/>
      <c r="U27" s="239"/>
      <c r="V27" s="393"/>
      <c r="W27" s="393"/>
      <c r="X27" s="393"/>
      <c r="Y27" s="393"/>
      <c r="Z27" s="393"/>
      <c r="AA27" s="393"/>
      <c r="AB27" s="393"/>
      <c r="AC27" s="393"/>
      <c r="AD27" s="393"/>
      <c r="AE27" s="393"/>
      <c r="AF27" s="393"/>
      <c r="AG27" s="393"/>
      <c r="AH27" s="394"/>
      <c r="AI27" s="394"/>
      <c r="AJ27" s="394"/>
      <c r="AK27" s="394"/>
      <c r="AL27" s="394"/>
      <c r="AM27" s="394"/>
      <c r="AN27" s="393"/>
      <c r="AO27" s="393"/>
      <c r="AP27" s="393"/>
      <c r="AQ27" s="393"/>
      <c r="AR27" s="393"/>
      <c r="AS27" s="167"/>
      <c r="AT27" s="396"/>
      <c r="AU27" s="387"/>
      <c r="AV27" s="387"/>
      <c r="AW27" s="387"/>
      <c r="AX27" s="387"/>
      <c r="AY27" s="387"/>
      <c r="AZ27" s="387"/>
      <c r="BA27" s="387"/>
      <c r="BB27" s="387"/>
      <c r="BC27" s="387"/>
      <c r="BD27" s="387"/>
      <c r="BE27" s="387"/>
      <c r="BF27" s="387"/>
      <c r="BG27" s="387"/>
      <c r="BH27" s="387"/>
      <c r="BI27" s="387"/>
      <c r="BJ27" s="387"/>
      <c r="BK27" s="387"/>
      <c r="BL27" s="387"/>
      <c r="BM27" s="387"/>
      <c r="BN27" s="387"/>
      <c r="BO27" s="387"/>
      <c r="BP27" s="387"/>
      <c r="BQ27" s="387"/>
      <c r="BR27" s="387"/>
      <c r="BS27" s="387"/>
      <c r="BT27" s="387"/>
      <c r="BU27" s="387"/>
      <c r="BV27" s="387"/>
      <c r="BW27" s="387"/>
      <c r="BX27" s="387"/>
      <c r="BY27" s="387"/>
      <c r="BZ27" s="387"/>
      <c r="CA27" s="387"/>
      <c r="CB27" s="387"/>
      <c r="CC27" s="388"/>
      <c r="CD27" s="46"/>
      <c r="CP27" s="389"/>
      <c r="CQ27" s="389"/>
      <c r="CR27" s="389"/>
      <c r="CS27" s="389"/>
      <c r="CT27" s="389"/>
      <c r="CU27" s="389"/>
      <c r="CV27" s="389"/>
      <c r="CW27" s="389"/>
      <c r="CX27" s="389"/>
      <c r="CY27" s="389"/>
      <c r="CZ27" s="389"/>
      <c r="DA27" s="389"/>
      <c r="DB27" s="389"/>
      <c r="DC27" s="389"/>
      <c r="DD27" s="389"/>
      <c r="DE27" s="389"/>
      <c r="DF27" s="389"/>
      <c r="DG27" s="389"/>
      <c r="DH27" s="389"/>
      <c r="DI27" s="389"/>
      <c r="DJ27" s="389"/>
      <c r="DK27" s="389"/>
      <c r="DL27" s="389"/>
      <c r="DM27" s="389"/>
      <c r="DN27" s="389"/>
      <c r="DO27" s="389"/>
      <c r="DP27" s="389"/>
      <c r="DQ27" s="389"/>
      <c r="DR27" s="389"/>
      <c r="DS27" s="389"/>
      <c r="DT27" s="389"/>
      <c r="DU27" s="389"/>
      <c r="DV27" s="389"/>
      <c r="DW27" s="389"/>
      <c r="DX27" s="389"/>
      <c r="DY27" s="389"/>
      <c r="DZ27" s="389"/>
      <c r="EA27" s="389"/>
      <c r="EB27" s="389"/>
      <c r="EC27" s="389"/>
      <c r="ED27" s="389"/>
      <c r="EE27" s="389"/>
    </row>
    <row r="28" spans="2:135" ht="27" customHeight="1" thickBot="1">
      <c r="B28" s="225" t="s">
        <v>24</v>
      </c>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226"/>
      <c r="AA28" s="226"/>
      <c r="AB28" s="226"/>
      <c r="AC28" s="226"/>
      <c r="AD28" s="226"/>
      <c r="AE28" s="226"/>
      <c r="AF28" s="227"/>
      <c r="AG28" s="228" t="s">
        <v>25</v>
      </c>
      <c r="AH28" s="229"/>
      <c r="AI28" s="229"/>
      <c r="AJ28" s="229"/>
      <c r="AK28" s="229"/>
      <c r="AL28" s="229"/>
      <c r="AM28" s="229"/>
      <c r="AN28" s="229"/>
      <c r="AO28" s="229"/>
      <c r="AP28" s="229"/>
      <c r="AQ28" s="229"/>
      <c r="AR28" s="229"/>
      <c r="AS28" s="229"/>
      <c r="AT28" s="229"/>
      <c r="AU28" s="229"/>
      <c r="AV28" s="229"/>
      <c r="AW28" s="229"/>
      <c r="AX28" s="229"/>
      <c r="AY28" s="229"/>
      <c r="AZ28" s="229"/>
      <c r="BA28" s="229"/>
      <c r="BB28" s="230"/>
      <c r="BC28" s="228" t="s">
        <v>26</v>
      </c>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31"/>
      <c r="CD28" s="47"/>
      <c r="CP28" s="389"/>
      <c r="CQ28" s="389"/>
      <c r="CR28" s="389"/>
      <c r="CS28" s="389"/>
      <c r="CT28" s="389"/>
      <c r="CU28" s="389"/>
      <c r="CV28" s="389"/>
      <c r="CW28" s="389"/>
      <c r="CX28" s="389"/>
      <c r="CY28" s="389"/>
      <c r="CZ28" s="389"/>
      <c r="DA28" s="389"/>
      <c r="DB28" s="389"/>
      <c r="DC28" s="389"/>
      <c r="DD28" s="389"/>
      <c r="DE28" s="389"/>
      <c r="DF28" s="389"/>
      <c r="DG28" s="389"/>
      <c r="DH28" s="389"/>
      <c r="DI28" s="389"/>
      <c r="DJ28" s="389"/>
      <c r="DK28" s="389"/>
      <c r="DL28" s="389"/>
      <c r="DM28" s="389"/>
      <c r="DN28" s="389"/>
      <c r="DO28" s="389"/>
      <c r="DP28" s="389"/>
      <c r="DQ28" s="389"/>
      <c r="DR28" s="389"/>
      <c r="DS28" s="389"/>
      <c r="DT28" s="389"/>
      <c r="DU28" s="389"/>
      <c r="DV28" s="389"/>
      <c r="DW28" s="389"/>
      <c r="DX28" s="389"/>
      <c r="DY28" s="389"/>
      <c r="DZ28" s="389"/>
      <c r="EA28" s="389"/>
      <c r="EB28" s="389"/>
      <c r="EC28" s="389"/>
      <c r="ED28" s="389"/>
      <c r="EE28" s="389"/>
    </row>
    <row r="29" spans="2:135" ht="15.95" customHeight="1">
      <c r="AC29" s="100" t="s">
        <v>50</v>
      </c>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58"/>
      <c r="BN29" s="356">
        <f>$BN$1</f>
        <v>0</v>
      </c>
      <c r="BO29" s="356"/>
      <c r="BP29" s="356"/>
      <c r="BQ29" s="5" t="s">
        <v>42</v>
      </c>
      <c r="BR29" s="5"/>
      <c r="BS29" s="5"/>
      <c r="BT29" s="5"/>
      <c r="BU29" s="5"/>
      <c r="BV29" s="357">
        <v>2</v>
      </c>
      <c r="BW29" s="357"/>
      <c r="BX29" s="357"/>
      <c r="BY29" s="5" t="s">
        <v>41</v>
      </c>
      <c r="BZ29" s="5"/>
      <c r="CA29" s="5"/>
      <c r="CP29" s="389"/>
      <c r="CQ29" s="389"/>
      <c r="CR29" s="389"/>
      <c r="CS29" s="389"/>
      <c r="CT29" s="389"/>
      <c r="CU29" s="389"/>
      <c r="CV29" s="389"/>
      <c r="CW29" s="389"/>
      <c r="CX29" s="389"/>
      <c r="CY29" s="389"/>
      <c r="CZ29" s="389"/>
      <c r="DA29" s="389"/>
      <c r="DB29" s="389"/>
      <c r="DC29" s="389"/>
      <c r="DD29" s="389"/>
      <c r="DE29" s="389"/>
      <c r="DF29" s="389"/>
      <c r="DG29" s="389"/>
      <c r="DH29" s="389"/>
      <c r="DI29" s="389"/>
      <c r="DJ29" s="389"/>
      <c r="DK29" s="389"/>
      <c r="DL29" s="389"/>
      <c r="DM29" s="389"/>
      <c r="DN29" s="389"/>
      <c r="DO29" s="389"/>
      <c r="DP29" s="389"/>
      <c r="DQ29" s="389"/>
      <c r="DR29" s="389"/>
      <c r="DS29" s="389"/>
      <c r="DT29" s="389"/>
      <c r="DU29" s="389"/>
      <c r="DV29" s="389"/>
      <c r="DW29" s="389"/>
      <c r="DX29" s="389"/>
      <c r="DY29" s="389"/>
      <c r="DZ29" s="389"/>
      <c r="EA29" s="389"/>
      <c r="EB29" s="389"/>
      <c r="EC29" s="389"/>
      <c r="ED29" s="389"/>
      <c r="EE29" s="389"/>
    </row>
    <row r="30" spans="2:135" ht="15.75" customHeight="1">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58"/>
      <c r="AZ30" s="4"/>
      <c r="BA30" s="4"/>
      <c r="BB30" s="4"/>
      <c r="BC30" s="4"/>
      <c r="BD30" s="4"/>
      <c r="BE30" s="4"/>
      <c r="BF30" s="4"/>
      <c r="BG30" s="4"/>
      <c r="BH30" s="4"/>
      <c r="BI30" s="4"/>
      <c r="BJ30" s="4"/>
      <c r="BK30" s="5" t="s">
        <v>4</v>
      </c>
      <c r="BN30" s="356">
        <f>$BN$2</f>
        <v>0</v>
      </c>
      <c r="BO30" s="356"/>
      <c r="BP30" s="88" t="s">
        <v>3</v>
      </c>
      <c r="BQ30" s="88"/>
      <c r="BR30" s="356">
        <f>$BR$2</f>
        <v>0</v>
      </c>
      <c r="BS30" s="356"/>
      <c r="BT30" s="356">
        <f>$BT$2</f>
        <v>0</v>
      </c>
      <c r="BU30" s="356"/>
      <c r="BV30" s="88" t="s">
        <v>2</v>
      </c>
      <c r="BW30" s="88"/>
      <c r="BX30" s="356">
        <f>$BX$2</f>
        <v>0</v>
      </c>
      <c r="BY30" s="356"/>
      <c r="BZ30" s="356">
        <f>$BZ$2</f>
        <v>0</v>
      </c>
      <c r="CA30" s="356"/>
      <c r="CB30" s="88" t="s">
        <v>1</v>
      </c>
      <c r="CC30" s="88"/>
      <c r="CD30" s="39"/>
      <c r="CP30" s="389"/>
      <c r="CQ30" s="389"/>
      <c r="CR30" s="389"/>
      <c r="CS30" s="389"/>
      <c r="CT30" s="389"/>
      <c r="CU30" s="389"/>
      <c r="CV30" s="389"/>
      <c r="CW30" s="389"/>
      <c r="CX30" s="389"/>
      <c r="CY30" s="389"/>
      <c r="CZ30" s="389"/>
      <c r="DA30" s="389"/>
      <c r="DB30" s="389"/>
      <c r="DC30" s="389"/>
      <c r="DD30" s="389"/>
      <c r="DE30" s="389"/>
      <c r="DF30" s="389"/>
      <c r="DG30" s="389"/>
      <c r="DH30" s="389"/>
      <c r="DI30" s="389"/>
      <c r="DJ30" s="389"/>
      <c r="DK30" s="389"/>
      <c r="DL30" s="389"/>
      <c r="DM30" s="389"/>
      <c r="DN30" s="389"/>
      <c r="DO30" s="389"/>
      <c r="DP30" s="389"/>
      <c r="DQ30" s="389"/>
      <c r="DR30" s="389"/>
      <c r="DS30" s="389"/>
      <c r="DT30" s="389"/>
      <c r="DU30" s="389"/>
      <c r="DV30" s="389"/>
      <c r="DW30" s="389"/>
      <c r="DX30" s="389"/>
      <c r="DY30" s="389"/>
      <c r="DZ30" s="389"/>
      <c r="EA30" s="389"/>
      <c r="EB30" s="389"/>
      <c r="EC30" s="389"/>
      <c r="ED30" s="389"/>
      <c r="EE30" s="389"/>
    </row>
    <row r="31" spans="2:135" ht="15.75" customHeight="1" thickBot="1">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58"/>
      <c r="AZ31" s="4"/>
      <c r="BA31" s="4"/>
      <c r="BB31" s="4"/>
      <c r="BC31" s="4"/>
      <c r="BD31" s="4"/>
      <c r="BE31" s="4"/>
      <c r="BF31" s="4"/>
      <c r="BG31" s="4"/>
      <c r="BH31" s="4"/>
      <c r="BI31" s="4"/>
      <c r="BJ31" s="4"/>
      <c r="BN31" s="41"/>
      <c r="BO31" s="41"/>
      <c r="BP31" s="42"/>
      <c r="BQ31" s="42"/>
      <c r="BR31" s="41"/>
      <c r="BS31" s="41"/>
      <c r="BT31" s="41"/>
      <c r="BU31" s="41"/>
      <c r="BV31" s="42"/>
      <c r="BW31" s="42"/>
      <c r="BX31" s="41"/>
      <c r="BY31" s="41"/>
      <c r="BZ31" s="41"/>
      <c r="CA31" s="41"/>
      <c r="CB31" s="39"/>
      <c r="CC31" s="39"/>
      <c r="CD31" s="39"/>
      <c r="CP31" s="389"/>
      <c r="CQ31" s="389"/>
      <c r="CR31" s="389"/>
      <c r="CS31" s="389"/>
      <c r="CT31" s="389"/>
      <c r="CU31" s="389"/>
      <c r="CV31" s="389"/>
      <c r="CW31" s="389"/>
      <c r="CX31" s="389"/>
      <c r="CY31" s="389"/>
      <c r="CZ31" s="389"/>
      <c r="DA31" s="389"/>
      <c r="DB31" s="389"/>
      <c r="DC31" s="389"/>
      <c r="DD31" s="389"/>
      <c r="DE31" s="389"/>
      <c r="DF31" s="389"/>
      <c r="DG31" s="389"/>
      <c r="DH31" s="389"/>
      <c r="DI31" s="389"/>
      <c r="DJ31" s="389"/>
      <c r="DK31" s="389"/>
      <c r="DL31" s="389"/>
      <c r="DM31" s="389"/>
      <c r="DN31" s="389"/>
      <c r="DO31" s="389"/>
      <c r="DP31" s="389"/>
      <c r="DQ31" s="389"/>
      <c r="DR31" s="389"/>
      <c r="DS31" s="389"/>
      <c r="DT31" s="389"/>
      <c r="DU31" s="389"/>
      <c r="DV31" s="389"/>
      <c r="DW31" s="389"/>
      <c r="DX31" s="389"/>
      <c r="DY31" s="389"/>
      <c r="DZ31" s="389"/>
      <c r="EA31" s="389"/>
      <c r="EB31" s="389"/>
      <c r="EC31" s="389"/>
      <c r="ED31" s="389"/>
      <c r="EE31" s="389"/>
    </row>
    <row r="32" spans="2:135" ht="27" customHeight="1" thickTop="1">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89" t="s">
        <v>0</v>
      </c>
      <c r="AD32" s="89"/>
      <c r="AE32" s="89"/>
      <c r="AF32" s="89"/>
      <c r="AG32" s="89"/>
      <c r="AH32" s="89"/>
      <c r="AI32" s="89"/>
      <c r="AJ32" s="89"/>
      <c r="AK32" s="89"/>
      <c r="AL32" s="89"/>
      <c r="AM32" s="89"/>
      <c r="AN32" s="89"/>
      <c r="AO32" s="89"/>
      <c r="AP32" s="89"/>
      <c r="AQ32" s="89"/>
      <c r="AR32" s="89"/>
      <c r="AS32" s="89"/>
      <c r="AT32" s="89"/>
      <c r="AU32" s="89"/>
      <c r="AV32" s="89"/>
      <c r="AW32" s="89"/>
      <c r="AX32" s="89"/>
      <c r="AY32" s="59"/>
      <c r="AZ32" s="90" t="s">
        <v>75</v>
      </c>
      <c r="BA32" s="91"/>
      <c r="BB32" s="91"/>
      <c r="BC32" s="91"/>
      <c r="BD32" s="91"/>
      <c r="BE32" s="91"/>
      <c r="BF32" s="91"/>
      <c r="BG32" s="91"/>
      <c r="BH32" s="91"/>
      <c r="BI32" s="91"/>
      <c r="BJ32" s="91"/>
      <c r="BK32" s="91"/>
      <c r="BL32" s="91"/>
      <c r="BM32" s="91"/>
      <c r="BN32" s="91"/>
      <c r="BO32" s="91"/>
      <c r="BP32" s="91"/>
      <c r="BQ32" s="91"/>
      <c r="BR32" s="91"/>
      <c r="BS32" s="91"/>
      <c r="BT32" s="91"/>
      <c r="BU32" s="91"/>
      <c r="BV32" s="91"/>
      <c r="BW32" s="91"/>
      <c r="BX32" s="91"/>
      <c r="BY32" s="91"/>
      <c r="BZ32" s="91"/>
      <c r="CA32" s="91"/>
      <c r="CB32" s="91"/>
      <c r="CC32" s="91"/>
      <c r="CD32" s="92"/>
    </row>
    <row r="33" spans="2:82" ht="27.75" customHeight="1" thickBot="1">
      <c r="C33" s="1"/>
      <c r="D33" s="1"/>
      <c r="E33" s="2"/>
      <c r="F33" s="2"/>
      <c r="G33" s="2"/>
      <c r="I33" s="3"/>
      <c r="J33" s="2"/>
      <c r="K33" s="2"/>
      <c r="L33" s="2"/>
      <c r="M33" s="15"/>
      <c r="N33" s="15"/>
      <c r="O33" s="15"/>
      <c r="P33" s="15"/>
      <c r="Q33" s="15"/>
      <c r="R33" s="15"/>
      <c r="S33" s="15"/>
      <c r="T33" s="15"/>
      <c r="U33" s="15"/>
      <c r="V33" s="15"/>
      <c r="W33" s="2"/>
      <c r="X33" s="2"/>
      <c r="Y33" s="11"/>
      <c r="Z33" s="11"/>
      <c r="AA33" s="11"/>
      <c r="AB33" s="11"/>
      <c r="AC33" s="93"/>
      <c r="AD33" s="93"/>
      <c r="AE33" s="93"/>
      <c r="AF33" s="93"/>
      <c r="AG33" s="93"/>
      <c r="AH33" s="93"/>
      <c r="AI33" s="93"/>
      <c r="AJ33" s="93"/>
      <c r="AK33" s="93"/>
      <c r="AL33" s="93"/>
      <c r="AM33" s="93"/>
      <c r="AN33" s="93"/>
      <c r="AO33" s="93"/>
      <c r="AP33" s="93"/>
      <c r="AQ33" s="93"/>
      <c r="AR33" s="93"/>
      <c r="AS33" s="93"/>
      <c r="AT33" s="93"/>
      <c r="AU33" s="93"/>
      <c r="AV33" s="93"/>
      <c r="AW33" s="93"/>
      <c r="AX33" s="93"/>
      <c r="AY33" s="94"/>
      <c r="AZ33" s="95" t="str">
        <f>IF(①適格請求書発行事業者登録番号!$A$5="","?",①適格請求書発行事業者登録番号!$A$5)</f>
        <v>?</v>
      </c>
      <c r="BA33" s="96"/>
      <c r="BB33" s="97" t="str">
        <f>IF(①適格請求書発行事業者登録番号!$B$5="","?",①適格請求書発行事業者登録番号!$B$5)</f>
        <v>?</v>
      </c>
      <c r="BC33" s="98"/>
      <c r="BD33" s="57" t="s">
        <v>82</v>
      </c>
      <c r="BE33" s="97" t="str">
        <f>IF(①適格請求書発行事業者登録番号!$D$5="","?",①適格請求書発行事業者登録番号!$D$5)</f>
        <v>?</v>
      </c>
      <c r="BF33" s="98"/>
      <c r="BG33" s="97" t="str">
        <f>IF(①適格請求書発行事業者登録番号!$E$5="","?",①適格請求書発行事業者登録番号!$E$5)</f>
        <v>?</v>
      </c>
      <c r="BH33" s="98"/>
      <c r="BI33" s="97" t="str">
        <f>IF(①適格請求書発行事業者登録番号!$F$5="","?",①適格請求書発行事業者登録番号!$F$5)</f>
        <v>?</v>
      </c>
      <c r="BJ33" s="98"/>
      <c r="BK33" s="97" t="str">
        <f>IF(①適格請求書発行事業者登録番号!$G$5="","?",①適格請求書発行事業者登録番号!$G$5)</f>
        <v>?</v>
      </c>
      <c r="BL33" s="98"/>
      <c r="BM33" s="57" t="s">
        <v>82</v>
      </c>
      <c r="BN33" s="97" t="str">
        <f>IF(①適格請求書発行事業者登録番号!$I$5="","?",①適格請求書発行事業者登録番号!$I$5)</f>
        <v>?</v>
      </c>
      <c r="BO33" s="98"/>
      <c r="BP33" s="97" t="str">
        <f>IF(①適格請求書発行事業者登録番号!$J$5="","?",①適格請求書発行事業者登録番号!$J$5)</f>
        <v>?</v>
      </c>
      <c r="BQ33" s="98"/>
      <c r="BR33" s="97" t="str">
        <f>IF(①適格請求書発行事業者登録番号!$K$5="","?",①適格請求書発行事業者登録番号!$K$5)</f>
        <v>?</v>
      </c>
      <c r="BS33" s="98"/>
      <c r="BT33" s="97" t="str">
        <f>IF(①適格請求書発行事業者登録番号!$L$5="","?",①適格請求書発行事業者登録番号!$L$5)</f>
        <v>?</v>
      </c>
      <c r="BU33" s="98"/>
      <c r="BV33" s="57" t="s">
        <v>82</v>
      </c>
      <c r="BW33" s="97" t="str">
        <f>IF(①適格請求書発行事業者登録番号!$N$5="","?",①適格請求書発行事業者登録番号!$N$5)</f>
        <v>?</v>
      </c>
      <c r="BX33" s="98"/>
      <c r="BY33" s="97" t="str">
        <f>IF(①適格請求書発行事業者登録番号!$O$5="","?",①適格請求書発行事業者登録番号!$O$5)</f>
        <v>?</v>
      </c>
      <c r="BZ33" s="98"/>
      <c r="CA33" s="97" t="str">
        <f>IF(①適格請求書発行事業者登録番号!$P$5="","?",①適格請求書発行事業者登録番号!$P$5)</f>
        <v>?</v>
      </c>
      <c r="CB33" s="98"/>
      <c r="CC33" s="97" t="str">
        <f>IF(①適格請求書発行事業者登録番号!$Q$5="","?",①適格請求書発行事業者登録番号!$Q$5)</f>
        <v>?</v>
      </c>
      <c r="CD33" s="99"/>
    </row>
    <row r="34" spans="2:82" ht="15" customHeight="1" thickBot="1">
      <c r="C34" s="1"/>
      <c r="D34" s="1"/>
      <c r="E34" s="2"/>
      <c r="F34" s="2"/>
      <c r="G34" s="2"/>
      <c r="I34" s="3"/>
      <c r="J34" s="2"/>
      <c r="K34" s="2"/>
      <c r="L34" s="2"/>
      <c r="M34" s="15"/>
      <c r="N34" s="15"/>
      <c r="O34" s="15"/>
      <c r="P34" s="15"/>
      <c r="Q34" s="15"/>
      <c r="R34" s="15"/>
      <c r="S34" s="15"/>
      <c r="T34" s="15"/>
      <c r="U34" s="15"/>
      <c r="V34" s="15"/>
      <c r="W34" s="2"/>
      <c r="X34" s="2"/>
      <c r="Y34" s="11"/>
      <c r="Z34" s="11"/>
      <c r="AA34" s="11"/>
      <c r="AB34" s="11"/>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3"/>
      <c r="BA34" s="63"/>
      <c r="BB34" s="63"/>
      <c r="BC34" s="63"/>
      <c r="BD34" s="64"/>
      <c r="BE34" s="63"/>
      <c r="BF34" s="63"/>
      <c r="BG34" s="63"/>
      <c r="BH34" s="350"/>
      <c r="BI34" s="350"/>
      <c r="BJ34" s="66"/>
      <c r="BK34" s="66"/>
      <c r="BL34" s="351" t="s">
        <v>87</v>
      </c>
      <c r="BM34" s="351"/>
      <c r="BN34" s="352" t="str">
        <f>IF(②基本情報入力シート!$B$3=0,"基本情報シートを入力して下さい",②基本情報入力シート!$B$3)</f>
        <v>基本情報シートを入力して下さい</v>
      </c>
      <c r="BO34" s="352"/>
      <c r="BP34" s="352"/>
      <c r="BQ34" s="352"/>
      <c r="BR34" s="352"/>
      <c r="BS34" s="352"/>
      <c r="BT34" s="352"/>
      <c r="BU34" s="352"/>
      <c r="BV34" s="352"/>
      <c r="BW34" s="352"/>
      <c r="BX34" s="352"/>
      <c r="BY34" s="352"/>
      <c r="BZ34" s="352"/>
      <c r="CA34" s="63"/>
      <c r="CB34" s="63"/>
      <c r="CC34" s="63"/>
      <c r="CD34" s="63"/>
    </row>
    <row r="35" spans="2:82" ht="24.95" customHeight="1">
      <c r="B35" s="106" t="s">
        <v>18</v>
      </c>
      <c r="C35" s="106"/>
      <c r="D35" s="106"/>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7" t="s">
        <v>94</v>
      </c>
      <c r="AF35" s="108"/>
      <c r="AG35" s="108"/>
      <c r="AH35" s="108"/>
      <c r="AI35" s="108"/>
      <c r="AJ35" s="108"/>
      <c r="AK35" s="108"/>
      <c r="AL35" s="109">
        <f>BF53</f>
        <v>0</v>
      </c>
      <c r="AM35" s="110"/>
      <c r="AN35" s="110"/>
      <c r="AO35" s="110"/>
      <c r="AP35" s="110"/>
      <c r="AQ35" s="110"/>
      <c r="AR35" s="110"/>
      <c r="AS35" s="110"/>
      <c r="AT35" s="110"/>
      <c r="AU35" s="110"/>
      <c r="AV35" s="110"/>
      <c r="AW35" s="110"/>
      <c r="AX35" s="110"/>
      <c r="AY35" s="110"/>
      <c r="AZ35" s="110"/>
      <c r="BA35" s="111"/>
      <c r="BB35" s="70"/>
      <c r="BC35" s="71"/>
      <c r="BD35" s="71"/>
      <c r="BH35" s="22"/>
      <c r="BI35" s="22"/>
      <c r="BJ35" s="353" t="str">
        <f>IF(②基本情報入力シート!$B$4=0,"基本情報シートを入力して下さい",②基本情報入力シート!$B$4)</f>
        <v>基本情報シートを入力して下さい</v>
      </c>
      <c r="BK35" s="353"/>
      <c r="BL35" s="353"/>
      <c r="BM35" s="353"/>
      <c r="BN35" s="353"/>
      <c r="BO35" s="353"/>
      <c r="BP35" s="353"/>
      <c r="BQ35" s="353"/>
      <c r="BR35" s="353"/>
      <c r="BS35" s="353"/>
      <c r="BT35" s="353"/>
      <c r="BU35" s="353"/>
      <c r="BV35" s="353"/>
      <c r="BW35" s="353"/>
      <c r="BX35" s="353"/>
      <c r="BY35" s="353"/>
      <c r="BZ35" s="353"/>
      <c r="CA35" s="65"/>
      <c r="CB35" s="65"/>
      <c r="CC35" s="65"/>
      <c r="CD35" s="65"/>
    </row>
    <row r="36" spans="2:82" ht="24.95" customHeight="1" thickBot="1">
      <c r="C36" s="113" t="s">
        <v>19</v>
      </c>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354" t="s">
        <v>97</v>
      </c>
      <c r="AF36" s="355"/>
      <c r="AG36" s="355"/>
      <c r="AH36" s="355"/>
      <c r="AI36" s="355"/>
      <c r="AJ36" s="355"/>
      <c r="AK36" s="355"/>
      <c r="AL36" s="116">
        <f>IF(AE36="消費税(10%)",ROUND(AL35*0.1,1),IF(AE36="消費税(8%)",ROUND(AL35*0.08,1),IF(AE36="非課税","","")))</f>
        <v>0</v>
      </c>
      <c r="AM36" s="117"/>
      <c r="AN36" s="117"/>
      <c r="AO36" s="117"/>
      <c r="AP36" s="117"/>
      <c r="AQ36" s="117"/>
      <c r="AR36" s="117"/>
      <c r="AS36" s="117"/>
      <c r="AT36" s="117"/>
      <c r="AU36" s="117"/>
      <c r="AV36" s="117"/>
      <c r="AW36" s="117"/>
      <c r="AX36" s="117"/>
      <c r="AY36" s="117"/>
      <c r="AZ36" s="117"/>
      <c r="BA36" s="118"/>
      <c r="BB36" s="70"/>
      <c r="BC36" s="71"/>
      <c r="BD36" s="71"/>
      <c r="BH36" s="22"/>
      <c r="BI36" s="22"/>
      <c r="BJ36" s="353" t="str">
        <f>IF(②基本情報入力シート!$B$5=0,"基本情報シートを入力して下さい",②基本情報入力シート!$B$5)</f>
        <v>基本情報シートを入力して下さい</v>
      </c>
      <c r="BK36" s="353"/>
      <c r="BL36" s="353"/>
      <c r="BM36" s="353"/>
      <c r="BN36" s="353"/>
      <c r="BO36" s="353"/>
      <c r="BP36" s="353"/>
      <c r="BQ36" s="353"/>
      <c r="BR36" s="353"/>
      <c r="BS36" s="353"/>
      <c r="BT36" s="353"/>
      <c r="BU36" s="353"/>
      <c r="BV36" s="353"/>
      <c r="BW36" s="353"/>
      <c r="BX36" s="353"/>
      <c r="BY36" s="353"/>
      <c r="BZ36" s="353"/>
      <c r="CA36" s="62"/>
      <c r="CB36" s="340" t="s">
        <v>34</v>
      </c>
      <c r="CC36" s="340"/>
      <c r="CD36" s="43"/>
    </row>
    <row r="37" spans="2:82" ht="25.5" customHeight="1" thickBot="1">
      <c r="P37" s="6"/>
      <c r="Q37" s="6"/>
      <c r="T37" s="7"/>
      <c r="Y37" s="11"/>
      <c r="Z37" s="11"/>
      <c r="AA37" s="11"/>
      <c r="AB37" s="11"/>
      <c r="AC37" s="12"/>
      <c r="AD37" s="12"/>
      <c r="AE37" s="121" t="s">
        <v>95</v>
      </c>
      <c r="AF37" s="122"/>
      <c r="AG37" s="122"/>
      <c r="AH37" s="122"/>
      <c r="AI37" s="122"/>
      <c r="AJ37" s="122"/>
      <c r="AK37" s="122"/>
      <c r="AL37" s="342">
        <f>IF(AL36="",AL35,AL35+AL36)</f>
        <v>0</v>
      </c>
      <c r="AM37" s="343"/>
      <c r="AN37" s="343"/>
      <c r="AO37" s="343"/>
      <c r="AP37" s="343"/>
      <c r="AQ37" s="343"/>
      <c r="AR37" s="343"/>
      <c r="AS37" s="343"/>
      <c r="AT37" s="343"/>
      <c r="AU37" s="343"/>
      <c r="AV37" s="343"/>
      <c r="AW37" s="343"/>
      <c r="AX37" s="343"/>
      <c r="AY37" s="343"/>
      <c r="AZ37" s="343"/>
      <c r="BA37" s="344"/>
      <c r="BB37" s="72"/>
      <c r="BC37" s="73"/>
      <c r="BD37" s="73"/>
      <c r="BH37" s="22"/>
      <c r="BI37" s="23"/>
      <c r="BJ37" s="345" t="str">
        <f>IF(②基本情報入力シート!$B$6=0,"基本情報シートを入力して下さい",②基本情報入力シート!$B$6)</f>
        <v>基本情報シートを入力して下さい</v>
      </c>
      <c r="BK37" s="345"/>
      <c r="BL37" s="345"/>
      <c r="BM37" s="345"/>
      <c r="BN37" s="345"/>
      <c r="BO37" s="345"/>
      <c r="BP37" s="345"/>
      <c r="BQ37" s="345"/>
      <c r="BR37" s="345"/>
      <c r="BS37" s="345"/>
      <c r="BT37" s="345"/>
      <c r="BU37" s="345"/>
      <c r="BV37" s="345"/>
      <c r="BW37" s="345"/>
      <c r="BX37" s="345"/>
      <c r="BY37" s="345"/>
      <c r="BZ37" s="345"/>
      <c r="CA37" s="345"/>
      <c r="CB37" s="341"/>
      <c r="CC37" s="341"/>
      <c r="CD37" s="43"/>
    </row>
    <row r="38" spans="2:82" ht="15" customHeight="1">
      <c r="C38" s="5"/>
      <c r="D38" s="5"/>
      <c r="E38" s="5"/>
      <c r="F38" s="5"/>
      <c r="G38" s="5"/>
      <c r="H38" s="5"/>
      <c r="I38" s="5"/>
      <c r="J38" s="5"/>
      <c r="K38" s="5"/>
      <c r="L38" s="5"/>
      <c r="M38" s="5"/>
      <c r="N38" s="5"/>
      <c r="O38" s="5"/>
      <c r="P38" s="7"/>
      <c r="Q38" s="7"/>
      <c r="R38" s="5"/>
      <c r="S38" s="5"/>
      <c r="T38" s="7"/>
      <c r="U38" s="5"/>
      <c r="V38" s="5"/>
      <c r="W38" s="5"/>
      <c r="X38" s="5"/>
      <c r="Y38" s="8"/>
      <c r="Z38" s="9"/>
      <c r="AA38" s="10"/>
      <c r="AB38" s="10"/>
      <c r="AC38" s="13"/>
      <c r="AD38" s="13"/>
      <c r="AE38" s="9"/>
      <c r="AF38" s="9"/>
      <c r="AG38" s="9"/>
      <c r="AH38" s="9"/>
      <c r="AI38" s="9"/>
      <c r="AJ38" s="9"/>
      <c r="AK38" s="5"/>
      <c r="AL38" s="5"/>
      <c r="AM38" s="5"/>
      <c r="AN38" s="5"/>
      <c r="AO38" s="5"/>
      <c r="AP38" s="5"/>
      <c r="AQ38" s="5"/>
      <c r="AR38" s="5"/>
      <c r="AS38" s="5"/>
      <c r="AT38" s="5"/>
      <c r="AU38" s="5"/>
      <c r="AV38" s="5"/>
      <c r="AW38" s="5"/>
      <c r="AX38" s="16"/>
      <c r="AY38" s="16"/>
      <c r="AZ38" s="5"/>
      <c r="BA38" s="5"/>
      <c r="BB38" s="5"/>
      <c r="BC38" s="5"/>
      <c r="BD38" s="127" t="s">
        <v>23</v>
      </c>
      <c r="BE38" s="127"/>
      <c r="BF38" s="127"/>
      <c r="BG38" s="6"/>
      <c r="BH38" s="346" t="str">
        <f>IF(②基本情報入力シート!$B$11=0,"基本情報シートを入力して下さい",②基本情報入力シート!$B$11)</f>
        <v>基本情報シートを入力して下さい</v>
      </c>
      <c r="BI38" s="347"/>
      <c r="BJ38" s="347"/>
      <c r="BK38" s="347"/>
      <c r="BL38" s="347"/>
      <c r="BM38" s="347"/>
      <c r="BN38" s="347"/>
      <c r="BO38" s="347"/>
      <c r="BP38" s="347"/>
      <c r="BQ38" s="347"/>
      <c r="BR38" s="347"/>
      <c r="BS38" s="347"/>
      <c r="BT38" s="347"/>
      <c r="BU38" s="347"/>
      <c r="BV38" s="347"/>
      <c r="BW38" s="347"/>
      <c r="BX38" s="347"/>
      <c r="BY38" s="347"/>
      <c r="BZ38" s="347"/>
      <c r="CA38" s="347"/>
      <c r="CB38" s="347"/>
      <c r="CC38" s="347"/>
      <c r="CD38" s="40"/>
    </row>
    <row r="39" spans="2:82" ht="15" customHeight="1" thickBot="1">
      <c r="C39" s="5" t="s">
        <v>20</v>
      </c>
      <c r="D39" s="5"/>
      <c r="E39" s="5"/>
      <c r="F39" s="5"/>
      <c r="G39" s="5"/>
      <c r="H39" s="348" t="str">
        <f>IF(②基本情報入力シート!$B$7=0,"基本情報シートを入力して下さい",②基本情報入力シート!$B$7)</f>
        <v>基本情報シートを入力して下さい</v>
      </c>
      <c r="I39" s="348"/>
      <c r="J39" s="348"/>
      <c r="K39" s="348"/>
      <c r="L39" s="348"/>
      <c r="M39" s="348"/>
      <c r="N39" s="348"/>
      <c r="O39" s="348"/>
      <c r="P39" s="348"/>
      <c r="Q39" s="348"/>
      <c r="R39" s="348"/>
      <c r="S39" s="348"/>
      <c r="T39" s="131" t="s">
        <v>96</v>
      </c>
      <c r="U39" s="131"/>
      <c r="V39" s="131"/>
      <c r="W39" s="131"/>
      <c r="X39" s="348" t="str">
        <f>IF(②基本情報入力シート!$B$8=0,"基本情報シートを入力して下さい",②基本情報入力シート!$B$8)</f>
        <v>基本情報シートを入力して下さい</v>
      </c>
      <c r="Y39" s="348"/>
      <c r="Z39" s="348"/>
      <c r="AA39" s="348"/>
      <c r="AB39" s="348"/>
      <c r="AC39" s="348"/>
      <c r="AD39" s="348"/>
      <c r="AE39" s="348"/>
      <c r="AF39" s="5" t="s">
        <v>21</v>
      </c>
      <c r="AG39" s="5"/>
      <c r="AH39" s="5"/>
      <c r="AI39" s="5"/>
      <c r="AJ39" s="348" t="str">
        <f>IF(②基本情報入力シート!$B$9=0,"基本情報シートを入力して下さい",②基本情報入力シート!$B$9)</f>
        <v>基本情報シートを入力して下さい</v>
      </c>
      <c r="AK39" s="348"/>
      <c r="AL39" s="348"/>
      <c r="AM39" s="348"/>
      <c r="AN39" s="348"/>
      <c r="AO39" s="348"/>
      <c r="AP39" s="5"/>
      <c r="AQ39" s="5" t="s">
        <v>22</v>
      </c>
      <c r="AR39" s="5"/>
      <c r="AS39" s="348" t="str">
        <f>IF(②基本情報入力シート!$B$10=0,"基本情報シートを入力して下さい",②基本情報入力シート!$B$10)</f>
        <v>基本情報シートを入力して下さい</v>
      </c>
      <c r="AT39" s="348"/>
      <c r="AU39" s="348"/>
      <c r="AV39" s="348"/>
      <c r="AW39" s="348"/>
      <c r="AX39" s="348"/>
      <c r="AY39" s="348"/>
      <c r="AZ39" s="348"/>
      <c r="BA39" s="348"/>
      <c r="BB39" s="348"/>
      <c r="BC39" s="348"/>
      <c r="BD39" s="127"/>
      <c r="BE39" s="127"/>
      <c r="BF39" s="127"/>
      <c r="BG39" s="6"/>
      <c r="BH39" s="349" t="str">
        <f>IF(②基本情報入力シート!$B$12=0,"基本情報シートを入力して下さい",②基本情報入力シート!$B$12)</f>
        <v>基本情報シートを入力して下さい</v>
      </c>
      <c r="BI39" s="349"/>
      <c r="BJ39" s="349"/>
      <c r="BK39" s="349"/>
      <c r="BL39" s="349"/>
      <c r="BM39" s="349"/>
      <c r="BN39" s="349"/>
      <c r="BO39" s="349"/>
      <c r="BP39" s="349"/>
      <c r="BQ39" s="349"/>
      <c r="BR39" s="349"/>
      <c r="BS39" s="349"/>
      <c r="BT39" s="349"/>
      <c r="BU39" s="349"/>
      <c r="BV39" s="349"/>
      <c r="BW39" s="349"/>
      <c r="BX39" s="349"/>
      <c r="BY39" s="349"/>
      <c r="BZ39" s="349"/>
      <c r="CA39" s="349"/>
      <c r="CB39" s="349"/>
      <c r="CC39" s="349"/>
      <c r="CD39" s="40"/>
    </row>
    <row r="40" spans="2:82" ht="12" customHeight="1">
      <c r="B40" s="133" t="s">
        <v>91</v>
      </c>
      <c r="C40" s="134"/>
      <c r="D40" s="134"/>
      <c r="E40" s="134"/>
      <c r="F40" s="134"/>
      <c r="G40" s="134"/>
      <c r="H40" s="134"/>
      <c r="I40" s="134"/>
      <c r="J40" s="134"/>
      <c r="K40" s="135"/>
      <c r="L40" s="136" t="s">
        <v>15</v>
      </c>
      <c r="M40" s="136"/>
      <c r="N40" s="136"/>
      <c r="O40" s="136"/>
      <c r="P40" s="136"/>
      <c r="Q40" s="136"/>
      <c r="R40" s="136"/>
      <c r="S40" s="136"/>
      <c r="T40" s="136"/>
      <c r="U40" s="136"/>
      <c r="V40" s="136"/>
      <c r="W40" s="136"/>
      <c r="X40" s="136"/>
      <c r="Y40" s="136"/>
      <c r="Z40" s="137"/>
      <c r="AA40" s="138" t="s">
        <v>16</v>
      </c>
      <c r="AB40" s="136"/>
      <c r="AC40" s="136"/>
      <c r="AD40" s="136"/>
      <c r="AE40" s="136"/>
      <c r="AF40" s="136"/>
      <c r="AG40" s="136"/>
      <c r="AH40" s="136"/>
      <c r="AI40" s="136"/>
      <c r="AJ40" s="136"/>
      <c r="AK40" s="136"/>
      <c r="AL40" s="136"/>
      <c r="AM40" s="136"/>
      <c r="AN40" s="136"/>
      <c r="AO40" s="136"/>
      <c r="AP40" s="136"/>
      <c r="AQ40" s="136"/>
      <c r="AR40" s="136"/>
      <c r="AS40" s="136"/>
      <c r="AT40" s="136"/>
      <c r="AU40" s="136"/>
      <c r="AV40" s="136"/>
      <c r="AW40" s="136"/>
      <c r="AX40" s="136"/>
      <c r="AY40" s="136"/>
      <c r="AZ40" s="136"/>
      <c r="BA40" s="136"/>
      <c r="BB40" s="136"/>
      <c r="BC40" s="136"/>
      <c r="BD40" s="136"/>
      <c r="BE40" s="136"/>
      <c r="BF40" s="136"/>
      <c r="BG40" s="136"/>
      <c r="BH40" s="136"/>
      <c r="BI40" s="137"/>
      <c r="BJ40" s="139" t="s">
        <v>93</v>
      </c>
      <c r="BK40" s="140"/>
      <c r="BL40" s="140"/>
      <c r="BM40" s="140"/>
      <c r="BN40" s="140"/>
      <c r="BO40" s="140"/>
      <c r="BP40" s="140"/>
      <c r="BQ40" s="140"/>
      <c r="BR40" s="140"/>
      <c r="BS40" s="139" t="s">
        <v>92</v>
      </c>
      <c r="BT40" s="140"/>
      <c r="BU40" s="140"/>
      <c r="BV40" s="140"/>
      <c r="BW40" s="140"/>
      <c r="BX40" s="140"/>
      <c r="BY40" s="140"/>
      <c r="BZ40" s="140"/>
      <c r="CA40" s="140"/>
      <c r="CB40" s="140"/>
      <c r="CC40" s="141"/>
      <c r="CD40" s="44"/>
    </row>
    <row r="41" spans="2:82" ht="24.95" customHeight="1" thickBot="1">
      <c r="B41" s="333"/>
      <c r="C41" s="334"/>
      <c r="D41" s="334"/>
      <c r="E41" s="334"/>
      <c r="F41" s="334"/>
      <c r="G41" s="334"/>
      <c r="H41" s="334"/>
      <c r="I41" s="334"/>
      <c r="J41" s="334"/>
      <c r="K41" s="335"/>
      <c r="L41" s="336"/>
      <c r="M41" s="337"/>
      <c r="N41" s="337"/>
      <c r="O41" s="337"/>
      <c r="P41" s="337"/>
      <c r="Q41" s="337"/>
      <c r="R41" s="337"/>
      <c r="S41" s="337"/>
      <c r="T41" s="337"/>
      <c r="U41" s="337"/>
      <c r="V41" s="337"/>
      <c r="W41" s="337"/>
      <c r="X41" s="337"/>
      <c r="Y41" s="337"/>
      <c r="Z41" s="338"/>
      <c r="AA41" s="339"/>
      <c r="AB41" s="337"/>
      <c r="AC41" s="337"/>
      <c r="AD41" s="337"/>
      <c r="AE41" s="337"/>
      <c r="AF41" s="337"/>
      <c r="AG41" s="337"/>
      <c r="AH41" s="337"/>
      <c r="AI41" s="337"/>
      <c r="AJ41" s="337"/>
      <c r="AK41" s="337"/>
      <c r="AL41" s="337"/>
      <c r="AM41" s="337"/>
      <c r="AN41" s="337"/>
      <c r="AO41" s="337"/>
      <c r="AP41" s="337"/>
      <c r="AQ41" s="337"/>
      <c r="AR41" s="337"/>
      <c r="AS41" s="337"/>
      <c r="AT41" s="337"/>
      <c r="AU41" s="337"/>
      <c r="AV41" s="337"/>
      <c r="AW41" s="337"/>
      <c r="AX41" s="337"/>
      <c r="AY41" s="337"/>
      <c r="AZ41" s="337"/>
      <c r="BA41" s="337"/>
      <c r="BB41" s="337"/>
      <c r="BC41" s="337"/>
      <c r="BD41" s="337"/>
      <c r="BE41" s="337"/>
      <c r="BF41" s="337"/>
      <c r="BG41" s="337"/>
      <c r="BH41" s="337"/>
      <c r="BI41" s="338"/>
      <c r="BJ41" s="339"/>
      <c r="BK41" s="337"/>
      <c r="BL41" s="337"/>
      <c r="BM41" s="337"/>
      <c r="BN41" s="337"/>
      <c r="BO41" s="337"/>
      <c r="BP41" s="337"/>
      <c r="BQ41" s="337"/>
      <c r="BR41" s="337"/>
      <c r="BS41" s="339"/>
      <c r="BT41" s="337"/>
      <c r="BU41" s="337"/>
      <c r="BV41" s="337"/>
      <c r="BW41" s="337"/>
      <c r="BX41" s="337"/>
      <c r="BY41" s="337"/>
      <c r="BZ41" s="337"/>
      <c r="CA41" s="337"/>
      <c r="CB41" s="337"/>
      <c r="CC41" s="338"/>
      <c r="CD41" s="44"/>
    </row>
    <row r="42" spans="2:82" ht="24.95" customHeight="1">
      <c r="B42" s="151" t="s">
        <v>2</v>
      </c>
      <c r="C42" s="152"/>
      <c r="D42" s="153" t="s">
        <v>7</v>
      </c>
      <c r="E42" s="88"/>
      <c r="F42" s="88"/>
      <c r="G42" s="88"/>
      <c r="H42" s="88"/>
      <c r="I42" s="88"/>
      <c r="J42" s="88"/>
      <c r="K42" s="88"/>
      <c r="L42" s="88"/>
      <c r="M42" s="88"/>
      <c r="N42" s="88"/>
      <c r="O42" s="88"/>
      <c r="P42" s="154"/>
      <c r="Q42" s="158" t="s">
        <v>12</v>
      </c>
      <c r="R42" s="156"/>
      <c r="S42" s="156"/>
      <c r="T42" s="156"/>
      <c r="U42" s="156"/>
      <c r="V42" s="156"/>
      <c r="W42" s="156"/>
      <c r="X42" s="156"/>
      <c r="Y42" s="156"/>
      <c r="Z42" s="156"/>
      <c r="AA42" s="156"/>
      <c r="AB42" s="156"/>
      <c r="AC42" s="156"/>
      <c r="AD42" s="156"/>
      <c r="AE42" s="156"/>
      <c r="AF42" s="156"/>
      <c r="AG42" s="156"/>
      <c r="AH42" s="156"/>
      <c r="AI42" s="156"/>
      <c r="AJ42" s="156"/>
      <c r="AK42" s="156"/>
      <c r="AL42" s="156"/>
      <c r="AM42" s="157"/>
      <c r="AN42" s="158" t="s">
        <v>13</v>
      </c>
      <c r="AO42" s="156"/>
      <c r="AP42" s="156"/>
      <c r="AQ42" s="156"/>
      <c r="AR42" s="156"/>
      <c r="AS42" s="156"/>
      <c r="AT42" s="156"/>
      <c r="AU42" s="156"/>
      <c r="AV42" s="156"/>
      <c r="AW42" s="156"/>
      <c r="AX42" s="156"/>
      <c r="AY42" s="156"/>
      <c r="AZ42" s="156"/>
      <c r="BA42" s="156"/>
      <c r="BB42" s="157"/>
      <c r="BC42" s="158" t="s">
        <v>14</v>
      </c>
      <c r="BD42" s="156"/>
      <c r="BE42" s="156"/>
      <c r="BF42" s="156"/>
      <c r="BG42" s="156"/>
      <c r="BH42" s="156"/>
      <c r="BI42" s="156"/>
      <c r="BJ42" s="156"/>
      <c r="BK42" s="156"/>
      <c r="BL42" s="156"/>
      <c r="BM42" s="156"/>
      <c r="BN42" s="156"/>
      <c r="BO42" s="156"/>
      <c r="BP42" s="156"/>
      <c r="BQ42" s="157"/>
      <c r="BR42" s="158" t="s">
        <v>11</v>
      </c>
      <c r="BS42" s="156"/>
      <c r="BT42" s="156"/>
      <c r="BU42" s="156"/>
      <c r="BV42" s="156"/>
      <c r="BW42" s="156"/>
      <c r="BX42" s="156"/>
      <c r="BY42" s="156"/>
      <c r="BZ42" s="156"/>
      <c r="CA42" s="156"/>
      <c r="CB42" s="156"/>
      <c r="CC42" s="159"/>
      <c r="CD42" s="39"/>
    </row>
    <row r="43" spans="2:82" ht="24.95" customHeight="1">
      <c r="B43" s="160" t="s">
        <v>17</v>
      </c>
      <c r="C43" s="161"/>
      <c r="D43" s="155"/>
      <c r="E43" s="156"/>
      <c r="F43" s="156"/>
      <c r="G43" s="156"/>
      <c r="H43" s="156"/>
      <c r="I43" s="156"/>
      <c r="J43" s="156"/>
      <c r="K43" s="156"/>
      <c r="L43" s="156"/>
      <c r="M43" s="156"/>
      <c r="N43" s="156"/>
      <c r="O43" s="156"/>
      <c r="P43" s="157"/>
      <c r="Q43" s="162" t="s">
        <v>8</v>
      </c>
      <c r="R43" s="163"/>
      <c r="S43" s="163"/>
      <c r="T43" s="163"/>
      <c r="U43" s="164"/>
      <c r="V43" s="165" t="s">
        <v>5</v>
      </c>
      <c r="W43" s="166"/>
      <c r="X43" s="167" t="s">
        <v>9</v>
      </c>
      <c r="Y43" s="163"/>
      <c r="Z43" s="163"/>
      <c r="AA43" s="163"/>
      <c r="AB43" s="163"/>
      <c r="AC43" s="163"/>
      <c r="AD43" s="164"/>
      <c r="AE43" s="167" t="s">
        <v>53</v>
      </c>
      <c r="AF43" s="163"/>
      <c r="AG43" s="163"/>
      <c r="AH43" s="163"/>
      <c r="AI43" s="163"/>
      <c r="AJ43" s="163"/>
      <c r="AK43" s="163"/>
      <c r="AL43" s="163"/>
      <c r="AM43" s="168"/>
      <c r="AN43" s="169" t="s">
        <v>6</v>
      </c>
      <c r="AO43" s="170"/>
      <c r="AP43" s="171"/>
      <c r="AQ43" s="167" t="s">
        <v>10</v>
      </c>
      <c r="AR43" s="163"/>
      <c r="AS43" s="163"/>
      <c r="AT43" s="163"/>
      <c r="AU43" s="163"/>
      <c r="AV43" s="163"/>
      <c r="AW43" s="163"/>
      <c r="AX43" s="163"/>
      <c r="AY43" s="163"/>
      <c r="AZ43" s="163"/>
      <c r="BA43" s="163"/>
      <c r="BB43" s="168"/>
      <c r="BC43" s="169" t="s">
        <v>6</v>
      </c>
      <c r="BD43" s="170"/>
      <c r="BE43" s="171"/>
      <c r="BF43" s="167" t="s">
        <v>10</v>
      </c>
      <c r="BG43" s="163"/>
      <c r="BH43" s="163"/>
      <c r="BI43" s="163"/>
      <c r="BJ43" s="163"/>
      <c r="BK43" s="163"/>
      <c r="BL43" s="163"/>
      <c r="BM43" s="163"/>
      <c r="BN43" s="163"/>
      <c r="BO43" s="163"/>
      <c r="BP43" s="163"/>
      <c r="BQ43" s="168"/>
      <c r="BR43" s="162" t="s">
        <v>10</v>
      </c>
      <c r="BS43" s="163"/>
      <c r="BT43" s="163"/>
      <c r="BU43" s="163"/>
      <c r="BV43" s="163"/>
      <c r="BW43" s="163"/>
      <c r="BX43" s="163"/>
      <c r="BY43" s="163"/>
      <c r="BZ43" s="163"/>
      <c r="CA43" s="163"/>
      <c r="CB43" s="163"/>
      <c r="CC43" s="172"/>
      <c r="CD43" s="39"/>
    </row>
    <row r="44" spans="2:82" ht="24.95" customHeight="1">
      <c r="B44" s="315"/>
      <c r="C44" s="316"/>
      <c r="D44" s="317"/>
      <c r="E44" s="318"/>
      <c r="F44" s="318"/>
      <c r="G44" s="318"/>
      <c r="H44" s="318"/>
      <c r="I44" s="318"/>
      <c r="J44" s="318"/>
      <c r="K44" s="318"/>
      <c r="L44" s="318"/>
      <c r="M44" s="318"/>
      <c r="N44" s="318"/>
      <c r="O44" s="318"/>
      <c r="P44" s="319"/>
      <c r="Q44" s="320"/>
      <c r="R44" s="321"/>
      <c r="S44" s="321"/>
      <c r="T44" s="321"/>
      <c r="U44" s="322"/>
      <c r="V44" s="323"/>
      <c r="W44" s="324"/>
      <c r="X44" s="325"/>
      <c r="Y44" s="326"/>
      <c r="Z44" s="326"/>
      <c r="AA44" s="326"/>
      <c r="AB44" s="326"/>
      <c r="AC44" s="326"/>
      <c r="AD44" s="327"/>
      <c r="AE44" s="173">
        <f t="shared" ref="AE44:AE52" si="5">ROUND(Q44*X44,1)</f>
        <v>0</v>
      </c>
      <c r="AF44" s="174"/>
      <c r="AG44" s="174"/>
      <c r="AH44" s="174"/>
      <c r="AI44" s="174"/>
      <c r="AJ44" s="174"/>
      <c r="AK44" s="174"/>
      <c r="AL44" s="174"/>
      <c r="AM44" s="175"/>
      <c r="AN44" s="328"/>
      <c r="AO44" s="329"/>
      <c r="AP44" s="324"/>
      <c r="AQ44" s="330">
        <f>AN44/100*AE44</f>
        <v>0</v>
      </c>
      <c r="AR44" s="331"/>
      <c r="AS44" s="331"/>
      <c r="AT44" s="331"/>
      <c r="AU44" s="331"/>
      <c r="AV44" s="331"/>
      <c r="AW44" s="331"/>
      <c r="AX44" s="331"/>
      <c r="AY44" s="331"/>
      <c r="AZ44" s="331"/>
      <c r="BA44" s="331"/>
      <c r="BB44" s="332"/>
      <c r="BC44" s="328"/>
      <c r="BD44" s="329"/>
      <c r="BE44" s="324"/>
      <c r="BF44" s="309">
        <f>IF(BC44&gt;0,BC44/100*AE44-AQ44,AE44)</f>
        <v>0</v>
      </c>
      <c r="BG44" s="310"/>
      <c r="BH44" s="310"/>
      <c r="BI44" s="310"/>
      <c r="BJ44" s="310"/>
      <c r="BK44" s="310"/>
      <c r="BL44" s="310"/>
      <c r="BM44" s="310"/>
      <c r="BN44" s="310"/>
      <c r="BO44" s="310"/>
      <c r="BP44" s="310"/>
      <c r="BQ44" s="311"/>
      <c r="BR44" s="312">
        <f>AE44-AQ44-BF44</f>
        <v>0</v>
      </c>
      <c r="BS44" s="313"/>
      <c r="BT44" s="313"/>
      <c r="BU44" s="313"/>
      <c r="BV44" s="313"/>
      <c r="BW44" s="313"/>
      <c r="BX44" s="313"/>
      <c r="BY44" s="313"/>
      <c r="BZ44" s="313"/>
      <c r="CA44" s="313"/>
      <c r="CB44" s="313"/>
      <c r="CC44" s="314"/>
      <c r="CD44" s="45"/>
    </row>
    <row r="45" spans="2:82" ht="24.95" customHeight="1">
      <c r="B45" s="315"/>
      <c r="C45" s="316"/>
      <c r="D45" s="317"/>
      <c r="E45" s="318"/>
      <c r="F45" s="318"/>
      <c r="G45" s="318"/>
      <c r="H45" s="318"/>
      <c r="I45" s="318"/>
      <c r="J45" s="318"/>
      <c r="K45" s="318"/>
      <c r="L45" s="318"/>
      <c r="M45" s="318"/>
      <c r="N45" s="318"/>
      <c r="O45" s="318"/>
      <c r="P45" s="319"/>
      <c r="Q45" s="320"/>
      <c r="R45" s="321"/>
      <c r="S45" s="321"/>
      <c r="T45" s="321"/>
      <c r="U45" s="322"/>
      <c r="V45" s="323"/>
      <c r="W45" s="324"/>
      <c r="X45" s="325"/>
      <c r="Y45" s="326"/>
      <c r="Z45" s="326"/>
      <c r="AA45" s="326"/>
      <c r="AB45" s="326"/>
      <c r="AC45" s="326"/>
      <c r="AD45" s="327"/>
      <c r="AE45" s="173">
        <f t="shared" si="5"/>
        <v>0</v>
      </c>
      <c r="AF45" s="174"/>
      <c r="AG45" s="174"/>
      <c r="AH45" s="174"/>
      <c r="AI45" s="174"/>
      <c r="AJ45" s="174"/>
      <c r="AK45" s="174"/>
      <c r="AL45" s="174"/>
      <c r="AM45" s="175"/>
      <c r="AN45" s="328"/>
      <c r="AO45" s="329"/>
      <c r="AP45" s="324"/>
      <c r="AQ45" s="330">
        <f t="shared" ref="AQ45:AQ52" si="6">AN45/100*AE45</f>
        <v>0</v>
      </c>
      <c r="AR45" s="331"/>
      <c r="AS45" s="331"/>
      <c r="AT45" s="331"/>
      <c r="AU45" s="331"/>
      <c r="AV45" s="331"/>
      <c r="AW45" s="331"/>
      <c r="AX45" s="331"/>
      <c r="AY45" s="331"/>
      <c r="AZ45" s="331"/>
      <c r="BA45" s="331"/>
      <c r="BB45" s="332"/>
      <c r="BC45" s="328"/>
      <c r="BD45" s="329"/>
      <c r="BE45" s="324"/>
      <c r="BF45" s="309">
        <f t="shared" ref="BF45:BF52" si="7">IF(BC45&gt;0,BC45/100*AE45-AQ45,AE45)</f>
        <v>0</v>
      </c>
      <c r="BG45" s="310"/>
      <c r="BH45" s="310"/>
      <c r="BI45" s="310"/>
      <c r="BJ45" s="310"/>
      <c r="BK45" s="310"/>
      <c r="BL45" s="310"/>
      <c r="BM45" s="310"/>
      <c r="BN45" s="310"/>
      <c r="BO45" s="310"/>
      <c r="BP45" s="310"/>
      <c r="BQ45" s="311"/>
      <c r="BR45" s="312">
        <f t="shared" ref="BR45:BR52" si="8">AE45-AQ45-BF45</f>
        <v>0</v>
      </c>
      <c r="BS45" s="313"/>
      <c r="BT45" s="313"/>
      <c r="BU45" s="313"/>
      <c r="BV45" s="313"/>
      <c r="BW45" s="313"/>
      <c r="BX45" s="313"/>
      <c r="BY45" s="313"/>
      <c r="BZ45" s="313"/>
      <c r="CA45" s="313"/>
      <c r="CB45" s="313"/>
      <c r="CC45" s="314"/>
      <c r="CD45" s="45"/>
    </row>
    <row r="46" spans="2:82" ht="24.95" customHeight="1">
      <c r="B46" s="315"/>
      <c r="C46" s="316"/>
      <c r="D46" s="317"/>
      <c r="E46" s="318"/>
      <c r="F46" s="318"/>
      <c r="G46" s="318"/>
      <c r="H46" s="318"/>
      <c r="I46" s="318"/>
      <c r="J46" s="318"/>
      <c r="K46" s="318"/>
      <c r="L46" s="318"/>
      <c r="M46" s="318"/>
      <c r="N46" s="318"/>
      <c r="O46" s="318"/>
      <c r="P46" s="319"/>
      <c r="Q46" s="320"/>
      <c r="R46" s="321"/>
      <c r="S46" s="321"/>
      <c r="T46" s="321"/>
      <c r="U46" s="322"/>
      <c r="V46" s="323"/>
      <c r="W46" s="324"/>
      <c r="X46" s="325"/>
      <c r="Y46" s="326"/>
      <c r="Z46" s="326"/>
      <c r="AA46" s="326"/>
      <c r="AB46" s="326"/>
      <c r="AC46" s="326"/>
      <c r="AD46" s="327"/>
      <c r="AE46" s="173">
        <f t="shared" si="5"/>
        <v>0</v>
      </c>
      <c r="AF46" s="174"/>
      <c r="AG46" s="174"/>
      <c r="AH46" s="174"/>
      <c r="AI46" s="174"/>
      <c r="AJ46" s="174"/>
      <c r="AK46" s="174"/>
      <c r="AL46" s="174"/>
      <c r="AM46" s="175"/>
      <c r="AN46" s="328"/>
      <c r="AO46" s="329"/>
      <c r="AP46" s="324"/>
      <c r="AQ46" s="330">
        <f t="shared" si="6"/>
        <v>0</v>
      </c>
      <c r="AR46" s="331"/>
      <c r="AS46" s="331"/>
      <c r="AT46" s="331"/>
      <c r="AU46" s="331"/>
      <c r="AV46" s="331"/>
      <c r="AW46" s="331"/>
      <c r="AX46" s="331"/>
      <c r="AY46" s="331"/>
      <c r="AZ46" s="331"/>
      <c r="BA46" s="331"/>
      <c r="BB46" s="332"/>
      <c r="BC46" s="328"/>
      <c r="BD46" s="329"/>
      <c r="BE46" s="324"/>
      <c r="BF46" s="309">
        <f t="shared" si="7"/>
        <v>0</v>
      </c>
      <c r="BG46" s="310"/>
      <c r="BH46" s="310"/>
      <c r="BI46" s="310"/>
      <c r="BJ46" s="310"/>
      <c r="BK46" s="310"/>
      <c r="BL46" s="310"/>
      <c r="BM46" s="310"/>
      <c r="BN46" s="310"/>
      <c r="BO46" s="310"/>
      <c r="BP46" s="310"/>
      <c r="BQ46" s="311"/>
      <c r="BR46" s="312">
        <f t="shared" si="8"/>
        <v>0</v>
      </c>
      <c r="BS46" s="313"/>
      <c r="BT46" s="313"/>
      <c r="BU46" s="313"/>
      <c r="BV46" s="313"/>
      <c r="BW46" s="313"/>
      <c r="BX46" s="313"/>
      <c r="BY46" s="313"/>
      <c r="BZ46" s="313"/>
      <c r="CA46" s="313"/>
      <c r="CB46" s="313"/>
      <c r="CC46" s="314"/>
      <c r="CD46" s="45"/>
    </row>
    <row r="47" spans="2:82" ht="24.95" customHeight="1">
      <c r="B47" s="315"/>
      <c r="C47" s="316"/>
      <c r="D47" s="317"/>
      <c r="E47" s="318"/>
      <c r="F47" s="318"/>
      <c r="G47" s="318"/>
      <c r="H47" s="318"/>
      <c r="I47" s="318"/>
      <c r="J47" s="318"/>
      <c r="K47" s="318"/>
      <c r="L47" s="318"/>
      <c r="M47" s="318"/>
      <c r="N47" s="318"/>
      <c r="O47" s="318"/>
      <c r="P47" s="319"/>
      <c r="Q47" s="320"/>
      <c r="R47" s="321"/>
      <c r="S47" s="321"/>
      <c r="T47" s="321"/>
      <c r="U47" s="322"/>
      <c r="V47" s="323"/>
      <c r="W47" s="324"/>
      <c r="X47" s="325"/>
      <c r="Y47" s="326"/>
      <c r="Z47" s="326"/>
      <c r="AA47" s="326"/>
      <c r="AB47" s="326"/>
      <c r="AC47" s="326"/>
      <c r="AD47" s="327"/>
      <c r="AE47" s="173">
        <f t="shared" si="5"/>
        <v>0</v>
      </c>
      <c r="AF47" s="174"/>
      <c r="AG47" s="174"/>
      <c r="AH47" s="174"/>
      <c r="AI47" s="174"/>
      <c r="AJ47" s="174"/>
      <c r="AK47" s="174"/>
      <c r="AL47" s="174"/>
      <c r="AM47" s="175"/>
      <c r="AN47" s="328"/>
      <c r="AO47" s="329"/>
      <c r="AP47" s="324"/>
      <c r="AQ47" s="330">
        <f t="shared" si="6"/>
        <v>0</v>
      </c>
      <c r="AR47" s="331"/>
      <c r="AS47" s="331"/>
      <c r="AT47" s="331"/>
      <c r="AU47" s="331"/>
      <c r="AV47" s="331"/>
      <c r="AW47" s="331"/>
      <c r="AX47" s="331"/>
      <c r="AY47" s="331"/>
      <c r="AZ47" s="331"/>
      <c r="BA47" s="331"/>
      <c r="BB47" s="332"/>
      <c r="BC47" s="328"/>
      <c r="BD47" s="329"/>
      <c r="BE47" s="324"/>
      <c r="BF47" s="309">
        <f t="shared" si="7"/>
        <v>0</v>
      </c>
      <c r="BG47" s="310"/>
      <c r="BH47" s="310"/>
      <c r="BI47" s="310"/>
      <c r="BJ47" s="310"/>
      <c r="BK47" s="310"/>
      <c r="BL47" s="310"/>
      <c r="BM47" s="310"/>
      <c r="BN47" s="310"/>
      <c r="BO47" s="310"/>
      <c r="BP47" s="310"/>
      <c r="BQ47" s="311"/>
      <c r="BR47" s="312">
        <f t="shared" si="8"/>
        <v>0</v>
      </c>
      <c r="BS47" s="313"/>
      <c r="BT47" s="313"/>
      <c r="BU47" s="313"/>
      <c r="BV47" s="313"/>
      <c r="BW47" s="313"/>
      <c r="BX47" s="313"/>
      <c r="BY47" s="313"/>
      <c r="BZ47" s="313"/>
      <c r="CA47" s="313"/>
      <c r="CB47" s="313"/>
      <c r="CC47" s="314"/>
      <c r="CD47" s="45"/>
    </row>
    <row r="48" spans="2:82" ht="24.95" customHeight="1">
      <c r="B48" s="315"/>
      <c r="C48" s="316"/>
      <c r="D48" s="317"/>
      <c r="E48" s="318"/>
      <c r="F48" s="318"/>
      <c r="G48" s="318"/>
      <c r="H48" s="318"/>
      <c r="I48" s="318"/>
      <c r="J48" s="318"/>
      <c r="K48" s="318"/>
      <c r="L48" s="318"/>
      <c r="M48" s="318"/>
      <c r="N48" s="318"/>
      <c r="O48" s="318"/>
      <c r="P48" s="319"/>
      <c r="Q48" s="320"/>
      <c r="R48" s="321"/>
      <c r="S48" s="321"/>
      <c r="T48" s="321"/>
      <c r="U48" s="322"/>
      <c r="V48" s="323"/>
      <c r="W48" s="324"/>
      <c r="X48" s="325"/>
      <c r="Y48" s="326"/>
      <c r="Z48" s="326"/>
      <c r="AA48" s="326"/>
      <c r="AB48" s="326"/>
      <c r="AC48" s="326"/>
      <c r="AD48" s="327"/>
      <c r="AE48" s="173">
        <f t="shared" si="5"/>
        <v>0</v>
      </c>
      <c r="AF48" s="174"/>
      <c r="AG48" s="174"/>
      <c r="AH48" s="174"/>
      <c r="AI48" s="174"/>
      <c r="AJ48" s="174"/>
      <c r="AK48" s="174"/>
      <c r="AL48" s="174"/>
      <c r="AM48" s="175"/>
      <c r="AN48" s="328"/>
      <c r="AO48" s="329"/>
      <c r="AP48" s="324"/>
      <c r="AQ48" s="330">
        <f t="shared" si="6"/>
        <v>0</v>
      </c>
      <c r="AR48" s="331"/>
      <c r="AS48" s="331"/>
      <c r="AT48" s="331"/>
      <c r="AU48" s="331"/>
      <c r="AV48" s="331"/>
      <c r="AW48" s="331"/>
      <c r="AX48" s="331"/>
      <c r="AY48" s="331"/>
      <c r="AZ48" s="331"/>
      <c r="BA48" s="331"/>
      <c r="BB48" s="332"/>
      <c r="BC48" s="328"/>
      <c r="BD48" s="329"/>
      <c r="BE48" s="324"/>
      <c r="BF48" s="309">
        <f t="shared" si="7"/>
        <v>0</v>
      </c>
      <c r="BG48" s="310"/>
      <c r="BH48" s="310"/>
      <c r="BI48" s="310"/>
      <c r="BJ48" s="310"/>
      <c r="BK48" s="310"/>
      <c r="BL48" s="310"/>
      <c r="BM48" s="310"/>
      <c r="BN48" s="310"/>
      <c r="BO48" s="310"/>
      <c r="BP48" s="310"/>
      <c r="BQ48" s="311"/>
      <c r="BR48" s="312">
        <f t="shared" si="8"/>
        <v>0</v>
      </c>
      <c r="BS48" s="313"/>
      <c r="BT48" s="313"/>
      <c r="BU48" s="313"/>
      <c r="BV48" s="313"/>
      <c r="BW48" s="313"/>
      <c r="BX48" s="313"/>
      <c r="BY48" s="313"/>
      <c r="BZ48" s="313"/>
      <c r="CA48" s="313"/>
      <c r="CB48" s="313"/>
      <c r="CC48" s="314"/>
      <c r="CD48" s="45"/>
    </row>
    <row r="49" spans="2:82" ht="24.95" customHeight="1">
      <c r="B49" s="315"/>
      <c r="C49" s="316"/>
      <c r="D49" s="317"/>
      <c r="E49" s="318"/>
      <c r="F49" s="318"/>
      <c r="G49" s="318"/>
      <c r="H49" s="318"/>
      <c r="I49" s="318"/>
      <c r="J49" s="318"/>
      <c r="K49" s="318"/>
      <c r="L49" s="318"/>
      <c r="M49" s="318"/>
      <c r="N49" s="318"/>
      <c r="O49" s="318"/>
      <c r="P49" s="319"/>
      <c r="Q49" s="320"/>
      <c r="R49" s="321"/>
      <c r="S49" s="321"/>
      <c r="T49" s="321"/>
      <c r="U49" s="322"/>
      <c r="V49" s="323"/>
      <c r="W49" s="324"/>
      <c r="X49" s="325"/>
      <c r="Y49" s="326"/>
      <c r="Z49" s="326"/>
      <c r="AA49" s="326"/>
      <c r="AB49" s="326"/>
      <c r="AC49" s="326"/>
      <c r="AD49" s="327"/>
      <c r="AE49" s="173">
        <f t="shared" si="5"/>
        <v>0</v>
      </c>
      <c r="AF49" s="174"/>
      <c r="AG49" s="174"/>
      <c r="AH49" s="174"/>
      <c r="AI49" s="174"/>
      <c r="AJ49" s="174"/>
      <c r="AK49" s="174"/>
      <c r="AL49" s="174"/>
      <c r="AM49" s="175"/>
      <c r="AN49" s="328"/>
      <c r="AO49" s="329"/>
      <c r="AP49" s="324"/>
      <c r="AQ49" s="330">
        <f t="shared" si="6"/>
        <v>0</v>
      </c>
      <c r="AR49" s="331"/>
      <c r="AS49" s="331"/>
      <c r="AT49" s="331"/>
      <c r="AU49" s="331"/>
      <c r="AV49" s="331"/>
      <c r="AW49" s="331"/>
      <c r="AX49" s="331"/>
      <c r="AY49" s="331"/>
      <c r="AZ49" s="331"/>
      <c r="BA49" s="331"/>
      <c r="BB49" s="332"/>
      <c r="BC49" s="328"/>
      <c r="BD49" s="329"/>
      <c r="BE49" s="324"/>
      <c r="BF49" s="309">
        <f t="shared" si="7"/>
        <v>0</v>
      </c>
      <c r="BG49" s="310"/>
      <c r="BH49" s="310"/>
      <c r="BI49" s="310"/>
      <c r="BJ49" s="310"/>
      <c r="BK49" s="310"/>
      <c r="BL49" s="310"/>
      <c r="BM49" s="310"/>
      <c r="BN49" s="310"/>
      <c r="BO49" s="310"/>
      <c r="BP49" s="310"/>
      <c r="BQ49" s="311"/>
      <c r="BR49" s="312">
        <f t="shared" si="8"/>
        <v>0</v>
      </c>
      <c r="BS49" s="313"/>
      <c r="BT49" s="313"/>
      <c r="BU49" s="313"/>
      <c r="BV49" s="313"/>
      <c r="BW49" s="313"/>
      <c r="BX49" s="313"/>
      <c r="BY49" s="313"/>
      <c r="BZ49" s="313"/>
      <c r="CA49" s="313"/>
      <c r="CB49" s="313"/>
      <c r="CC49" s="314"/>
      <c r="CD49" s="45"/>
    </row>
    <row r="50" spans="2:82" ht="24.95" customHeight="1">
      <c r="B50" s="315"/>
      <c r="C50" s="316"/>
      <c r="D50" s="317"/>
      <c r="E50" s="318"/>
      <c r="F50" s="318"/>
      <c r="G50" s="318"/>
      <c r="H50" s="318"/>
      <c r="I50" s="318"/>
      <c r="J50" s="318"/>
      <c r="K50" s="318"/>
      <c r="L50" s="318"/>
      <c r="M50" s="318"/>
      <c r="N50" s="318"/>
      <c r="O50" s="318"/>
      <c r="P50" s="319"/>
      <c r="Q50" s="320"/>
      <c r="R50" s="321"/>
      <c r="S50" s="321"/>
      <c r="T50" s="321"/>
      <c r="U50" s="322"/>
      <c r="V50" s="323"/>
      <c r="W50" s="324"/>
      <c r="X50" s="325"/>
      <c r="Y50" s="326"/>
      <c r="Z50" s="326"/>
      <c r="AA50" s="326"/>
      <c r="AB50" s="326"/>
      <c r="AC50" s="326"/>
      <c r="AD50" s="327"/>
      <c r="AE50" s="173">
        <f t="shared" si="5"/>
        <v>0</v>
      </c>
      <c r="AF50" s="174"/>
      <c r="AG50" s="174"/>
      <c r="AH50" s="174"/>
      <c r="AI50" s="174"/>
      <c r="AJ50" s="174"/>
      <c r="AK50" s="174"/>
      <c r="AL50" s="174"/>
      <c r="AM50" s="175"/>
      <c r="AN50" s="328"/>
      <c r="AO50" s="329"/>
      <c r="AP50" s="324"/>
      <c r="AQ50" s="330">
        <f t="shared" si="6"/>
        <v>0</v>
      </c>
      <c r="AR50" s="331"/>
      <c r="AS50" s="331"/>
      <c r="AT50" s="331"/>
      <c r="AU50" s="331"/>
      <c r="AV50" s="331"/>
      <c r="AW50" s="331"/>
      <c r="AX50" s="331"/>
      <c r="AY50" s="331"/>
      <c r="AZ50" s="331"/>
      <c r="BA50" s="331"/>
      <c r="BB50" s="332"/>
      <c r="BC50" s="328"/>
      <c r="BD50" s="329"/>
      <c r="BE50" s="324"/>
      <c r="BF50" s="309">
        <f t="shared" si="7"/>
        <v>0</v>
      </c>
      <c r="BG50" s="310"/>
      <c r="BH50" s="310"/>
      <c r="BI50" s="310"/>
      <c r="BJ50" s="310"/>
      <c r="BK50" s="310"/>
      <c r="BL50" s="310"/>
      <c r="BM50" s="310"/>
      <c r="BN50" s="310"/>
      <c r="BO50" s="310"/>
      <c r="BP50" s="310"/>
      <c r="BQ50" s="311"/>
      <c r="BR50" s="312">
        <f t="shared" si="8"/>
        <v>0</v>
      </c>
      <c r="BS50" s="313"/>
      <c r="BT50" s="313"/>
      <c r="BU50" s="313"/>
      <c r="BV50" s="313"/>
      <c r="BW50" s="313"/>
      <c r="BX50" s="313"/>
      <c r="BY50" s="313"/>
      <c r="BZ50" s="313"/>
      <c r="CA50" s="313"/>
      <c r="CB50" s="313"/>
      <c r="CC50" s="314"/>
      <c r="CD50" s="45"/>
    </row>
    <row r="51" spans="2:82" ht="24.95" customHeight="1">
      <c r="B51" s="315"/>
      <c r="C51" s="316"/>
      <c r="D51" s="317"/>
      <c r="E51" s="318"/>
      <c r="F51" s="318"/>
      <c r="G51" s="318"/>
      <c r="H51" s="318"/>
      <c r="I51" s="318"/>
      <c r="J51" s="318"/>
      <c r="K51" s="318"/>
      <c r="L51" s="318"/>
      <c r="M51" s="318"/>
      <c r="N51" s="318"/>
      <c r="O51" s="318"/>
      <c r="P51" s="319"/>
      <c r="Q51" s="320"/>
      <c r="R51" s="321"/>
      <c r="S51" s="321"/>
      <c r="T51" s="321"/>
      <c r="U51" s="322"/>
      <c r="V51" s="323"/>
      <c r="W51" s="324"/>
      <c r="X51" s="325"/>
      <c r="Y51" s="326"/>
      <c r="Z51" s="326"/>
      <c r="AA51" s="326"/>
      <c r="AB51" s="326"/>
      <c r="AC51" s="326"/>
      <c r="AD51" s="327"/>
      <c r="AE51" s="173">
        <f t="shared" si="5"/>
        <v>0</v>
      </c>
      <c r="AF51" s="174"/>
      <c r="AG51" s="174"/>
      <c r="AH51" s="174"/>
      <c r="AI51" s="174"/>
      <c r="AJ51" s="174"/>
      <c r="AK51" s="174"/>
      <c r="AL51" s="174"/>
      <c r="AM51" s="175"/>
      <c r="AN51" s="328"/>
      <c r="AO51" s="329"/>
      <c r="AP51" s="324"/>
      <c r="AQ51" s="330">
        <f t="shared" si="6"/>
        <v>0</v>
      </c>
      <c r="AR51" s="331"/>
      <c r="AS51" s="331"/>
      <c r="AT51" s="331"/>
      <c r="AU51" s="331"/>
      <c r="AV51" s="331"/>
      <c r="AW51" s="331"/>
      <c r="AX51" s="331"/>
      <c r="AY51" s="331"/>
      <c r="AZ51" s="331"/>
      <c r="BA51" s="331"/>
      <c r="BB51" s="332"/>
      <c r="BC51" s="328"/>
      <c r="BD51" s="329"/>
      <c r="BE51" s="324"/>
      <c r="BF51" s="309">
        <f t="shared" si="7"/>
        <v>0</v>
      </c>
      <c r="BG51" s="310"/>
      <c r="BH51" s="310"/>
      <c r="BI51" s="310"/>
      <c r="BJ51" s="310"/>
      <c r="BK51" s="310"/>
      <c r="BL51" s="310"/>
      <c r="BM51" s="310"/>
      <c r="BN51" s="310"/>
      <c r="BO51" s="310"/>
      <c r="BP51" s="310"/>
      <c r="BQ51" s="311"/>
      <c r="BR51" s="312">
        <f t="shared" si="8"/>
        <v>0</v>
      </c>
      <c r="BS51" s="313"/>
      <c r="BT51" s="313"/>
      <c r="BU51" s="313"/>
      <c r="BV51" s="313"/>
      <c r="BW51" s="313"/>
      <c r="BX51" s="313"/>
      <c r="BY51" s="313"/>
      <c r="BZ51" s="313"/>
      <c r="CA51" s="313"/>
      <c r="CB51" s="313"/>
      <c r="CC51" s="314"/>
      <c r="CD51" s="45"/>
    </row>
    <row r="52" spans="2:82" ht="24.95" customHeight="1">
      <c r="B52" s="291"/>
      <c r="C52" s="292"/>
      <c r="D52" s="293"/>
      <c r="E52" s="294"/>
      <c r="F52" s="294"/>
      <c r="G52" s="294"/>
      <c r="H52" s="294"/>
      <c r="I52" s="294"/>
      <c r="J52" s="294"/>
      <c r="K52" s="294"/>
      <c r="L52" s="294"/>
      <c r="M52" s="294"/>
      <c r="N52" s="294"/>
      <c r="O52" s="294"/>
      <c r="P52" s="295"/>
      <c r="Q52" s="296"/>
      <c r="R52" s="297"/>
      <c r="S52" s="297"/>
      <c r="T52" s="297"/>
      <c r="U52" s="298"/>
      <c r="V52" s="299"/>
      <c r="W52" s="300"/>
      <c r="X52" s="301"/>
      <c r="Y52" s="302"/>
      <c r="Z52" s="302"/>
      <c r="AA52" s="302"/>
      <c r="AB52" s="302"/>
      <c r="AC52" s="302"/>
      <c r="AD52" s="303"/>
      <c r="AE52" s="173">
        <f t="shared" si="5"/>
        <v>0</v>
      </c>
      <c r="AF52" s="174"/>
      <c r="AG52" s="174"/>
      <c r="AH52" s="174"/>
      <c r="AI52" s="174"/>
      <c r="AJ52" s="174"/>
      <c r="AK52" s="174"/>
      <c r="AL52" s="174"/>
      <c r="AM52" s="175"/>
      <c r="AN52" s="304"/>
      <c r="AO52" s="305"/>
      <c r="AP52" s="300"/>
      <c r="AQ52" s="306">
        <f t="shared" si="6"/>
        <v>0</v>
      </c>
      <c r="AR52" s="307"/>
      <c r="AS52" s="307"/>
      <c r="AT52" s="307"/>
      <c r="AU52" s="307"/>
      <c r="AV52" s="307"/>
      <c r="AW52" s="307"/>
      <c r="AX52" s="307"/>
      <c r="AY52" s="307"/>
      <c r="AZ52" s="307"/>
      <c r="BA52" s="307"/>
      <c r="BB52" s="308"/>
      <c r="BC52" s="304"/>
      <c r="BD52" s="305"/>
      <c r="BE52" s="300"/>
      <c r="BF52" s="276">
        <f t="shared" si="7"/>
        <v>0</v>
      </c>
      <c r="BG52" s="277"/>
      <c r="BH52" s="277"/>
      <c r="BI52" s="277"/>
      <c r="BJ52" s="277"/>
      <c r="BK52" s="277"/>
      <c r="BL52" s="277"/>
      <c r="BM52" s="277"/>
      <c r="BN52" s="277"/>
      <c r="BO52" s="277"/>
      <c r="BP52" s="277"/>
      <c r="BQ52" s="278"/>
      <c r="BR52" s="279">
        <f t="shared" si="8"/>
        <v>0</v>
      </c>
      <c r="BS52" s="280"/>
      <c r="BT52" s="280"/>
      <c r="BU52" s="280"/>
      <c r="BV52" s="280"/>
      <c r="BW52" s="280"/>
      <c r="BX52" s="280"/>
      <c r="BY52" s="280"/>
      <c r="BZ52" s="280"/>
      <c r="CA52" s="280"/>
      <c r="CB52" s="280"/>
      <c r="CC52" s="281"/>
      <c r="CD52" s="45"/>
    </row>
    <row r="53" spans="2:82" ht="24.95" customHeight="1" thickBot="1">
      <c r="B53" s="196"/>
      <c r="C53" s="197"/>
      <c r="D53" s="198" t="s">
        <v>99</v>
      </c>
      <c r="E53" s="199"/>
      <c r="F53" s="199"/>
      <c r="G53" s="199"/>
      <c r="H53" s="199"/>
      <c r="I53" s="199"/>
      <c r="J53" s="199"/>
      <c r="K53" s="199"/>
      <c r="L53" s="199"/>
      <c r="M53" s="199"/>
      <c r="N53" s="199"/>
      <c r="O53" s="199"/>
      <c r="P53" s="200"/>
      <c r="Q53" s="282"/>
      <c r="R53" s="283"/>
      <c r="S53" s="283"/>
      <c r="T53" s="283"/>
      <c r="U53" s="284"/>
      <c r="V53" s="198"/>
      <c r="W53" s="197"/>
      <c r="X53" s="204"/>
      <c r="Y53" s="205"/>
      <c r="Z53" s="205"/>
      <c r="AA53" s="205"/>
      <c r="AB53" s="205"/>
      <c r="AC53" s="205"/>
      <c r="AD53" s="206"/>
      <c r="AE53" s="204">
        <f>SUM(AE44:AM52)</f>
        <v>0</v>
      </c>
      <c r="AF53" s="205"/>
      <c r="AG53" s="205"/>
      <c r="AH53" s="205"/>
      <c r="AI53" s="205"/>
      <c r="AJ53" s="205"/>
      <c r="AK53" s="205"/>
      <c r="AL53" s="205"/>
      <c r="AM53" s="207"/>
      <c r="AN53" s="285"/>
      <c r="AO53" s="286"/>
      <c r="AP53" s="287"/>
      <c r="AQ53" s="288">
        <f>SUM(AQ44:BB52)</f>
        <v>0</v>
      </c>
      <c r="AR53" s="286"/>
      <c r="AS53" s="286"/>
      <c r="AT53" s="286"/>
      <c r="AU53" s="286"/>
      <c r="AV53" s="286"/>
      <c r="AW53" s="286"/>
      <c r="AX53" s="286"/>
      <c r="AY53" s="286"/>
      <c r="AZ53" s="286"/>
      <c r="BA53" s="286"/>
      <c r="BB53" s="289"/>
      <c r="BC53" s="285"/>
      <c r="BD53" s="286"/>
      <c r="BE53" s="287"/>
      <c r="BF53" s="288">
        <f>SUM(BF44:BQ52)</f>
        <v>0</v>
      </c>
      <c r="BG53" s="286"/>
      <c r="BH53" s="286"/>
      <c r="BI53" s="286"/>
      <c r="BJ53" s="286"/>
      <c r="BK53" s="286"/>
      <c r="BL53" s="286"/>
      <c r="BM53" s="286"/>
      <c r="BN53" s="286"/>
      <c r="BO53" s="286"/>
      <c r="BP53" s="286"/>
      <c r="BQ53" s="289"/>
      <c r="BR53" s="285">
        <f>AE53-AQ53-BF53</f>
        <v>0</v>
      </c>
      <c r="BS53" s="286"/>
      <c r="BT53" s="286"/>
      <c r="BU53" s="286"/>
      <c r="BV53" s="286"/>
      <c r="BW53" s="286"/>
      <c r="BX53" s="286"/>
      <c r="BY53" s="286"/>
      <c r="BZ53" s="286"/>
      <c r="CA53" s="286"/>
      <c r="CB53" s="286"/>
      <c r="CC53" s="290"/>
      <c r="CD53" s="45"/>
    </row>
    <row r="54" spans="2:82" ht="15" customHeight="1">
      <c r="B54" s="232" t="s">
        <v>72</v>
      </c>
      <c r="C54" s="233"/>
      <c r="D54" s="233"/>
      <c r="E54" s="233"/>
      <c r="F54" s="233"/>
      <c r="G54" s="233"/>
      <c r="H54" s="233"/>
      <c r="I54" s="233"/>
      <c r="J54" s="233"/>
      <c r="K54" s="233"/>
      <c r="L54" s="233"/>
      <c r="M54" s="233"/>
      <c r="N54" s="233"/>
      <c r="O54" s="233"/>
      <c r="P54" s="234" t="s">
        <v>28</v>
      </c>
      <c r="Q54" s="235"/>
      <c r="R54" s="235"/>
      <c r="S54" s="235"/>
      <c r="T54" s="235"/>
      <c r="U54" s="236"/>
      <c r="V54" s="392" t="s">
        <v>29</v>
      </c>
      <c r="W54" s="392"/>
      <c r="X54" s="392"/>
      <c r="Y54" s="392"/>
      <c r="Z54" s="392"/>
      <c r="AA54" s="392"/>
      <c r="AB54" s="392" t="s">
        <v>101</v>
      </c>
      <c r="AC54" s="392"/>
      <c r="AD54" s="392"/>
      <c r="AE54" s="392"/>
      <c r="AF54" s="392"/>
      <c r="AG54" s="392"/>
      <c r="AH54" s="392" t="s">
        <v>30</v>
      </c>
      <c r="AI54" s="392"/>
      <c r="AJ54" s="392"/>
      <c r="AK54" s="392"/>
      <c r="AL54" s="392"/>
      <c r="AM54" s="392"/>
      <c r="AN54" s="392"/>
      <c r="AO54" s="392"/>
      <c r="AP54" s="392"/>
      <c r="AQ54" s="392"/>
      <c r="AR54" s="392"/>
      <c r="AS54" s="234"/>
      <c r="AT54" s="395" t="s">
        <v>100</v>
      </c>
      <c r="AU54" s="385"/>
      <c r="AV54" s="385"/>
      <c r="AW54" s="385"/>
      <c r="AX54" s="385"/>
      <c r="AY54" s="385"/>
      <c r="AZ54" s="385"/>
      <c r="BA54" s="385"/>
      <c r="BB54" s="385"/>
      <c r="BC54" s="385"/>
      <c r="BD54" s="385"/>
      <c r="BE54" s="385"/>
      <c r="BF54" s="385"/>
      <c r="BG54" s="385"/>
      <c r="BH54" s="385"/>
      <c r="BI54" s="385"/>
      <c r="BJ54" s="385"/>
      <c r="BK54" s="385"/>
      <c r="BL54" s="385"/>
      <c r="BM54" s="385"/>
      <c r="BN54" s="385"/>
      <c r="BO54" s="385"/>
      <c r="BP54" s="385"/>
      <c r="BQ54" s="385"/>
      <c r="BR54" s="385"/>
      <c r="BS54" s="385"/>
      <c r="BT54" s="385"/>
      <c r="BU54" s="385"/>
      <c r="BV54" s="385"/>
      <c r="BW54" s="385"/>
      <c r="BX54" s="385"/>
      <c r="BY54" s="385"/>
      <c r="BZ54" s="385"/>
      <c r="CA54" s="385"/>
      <c r="CB54" s="385"/>
      <c r="CC54" s="386"/>
      <c r="CD54" s="46"/>
    </row>
    <row r="55" spans="2:82" ht="45" customHeight="1">
      <c r="B55" s="237" t="s">
        <v>27</v>
      </c>
      <c r="C55" s="238"/>
      <c r="D55" s="238"/>
      <c r="E55" s="238"/>
      <c r="F55" s="238"/>
      <c r="G55" s="238"/>
      <c r="H55" s="238"/>
      <c r="I55" s="238"/>
      <c r="J55" s="238"/>
      <c r="K55" s="238"/>
      <c r="L55" s="238"/>
      <c r="M55" s="238"/>
      <c r="N55" s="238"/>
      <c r="O55" s="238"/>
      <c r="P55" s="384"/>
      <c r="Q55" s="238"/>
      <c r="R55" s="238"/>
      <c r="S55" s="238"/>
      <c r="T55" s="238"/>
      <c r="U55" s="239"/>
      <c r="V55" s="393"/>
      <c r="W55" s="393"/>
      <c r="X55" s="393"/>
      <c r="Y55" s="393"/>
      <c r="Z55" s="393"/>
      <c r="AA55" s="393"/>
      <c r="AB55" s="393"/>
      <c r="AC55" s="393"/>
      <c r="AD55" s="393"/>
      <c r="AE55" s="393"/>
      <c r="AF55" s="393"/>
      <c r="AG55" s="393"/>
      <c r="AH55" s="394"/>
      <c r="AI55" s="394"/>
      <c r="AJ55" s="394"/>
      <c r="AK55" s="394"/>
      <c r="AL55" s="394"/>
      <c r="AM55" s="394"/>
      <c r="AN55" s="393"/>
      <c r="AO55" s="393"/>
      <c r="AP55" s="393"/>
      <c r="AQ55" s="393"/>
      <c r="AR55" s="393"/>
      <c r="AS55" s="167"/>
      <c r="AT55" s="396"/>
      <c r="AU55" s="387"/>
      <c r="AV55" s="387"/>
      <c r="AW55" s="387"/>
      <c r="AX55" s="387"/>
      <c r="AY55" s="387"/>
      <c r="AZ55" s="387"/>
      <c r="BA55" s="387"/>
      <c r="BB55" s="387"/>
      <c r="BC55" s="387"/>
      <c r="BD55" s="387"/>
      <c r="BE55" s="387"/>
      <c r="BF55" s="387"/>
      <c r="BG55" s="387"/>
      <c r="BH55" s="387"/>
      <c r="BI55" s="387"/>
      <c r="BJ55" s="387"/>
      <c r="BK55" s="387"/>
      <c r="BL55" s="387"/>
      <c r="BM55" s="387"/>
      <c r="BN55" s="387"/>
      <c r="BO55" s="387"/>
      <c r="BP55" s="387"/>
      <c r="BQ55" s="387"/>
      <c r="BR55" s="387"/>
      <c r="BS55" s="387"/>
      <c r="BT55" s="387"/>
      <c r="BU55" s="387"/>
      <c r="BV55" s="387"/>
      <c r="BW55" s="387"/>
      <c r="BX55" s="387"/>
      <c r="BY55" s="387"/>
      <c r="BZ55" s="387"/>
      <c r="CA55" s="387"/>
      <c r="CB55" s="387"/>
      <c r="CC55" s="388"/>
      <c r="CD55" s="46"/>
    </row>
    <row r="56" spans="2:82" ht="27" customHeight="1" thickBot="1">
      <c r="B56" s="225" t="s">
        <v>24</v>
      </c>
      <c r="C56" s="226"/>
      <c r="D56" s="226"/>
      <c r="E56" s="226"/>
      <c r="F56" s="226"/>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7"/>
      <c r="AG56" s="228" t="s">
        <v>25</v>
      </c>
      <c r="AH56" s="229"/>
      <c r="AI56" s="229"/>
      <c r="AJ56" s="229"/>
      <c r="AK56" s="229"/>
      <c r="AL56" s="229"/>
      <c r="AM56" s="229"/>
      <c r="AN56" s="229"/>
      <c r="AO56" s="229"/>
      <c r="AP56" s="229"/>
      <c r="AQ56" s="229"/>
      <c r="AR56" s="229"/>
      <c r="AS56" s="229"/>
      <c r="AT56" s="229"/>
      <c r="AU56" s="229"/>
      <c r="AV56" s="229"/>
      <c r="AW56" s="229"/>
      <c r="AX56" s="229"/>
      <c r="AY56" s="229"/>
      <c r="AZ56" s="229"/>
      <c r="BA56" s="229"/>
      <c r="BB56" s="230"/>
      <c r="BC56" s="228" t="s">
        <v>26</v>
      </c>
      <c r="BD56" s="229"/>
      <c r="BE56" s="229"/>
      <c r="BF56" s="229"/>
      <c r="BG56" s="229"/>
      <c r="BH56" s="229"/>
      <c r="BI56" s="229"/>
      <c r="BJ56" s="229"/>
      <c r="BK56" s="229"/>
      <c r="BL56" s="229"/>
      <c r="BM56" s="229"/>
      <c r="BN56" s="229"/>
      <c r="BO56" s="229"/>
      <c r="BP56" s="229"/>
      <c r="BQ56" s="229"/>
      <c r="BR56" s="229"/>
      <c r="BS56" s="229"/>
      <c r="BT56" s="229"/>
      <c r="BU56" s="229"/>
      <c r="BV56" s="229"/>
      <c r="BW56" s="229"/>
      <c r="BX56" s="229"/>
      <c r="BY56" s="229"/>
      <c r="BZ56" s="229"/>
      <c r="CA56" s="229"/>
      <c r="CB56" s="229"/>
      <c r="CC56" s="231"/>
      <c r="CD56" s="47"/>
    </row>
    <row r="57" spans="2:82" ht="15.95" customHeight="1">
      <c r="AC57" s="100" t="s">
        <v>50</v>
      </c>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58"/>
      <c r="BN57" s="356">
        <f>$BN$1</f>
        <v>0</v>
      </c>
      <c r="BO57" s="356"/>
      <c r="BP57" s="356"/>
      <c r="BQ57" s="5" t="s">
        <v>42</v>
      </c>
      <c r="BR57" s="5"/>
      <c r="BS57" s="5"/>
      <c r="BT57" s="5"/>
      <c r="BU57" s="5"/>
      <c r="BV57" s="357">
        <v>3</v>
      </c>
      <c r="BW57" s="357"/>
      <c r="BX57" s="357"/>
      <c r="BY57" s="5" t="s">
        <v>41</v>
      </c>
      <c r="BZ57" s="5"/>
      <c r="CA57" s="5"/>
    </row>
    <row r="58" spans="2:82" ht="15.75" customHeight="1">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100"/>
      <c r="AD58" s="100"/>
      <c r="AE58" s="100"/>
      <c r="AF58" s="100"/>
      <c r="AG58" s="100"/>
      <c r="AH58" s="100"/>
      <c r="AI58" s="100"/>
      <c r="AJ58" s="100"/>
      <c r="AK58" s="100"/>
      <c r="AL58" s="100"/>
      <c r="AM58" s="100"/>
      <c r="AN58" s="100"/>
      <c r="AO58" s="100"/>
      <c r="AP58" s="100"/>
      <c r="AQ58" s="100"/>
      <c r="AR58" s="100"/>
      <c r="AS58" s="100"/>
      <c r="AT58" s="100"/>
      <c r="AU58" s="100"/>
      <c r="AV58" s="100"/>
      <c r="AW58" s="100"/>
      <c r="AX58" s="100"/>
      <c r="AY58" s="58"/>
      <c r="AZ58" s="4"/>
      <c r="BA58" s="4"/>
      <c r="BB58" s="4"/>
      <c r="BC58" s="4"/>
      <c r="BD58" s="4"/>
      <c r="BE58" s="4"/>
      <c r="BF58" s="4"/>
      <c r="BG58" s="4"/>
      <c r="BH58" s="4"/>
      <c r="BI58" s="4"/>
      <c r="BJ58" s="4"/>
      <c r="BK58" s="5" t="s">
        <v>4</v>
      </c>
      <c r="BN58" s="356">
        <f>$BN$2</f>
        <v>0</v>
      </c>
      <c r="BO58" s="356"/>
      <c r="BP58" s="88" t="s">
        <v>3</v>
      </c>
      <c r="BQ58" s="88"/>
      <c r="BR58" s="356">
        <f>$BR$2</f>
        <v>0</v>
      </c>
      <c r="BS58" s="356"/>
      <c r="BT58" s="356">
        <f>$BT$2</f>
        <v>0</v>
      </c>
      <c r="BU58" s="356"/>
      <c r="BV58" s="88" t="s">
        <v>2</v>
      </c>
      <c r="BW58" s="88"/>
      <c r="BX58" s="356">
        <f>$BX$2</f>
        <v>0</v>
      </c>
      <c r="BY58" s="356"/>
      <c r="BZ58" s="356">
        <f>$BZ$2</f>
        <v>0</v>
      </c>
      <c r="CA58" s="356"/>
      <c r="CB58" s="88" t="s">
        <v>1</v>
      </c>
      <c r="CC58" s="88"/>
      <c r="CD58" s="39"/>
    </row>
    <row r="59" spans="2:82" ht="15.75" customHeight="1" thickBot="1">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101"/>
      <c r="AD59" s="101"/>
      <c r="AE59" s="101"/>
      <c r="AF59" s="101"/>
      <c r="AG59" s="101"/>
      <c r="AH59" s="101"/>
      <c r="AI59" s="101"/>
      <c r="AJ59" s="101"/>
      <c r="AK59" s="101"/>
      <c r="AL59" s="101"/>
      <c r="AM59" s="101"/>
      <c r="AN59" s="101"/>
      <c r="AO59" s="101"/>
      <c r="AP59" s="101"/>
      <c r="AQ59" s="101"/>
      <c r="AR59" s="101"/>
      <c r="AS59" s="101"/>
      <c r="AT59" s="101"/>
      <c r="AU59" s="101"/>
      <c r="AV59" s="101"/>
      <c r="AW59" s="101"/>
      <c r="AX59" s="101"/>
      <c r="AY59" s="58"/>
      <c r="AZ59" s="4"/>
      <c r="BA59" s="4"/>
      <c r="BB59" s="4"/>
      <c r="BC59" s="4"/>
      <c r="BD59" s="4"/>
      <c r="BE59" s="4"/>
      <c r="BF59" s="4"/>
      <c r="BG59" s="4"/>
      <c r="BH59" s="4"/>
      <c r="BI59" s="4"/>
      <c r="BJ59" s="4"/>
      <c r="BN59" s="41"/>
      <c r="BO59" s="41"/>
      <c r="BP59" s="42"/>
      <c r="BQ59" s="42"/>
      <c r="BR59" s="41"/>
      <c r="BS59" s="41"/>
      <c r="BT59" s="41"/>
      <c r="BU59" s="41"/>
      <c r="BV59" s="42"/>
      <c r="BW59" s="42"/>
      <c r="BX59" s="41"/>
      <c r="BY59" s="41"/>
      <c r="BZ59" s="41"/>
      <c r="CA59" s="41"/>
      <c r="CB59" s="39"/>
      <c r="CC59" s="39"/>
      <c r="CD59" s="39"/>
    </row>
    <row r="60" spans="2:82" ht="27" customHeight="1" thickTop="1">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89" t="s">
        <v>0</v>
      </c>
      <c r="AD60" s="89"/>
      <c r="AE60" s="89"/>
      <c r="AF60" s="89"/>
      <c r="AG60" s="89"/>
      <c r="AH60" s="89"/>
      <c r="AI60" s="89"/>
      <c r="AJ60" s="89"/>
      <c r="AK60" s="89"/>
      <c r="AL60" s="89"/>
      <c r="AM60" s="89"/>
      <c r="AN60" s="89"/>
      <c r="AO60" s="89"/>
      <c r="AP60" s="89"/>
      <c r="AQ60" s="89"/>
      <c r="AR60" s="89"/>
      <c r="AS60" s="89"/>
      <c r="AT60" s="89"/>
      <c r="AU60" s="89"/>
      <c r="AV60" s="89"/>
      <c r="AW60" s="89"/>
      <c r="AX60" s="89"/>
      <c r="AY60" s="59"/>
      <c r="AZ60" s="90" t="s">
        <v>75</v>
      </c>
      <c r="BA60" s="91"/>
      <c r="BB60" s="91"/>
      <c r="BC60" s="91"/>
      <c r="BD60" s="91"/>
      <c r="BE60" s="91"/>
      <c r="BF60" s="91"/>
      <c r="BG60" s="91"/>
      <c r="BH60" s="91"/>
      <c r="BI60" s="91"/>
      <c r="BJ60" s="91"/>
      <c r="BK60" s="91"/>
      <c r="BL60" s="91"/>
      <c r="BM60" s="91"/>
      <c r="BN60" s="91"/>
      <c r="BO60" s="91"/>
      <c r="BP60" s="91"/>
      <c r="BQ60" s="91"/>
      <c r="BR60" s="91"/>
      <c r="BS60" s="91"/>
      <c r="BT60" s="91"/>
      <c r="BU60" s="91"/>
      <c r="BV60" s="91"/>
      <c r="BW60" s="91"/>
      <c r="BX60" s="91"/>
      <c r="BY60" s="91"/>
      <c r="BZ60" s="91"/>
      <c r="CA60" s="91"/>
      <c r="CB60" s="91"/>
      <c r="CC60" s="91"/>
      <c r="CD60" s="92"/>
    </row>
    <row r="61" spans="2:82" ht="27.75" customHeight="1" thickBot="1">
      <c r="C61" s="1"/>
      <c r="D61" s="1"/>
      <c r="E61" s="2"/>
      <c r="F61" s="2"/>
      <c r="G61" s="2"/>
      <c r="I61" s="3"/>
      <c r="J61" s="2"/>
      <c r="K61" s="2"/>
      <c r="L61" s="2"/>
      <c r="M61" s="15"/>
      <c r="N61" s="15"/>
      <c r="O61" s="15"/>
      <c r="P61" s="15"/>
      <c r="Q61" s="15"/>
      <c r="R61" s="15"/>
      <c r="S61" s="15"/>
      <c r="T61" s="15"/>
      <c r="U61" s="15"/>
      <c r="V61" s="15"/>
      <c r="W61" s="2"/>
      <c r="X61" s="2"/>
      <c r="Y61" s="11"/>
      <c r="Z61" s="11"/>
      <c r="AA61" s="11"/>
      <c r="AB61" s="11"/>
      <c r="AC61" s="93"/>
      <c r="AD61" s="93"/>
      <c r="AE61" s="93"/>
      <c r="AF61" s="93"/>
      <c r="AG61" s="93"/>
      <c r="AH61" s="93"/>
      <c r="AI61" s="93"/>
      <c r="AJ61" s="93"/>
      <c r="AK61" s="93"/>
      <c r="AL61" s="93"/>
      <c r="AM61" s="93"/>
      <c r="AN61" s="93"/>
      <c r="AO61" s="93"/>
      <c r="AP61" s="93"/>
      <c r="AQ61" s="93"/>
      <c r="AR61" s="93"/>
      <c r="AS61" s="93"/>
      <c r="AT61" s="93"/>
      <c r="AU61" s="93"/>
      <c r="AV61" s="93"/>
      <c r="AW61" s="93"/>
      <c r="AX61" s="93"/>
      <c r="AY61" s="94"/>
      <c r="AZ61" s="95" t="str">
        <f>IF(①適格請求書発行事業者登録番号!$A$5="","?",①適格請求書発行事業者登録番号!$A$5)</f>
        <v>?</v>
      </c>
      <c r="BA61" s="96"/>
      <c r="BB61" s="97" t="str">
        <f>IF(①適格請求書発行事業者登録番号!$B$5="","?",①適格請求書発行事業者登録番号!$B$5)</f>
        <v>?</v>
      </c>
      <c r="BC61" s="98"/>
      <c r="BD61" s="57" t="s">
        <v>82</v>
      </c>
      <c r="BE61" s="97" t="str">
        <f>IF(①適格請求書発行事業者登録番号!$D$5="","?",①適格請求書発行事業者登録番号!$D$5)</f>
        <v>?</v>
      </c>
      <c r="BF61" s="98"/>
      <c r="BG61" s="97" t="str">
        <f>IF(①適格請求書発行事業者登録番号!$E$5="","?",①適格請求書発行事業者登録番号!$E$5)</f>
        <v>?</v>
      </c>
      <c r="BH61" s="98"/>
      <c r="BI61" s="97" t="str">
        <f>IF(①適格請求書発行事業者登録番号!$F$5="","?",①適格請求書発行事業者登録番号!$F$5)</f>
        <v>?</v>
      </c>
      <c r="BJ61" s="98"/>
      <c r="BK61" s="97" t="str">
        <f>IF(①適格請求書発行事業者登録番号!$G$5="","?",①適格請求書発行事業者登録番号!$G$5)</f>
        <v>?</v>
      </c>
      <c r="BL61" s="98"/>
      <c r="BM61" s="57" t="s">
        <v>82</v>
      </c>
      <c r="BN61" s="97" t="str">
        <f>IF(①適格請求書発行事業者登録番号!$I$5="","?",①適格請求書発行事業者登録番号!$I$5)</f>
        <v>?</v>
      </c>
      <c r="BO61" s="98"/>
      <c r="BP61" s="97" t="str">
        <f>IF(①適格請求書発行事業者登録番号!$J$5="","?",①適格請求書発行事業者登録番号!$J$5)</f>
        <v>?</v>
      </c>
      <c r="BQ61" s="98"/>
      <c r="BR61" s="97" t="str">
        <f>IF(①適格請求書発行事業者登録番号!$K$5="","?",①適格請求書発行事業者登録番号!$K$5)</f>
        <v>?</v>
      </c>
      <c r="BS61" s="98"/>
      <c r="BT61" s="97" t="str">
        <f>IF(①適格請求書発行事業者登録番号!$L$5="","?",①適格請求書発行事業者登録番号!$L$5)</f>
        <v>?</v>
      </c>
      <c r="BU61" s="98"/>
      <c r="BV61" s="57" t="s">
        <v>82</v>
      </c>
      <c r="BW61" s="97" t="str">
        <f>IF(①適格請求書発行事業者登録番号!$N$5="","?",①適格請求書発行事業者登録番号!$N$5)</f>
        <v>?</v>
      </c>
      <c r="BX61" s="98"/>
      <c r="BY61" s="97" t="str">
        <f>IF(①適格請求書発行事業者登録番号!$O$5="","?",①適格請求書発行事業者登録番号!$O$5)</f>
        <v>?</v>
      </c>
      <c r="BZ61" s="98"/>
      <c r="CA61" s="97" t="str">
        <f>IF(①適格請求書発行事業者登録番号!$P$5="","?",①適格請求書発行事業者登録番号!$P$5)</f>
        <v>?</v>
      </c>
      <c r="CB61" s="98"/>
      <c r="CC61" s="97" t="str">
        <f>IF(①適格請求書発行事業者登録番号!$Q$5="","?",①適格請求書発行事業者登録番号!$Q$5)</f>
        <v>?</v>
      </c>
      <c r="CD61" s="99"/>
    </row>
    <row r="62" spans="2:82" ht="15" customHeight="1" thickBot="1">
      <c r="C62" s="1"/>
      <c r="D62" s="1"/>
      <c r="E62" s="2"/>
      <c r="F62" s="2"/>
      <c r="G62" s="2"/>
      <c r="I62" s="3"/>
      <c r="J62" s="2"/>
      <c r="K62" s="2"/>
      <c r="L62" s="2"/>
      <c r="M62" s="15"/>
      <c r="N62" s="15"/>
      <c r="O62" s="15"/>
      <c r="P62" s="15"/>
      <c r="Q62" s="15"/>
      <c r="R62" s="15"/>
      <c r="S62" s="15"/>
      <c r="T62" s="15"/>
      <c r="U62" s="15"/>
      <c r="V62" s="15"/>
      <c r="W62" s="2"/>
      <c r="X62" s="2"/>
      <c r="Y62" s="11"/>
      <c r="Z62" s="11"/>
      <c r="AA62" s="11"/>
      <c r="AB62" s="11"/>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3"/>
      <c r="BA62" s="63"/>
      <c r="BB62" s="63"/>
      <c r="BC62" s="63"/>
      <c r="BD62" s="64"/>
      <c r="BE62" s="63"/>
      <c r="BF62" s="63"/>
      <c r="BG62" s="63"/>
      <c r="BH62" s="350"/>
      <c r="BI62" s="350"/>
      <c r="BJ62" s="66"/>
      <c r="BK62" s="66"/>
      <c r="BL62" s="351" t="s">
        <v>87</v>
      </c>
      <c r="BM62" s="351"/>
      <c r="BN62" s="352" t="str">
        <f>IF(②基本情報入力シート!$B$3=0,"基本情報シートを入力して下さい",②基本情報入力シート!$B$3)</f>
        <v>基本情報シートを入力して下さい</v>
      </c>
      <c r="BO62" s="352"/>
      <c r="BP62" s="352"/>
      <c r="BQ62" s="352"/>
      <c r="BR62" s="352"/>
      <c r="BS62" s="352"/>
      <c r="BT62" s="352"/>
      <c r="BU62" s="352"/>
      <c r="BV62" s="352"/>
      <c r="BW62" s="352"/>
      <c r="BX62" s="352"/>
      <c r="BY62" s="352"/>
      <c r="BZ62" s="352"/>
      <c r="CA62" s="63"/>
      <c r="CB62" s="63"/>
      <c r="CC62" s="63"/>
      <c r="CD62" s="63"/>
    </row>
    <row r="63" spans="2:82" ht="24.95" customHeight="1">
      <c r="B63" s="106" t="s">
        <v>18</v>
      </c>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7" t="s">
        <v>94</v>
      </c>
      <c r="AF63" s="108"/>
      <c r="AG63" s="108"/>
      <c r="AH63" s="108"/>
      <c r="AI63" s="108"/>
      <c r="AJ63" s="108"/>
      <c r="AK63" s="108"/>
      <c r="AL63" s="109">
        <f>BF81</f>
        <v>0</v>
      </c>
      <c r="AM63" s="110"/>
      <c r="AN63" s="110"/>
      <c r="AO63" s="110"/>
      <c r="AP63" s="110"/>
      <c r="AQ63" s="110"/>
      <c r="AR63" s="110"/>
      <c r="AS63" s="110"/>
      <c r="AT63" s="110"/>
      <c r="AU63" s="110"/>
      <c r="AV63" s="110"/>
      <c r="AW63" s="110"/>
      <c r="AX63" s="110"/>
      <c r="AY63" s="110"/>
      <c r="AZ63" s="110"/>
      <c r="BA63" s="111"/>
      <c r="BB63" s="70"/>
      <c r="BC63" s="71"/>
      <c r="BD63" s="71"/>
      <c r="BH63" s="22"/>
      <c r="BI63" s="22"/>
      <c r="BJ63" s="353" t="str">
        <f>IF(②基本情報入力シート!$B$4=0,"基本情報シートを入力して下さい",②基本情報入力シート!$B$4)</f>
        <v>基本情報シートを入力して下さい</v>
      </c>
      <c r="BK63" s="353"/>
      <c r="BL63" s="353"/>
      <c r="BM63" s="353"/>
      <c r="BN63" s="353"/>
      <c r="BO63" s="353"/>
      <c r="BP63" s="353"/>
      <c r="BQ63" s="353"/>
      <c r="BR63" s="353"/>
      <c r="BS63" s="353"/>
      <c r="BT63" s="353"/>
      <c r="BU63" s="353"/>
      <c r="BV63" s="353"/>
      <c r="BW63" s="353"/>
      <c r="BX63" s="353"/>
      <c r="BY63" s="353"/>
      <c r="BZ63" s="353"/>
      <c r="CA63" s="65"/>
      <c r="CB63" s="65"/>
      <c r="CC63" s="65"/>
      <c r="CD63" s="65"/>
    </row>
    <row r="64" spans="2:82" ht="24.95" customHeight="1" thickBot="1">
      <c r="C64" s="113" t="s">
        <v>19</v>
      </c>
      <c r="D64" s="113"/>
      <c r="E64" s="113"/>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354" t="s">
        <v>97</v>
      </c>
      <c r="AF64" s="355"/>
      <c r="AG64" s="355"/>
      <c r="AH64" s="355"/>
      <c r="AI64" s="355"/>
      <c r="AJ64" s="355"/>
      <c r="AK64" s="355"/>
      <c r="AL64" s="116">
        <f>IF(AE64="消費税(10%)",ROUND(AL63*0.1,1),IF(AE64="消費税(8%)",ROUND(AL63*0.08,1),IF(AE64="非課税","","")))</f>
        <v>0</v>
      </c>
      <c r="AM64" s="117"/>
      <c r="AN64" s="117"/>
      <c r="AO64" s="117"/>
      <c r="AP64" s="117"/>
      <c r="AQ64" s="117"/>
      <c r="AR64" s="117"/>
      <c r="AS64" s="117"/>
      <c r="AT64" s="117"/>
      <c r="AU64" s="117"/>
      <c r="AV64" s="117"/>
      <c r="AW64" s="117"/>
      <c r="AX64" s="117"/>
      <c r="AY64" s="117"/>
      <c r="AZ64" s="117"/>
      <c r="BA64" s="118"/>
      <c r="BB64" s="70"/>
      <c r="BC64" s="71"/>
      <c r="BD64" s="71"/>
      <c r="BH64" s="22"/>
      <c r="BI64" s="22"/>
      <c r="BJ64" s="353" t="str">
        <f>IF(②基本情報入力シート!$B$5=0,"基本情報シートを入力して下さい",②基本情報入力シート!$B$5)</f>
        <v>基本情報シートを入力して下さい</v>
      </c>
      <c r="BK64" s="353"/>
      <c r="BL64" s="353"/>
      <c r="BM64" s="353"/>
      <c r="BN64" s="353"/>
      <c r="BO64" s="353"/>
      <c r="BP64" s="353"/>
      <c r="BQ64" s="353"/>
      <c r="BR64" s="353"/>
      <c r="BS64" s="353"/>
      <c r="BT64" s="353"/>
      <c r="BU64" s="353"/>
      <c r="BV64" s="353"/>
      <c r="BW64" s="353"/>
      <c r="BX64" s="353"/>
      <c r="BY64" s="353"/>
      <c r="BZ64" s="353"/>
      <c r="CA64" s="62"/>
      <c r="CB64" s="340" t="s">
        <v>34</v>
      </c>
      <c r="CC64" s="340"/>
      <c r="CD64" s="43"/>
    </row>
    <row r="65" spans="2:82" ht="25.5" customHeight="1" thickBot="1">
      <c r="P65" s="6"/>
      <c r="Q65" s="6"/>
      <c r="T65" s="7"/>
      <c r="Y65" s="11"/>
      <c r="Z65" s="11"/>
      <c r="AA65" s="11"/>
      <c r="AB65" s="11"/>
      <c r="AC65" s="12"/>
      <c r="AD65" s="12"/>
      <c r="AE65" s="121" t="s">
        <v>95</v>
      </c>
      <c r="AF65" s="122"/>
      <c r="AG65" s="122"/>
      <c r="AH65" s="122"/>
      <c r="AI65" s="122"/>
      <c r="AJ65" s="122"/>
      <c r="AK65" s="122"/>
      <c r="AL65" s="342">
        <f>IF(AL64="",AL63,AL63+AL64)</f>
        <v>0</v>
      </c>
      <c r="AM65" s="343"/>
      <c r="AN65" s="343"/>
      <c r="AO65" s="343"/>
      <c r="AP65" s="343"/>
      <c r="AQ65" s="343"/>
      <c r="AR65" s="343"/>
      <c r="AS65" s="343"/>
      <c r="AT65" s="343"/>
      <c r="AU65" s="343"/>
      <c r="AV65" s="343"/>
      <c r="AW65" s="343"/>
      <c r="AX65" s="343"/>
      <c r="AY65" s="343"/>
      <c r="AZ65" s="343"/>
      <c r="BA65" s="344"/>
      <c r="BB65" s="72"/>
      <c r="BC65" s="73"/>
      <c r="BD65" s="73"/>
      <c r="BH65" s="22"/>
      <c r="BI65" s="23"/>
      <c r="BJ65" s="345" t="str">
        <f>IF(②基本情報入力シート!$B$6=0,"基本情報シートを入力して下さい",②基本情報入力シート!$B$6)</f>
        <v>基本情報シートを入力して下さい</v>
      </c>
      <c r="BK65" s="345"/>
      <c r="BL65" s="345"/>
      <c r="BM65" s="345"/>
      <c r="BN65" s="345"/>
      <c r="BO65" s="345"/>
      <c r="BP65" s="345"/>
      <c r="BQ65" s="345"/>
      <c r="BR65" s="345"/>
      <c r="BS65" s="345"/>
      <c r="BT65" s="345"/>
      <c r="BU65" s="345"/>
      <c r="BV65" s="345"/>
      <c r="BW65" s="345"/>
      <c r="BX65" s="345"/>
      <c r="BY65" s="345"/>
      <c r="BZ65" s="345"/>
      <c r="CA65" s="345"/>
      <c r="CB65" s="341"/>
      <c r="CC65" s="341"/>
      <c r="CD65" s="43"/>
    </row>
    <row r="66" spans="2:82" ht="15" customHeight="1">
      <c r="C66" s="5"/>
      <c r="D66" s="5"/>
      <c r="E66" s="5"/>
      <c r="F66" s="5"/>
      <c r="G66" s="5"/>
      <c r="H66" s="5"/>
      <c r="I66" s="5"/>
      <c r="J66" s="5"/>
      <c r="K66" s="5"/>
      <c r="L66" s="5"/>
      <c r="M66" s="5"/>
      <c r="N66" s="5"/>
      <c r="O66" s="5"/>
      <c r="P66" s="7"/>
      <c r="Q66" s="7"/>
      <c r="R66" s="5"/>
      <c r="S66" s="5"/>
      <c r="T66" s="7"/>
      <c r="U66" s="5"/>
      <c r="V66" s="5"/>
      <c r="W66" s="5"/>
      <c r="X66" s="5"/>
      <c r="Y66" s="8"/>
      <c r="Z66" s="9"/>
      <c r="AA66" s="10"/>
      <c r="AB66" s="10"/>
      <c r="AC66" s="13"/>
      <c r="AD66" s="13"/>
      <c r="AE66" s="9"/>
      <c r="AF66" s="9"/>
      <c r="AG66" s="9"/>
      <c r="AH66" s="9"/>
      <c r="AI66" s="9"/>
      <c r="AJ66" s="9"/>
      <c r="AK66" s="5"/>
      <c r="AL66" s="5"/>
      <c r="AM66" s="5"/>
      <c r="AN66" s="5"/>
      <c r="AO66" s="5"/>
      <c r="AP66" s="5"/>
      <c r="AQ66" s="5"/>
      <c r="AR66" s="5"/>
      <c r="AS66" s="5"/>
      <c r="AT66" s="5"/>
      <c r="AU66" s="5"/>
      <c r="AV66" s="5"/>
      <c r="AW66" s="5"/>
      <c r="AX66" s="16"/>
      <c r="AY66" s="16"/>
      <c r="AZ66" s="5"/>
      <c r="BA66" s="5"/>
      <c r="BB66" s="5"/>
      <c r="BC66" s="5"/>
      <c r="BD66" s="127" t="s">
        <v>23</v>
      </c>
      <c r="BE66" s="127"/>
      <c r="BF66" s="127"/>
      <c r="BG66" s="6"/>
      <c r="BH66" s="346" t="str">
        <f>IF(②基本情報入力シート!$B$11=0,"基本情報シートを入力して下さい",②基本情報入力シート!$B$11)</f>
        <v>基本情報シートを入力して下さい</v>
      </c>
      <c r="BI66" s="347"/>
      <c r="BJ66" s="347"/>
      <c r="BK66" s="347"/>
      <c r="BL66" s="347"/>
      <c r="BM66" s="347"/>
      <c r="BN66" s="347"/>
      <c r="BO66" s="347"/>
      <c r="BP66" s="347"/>
      <c r="BQ66" s="347"/>
      <c r="BR66" s="347"/>
      <c r="BS66" s="347"/>
      <c r="BT66" s="347"/>
      <c r="BU66" s="347"/>
      <c r="BV66" s="347"/>
      <c r="BW66" s="347"/>
      <c r="BX66" s="347"/>
      <c r="BY66" s="347"/>
      <c r="BZ66" s="347"/>
      <c r="CA66" s="347"/>
      <c r="CB66" s="347"/>
      <c r="CC66" s="347"/>
      <c r="CD66" s="40"/>
    </row>
    <row r="67" spans="2:82" ht="15" customHeight="1" thickBot="1">
      <c r="C67" s="5" t="s">
        <v>20</v>
      </c>
      <c r="D67" s="5"/>
      <c r="E67" s="5"/>
      <c r="F67" s="5"/>
      <c r="G67" s="5"/>
      <c r="H67" s="348" t="str">
        <f>IF(②基本情報入力シート!$B$7=0,"基本情報シートを入力して下さい",②基本情報入力シート!$B$7)</f>
        <v>基本情報シートを入力して下さい</v>
      </c>
      <c r="I67" s="348"/>
      <c r="J67" s="348"/>
      <c r="K67" s="348"/>
      <c r="L67" s="348"/>
      <c r="M67" s="348"/>
      <c r="N67" s="348"/>
      <c r="O67" s="348"/>
      <c r="P67" s="348"/>
      <c r="Q67" s="348"/>
      <c r="R67" s="348"/>
      <c r="S67" s="348"/>
      <c r="T67" s="131" t="s">
        <v>96</v>
      </c>
      <c r="U67" s="131"/>
      <c r="V67" s="131"/>
      <c r="W67" s="131"/>
      <c r="X67" s="348" t="str">
        <f>IF(②基本情報入力シート!$B$8=0,"基本情報シートを入力して下さい",②基本情報入力シート!$B$8)</f>
        <v>基本情報シートを入力して下さい</v>
      </c>
      <c r="Y67" s="348"/>
      <c r="Z67" s="348"/>
      <c r="AA67" s="348"/>
      <c r="AB67" s="348"/>
      <c r="AC67" s="348"/>
      <c r="AD67" s="348"/>
      <c r="AE67" s="348"/>
      <c r="AF67" s="5" t="s">
        <v>21</v>
      </c>
      <c r="AG67" s="5"/>
      <c r="AH67" s="5"/>
      <c r="AI67" s="5"/>
      <c r="AJ67" s="348" t="str">
        <f>IF(②基本情報入力シート!$B$9=0,"基本情報シートを入力して下さい",②基本情報入力シート!$B$9)</f>
        <v>基本情報シートを入力して下さい</v>
      </c>
      <c r="AK67" s="348"/>
      <c r="AL67" s="348"/>
      <c r="AM67" s="348"/>
      <c r="AN67" s="348"/>
      <c r="AO67" s="348"/>
      <c r="AP67" s="5"/>
      <c r="AQ67" s="5" t="s">
        <v>22</v>
      </c>
      <c r="AR67" s="5"/>
      <c r="AS67" s="348" t="str">
        <f>IF(②基本情報入力シート!$B$10=0,"基本情報シートを入力して下さい",②基本情報入力シート!$B$10)</f>
        <v>基本情報シートを入力して下さい</v>
      </c>
      <c r="AT67" s="348"/>
      <c r="AU67" s="348"/>
      <c r="AV67" s="348"/>
      <c r="AW67" s="348"/>
      <c r="AX67" s="348"/>
      <c r="AY67" s="348"/>
      <c r="AZ67" s="348"/>
      <c r="BA67" s="348"/>
      <c r="BB67" s="348"/>
      <c r="BC67" s="348"/>
      <c r="BD67" s="127"/>
      <c r="BE67" s="127"/>
      <c r="BF67" s="127"/>
      <c r="BG67" s="6"/>
      <c r="BH67" s="349" t="str">
        <f>IF(②基本情報入力シート!$B$12=0,"基本情報シートを入力して下さい",②基本情報入力シート!$B$12)</f>
        <v>基本情報シートを入力して下さい</v>
      </c>
      <c r="BI67" s="349"/>
      <c r="BJ67" s="349"/>
      <c r="BK67" s="349"/>
      <c r="BL67" s="349"/>
      <c r="BM67" s="349"/>
      <c r="BN67" s="349"/>
      <c r="BO67" s="349"/>
      <c r="BP67" s="349"/>
      <c r="BQ67" s="349"/>
      <c r="BR67" s="349"/>
      <c r="BS67" s="349"/>
      <c r="BT67" s="349"/>
      <c r="BU67" s="349"/>
      <c r="BV67" s="349"/>
      <c r="BW67" s="349"/>
      <c r="BX67" s="349"/>
      <c r="BY67" s="349"/>
      <c r="BZ67" s="349"/>
      <c r="CA67" s="349"/>
      <c r="CB67" s="349"/>
      <c r="CC67" s="349"/>
      <c r="CD67" s="40"/>
    </row>
    <row r="68" spans="2:82" ht="12" customHeight="1">
      <c r="B68" s="133" t="s">
        <v>91</v>
      </c>
      <c r="C68" s="134"/>
      <c r="D68" s="134"/>
      <c r="E68" s="134"/>
      <c r="F68" s="134"/>
      <c r="G68" s="134"/>
      <c r="H68" s="134"/>
      <c r="I68" s="134"/>
      <c r="J68" s="134"/>
      <c r="K68" s="135"/>
      <c r="L68" s="136" t="s">
        <v>15</v>
      </c>
      <c r="M68" s="136"/>
      <c r="N68" s="136"/>
      <c r="O68" s="136"/>
      <c r="P68" s="136"/>
      <c r="Q68" s="136"/>
      <c r="R68" s="136"/>
      <c r="S68" s="136"/>
      <c r="T68" s="136"/>
      <c r="U68" s="136"/>
      <c r="V68" s="136"/>
      <c r="W68" s="136"/>
      <c r="X68" s="136"/>
      <c r="Y68" s="136"/>
      <c r="Z68" s="137"/>
      <c r="AA68" s="138" t="s">
        <v>16</v>
      </c>
      <c r="AB68" s="136"/>
      <c r="AC68" s="136"/>
      <c r="AD68" s="136"/>
      <c r="AE68" s="136"/>
      <c r="AF68" s="136"/>
      <c r="AG68" s="136"/>
      <c r="AH68" s="136"/>
      <c r="AI68" s="136"/>
      <c r="AJ68" s="136"/>
      <c r="AK68" s="136"/>
      <c r="AL68" s="136"/>
      <c r="AM68" s="136"/>
      <c r="AN68" s="136"/>
      <c r="AO68" s="136"/>
      <c r="AP68" s="136"/>
      <c r="AQ68" s="136"/>
      <c r="AR68" s="136"/>
      <c r="AS68" s="136"/>
      <c r="AT68" s="136"/>
      <c r="AU68" s="136"/>
      <c r="AV68" s="136"/>
      <c r="AW68" s="136"/>
      <c r="AX68" s="136"/>
      <c r="AY68" s="136"/>
      <c r="AZ68" s="136"/>
      <c r="BA68" s="136"/>
      <c r="BB68" s="136"/>
      <c r="BC68" s="136"/>
      <c r="BD68" s="136"/>
      <c r="BE68" s="136"/>
      <c r="BF68" s="136"/>
      <c r="BG68" s="136"/>
      <c r="BH68" s="136"/>
      <c r="BI68" s="137"/>
      <c r="BJ68" s="139" t="s">
        <v>93</v>
      </c>
      <c r="BK68" s="140"/>
      <c r="BL68" s="140"/>
      <c r="BM68" s="140"/>
      <c r="BN68" s="140"/>
      <c r="BO68" s="140"/>
      <c r="BP68" s="140"/>
      <c r="BQ68" s="140"/>
      <c r="BR68" s="140"/>
      <c r="BS68" s="139" t="s">
        <v>92</v>
      </c>
      <c r="BT68" s="140"/>
      <c r="BU68" s="140"/>
      <c r="BV68" s="140"/>
      <c r="BW68" s="140"/>
      <c r="BX68" s="140"/>
      <c r="BY68" s="140"/>
      <c r="BZ68" s="140"/>
      <c r="CA68" s="140"/>
      <c r="CB68" s="140"/>
      <c r="CC68" s="141"/>
      <c r="CD68" s="44"/>
    </row>
    <row r="69" spans="2:82" ht="24.95" customHeight="1" thickBot="1">
      <c r="B69" s="333"/>
      <c r="C69" s="334"/>
      <c r="D69" s="334"/>
      <c r="E69" s="334"/>
      <c r="F69" s="334"/>
      <c r="G69" s="334"/>
      <c r="H69" s="334"/>
      <c r="I69" s="334"/>
      <c r="J69" s="334"/>
      <c r="K69" s="335"/>
      <c r="L69" s="336"/>
      <c r="M69" s="337"/>
      <c r="N69" s="337"/>
      <c r="O69" s="337"/>
      <c r="P69" s="337"/>
      <c r="Q69" s="337"/>
      <c r="R69" s="337"/>
      <c r="S69" s="337"/>
      <c r="T69" s="337"/>
      <c r="U69" s="337"/>
      <c r="V69" s="337"/>
      <c r="W69" s="337"/>
      <c r="X69" s="337"/>
      <c r="Y69" s="337"/>
      <c r="Z69" s="338"/>
      <c r="AA69" s="339"/>
      <c r="AB69" s="337"/>
      <c r="AC69" s="337"/>
      <c r="AD69" s="337"/>
      <c r="AE69" s="337"/>
      <c r="AF69" s="337"/>
      <c r="AG69" s="337"/>
      <c r="AH69" s="337"/>
      <c r="AI69" s="337"/>
      <c r="AJ69" s="337"/>
      <c r="AK69" s="337"/>
      <c r="AL69" s="337"/>
      <c r="AM69" s="337"/>
      <c r="AN69" s="337"/>
      <c r="AO69" s="337"/>
      <c r="AP69" s="337"/>
      <c r="AQ69" s="337"/>
      <c r="AR69" s="337"/>
      <c r="AS69" s="337"/>
      <c r="AT69" s="337"/>
      <c r="AU69" s="337"/>
      <c r="AV69" s="337"/>
      <c r="AW69" s="337"/>
      <c r="AX69" s="337"/>
      <c r="AY69" s="337"/>
      <c r="AZ69" s="337"/>
      <c r="BA69" s="337"/>
      <c r="BB69" s="337"/>
      <c r="BC69" s="337"/>
      <c r="BD69" s="337"/>
      <c r="BE69" s="337"/>
      <c r="BF69" s="337"/>
      <c r="BG69" s="337"/>
      <c r="BH69" s="337"/>
      <c r="BI69" s="338"/>
      <c r="BJ69" s="339"/>
      <c r="BK69" s="337"/>
      <c r="BL69" s="337"/>
      <c r="BM69" s="337"/>
      <c r="BN69" s="337"/>
      <c r="BO69" s="337"/>
      <c r="BP69" s="337"/>
      <c r="BQ69" s="337"/>
      <c r="BR69" s="337"/>
      <c r="BS69" s="339"/>
      <c r="BT69" s="337"/>
      <c r="BU69" s="337"/>
      <c r="BV69" s="337"/>
      <c r="BW69" s="337"/>
      <c r="BX69" s="337"/>
      <c r="BY69" s="337"/>
      <c r="BZ69" s="337"/>
      <c r="CA69" s="337"/>
      <c r="CB69" s="337"/>
      <c r="CC69" s="338"/>
      <c r="CD69" s="44"/>
    </row>
    <row r="70" spans="2:82" ht="24.95" customHeight="1">
      <c r="B70" s="151" t="s">
        <v>2</v>
      </c>
      <c r="C70" s="152"/>
      <c r="D70" s="153" t="s">
        <v>7</v>
      </c>
      <c r="E70" s="88"/>
      <c r="F70" s="88"/>
      <c r="G70" s="88"/>
      <c r="H70" s="88"/>
      <c r="I70" s="88"/>
      <c r="J70" s="88"/>
      <c r="K70" s="88"/>
      <c r="L70" s="88"/>
      <c r="M70" s="88"/>
      <c r="N70" s="88"/>
      <c r="O70" s="88"/>
      <c r="P70" s="154"/>
      <c r="Q70" s="158" t="s">
        <v>12</v>
      </c>
      <c r="R70" s="156"/>
      <c r="S70" s="156"/>
      <c r="T70" s="156"/>
      <c r="U70" s="156"/>
      <c r="V70" s="156"/>
      <c r="W70" s="156"/>
      <c r="X70" s="156"/>
      <c r="Y70" s="156"/>
      <c r="Z70" s="156"/>
      <c r="AA70" s="156"/>
      <c r="AB70" s="156"/>
      <c r="AC70" s="156"/>
      <c r="AD70" s="156"/>
      <c r="AE70" s="156"/>
      <c r="AF70" s="156"/>
      <c r="AG70" s="156"/>
      <c r="AH70" s="156"/>
      <c r="AI70" s="156"/>
      <c r="AJ70" s="156"/>
      <c r="AK70" s="156"/>
      <c r="AL70" s="156"/>
      <c r="AM70" s="157"/>
      <c r="AN70" s="158" t="s">
        <v>13</v>
      </c>
      <c r="AO70" s="156"/>
      <c r="AP70" s="156"/>
      <c r="AQ70" s="156"/>
      <c r="AR70" s="156"/>
      <c r="AS70" s="156"/>
      <c r="AT70" s="156"/>
      <c r="AU70" s="156"/>
      <c r="AV70" s="156"/>
      <c r="AW70" s="156"/>
      <c r="AX70" s="156"/>
      <c r="AY70" s="156"/>
      <c r="AZ70" s="156"/>
      <c r="BA70" s="156"/>
      <c r="BB70" s="157"/>
      <c r="BC70" s="158" t="s">
        <v>14</v>
      </c>
      <c r="BD70" s="156"/>
      <c r="BE70" s="156"/>
      <c r="BF70" s="156"/>
      <c r="BG70" s="156"/>
      <c r="BH70" s="156"/>
      <c r="BI70" s="156"/>
      <c r="BJ70" s="156"/>
      <c r="BK70" s="156"/>
      <c r="BL70" s="156"/>
      <c r="BM70" s="156"/>
      <c r="BN70" s="156"/>
      <c r="BO70" s="156"/>
      <c r="BP70" s="156"/>
      <c r="BQ70" s="157"/>
      <c r="BR70" s="158" t="s">
        <v>11</v>
      </c>
      <c r="BS70" s="156"/>
      <c r="BT70" s="156"/>
      <c r="BU70" s="156"/>
      <c r="BV70" s="156"/>
      <c r="BW70" s="156"/>
      <c r="BX70" s="156"/>
      <c r="BY70" s="156"/>
      <c r="BZ70" s="156"/>
      <c r="CA70" s="156"/>
      <c r="CB70" s="156"/>
      <c r="CC70" s="159"/>
      <c r="CD70" s="39"/>
    </row>
    <row r="71" spans="2:82" ht="24.95" customHeight="1">
      <c r="B71" s="160" t="s">
        <v>17</v>
      </c>
      <c r="C71" s="161"/>
      <c r="D71" s="155"/>
      <c r="E71" s="156"/>
      <c r="F71" s="156"/>
      <c r="G71" s="156"/>
      <c r="H71" s="156"/>
      <c r="I71" s="156"/>
      <c r="J71" s="156"/>
      <c r="K71" s="156"/>
      <c r="L71" s="156"/>
      <c r="M71" s="156"/>
      <c r="N71" s="156"/>
      <c r="O71" s="156"/>
      <c r="P71" s="157"/>
      <c r="Q71" s="162" t="s">
        <v>8</v>
      </c>
      <c r="R71" s="163"/>
      <c r="S71" s="163"/>
      <c r="T71" s="163"/>
      <c r="U71" s="164"/>
      <c r="V71" s="165" t="s">
        <v>5</v>
      </c>
      <c r="W71" s="166"/>
      <c r="X71" s="167" t="s">
        <v>9</v>
      </c>
      <c r="Y71" s="163"/>
      <c r="Z71" s="163"/>
      <c r="AA71" s="163"/>
      <c r="AB71" s="163"/>
      <c r="AC71" s="163"/>
      <c r="AD71" s="164"/>
      <c r="AE71" s="167" t="s">
        <v>53</v>
      </c>
      <c r="AF71" s="163"/>
      <c r="AG71" s="163"/>
      <c r="AH71" s="163"/>
      <c r="AI71" s="163"/>
      <c r="AJ71" s="163"/>
      <c r="AK71" s="163"/>
      <c r="AL71" s="163"/>
      <c r="AM71" s="168"/>
      <c r="AN71" s="169" t="s">
        <v>6</v>
      </c>
      <c r="AO71" s="170"/>
      <c r="AP71" s="171"/>
      <c r="AQ71" s="167" t="s">
        <v>10</v>
      </c>
      <c r="AR71" s="163"/>
      <c r="AS71" s="163"/>
      <c r="AT71" s="163"/>
      <c r="AU71" s="163"/>
      <c r="AV71" s="163"/>
      <c r="AW71" s="163"/>
      <c r="AX71" s="163"/>
      <c r="AY71" s="163"/>
      <c r="AZ71" s="163"/>
      <c r="BA71" s="163"/>
      <c r="BB71" s="168"/>
      <c r="BC71" s="169" t="s">
        <v>6</v>
      </c>
      <c r="BD71" s="170"/>
      <c r="BE71" s="171"/>
      <c r="BF71" s="167" t="s">
        <v>10</v>
      </c>
      <c r="BG71" s="163"/>
      <c r="BH71" s="163"/>
      <c r="BI71" s="163"/>
      <c r="BJ71" s="163"/>
      <c r="BK71" s="163"/>
      <c r="BL71" s="163"/>
      <c r="BM71" s="163"/>
      <c r="BN71" s="163"/>
      <c r="BO71" s="163"/>
      <c r="BP71" s="163"/>
      <c r="BQ71" s="168"/>
      <c r="BR71" s="162" t="s">
        <v>10</v>
      </c>
      <c r="BS71" s="163"/>
      <c r="BT71" s="163"/>
      <c r="BU71" s="163"/>
      <c r="BV71" s="163"/>
      <c r="BW71" s="163"/>
      <c r="BX71" s="163"/>
      <c r="BY71" s="163"/>
      <c r="BZ71" s="163"/>
      <c r="CA71" s="163"/>
      <c r="CB71" s="163"/>
      <c r="CC71" s="172"/>
      <c r="CD71" s="39"/>
    </row>
    <row r="72" spans="2:82" ht="24.95" customHeight="1">
      <c r="B72" s="315"/>
      <c r="C72" s="316"/>
      <c r="D72" s="317"/>
      <c r="E72" s="318"/>
      <c r="F72" s="318"/>
      <c r="G72" s="318"/>
      <c r="H72" s="318"/>
      <c r="I72" s="318"/>
      <c r="J72" s="318"/>
      <c r="K72" s="318"/>
      <c r="L72" s="318"/>
      <c r="M72" s="318"/>
      <c r="N72" s="318"/>
      <c r="O72" s="318"/>
      <c r="P72" s="319"/>
      <c r="Q72" s="320"/>
      <c r="R72" s="321"/>
      <c r="S72" s="321"/>
      <c r="T72" s="321"/>
      <c r="U72" s="322"/>
      <c r="V72" s="323"/>
      <c r="W72" s="324"/>
      <c r="X72" s="325"/>
      <c r="Y72" s="326"/>
      <c r="Z72" s="326"/>
      <c r="AA72" s="326"/>
      <c r="AB72" s="326"/>
      <c r="AC72" s="326"/>
      <c r="AD72" s="327"/>
      <c r="AE72" s="173">
        <f t="shared" ref="AE72:AE80" si="9">ROUND(Q72*X72,1)</f>
        <v>0</v>
      </c>
      <c r="AF72" s="174"/>
      <c r="AG72" s="174"/>
      <c r="AH72" s="174"/>
      <c r="AI72" s="174"/>
      <c r="AJ72" s="174"/>
      <c r="AK72" s="174"/>
      <c r="AL72" s="174"/>
      <c r="AM72" s="175"/>
      <c r="AN72" s="328"/>
      <c r="AO72" s="329"/>
      <c r="AP72" s="324"/>
      <c r="AQ72" s="330">
        <f>AN72/100*AE72</f>
        <v>0</v>
      </c>
      <c r="AR72" s="331"/>
      <c r="AS72" s="331"/>
      <c r="AT72" s="331"/>
      <c r="AU72" s="331"/>
      <c r="AV72" s="331"/>
      <c r="AW72" s="331"/>
      <c r="AX72" s="331"/>
      <c r="AY72" s="331"/>
      <c r="AZ72" s="331"/>
      <c r="BA72" s="331"/>
      <c r="BB72" s="332"/>
      <c r="BC72" s="328"/>
      <c r="BD72" s="329"/>
      <c r="BE72" s="324"/>
      <c r="BF72" s="309">
        <f>IF(BC72&gt;0,BC72/100*AE72-AQ72,AE72)</f>
        <v>0</v>
      </c>
      <c r="BG72" s="310"/>
      <c r="BH72" s="310"/>
      <c r="BI72" s="310"/>
      <c r="BJ72" s="310"/>
      <c r="BK72" s="310"/>
      <c r="BL72" s="310"/>
      <c r="BM72" s="310"/>
      <c r="BN72" s="310"/>
      <c r="BO72" s="310"/>
      <c r="BP72" s="310"/>
      <c r="BQ72" s="311"/>
      <c r="BR72" s="312">
        <f>AE72-AQ72-BF72</f>
        <v>0</v>
      </c>
      <c r="BS72" s="313"/>
      <c r="BT72" s="313"/>
      <c r="BU72" s="313"/>
      <c r="BV72" s="313"/>
      <c r="BW72" s="313"/>
      <c r="BX72" s="313"/>
      <c r="BY72" s="313"/>
      <c r="BZ72" s="313"/>
      <c r="CA72" s="313"/>
      <c r="CB72" s="313"/>
      <c r="CC72" s="314"/>
      <c r="CD72" s="45"/>
    </row>
    <row r="73" spans="2:82" ht="24.95" customHeight="1">
      <c r="B73" s="315"/>
      <c r="C73" s="316"/>
      <c r="D73" s="317"/>
      <c r="E73" s="318"/>
      <c r="F73" s="318"/>
      <c r="G73" s="318"/>
      <c r="H73" s="318"/>
      <c r="I73" s="318"/>
      <c r="J73" s="318"/>
      <c r="K73" s="318"/>
      <c r="L73" s="318"/>
      <c r="M73" s="318"/>
      <c r="N73" s="318"/>
      <c r="O73" s="318"/>
      <c r="P73" s="319"/>
      <c r="Q73" s="320"/>
      <c r="R73" s="321"/>
      <c r="S73" s="321"/>
      <c r="T73" s="321"/>
      <c r="U73" s="322"/>
      <c r="V73" s="323"/>
      <c r="W73" s="324"/>
      <c r="X73" s="325"/>
      <c r="Y73" s="326"/>
      <c r="Z73" s="326"/>
      <c r="AA73" s="326"/>
      <c r="AB73" s="326"/>
      <c r="AC73" s="326"/>
      <c r="AD73" s="327"/>
      <c r="AE73" s="173">
        <f t="shared" si="9"/>
        <v>0</v>
      </c>
      <c r="AF73" s="174"/>
      <c r="AG73" s="174"/>
      <c r="AH73" s="174"/>
      <c r="AI73" s="174"/>
      <c r="AJ73" s="174"/>
      <c r="AK73" s="174"/>
      <c r="AL73" s="174"/>
      <c r="AM73" s="175"/>
      <c r="AN73" s="328"/>
      <c r="AO73" s="329"/>
      <c r="AP73" s="324"/>
      <c r="AQ73" s="330">
        <f t="shared" ref="AQ73:AQ80" si="10">AN73/100*AE73</f>
        <v>0</v>
      </c>
      <c r="AR73" s="331"/>
      <c r="AS73" s="331"/>
      <c r="AT73" s="331"/>
      <c r="AU73" s="331"/>
      <c r="AV73" s="331"/>
      <c r="AW73" s="331"/>
      <c r="AX73" s="331"/>
      <c r="AY73" s="331"/>
      <c r="AZ73" s="331"/>
      <c r="BA73" s="331"/>
      <c r="BB73" s="332"/>
      <c r="BC73" s="328"/>
      <c r="BD73" s="329"/>
      <c r="BE73" s="324"/>
      <c r="BF73" s="309">
        <f t="shared" ref="BF73:BF80" si="11">IF(BC73&gt;0,BC73/100*AE73-AQ73,AE73)</f>
        <v>0</v>
      </c>
      <c r="BG73" s="310"/>
      <c r="BH73" s="310"/>
      <c r="BI73" s="310"/>
      <c r="BJ73" s="310"/>
      <c r="BK73" s="310"/>
      <c r="BL73" s="310"/>
      <c r="BM73" s="310"/>
      <c r="BN73" s="310"/>
      <c r="BO73" s="310"/>
      <c r="BP73" s="310"/>
      <c r="BQ73" s="311"/>
      <c r="BR73" s="312">
        <f t="shared" ref="BR73:BR80" si="12">AE73-AQ73-BF73</f>
        <v>0</v>
      </c>
      <c r="BS73" s="313"/>
      <c r="BT73" s="313"/>
      <c r="BU73" s="313"/>
      <c r="BV73" s="313"/>
      <c r="BW73" s="313"/>
      <c r="BX73" s="313"/>
      <c r="BY73" s="313"/>
      <c r="BZ73" s="313"/>
      <c r="CA73" s="313"/>
      <c r="CB73" s="313"/>
      <c r="CC73" s="314"/>
      <c r="CD73" s="45"/>
    </row>
    <row r="74" spans="2:82" ht="24.95" customHeight="1">
      <c r="B74" s="315"/>
      <c r="C74" s="316"/>
      <c r="D74" s="317"/>
      <c r="E74" s="318"/>
      <c r="F74" s="318"/>
      <c r="G74" s="318"/>
      <c r="H74" s="318"/>
      <c r="I74" s="318"/>
      <c r="J74" s="318"/>
      <c r="K74" s="318"/>
      <c r="L74" s="318"/>
      <c r="M74" s="318"/>
      <c r="N74" s="318"/>
      <c r="O74" s="318"/>
      <c r="P74" s="319"/>
      <c r="Q74" s="320"/>
      <c r="R74" s="321"/>
      <c r="S74" s="321"/>
      <c r="T74" s="321"/>
      <c r="U74" s="322"/>
      <c r="V74" s="323"/>
      <c r="W74" s="324"/>
      <c r="X74" s="325"/>
      <c r="Y74" s="326"/>
      <c r="Z74" s="326"/>
      <c r="AA74" s="326"/>
      <c r="AB74" s="326"/>
      <c r="AC74" s="326"/>
      <c r="AD74" s="327"/>
      <c r="AE74" s="173">
        <f t="shared" si="9"/>
        <v>0</v>
      </c>
      <c r="AF74" s="174"/>
      <c r="AG74" s="174"/>
      <c r="AH74" s="174"/>
      <c r="AI74" s="174"/>
      <c r="AJ74" s="174"/>
      <c r="AK74" s="174"/>
      <c r="AL74" s="174"/>
      <c r="AM74" s="175"/>
      <c r="AN74" s="328"/>
      <c r="AO74" s="329"/>
      <c r="AP74" s="324"/>
      <c r="AQ74" s="330">
        <f t="shared" si="10"/>
        <v>0</v>
      </c>
      <c r="AR74" s="331"/>
      <c r="AS74" s="331"/>
      <c r="AT74" s="331"/>
      <c r="AU74" s="331"/>
      <c r="AV74" s="331"/>
      <c r="AW74" s="331"/>
      <c r="AX74" s="331"/>
      <c r="AY74" s="331"/>
      <c r="AZ74" s="331"/>
      <c r="BA74" s="331"/>
      <c r="BB74" s="332"/>
      <c r="BC74" s="328"/>
      <c r="BD74" s="329"/>
      <c r="BE74" s="324"/>
      <c r="BF74" s="309">
        <f t="shared" si="11"/>
        <v>0</v>
      </c>
      <c r="BG74" s="310"/>
      <c r="BH74" s="310"/>
      <c r="BI74" s="310"/>
      <c r="BJ74" s="310"/>
      <c r="BK74" s="310"/>
      <c r="BL74" s="310"/>
      <c r="BM74" s="310"/>
      <c r="BN74" s="310"/>
      <c r="BO74" s="310"/>
      <c r="BP74" s="310"/>
      <c r="BQ74" s="311"/>
      <c r="BR74" s="312">
        <f t="shared" si="12"/>
        <v>0</v>
      </c>
      <c r="BS74" s="313"/>
      <c r="BT74" s="313"/>
      <c r="BU74" s="313"/>
      <c r="BV74" s="313"/>
      <c r="BW74" s="313"/>
      <c r="BX74" s="313"/>
      <c r="BY74" s="313"/>
      <c r="BZ74" s="313"/>
      <c r="CA74" s="313"/>
      <c r="CB74" s="313"/>
      <c r="CC74" s="314"/>
      <c r="CD74" s="45"/>
    </row>
    <row r="75" spans="2:82" ht="24.95" customHeight="1">
      <c r="B75" s="315"/>
      <c r="C75" s="316"/>
      <c r="D75" s="317"/>
      <c r="E75" s="318"/>
      <c r="F75" s="318"/>
      <c r="G75" s="318"/>
      <c r="H75" s="318"/>
      <c r="I75" s="318"/>
      <c r="J75" s="318"/>
      <c r="K75" s="318"/>
      <c r="L75" s="318"/>
      <c r="M75" s="318"/>
      <c r="N75" s="318"/>
      <c r="O75" s="318"/>
      <c r="P75" s="319"/>
      <c r="Q75" s="320"/>
      <c r="R75" s="321"/>
      <c r="S75" s="321"/>
      <c r="T75" s="321"/>
      <c r="U75" s="322"/>
      <c r="V75" s="323"/>
      <c r="W75" s="324"/>
      <c r="X75" s="325"/>
      <c r="Y75" s="326"/>
      <c r="Z75" s="326"/>
      <c r="AA75" s="326"/>
      <c r="AB75" s="326"/>
      <c r="AC75" s="326"/>
      <c r="AD75" s="327"/>
      <c r="AE75" s="173">
        <f t="shared" si="9"/>
        <v>0</v>
      </c>
      <c r="AF75" s="174"/>
      <c r="AG75" s="174"/>
      <c r="AH75" s="174"/>
      <c r="AI75" s="174"/>
      <c r="AJ75" s="174"/>
      <c r="AK75" s="174"/>
      <c r="AL75" s="174"/>
      <c r="AM75" s="175"/>
      <c r="AN75" s="328"/>
      <c r="AO75" s="329"/>
      <c r="AP75" s="324"/>
      <c r="AQ75" s="330">
        <f t="shared" si="10"/>
        <v>0</v>
      </c>
      <c r="AR75" s="331"/>
      <c r="AS75" s="331"/>
      <c r="AT75" s="331"/>
      <c r="AU75" s="331"/>
      <c r="AV75" s="331"/>
      <c r="AW75" s="331"/>
      <c r="AX75" s="331"/>
      <c r="AY75" s="331"/>
      <c r="AZ75" s="331"/>
      <c r="BA75" s="331"/>
      <c r="BB75" s="332"/>
      <c r="BC75" s="328"/>
      <c r="BD75" s="329"/>
      <c r="BE75" s="324"/>
      <c r="BF75" s="309">
        <f t="shared" si="11"/>
        <v>0</v>
      </c>
      <c r="BG75" s="310"/>
      <c r="BH75" s="310"/>
      <c r="BI75" s="310"/>
      <c r="BJ75" s="310"/>
      <c r="BK75" s="310"/>
      <c r="BL75" s="310"/>
      <c r="BM75" s="310"/>
      <c r="BN75" s="310"/>
      <c r="BO75" s="310"/>
      <c r="BP75" s="310"/>
      <c r="BQ75" s="311"/>
      <c r="BR75" s="312">
        <f t="shared" si="12"/>
        <v>0</v>
      </c>
      <c r="BS75" s="313"/>
      <c r="BT75" s="313"/>
      <c r="BU75" s="313"/>
      <c r="BV75" s="313"/>
      <c r="BW75" s="313"/>
      <c r="BX75" s="313"/>
      <c r="BY75" s="313"/>
      <c r="BZ75" s="313"/>
      <c r="CA75" s="313"/>
      <c r="CB75" s="313"/>
      <c r="CC75" s="314"/>
      <c r="CD75" s="45"/>
    </row>
    <row r="76" spans="2:82" ht="24.95" customHeight="1">
      <c r="B76" s="315"/>
      <c r="C76" s="316"/>
      <c r="D76" s="317"/>
      <c r="E76" s="318"/>
      <c r="F76" s="318"/>
      <c r="G76" s="318"/>
      <c r="H76" s="318"/>
      <c r="I76" s="318"/>
      <c r="J76" s="318"/>
      <c r="K76" s="318"/>
      <c r="L76" s="318"/>
      <c r="M76" s="318"/>
      <c r="N76" s="318"/>
      <c r="O76" s="318"/>
      <c r="P76" s="319"/>
      <c r="Q76" s="320"/>
      <c r="R76" s="321"/>
      <c r="S76" s="321"/>
      <c r="T76" s="321"/>
      <c r="U76" s="322"/>
      <c r="V76" s="323"/>
      <c r="W76" s="324"/>
      <c r="X76" s="325"/>
      <c r="Y76" s="326"/>
      <c r="Z76" s="326"/>
      <c r="AA76" s="326"/>
      <c r="AB76" s="326"/>
      <c r="AC76" s="326"/>
      <c r="AD76" s="327"/>
      <c r="AE76" s="173">
        <f t="shared" si="9"/>
        <v>0</v>
      </c>
      <c r="AF76" s="174"/>
      <c r="AG76" s="174"/>
      <c r="AH76" s="174"/>
      <c r="AI76" s="174"/>
      <c r="AJ76" s="174"/>
      <c r="AK76" s="174"/>
      <c r="AL76" s="174"/>
      <c r="AM76" s="175"/>
      <c r="AN76" s="328"/>
      <c r="AO76" s="329"/>
      <c r="AP76" s="324"/>
      <c r="AQ76" s="330">
        <f t="shared" si="10"/>
        <v>0</v>
      </c>
      <c r="AR76" s="331"/>
      <c r="AS76" s="331"/>
      <c r="AT76" s="331"/>
      <c r="AU76" s="331"/>
      <c r="AV76" s="331"/>
      <c r="AW76" s="331"/>
      <c r="AX76" s="331"/>
      <c r="AY76" s="331"/>
      <c r="AZ76" s="331"/>
      <c r="BA76" s="331"/>
      <c r="BB76" s="332"/>
      <c r="BC76" s="328"/>
      <c r="BD76" s="329"/>
      <c r="BE76" s="324"/>
      <c r="BF76" s="309">
        <f t="shared" si="11"/>
        <v>0</v>
      </c>
      <c r="BG76" s="310"/>
      <c r="BH76" s="310"/>
      <c r="BI76" s="310"/>
      <c r="BJ76" s="310"/>
      <c r="BK76" s="310"/>
      <c r="BL76" s="310"/>
      <c r="BM76" s="310"/>
      <c r="BN76" s="310"/>
      <c r="BO76" s="310"/>
      <c r="BP76" s="310"/>
      <c r="BQ76" s="311"/>
      <c r="BR76" s="312">
        <f t="shared" si="12"/>
        <v>0</v>
      </c>
      <c r="BS76" s="313"/>
      <c r="BT76" s="313"/>
      <c r="BU76" s="313"/>
      <c r="BV76" s="313"/>
      <c r="BW76" s="313"/>
      <c r="BX76" s="313"/>
      <c r="BY76" s="313"/>
      <c r="BZ76" s="313"/>
      <c r="CA76" s="313"/>
      <c r="CB76" s="313"/>
      <c r="CC76" s="314"/>
      <c r="CD76" s="45"/>
    </row>
    <row r="77" spans="2:82" ht="24.95" customHeight="1">
      <c r="B77" s="315"/>
      <c r="C77" s="316"/>
      <c r="D77" s="317"/>
      <c r="E77" s="318"/>
      <c r="F77" s="318"/>
      <c r="G77" s="318"/>
      <c r="H77" s="318"/>
      <c r="I77" s="318"/>
      <c r="J77" s="318"/>
      <c r="K77" s="318"/>
      <c r="L77" s="318"/>
      <c r="M77" s="318"/>
      <c r="N77" s="318"/>
      <c r="O77" s="318"/>
      <c r="P77" s="319"/>
      <c r="Q77" s="320"/>
      <c r="R77" s="321"/>
      <c r="S77" s="321"/>
      <c r="T77" s="321"/>
      <c r="U77" s="322"/>
      <c r="V77" s="323"/>
      <c r="W77" s="324"/>
      <c r="X77" s="325"/>
      <c r="Y77" s="326"/>
      <c r="Z77" s="326"/>
      <c r="AA77" s="326"/>
      <c r="AB77" s="326"/>
      <c r="AC77" s="326"/>
      <c r="AD77" s="327"/>
      <c r="AE77" s="173">
        <f t="shared" si="9"/>
        <v>0</v>
      </c>
      <c r="AF77" s="174"/>
      <c r="AG77" s="174"/>
      <c r="AH77" s="174"/>
      <c r="AI77" s="174"/>
      <c r="AJ77" s="174"/>
      <c r="AK77" s="174"/>
      <c r="AL77" s="174"/>
      <c r="AM77" s="175"/>
      <c r="AN77" s="328"/>
      <c r="AO77" s="329"/>
      <c r="AP77" s="324"/>
      <c r="AQ77" s="330">
        <f t="shared" si="10"/>
        <v>0</v>
      </c>
      <c r="AR77" s="331"/>
      <c r="AS77" s="331"/>
      <c r="AT77" s="331"/>
      <c r="AU77" s="331"/>
      <c r="AV77" s="331"/>
      <c r="AW77" s="331"/>
      <c r="AX77" s="331"/>
      <c r="AY77" s="331"/>
      <c r="AZ77" s="331"/>
      <c r="BA77" s="331"/>
      <c r="BB77" s="332"/>
      <c r="BC77" s="328"/>
      <c r="BD77" s="329"/>
      <c r="BE77" s="324"/>
      <c r="BF77" s="309">
        <f t="shared" si="11"/>
        <v>0</v>
      </c>
      <c r="BG77" s="310"/>
      <c r="BH77" s="310"/>
      <c r="BI77" s="310"/>
      <c r="BJ77" s="310"/>
      <c r="BK77" s="310"/>
      <c r="BL77" s="310"/>
      <c r="BM77" s="310"/>
      <c r="BN77" s="310"/>
      <c r="BO77" s="310"/>
      <c r="BP77" s="310"/>
      <c r="BQ77" s="311"/>
      <c r="BR77" s="312">
        <f t="shared" si="12"/>
        <v>0</v>
      </c>
      <c r="BS77" s="313"/>
      <c r="BT77" s="313"/>
      <c r="BU77" s="313"/>
      <c r="BV77" s="313"/>
      <c r="BW77" s="313"/>
      <c r="BX77" s="313"/>
      <c r="BY77" s="313"/>
      <c r="BZ77" s="313"/>
      <c r="CA77" s="313"/>
      <c r="CB77" s="313"/>
      <c r="CC77" s="314"/>
      <c r="CD77" s="45"/>
    </row>
    <row r="78" spans="2:82" ht="24.95" customHeight="1">
      <c r="B78" s="315"/>
      <c r="C78" s="316"/>
      <c r="D78" s="317"/>
      <c r="E78" s="318"/>
      <c r="F78" s="318"/>
      <c r="G78" s="318"/>
      <c r="H78" s="318"/>
      <c r="I78" s="318"/>
      <c r="J78" s="318"/>
      <c r="K78" s="318"/>
      <c r="L78" s="318"/>
      <c r="M78" s="318"/>
      <c r="N78" s="318"/>
      <c r="O78" s="318"/>
      <c r="P78" s="319"/>
      <c r="Q78" s="320"/>
      <c r="R78" s="321"/>
      <c r="S78" s="321"/>
      <c r="T78" s="321"/>
      <c r="U78" s="322"/>
      <c r="V78" s="323"/>
      <c r="W78" s="324"/>
      <c r="X78" s="325"/>
      <c r="Y78" s="326"/>
      <c r="Z78" s="326"/>
      <c r="AA78" s="326"/>
      <c r="AB78" s="326"/>
      <c r="AC78" s="326"/>
      <c r="AD78" s="327"/>
      <c r="AE78" s="173">
        <f t="shared" si="9"/>
        <v>0</v>
      </c>
      <c r="AF78" s="174"/>
      <c r="AG78" s="174"/>
      <c r="AH78" s="174"/>
      <c r="AI78" s="174"/>
      <c r="AJ78" s="174"/>
      <c r="AK78" s="174"/>
      <c r="AL78" s="174"/>
      <c r="AM78" s="175"/>
      <c r="AN78" s="328"/>
      <c r="AO78" s="329"/>
      <c r="AP78" s="324"/>
      <c r="AQ78" s="330">
        <f t="shared" si="10"/>
        <v>0</v>
      </c>
      <c r="AR78" s="331"/>
      <c r="AS78" s="331"/>
      <c r="AT78" s="331"/>
      <c r="AU78" s="331"/>
      <c r="AV78" s="331"/>
      <c r="AW78" s="331"/>
      <c r="AX78" s="331"/>
      <c r="AY78" s="331"/>
      <c r="AZ78" s="331"/>
      <c r="BA78" s="331"/>
      <c r="BB78" s="332"/>
      <c r="BC78" s="328"/>
      <c r="BD78" s="329"/>
      <c r="BE78" s="324"/>
      <c r="BF78" s="309">
        <f t="shared" si="11"/>
        <v>0</v>
      </c>
      <c r="BG78" s="310"/>
      <c r="BH78" s="310"/>
      <c r="BI78" s="310"/>
      <c r="BJ78" s="310"/>
      <c r="BK78" s="310"/>
      <c r="BL78" s="310"/>
      <c r="BM78" s="310"/>
      <c r="BN78" s="310"/>
      <c r="BO78" s="310"/>
      <c r="BP78" s="310"/>
      <c r="BQ78" s="311"/>
      <c r="BR78" s="312">
        <f t="shared" si="12"/>
        <v>0</v>
      </c>
      <c r="BS78" s="313"/>
      <c r="BT78" s="313"/>
      <c r="BU78" s="313"/>
      <c r="BV78" s="313"/>
      <c r="BW78" s="313"/>
      <c r="BX78" s="313"/>
      <c r="BY78" s="313"/>
      <c r="BZ78" s="313"/>
      <c r="CA78" s="313"/>
      <c r="CB78" s="313"/>
      <c r="CC78" s="314"/>
      <c r="CD78" s="45"/>
    </row>
    <row r="79" spans="2:82" ht="24.95" customHeight="1">
      <c r="B79" s="315"/>
      <c r="C79" s="316"/>
      <c r="D79" s="317"/>
      <c r="E79" s="318"/>
      <c r="F79" s="318"/>
      <c r="G79" s="318"/>
      <c r="H79" s="318"/>
      <c r="I79" s="318"/>
      <c r="J79" s="318"/>
      <c r="K79" s="318"/>
      <c r="L79" s="318"/>
      <c r="M79" s="318"/>
      <c r="N79" s="318"/>
      <c r="O79" s="318"/>
      <c r="P79" s="319"/>
      <c r="Q79" s="320"/>
      <c r="R79" s="321"/>
      <c r="S79" s="321"/>
      <c r="T79" s="321"/>
      <c r="U79" s="322"/>
      <c r="V79" s="323"/>
      <c r="W79" s="324"/>
      <c r="X79" s="325"/>
      <c r="Y79" s="326"/>
      <c r="Z79" s="326"/>
      <c r="AA79" s="326"/>
      <c r="AB79" s="326"/>
      <c r="AC79" s="326"/>
      <c r="AD79" s="327"/>
      <c r="AE79" s="173">
        <f t="shared" si="9"/>
        <v>0</v>
      </c>
      <c r="AF79" s="174"/>
      <c r="AG79" s="174"/>
      <c r="AH79" s="174"/>
      <c r="AI79" s="174"/>
      <c r="AJ79" s="174"/>
      <c r="AK79" s="174"/>
      <c r="AL79" s="174"/>
      <c r="AM79" s="175"/>
      <c r="AN79" s="328"/>
      <c r="AO79" s="329"/>
      <c r="AP79" s="324"/>
      <c r="AQ79" s="330">
        <f t="shared" si="10"/>
        <v>0</v>
      </c>
      <c r="AR79" s="331"/>
      <c r="AS79" s="331"/>
      <c r="AT79" s="331"/>
      <c r="AU79" s="331"/>
      <c r="AV79" s="331"/>
      <c r="AW79" s="331"/>
      <c r="AX79" s="331"/>
      <c r="AY79" s="331"/>
      <c r="AZ79" s="331"/>
      <c r="BA79" s="331"/>
      <c r="BB79" s="332"/>
      <c r="BC79" s="328"/>
      <c r="BD79" s="329"/>
      <c r="BE79" s="324"/>
      <c r="BF79" s="309">
        <f t="shared" si="11"/>
        <v>0</v>
      </c>
      <c r="BG79" s="310"/>
      <c r="BH79" s="310"/>
      <c r="BI79" s="310"/>
      <c r="BJ79" s="310"/>
      <c r="BK79" s="310"/>
      <c r="BL79" s="310"/>
      <c r="BM79" s="310"/>
      <c r="BN79" s="310"/>
      <c r="BO79" s="310"/>
      <c r="BP79" s="310"/>
      <c r="BQ79" s="311"/>
      <c r="BR79" s="312">
        <f t="shared" si="12"/>
        <v>0</v>
      </c>
      <c r="BS79" s="313"/>
      <c r="BT79" s="313"/>
      <c r="BU79" s="313"/>
      <c r="BV79" s="313"/>
      <c r="BW79" s="313"/>
      <c r="BX79" s="313"/>
      <c r="BY79" s="313"/>
      <c r="BZ79" s="313"/>
      <c r="CA79" s="313"/>
      <c r="CB79" s="313"/>
      <c r="CC79" s="314"/>
      <c r="CD79" s="45"/>
    </row>
    <row r="80" spans="2:82" ht="24.95" customHeight="1">
      <c r="B80" s="291"/>
      <c r="C80" s="292"/>
      <c r="D80" s="293"/>
      <c r="E80" s="294"/>
      <c r="F80" s="294"/>
      <c r="G80" s="294"/>
      <c r="H80" s="294"/>
      <c r="I80" s="294"/>
      <c r="J80" s="294"/>
      <c r="K80" s="294"/>
      <c r="L80" s="294"/>
      <c r="M80" s="294"/>
      <c r="N80" s="294"/>
      <c r="O80" s="294"/>
      <c r="P80" s="295"/>
      <c r="Q80" s="296"/>
      <c r="R80" s="297"/>
      <c r="S80" s="297"/>
      <c r="T80" s="297"/>
      <c r="U80" s="298"/>
      <c r="V80" s="299"/>
      <c r="W80" s="300"/>
      <c r="X80" s="301"/>
      <c r="Y80" s="302"/>
      <c r="Z80" s="302"/>
      <c r="AA80" s="302"/>
      <c r="AB80" s="302"/>
      <c r="AC80" s="302"/>
      <c r="AD80" s="303"/>
      <c r="AE80" s="173">
        <f t="shared" si="9"/>
        <v>0</v>
      </c>
      <c r="AF80" s="174"/>
      <c r="AG80" s="174"/>
      <c r="AH80" s="174"/>
      <c r="AI80" s="174"/>
      <c r="AJ80" s="174"/>
      <c r="AK80" s="174"/>
      <c r="AL80" s="174"/>
      <c r="AM80" s="175"/>
      <c r="AN80" s="304"/>
      <c r="AO80" s="305"/>
      <c r="AP80" s="300"/>
      <c r="AQ80" s="306">
        <f t="shared" si="10"/>
        <v>0</v>
      </c>
      <c r="AR80" s="307"/>
      <c r="AS80" s="307"/>
      <c r="AT80" s="307"/>
      <c r="AU80" s="307"/>
      <c r="AV80" s="307"/>
      <c r="AW80" s="307"/>
      <c r="AX80" s="307"/>
      <c r="AY80" s="307"/>
      <c r="AZ80" s="307"/>
      <c r="BA80" s="307"/>
      <c r="BB80" s="308"/>
      <c r="BC80" s="304"/>
      <c r="BD80" s="305"/>
      <c r="BE80" s="300"/>
      <c r="BF80" s="276">
        <f t="shared" si="11"/>
        <v>0</v>
      </c>
      <c r="BG80" s="277"/>
      <c r="BH80" s="277"/>
      <c r="BI80" s="277"/>
      <c r="BJ80" s="277"/>
      <c r="BK80" s="277"/>
      <c r="BL80" s="277"/>
      <c r="BM80" s="277"/>
      <c r="BN80" s="277"/>
      <c r="BO80" s="277"/>
      <c r="BP80" s="277"/>
      <c r="BQ80" s="278"/>
      <c r="BR80" s="279">
        <f t="shared" si="12"/>
        <v>0</v>
      </c>
      <c r="BS80" s="280"/>
      <c r="BT80" s="280"/>
      <c r="BU80" s="280"/>
      <c r="BV80" s="280"/>
      <c r="BW80" s="280"/>
      <c r="BX80" s="280"/>
      <c r="BY80" s="280"/>
      <c r="BZ80" s="280"/>
      <c r="CA80" s="280"/>
      <c r="CB80" s="280"/>
      <c r="CC80" s="281"/>
      <c r="CD80" s="45"/>
    </row>
    <row r="81" spans="2:82" ht="24.95" customHeight="1" thickBot="1">
      <c r="B81" s="196"/>
      <c r="C81" s="197"/>
      <c r="D81" s="198" t="s">
        <v>99</v>
      </c>
      <c r="E81" s="199"/>
      <c r="F81" s="199"/>
      <c r="G81" s="199"/>
      <c r="H81" s="199"/>
      <c r="I81" s="199"/>
      <c r="J81" s="199"/>
      <c r="K81" s="199"/>
      <c r="L81" s="199"/>
      <c r="M81" s="199"/>
      <c r="N81" s="199"/>
      <c r="O81" s="199"/>
      <c r="P81" s="200"/>
      <c r="Q81" s="282"/>
      <c r="R81" s="283"/>
      <c r="S81" s="283"/>
      <c r="T81" s="283"/>
      <c r="U81" s="284"/>
      <c r="V81" s="198"/>
      <c r="W81" s="197"/>
      <c r="X81" s="204"/>
      <c r="Y81" s="205"/>
      <c r="Z81" s="205"/>
      <c r="AA81" s="205"/>
      <c r="AB81" s="205"/>
      <c r="AC81" s="205"/>
      <c r="AD81" s="206"/>
      <c r="AE81" s="204">
        <f>SUM(AE72:AM80)</f>
        <v>0</v>
      </c>
      <c r="AF81" s="205"/>
      <c r="AG81" s="205"/>
      <c r="AH81" s="205"/>
      <c r="AI81" s="205"/>
      <c r="AJ81" s="205"/>
      <c r="AK81" s="205"/>
      <c r="AL81" s="205"/>
      <c r="AM81" s="207"/>
      <c r="AN81" s="285"/>
      <c r="AO81" s="286"/>
      <c r="AP81" s="287"/>
      <c r="AQ81" s="288">
        <f>SUM(AQ72:BB80)</f>
        <v>0</v>
      </c>
      <c r="AR81" s="286"/>
      <c r="AS81" s="286"/>
      <c r="AT81" s="286"/>
      <c r="AU81" s="286"/>
      <c r="AV81" s="286"/>
      <c r="AW81" s="286"/>
      <c r="AX81" s="286"/>
      <c r="AY81" s="286"/>
      <c r="AZ81" s="286"/>
      <c r="BA81" s="286"/>
      <c r="BB81" s="289"/>
      <c r="BC81" s="285"/>
      <c r="BD81" s="286"/>
      <c r="BE81" s="287"/>
      <c r="BF81" s="288">
        <f>SUM(BF72:BQ80)</f>
        <v>0</v>
      </c>
      <c r="BG81" s="286"/>
      <c r="BH81" s="286"/>
      <c r="BI81" s="286"/>
      <c r="BJ81" s="286"/>
      <c r="BK81" s="286"/>
      <c r="BL81" s="286"/>
      <c r="BM81" s="286"/>
      <c r="BN81" s="286"/>
      <c r="BO81" s="286"/>
      <c r="BP81" s="286"/>
      <c r="BQ81" s="289"/>
      <c r="BR81" s="285">
        <f>AE81-AQ81-BF81</f>
        <v>0</v>
      </c>
      <c r="BS81" s="286"/>
      <c r="BT81" s="286"/>
      <c r="BU81" s="286"/>
      <c r="BV81" s="286"/>
      <c r="BW81" s="286"/>
      <c r="BX81" s="286"/>
      <c r="BY81" s="286"/>
      <c r="BZ81" s="286"/>
      <c r="CA81" s="286"/>
      <c r="CB81" s="286"/>
      <c r="CC81" s="290"/>
      <c r="CD81" s="45"/>
    </row>
    <row r="82" spans="2:82" ht="15" customHeight="1">
      <c r="B82" s="232" t="s">
        <v>72</v>
      </c>
      <c r="C82" s="233"/>
      <c r="D82" s="233"/>
      <c r="E82" s="233"/>
      <c r="F82" s="233"/>
      <c r="G82" s="233"/>
      <c r="H82" s="233"/>
      <c r="I82" s="233"/>
      <c r="J82" s="233"/>
      <c r="K82" s="233"/>
      <c r="L82" s="233"/>
      <c r="M82" s="233"/>
      <c r="N82" s="233"/>
      <c r="O82" s="233"/>
      <c r="P82" s="234" t="s">
        <v>28</v>
      </c>
      <c r="Q82" s="235"/>
      <c r="R82" s="235"/>
      <c r="S82" s="235"/>
      <c r="T82" s="235"/>
      <c r="U82" s="236"/>
      <c r="V82" s="392" t="s">
        <v>29</v>
      </c>
      <c r="W82" s="392"/>
      <c r="X82" s="392"/>
      <c r="Y82" s="392"/>
      <c r="Z82" s="392"/>
      <c r="AA82" s="392"/>
      <c r="AB82" s="392" t="s">
        <v>101</v>
      </c>
      <c r="AC82" s="392"/>
      <c r="AD82" s="392"/>
      <c r="AE82" s="392"/>
      <c r="AF82" s="392"/>
      <c r="AG82" s="392"/>
      <c r="AH82" s="392" t="s">
        <v>30</v>
      </c>
      <c r="AI82" s="392"/>
      <c r="AJ82" s="392"/>
      <c r="AK82" s="392"/>
      <c r="AL82" s="392"/>
      <c r="AM82" s="392"/>
      <c r="AN82" s="392"/>
      <c r="AO82" s="392"/>
      <c r="AP82" s="392"/>
      <c r="AQ82" s="392"/>
      <c r="AR82" s="392"/>
      <c r="AS82" s="234"/>
      <c r="AT82" s="395" t="s">
        <v>100</v>
      </c>
      <c r="AU82" s="385"/>
      <c r="AV82" s="385"/>
      <c r="AW82" s="385"/>
      <c r="AX82" s="385"/>
      <c r="AY82" s="385"/>
      <c r="AZ82" s="385"/>
      <c r="BA82" s="385"/>
      <c r="BB82" s="385"/>
      <c r="BC82" s="385"/>
      <c r="BD82" s="385"/>
      <c r="BE82" s="385"/>
      <c r="BF82" s="385"/>
      <c r="BG82" s="385"/>
      <c r="BH82" s="385"/>
      <c r="BI82" s="385"/>
      <c r="BJ82" s="385"/>
      <c r="BK82" s="385"/>
      <c r="BL82" s="385"/>
      <c r="BM82" s="385"/>
      <c r="BN82" s="385"/>
      <c r="BO82" s="385"/>
      <c r="BP82" s="385"/>
      <c r="BQ82" s="385"/>
      <c r="BR82" s="385"/>
      <c r="BS82" s="385"/>
      <c r="BT82" s="385"/>
      <c r="BU82" s="385"/>
      <c r="BV82" s="385"/>
      <c r="BW82" s="385"/>
      <c r="BX82" s="385"/>
      <c r="BY82" s="385"/>
      <c r="BZ82" s="385"/>
      <c r="CA82" s="385"/>
      <c r="CB82" s="385"/>
      <c r="CC82" s="386"/>
      <c r="CD82" s="46"/>
    </row>
    <row r="83" spans="2:82" ht="45" customHeight="1">
      <c r="B83" s="237" t="s">
        <v>27</v>
      </c>
      <c r="C83" s="238"/>
      <c r="D83" s="238"/>
      <c r="E83" s="238"/>
      <c r="F83" s="238"/>
      <c r="G83" s="238"/>
      <c r="H83" s="238"/>
      <c r="I83" s="238"/>
      <c r="J83" s="238"/>
      <c r="K83" s="238"/>
      <c r="L83" s="238"/>
      <c r="M83" s="238"/>
      <c r="N83" s="238"/>
      <c r="O83" s="238"/>
      <c r="P83" s="384"/>
      <c r="Q83" s="238"/>
      <c r="R83" s="238"/>
      <c r="S83" s="238"/>
      <c r="T83" s="238"/>
      <c r="U83" s="239"/>
      <c r="V83" s="393"/>
      <c r="W83" s="393"/>
      <c r="X83" s="393"/>
      <c r="Y83" s="393"/>
      <c r="Z83" s="393"/>
      <c r="AA83" s="393"/>
      <c r="AB83" s="393"/>
      <c r="AC83" s="393"/>
      <c r="AD83" s="393"/>
      <c r="AE83" s="393"/>
      <c r="AF83" s="393"/>
      <c r="AG83" s="393"/>
      <c r="AH83" s="394"/>
      <c r="AI83" s="394"/>
      <c r="AJ83" s="394"/>
      <c r="AK83" s="394"/>
      <c r="AL83" s="394"/>
      <c r="AM83" s="394"/>
      <c r="AN83" s="393"/>
      <c r="AO83" s="393"/>
      <c r="AP83" s="393"/>
      <c r="AQ83" s="393"/>
      <c r="AR83" s="393"/>
      <c r="AS83" s="167"/>
      <c r="AT83" s="396"/>
      <c r="AU83" s="387"/>
      <c r="AV83" s="387"/>
      <c r="AW83" s="387"/>
      <c r="AX83" s="387"/>
      <c r="AY83" s="387"/>
      <c r="AZ83" s="387"/>
      <c r="BA83" s="387"/>
      <c r="BB83" s="387"/>
      <c r="BC83" s="387"/>
      <c r="BD83" s="387"/>
      <c r="BE83" s="387"/>
      <c r="BF83" s="387"/>
      <c r="BG83" s="387"/>
      <c r="BH83" s="387"/>
      <c r="BI83" s="387"/>
      <c r="BJ83" s="387"/>
      <c r="BK83" s="387"/>
      <c r="BL83" s="387"/>
      <c r="BM83" s="387"/>
      <c r="BN83" s="387"/>
      <c r="BO83" s="387"/>
      <c r="BP83" s="387"/>
      <c r="BQ83" s="387"/>
      <c r="BR83" s="387"/>
      <c r="BS83" s="387"/>
      <c r="BT83" s="387"/>
      <c r="BU83" s="387"/>
      <c r="BV83" s="387"/>
      <c r="BW83" s="387"/>
      <c r="BX83" s="387"/>
      <c r="BY83" s="387"/>
      <c r="BZ83" s="387"/>
      <c r="CA83" s="387"/>
      <c r="CB83" s="387"/>
      <c r="CC83" s="388"/>
      <c r="CD83" s="46"/>
    </row>
    <row r="84" spans="2:82" ht="27" customHeight="1" thickBot="1">
      <c r="B84" s="225" t="s">
        <v>24</v>
      </c>
      <c r="C84" s="226"/>
      <c r="D84" s="226"/>
      <c r="E84" s="226"/>
      <c r="F84" s="226"/>
      <c r="G84" s="226"/>
      <c r="H84" s="226"/>
      <c r="I84" s="226"/>
      <c r="J84" s="226"/>
      <c r="K84" s="226"/>
      <c r="L84" s="226"/>
      <c r="M84" s="226"/>
      <c r="N84" s="226"/>
      <c r="O84" s="226"/>
      <c r="P84" s="226"/>
      <c r="Q84" s="226"/>
      <c r="R84" s="226"/>
      <c r="S84" s="226"/>
      <c r="T84" s="226"/>
      <c r="U84" s="226"/>
      <c r="V84" s="226"/>
      <c r="W84" s="226"/>
      <c r="X84" s="226"/>
      <c r="Y84" s="226"/>
      <c r="Z84" s="226"/>
      <c r="AA84" s="226"/>
      <c r="AB84" s="226"/>
      <c r="AC84" s="226"/>
      <c r="AD84" s="226"/>
      <c r="AE84" s="226"/>
      <c r="AF84" s="227"/>
      <c r="AG84" s="228" t="s">
        <v>25</v>
      </c>
      <c r="AH84" s="229"/>
      <c r="AI84" s="229"/>
      <c r="AJ84" s="229"/>
      <c r="AK84" s="229"/>
      <c r="AL84" s="229"/>
      <c r="AM84" s="229"/>
      <c r="AN84" s="229"/>
      <c r="AO84" s="229"/>
      <c r="AP84" s="229"/>
      <c r="AQ84" s="229"/>
      <c r="AR84" s="229"/>
      <c r="AS84" s="229"/>
      <c r="AT84" s="229"/>
      <c r="AU84" s="229"/>
      <c r="AV84" s="229"/>
      <c r="AW84" s="229"/>
      <c r="AX84" s="229"/>
      <c r="AY84" s="229"/>
      <c r="AZ84" s="229"/>
      <c r="BA84" s="229"/>
      <c r="BB84" s="230"/>
      <c r="BC84" s="228" t="s">
        <v>26</v>
      </c>
      <c r="BD84" s="229"/>
      <c r="BE84" s="229"/>
      <c r="BF84" s="229"/>
      <c r="BG84" s="229"/>
      <c r="BH84" s="229"/>
      <c r="BI84" s="229"/>
      <c r="BJ84" s="229"/>
      <c r="BK84" s="229"/>
      <c r="BL84" s="229"/>
      <c r="BM84" s="229"/>
      <c r="BN84" s="229"/>
      <c r="BO84" s="229"/>
      <c r="BP84" s="229"/>
      <c r="BQ84" s="229"/>
      <c r="BR84" s="229"/>
      <c r="BS84" s="229"/>
      <c r="BT84" s="229"/>
      <c r="BU84" s="229"/>
      <c r="BV84" s="229"/>
      <c r="BW84" s="229"/>
      <c r="BX84" s="229"/>
      <c r="BY84" s="229"/>
      <c r="BZ84" s="229"/>
      <c r="CA84" s="229"/>
      <c r="CB84" s="229"/>
      <c r="CC84" s="231"/>
      <c r="CD84" s="47"/>
    </row>
    <row r="85" spans="2:82" ht="15.95" customHeight="1">
      <c r="AC85" s="100" t="s">
        <v>50</v>
      </c>
      <c r="AD85" s="100"/>
      <c r="AE85" s="100"/>
      <c r="AF85" s="100"/>
      <c r="AG85" s="100"/>
      <c r="AH85" s="100"/>
      <c r="AI85" s="100"/>
      <c r="AJ85" s="100"/>
      <c r="AK85" s="100"/>
      <c r="AL85" s="100"/>
      <c r="AM85" s="100"/>
      <c r="AN85" s="100"/>
      <c r="AO85" s="100"/>
      <c r="AP85" s="100"/>
      <c r="AQ85" s="100"/>
      <c r="AR85" s="100"/>
      <c r="AS85" s="100"/>
      <c r="AT85" s="100"/>
      <c r="AU85" s="100"/>
      <c r="AV85" s="100"/>
      <c r="AW85" s="100"/>
      <c r="AX85" s="100"/>
      <c r="AY85" s="58"/>
      <c r="BN85" s="356">
        <f>$BN$1</f>
        <v>0</v>
      </c>
      <c r="BO85" s="356"/>
      <c r="BP85" s="356"/>
      <c r="BQ85" s="5" t="s">
        <v>42</v>
      </c>
      <c r="BR85" s="5"/>
      <c r="BS85" s="5"/>
      <c r="BT85" s="5"/>
      <c r="BU85" s="5"/>
      <c r="BV85" s="357">
        <v>4</v>
      </c>
      <c r="BW85" s="357"/>
      <c r="BX85" s="357"/>
      <c r="BY85" s="5" t="s">
        <v>41</v>
      </c>
      <c r="BZ85" s="5"/>
      <c r="CA85" s="5"/>
    </row>
    <row r="86" spans="2:82" ht="15.75" customHeight="1">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100"/>
      <c r="AD86" s="100"/>
      <c r="AE86" s="100"/>
      <c r="AF86" s="100"/>
      <c r="AG86" s="100"/>
      <c r="AH86" s="100"/>
      <c r="AI86" s="100"/>
      <c r="AJ86" s="100"/>
      <c r="AK86" s="100"/>
      <c r="AL86" s="100"/>
      <c r="AM86" s="100"/>
      <c r="AN86" s="100"/>
      <c r="AO86" s="100"/>
      <c r="AP86" s="100"/>
      <c r="AQ86" s="100"/>
      <c r="AR86" s="100"/>
      <c r="AS86" s="100"/>
      <c r="AT86" s="100"/>
      <c r="AU86" s="100"/>
      <c r="AV86" s="100"/>
      <c r="AW86" s="100"/>
      <c r="AX86" s="100"/>
      <c r="AY86" s="58"/>
      <c r="AZ86" s="4"/>
      <c r="BA86" s="4"/>
      <c r="BB86" s="4"/>
      <c r="BC86" s="4"/>
      <c r="BD86" s="4"/>
      <c r="BE86" s="4"/>
      <c r="BF86" s="4"/>
      <c r="BG86" s="4"/>
      <c r="BH86" s="4"/>
      <c r="BI86" s="4"/>
      <c r="BJ86" s="4"/>
      <c r="BK86" s="5" t="s">
        <v>4</v>
      </c>
      <c r="BN86" s="356">
        <f>$BN$2</f>
        <v>0</v>
      </c>
      <c r="BO86" s="356"/>
      <c r="BP86" s="88" t="s">
        <v>3</v>
      </c>
      <c r="BQ86" s="88"/>
      <c r="BR86" s="356">
        <f>$BR$2</f>
        <v>0</v>
      </c>
      <c r="BS86" s="356"/>
      <c r="BT86" s="356">
        <f>$BT$2</f>
        <v>0</v>
      </c>
      <c r="BU86" s="356"/>
      <c r="BV86" s="88" t="s">
        <v>2</v>
      </c>
      <c r="BW86" s="88"/>
      <c r="BX86" s="356">
        <f>$BX$2</f>
        <v>0</v>
      </c>
      <c r="BY86" s="356"/>
      <c r="BZ86" s="356">
        <f>$BZ$2</f>
        <v>0</v>
      </c>
      <c r="CA86" s="356"/>
      <c r="CB86" s="88" t="s">
        <v>1</v>
      </c>
      <c r="CC86" s="88"/>
      <c r="CD86" s="39"/>
    </row>
    <row r="87" spans="2:82" ht="15.75" customHeight="1" thickBot="1">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101"/>
      <c r="AD87" s="101"/>
      <c r="AE87" s="101"/>
      <c r="AF87" s="101"/>
      <c r="AG87" s="101"/>
      <c r="AH87" s="101"/>
      <c r="AI87" s="101"/>
      <c r="AJ87" s="101"/>
      <c r="AK87" s="101"/>
      <c r="AL87" s="101"/>
      <c r="AM87" s="101"/>
      <c r="AN87" s="101"/>
      <c r="AO87" s="101"/>
      <c r="AP87" s="101"/>
      <c r="AQ87" s="101"/>
      <c r="AR87" s="101"/>
      <c r="AS87" s="101"/>
      <c r="AT87" s="101"/>
      <c r="AU87" s="101"/>
      <c r="AV87" s="101"/>
      <c r="AW87" s="101"/>
      <c r="AX87" s="101"/>
      <c r="AY87" s="58"/>
      <c r="AZ87" s="4"/>
      <c r="BA87" s="4"/>
      <c r="BB87" s="4"/>
      <c r="BC87" s="4"/>
      <c r="BD87" s="4"/>
      <c r="BE87" s="4"/>
      <c r="BF87" s="4"/>
      <c r="BG87" s="4"/>
      <c r="BH87" s="4"/>
      <c r="BI87" s="4"/>
      <c r="BJ87" s="4"/>
      <c r="BN87" s="41"/>
      <c r="BO87" s="41"/>
      <c r="BP87" s="42"/>
      <c r="BQ87" s="42"/>
      <c r="BR87" s="41"/>
      <c r="BS87" s="41"/>
      <c r="BT87" s="41"/>
      <c r="BU87" s="41"/>
      <c r="BV87" s="42"/>
      <c r="BW87" s="42"/>
      <c r="BX87" s="41"/>
      <c r="BY87" s="41"/>
      <c r="BZ87" s="41"/>
      <c r="CA87" s="41"/>
      <c r="CB87" s="39"/>
      <c r="CC87" s="39"/>
      <c r="CD87" s="39"/>
    </row>
    <row r="88" spans="2:82" ht="27" customHeight="1" thickTop="1">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89" t="s">
        <v>0</v>
      </c>
      <c r="AD88" s="89"/>
      <c r="AE88" s="89"/>
      <c r="AF88" s="89"/>
      <c r="AG88" s="89"/>
      <c r="AH88" s="89"/>
      <c r="AI88" s="89"/>
      <c r="AJ88" s="89"/>
      <c r="AK88" s="89"/>
      <c r="AL88" s="89"/>
      <c r="AM88" s="89"/>
      <c r="AN88" s="89"/>
      <c r="AO88" s="89"/>
      <c r="AP88" s="89"/>
      <c r="AQ88" s="89"/>
      <c r="AR88" s="89"/>
      <c r="AS88" s="89"/>
      <c r="AT88" s="89"/>
      <c r="AU88" s="89"/>
      <c r="AV88" s="89"/>
      <c r="AW88" s="89"/>
      <c r="AX88" s="89"/>
      <c r="AY88" s="59"/>
      <c r="AZ88" s="90" t="s">
        <v>75</v>
      </c>
      <c r="BA88" s="91"/>
      <c r="BB88" s="91"/>
      <c r="BC88" s="91"/>
      <c r="BD88" s="91"/>
      <c r="BE88" s="91"/>
      <c r="BF88" s="91"/>
      <c r="BG88" s="91"/>
      <c r="BH88" s="91"/>
      <c r="BI88" s="91"/>
      <c r="BJ88" s="91"/>
      <c r="BK88" s="91"/>
      <c r="BL88" s="91"/>
      <c r="BM88" s="91"/>
      <c r="BN88" s="91"/>
      <c r="BO88" s="91"/>
      <c r="BP88" s="91"/>
      <c r="BQ88" s="91"/>
      <c r="BR88" s="91"/>
      <c r="BS88" s="91"/>
      <c r="BT88" s="91"/>
      <c r="BU88" s="91"/>
      <c r="BV88" s="91"/>
      <c r="BW88" s="91"/>
      <c r="BX88" s="91"/>
      <c r="BY88" s="91"/>
      <c r="BZ88" s="91"/>
      <c r="CA88" s="91"/>
      <c r="CB88" s="91"/>
      <c r="CC88" s="91"/>
      <c r="CD88" s="92"/>
    </row>
    <row r="89" spans="2:82" ht="27.75" customHeight="1" thickBot="1">
      <c r="C89" s="1"/>
      <c r="D89" s="1"/>
      <c r="E89" s="2"/>
      <c r="F89" s="2"/>
      <c r="G89" s="2"/>
      <c r="I89" s="3"/>
      <c r="J89" s="2"/>
      <c r="K89" s="2"/>
      <c r="L89" s="2"/>
      <c r="M89" s="15"/>
      <c r="N89" s="15"/>
      <c r="O89" s="15"/>
      <c r="P89" s="15"/>
      <c r="Q89" s="15"/>
      <c r="R89" s="15"/>
      <c r="S89" s="15"/>
      <c r="T89" s="15"/>
      <c r="U89" s="15"/>
      <c r="V89" s="15"/>
      <c r="W89" s="2"/>
      <c r="X89" s="2"/>
      <c r="Y89" s="11"/>
      <c r="Z89" s="11"/>
      <c r="AA89" s="11"/>
      <c r="AB89" s="11"/>
      <c r="AC89" s="93"/>
      <c r="AD89" s="93"/>
      <c r="AE89" s="93"/>
      <c r="AF89" s="93"/>
      <c r="AG89" s="93"/>
      <c r="AH89" s="93"/>
      <c r="AI89" s="93"/>
      <c r="AJ89" s="93"/>
      <c r="AK89" s="93"/>
      <c r="AL89" s="93"/>
      <c r="AM89" s="93"/>
      <c r="AN89" s="93"/>
      <c r="AO89" s="93"/>
      <c r="AP89" s="93"/>
      <c r="AQ89" s="93"/>
      <c r="AR89" s="93"/>
      <c r="AS89" s="93"/>
      <c r="AT89" s="93"/>
      <c r="AU89" s="93"/>
      <c r="AV89" s="93"/>
      <c r="AW89" s="93"/>
      <c r="AX89" s="93"/>
      <c r="AY89" s="94"/>
      <c r="AZ89" s="95" t="str">
        <f>IF(①適格請求書発行事業者登録番号!$A$5="","?",①適格請求書発行事業者登録番号!$A$5)</f>
        <v>?</v>
      </c>
      <c r="BA89" s="96"/>
      <c r="BB89" s="97" t="str">
        <f>IF(①適格請求書発行事業者登録番号!$B$5="","?",①適格請求書発行事業者登録番号!$B$5)</f>
        <v>?</v>
      </c>
      <c r="BC89" s="98"/>
      <c r="BD89" s="57" t="s">
        <v>82</v>
      </c>
      <c r="BE89" s="97" t="str">
        <f>IF(①適格請求書発行事業者登録番号!$D$5="","?",①適格請求書発行事業者登録番号!$D$5)</f>
        <v>?</v>
      </c>
      <c r="BF89" s="98"/>
      <c r="BG89" s="97" t="str">
        <f>IF(①適格請求書発行事業者登録番号!$E$5="","?",①適格請求書発行事業者登録番号!$E$5)</f>
        <v>?</v>
      </c>
      <c r="BH89" s="98"/>
      <c r="BI89" s="97" t="str">
        <f>IF(①適格請求書発行事業者登録番号!$F$5="","?",①適格請求書発行事業者登録番号!$F$5)</f>
        <v>?</v>
      </c>
      <c r="BJ89" s="98"/>
      <c r="BK89" s="97" t="str">
        <f>IF(①適格請求書発行事業者登録番号!$G$5="","?",①適格請求書発行事業者登録番号!$G$5)</f>
        <v>?</v>
      </c>
      <c r="BL89" s="98"/>
      <c r="BM89" s="57" t="s">
        <v>82</v>
      </c>
      <c r="BN89" s="97" t="str">
        <f>IF(①適格請求書発行事業者登録番号!$I$5="","?",①適格請求書発行事業者登録番号!$I$5)</f>
        <v>?</v>
      </c>
      <c r="BO89" s="98"/>
      <c r="BP89" s="97" t="str">
        <f>IF(①適格請求書発行事業者登録番号!$J$5="","?",①適格請求書発行事業者登録番号!$J$5)</f>
        <v>?</v>
      </c>
      <c r="BQ89" s="98"/>
      <c r="BR89" s="97" t="str">
        <f>IF(①適格請求書発行事業者登録番号!$K$5="","?",①適格請求書発行事業者登録番号!$K$5)</f>
        <v>?</v>
      </c>
      <c r="BS89" s="98"/>
      <c r="BT89" s="97" t="str">
        <f>IF(①適格請求書発行事業者登録番号!$L$5="","?",①適格請求書発行事業者登録番号!$L$5)</f>
        <v>?</v>
      </c>
      <c r="BU89" s="98"/>
      <c r="BV89" s="57" t="s">
        <v>82</v>
      </c>
      <c r="BW89" s="97" t="str">
        <f>IF(①適格請求書発行事業者登録番号!$N$5="","?",①適格請求書発行事業者登録番号!$N$5)</f>
        <v>?</v>
      </c>
      <c r="BX89" s="98"/>
      <c r="BY89" s="97" t="str">
        <f>IF(①適格請求書発行事業者登録番号!$O$5="","?",①適格請求書発行事業者登録番号!$O$5)</f>
        <v>?</v>
      </c>
      <c r="BZ89" s="98"/>
      <c r="CA89" s="97" t="str">
        <f>IF(①適格請求書発行事業者登録番号!$P$5="","?",①適格請求書発行事業者登録番号!$P$5)</f>
        <v>?</v>
      </c>
      <c r="CB89" s="98"/>
      <c r="CC89" s="97" t="str">
        <f>IF(①適格請求書発行事業者登録番号!$Q$5="","?",①適格請求書発行事業者登録番号!$Q$5)</f>
        <v>?</v>
      </c>
      <c r="CD89" s="99"/>
    </row>
    <row r="90" spans="2:82" ht="15" customHeight="1" thickBot="1">
      <c r="C90" s="1"/>
      <c r="D90" s="1"/>
      <c r="E90" s="2"/>
      <c r="F90" s="2"/>
      <c r="G90" s="2"/>
      <c r="I90" s="3"/>
      <c r="J90" s="2"/>
      <c r="K90" s="2"/>
      <c r="L90" s="2"/>
      <c r="M90" s="15"/>
      <c r="N90" s="15"/>
      <c r="O90" s="15"/>
      <c r="P90" s="15"/>
      <c r="Q90" s="15"/>
      <c r="R90" s="15"/>
      <c r="S90" s="15"/>
      <c r="T90" s="15"/>
      <c r="U90" s="15"/>
      <c r="V90" s="15"/>
      <c r="W90" s="2"/>
      <c r="X90" s="2"/>
      <c r="Y90" s="11"/>
      <c r="Z90" s="11"/>
      <c r="AA90" s="11"/>
      <c r="AB90" s="11"/>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3"/>
      <c r="BA90" s="63"/>
      <c r="BB90" s="63"/>
      <c r="BC90" s="63"/>
      <c r="BD90" s="64"/>
      <c r="BE90" s="63"/>
      <c r="BF90" s="63"/>
      <c r="BG90" s="63"/>
      <c r="BH90" s="350"/>
      <c r="BI90" s="350"/>
      <c r="BJ90" s="66"/>
      <c r="BK90" s="66"/>
      <c r="BL90" s="351" t="s">
        <v>87</v>
      </c>
      <c r="BM90" s="351"/>
      <c r="BN90" s="352" t="str">
        <f>IF(②基本情報入力シート!$B$3=0,"基本情報シートを入力して下さい",②基本情報入力シート!$B$3)</f>
        <v>基本情報シートを入力して下さい</v>
      </c>
      <c r="BO90" s="352"/>
      <c r="BP90" s="352"/>
      <c r="BQ90" s="352"/>
      <c r="BR90" s="352"/>
      <c r="BS90" s="352"/>
      <c r="BT90" s="352"/>
      <c r="BU90" s="352"/>
      <c r="BV90" s="352"/>
      <c r="BW90" s="352"/>
      <c r="BX90" s="352"/>
      <c r="BY90" s="352"/>
      <c r="BZ90" s="352"/>
      <c r="CA90" s="63"/>
      <c r="CB90" s="63"/>
      <c r="CC90" s="63"/>
      <c r="CD90" s="63"/>
    </row>
    <row r="91" spans="2:82" ht="24.95" customHeight="1">
      <c r="B91" s="106" t="s">
        <v>18</v>
      </c>
      <c r="C91" s="106"/>
      <c r="D91" s="106"/>
      <c r="E91" s="106"/>
      <c r="F91" s="106"/>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7" t="s">
        <v>94</v>
      </c>
      <c r="AF91" s="108"/>
      <c r="AG91" s="108"/>
      <c r="AH91" s="108"/>
      <c r="AI91" s="108"/>
      <c r="AJ91" s="108"/>
      <c r="AK91" s="108"/>
      <c r="AL91" s="109">
        <f>BF109</f>
        <v>0</v>
      </c>
      <c r="AM91" s="110"/>
      <c r="AN91" s="110"/>
      <c r="AO91" s="110"/>
      <c r="AP91" s="110"/>
      <c r="AQ91" s="110"/>
      <c r="AR91" s="110"/>
      <c r="AS91" s="110"/>
      <c r="AT91" s="110"/>
      <c r="AU91" s="110"/>
      <c r="AV91" s="110"/>
      <c r="AW91" s="110"/>
      <c r="AX91" s="110"/>
      <c r="AY91" s="110"/>
      <c r="AZ91" s="110"/>
      <c r="BA91" s="111"/>
      <c r="BB91" s="70"/>
      <c r="BC91" s="71"/>
      <c r="BD91" s="71"/>
      <c r="BH91" s="22"/>
      <c r="BI91" s="22"/>
      <c r="BJ91" s="353" t="str">
        <f>IF(②基本情報入力シート!$B$4=0,"基本情報シートを入力して下さい",②基本情報入力シート!$B$4)</f>
        <v>基本情報シートを入力して下さい</v>
      </c>
      <c r="BK91" s="353"/>
      <c r="BL91" s="353"/>
      <c r="BM91" s="353"/>
      <c r="BN91" s="353"/>
      <c r="BO91" s="353"/>
      <c r="BP91" s="353"/>
      <c r="BQ91" s="353"/>
      <c r="BR91" s="353"/>
      <c r="BS91" s="353"/>
      <c r="BT91" s="353"/>
      <c r="BU91" s="353"/>
      <c r="BV91" s="353"/>
      <c r="BW91" s="353"/>
      <c r="BX91" s="353"/>
      <c r="BY91" s="353"/>
      <c r="BZ91" s="353"/>
      <c r="CA91" s="65"/>
      <c r="CB91" s="65"/>
      <c r="CC91" s="65"/>
      <c r="CD91" s="65"/>
    </row>
    <row r="92" spans="2:82" ht="24.95" customHeight="1" thickBot="1">
      <c r="C92" s="113" t="s">
        <v>19</v>
      </c>
      <c r="D92" s="113"/>
      <c r="E92" s="113"/>
      <c r="F92" s="113"/>
      <c r="G92" s="113"/>
      <c r="H92" s="113"/>
      <c r="I92" s="113"/>
      <c r="J92" s="113"/>
      <c r="K92" s="113"/>
      <c r="L92" s="113"/>
      <c r="M92" s="113"/>
      <c r="N92" s="113"/>
      <c r="O92" s="113"/>
      <c r="P92" s="113"/>
      <c r="Q92" s="113"/>
      <c r="R92" s="113"/>
      <c r="S92" s="113"/>
      <c r="T92" s="113"/>
      <c r="U92" s="113"/>
      <c r="V92" s="113"/>
      <c r="W92" s="113"/>
      <c r="X92" s="113"/>
      <c r="Y92" s="113"/>
      <c r="Z92" s="113"/>
      <c r="AA92" s="113"/>
      <c r="AB92" s="113"/>
      <c r="AC92" s="113"/>
      <c r="AD92" s="113"/>
      <c r="AE92" s="354" t="s">
        <v>97</v>
      </c>
      <c r="AF92" s="355"/>
      <c r="AG92" s="355"/>
      <c r="AH92" s="355"/>
      <c r="AI92" s="355"/>
      <c r="AJ92" s="355"/>
      <c r="AK92" s="355"/>
      <c r="AL92" s="116">
        <f>IF(AE92="消費税(10%)",ROUND(AL91*0.1,1),IF(AE92="消費税(8%)",ROUND(AL91*0.08,1),IF(AE92="非課税","","")))</f>
        <v>0</v>
      </c>
      <c r="AM92" s="117"/>
      <c r="AN92" s="117"/>
      <c r="AO92" s="117"/>
      <c r="AP92" s="117"/>
      <c r="AQ92" s="117"/>
      <c r="AR92" s="117"/>
      <c r="AS92" s="117"/>
      <c r="AT92" s="117"/>
      <c r="AU92" s="117"/>
      <c r="AV92" s="117"/>
      <c r="AW92" s="117"/>
      <c r="AX92" s="117"/>
      <c r="AY92" s="117"/>
      <c r="AZ92" s="117"/>
      <c r="BA92" s="118"/>
      <c r="BB92" s="70"/>
      <c r="BC92" s="71"/>
      <c r="BD92" s="71"/>
      <c r="BH92" s="22"/>
      <c r="BI92" s="22"/>
      <c r="BJ92" s="353" t="str">
        <f>IF(②基本情報入力シート!$B$5=0,"基本情報シートを入力して下さい",②基本情報入力シート!$B$5)</f>
        <v>基本情報シートを入力して下さい</v>
      </c>
      <c r="BK92" s="353"/>
      <c r="BL92" s="353"/>
      <c r="BM92" s="353"/>
      <c r="BN92" s="353"/>
      <c r="BO92" s="353"/>
      <c r="BP92" s="353"/>
      <c r="BQ92" s="353"/>
      <c r="BR92" s="353"/>
      <c r="BS92" s="353"/>
      <c r="BT92" s="353"/>
      <c r="BU92" s="353"/>
      <c r="BV92" s="353"/>
      <c r="BW92" s="353"/>
      <c r="BX92" s="353"/>
      <c r="BY92" s="353"/>
      <c r="BZ92" s="353"/>
      <c r="CA92" s="62"/>
      <c r="CB92" s="340" t="s">
        <v>34</v>
      </c>
      <c r="CC92" s="340"/>
      <c r="CD92" s="43"/>
    </row>
    <row r="93" spans="2:82" ht="25.5" customHeight="1" thickBot="1">
      <c r="P93" s="6"/>
      <c r="Q93" s="6"/>
      <c r="T93" s="7"/>
      <c r="Y93" s="11"/>
      <c r="Z93" s="11"/>
      <c r="AA93" s="11"/>
      <c r="AB93" s="11"/>
      <c r="AC93" s="12"/>
      <c r="AD93" s="12"/>
      <c r="AE93" s="121" t="s">
        <v>95</v>
      </c>
      <c r="AF93" s="122"/>
      <c r="AG93" s="122"/>
      <c r="AH93" s="122"/>
      <c r="AI93" s="122"/>
      <c r="AJ93" s="122"/>
      <c r="AK93" s="122"/>
      <c r="AL93" s="342">
        <f>IF(AL92="",AL91,AL91+AL92)</f>
        <v>0</v>
      </c>
      <c r="AM93" s="343"/>
      <c r="AN93" s="343"/>
      <c r="AO93" s="343"/>
      <c r="AP93" s="343"/>
      <c r="AQ93" s="343"/>
      <c r="AR93" s="343"/>
      <c r="AS93" s="343"/>
      <c r="AT93" s="343"/>
      <c r="AU93" s="343"/>
      <c r="AV93" s="343"/>
      <c r="AW93" s="343"/>
      <c r="AX93" s="343"/>
      <c r="AY93" s="343"/>
      <c r="AZ93" s="343"/>
      <c r="BA93" s="344"/>
      <c r="BB93" s="72"/>
      <c r="BC93" s="73"/>
      <c r="BD93" s="73"/>
      <c r="BH93" s="22"/>
      <c r="BI93" s="23"/>
      <c r="BJ93" s="345" t="str">
        <f>IF(②基本情報入力シート!$B$6=0,"基本情報シートを入力して下さい",②基本情報入力シート!$B$6)</f>
        <v>基本情報シートを入力して下さい</v>
      </c>
      <c r="BK93" s="345"/>
      <c r="BL93" s="345"/>
      <c r="BM93" s="345"/>
      <c r="BN93" s="345"/>
      <c r="BO93" s="345"/>
      <c r="BP93" s="345"/>
      <c r="BQ93" s="345"/>
      <c r="BR93" s="345"/>
      <c r="BS93" s="345"/>
      <c r="BT93" s="345"/>
      <c r="BU93" s="345"/>
      <c r="BV93" s="345"/>
      <c r="BW93" s="345"/>
      <c r="BX93" s="345"/>
      <c r="BY93" s="345"/>
      <c r="BZ93" s="345"/>
      <c r="CA93" s="345"/>
      <c r="CB93" s="341"/>
      <c r="CC93" s="341"/>
      <c r="CD93" s="43"/>
    </row>
    <row r="94" spans="2:82" ht="15" customHeight="1">
      <c r="C94" s="5"/>
      <c r="D94" s="5"/>
      <c r="E94" s="5"/>
      <c r="F94" s="5"/>
      <c r="G94" s="5"/>
      <c r="H94" s="5"/>
      <c r="I94" s="5"/>
      <c r="J94" s="5"/>
      <c r="K94" s="5"/>
      <c r="L94" s="5"/>
      <c r="M94" s="5"/>
      <c r="N94" s="5"/>
      <c r="O94" s="5"/>
      <c r="P94" s="7"/>
      <c r="Q94" s="7"/>
      <c r="R94" s="5"/>
      <c r="S94" s="5"/>
      <c r="T94" s="7"/>
      <c r="U94" s="5"/>
      <c r="V94" s="5"/>
      <c r="W94" s="5"/>
      <c r="X94" s="5"/>
      <c r="Y94" s="8"/>
      <c r="Z94" s="9"/>
      <c r="AA94" s="10"/>
      <c r="AB94" s="10"/>
      <c r="AC94" s="13"/>
      <c r="AD94" s="13"/>
      <c r="AE94" s="9"/>
      <c r="AF94" s="9"/>
      <c r="AG94" s="9"/>
      <c r="AH94" s="9"/>
      <c r="AI94" s="9"/>
      <c r="AJ94" s="9"/>
      <c r="AK94" s="5"/>
      <c r="AL94" s="5"/>
      <c r="AM94" s="5"/>
      <c r="AN94" s="5"/>
      <c r="AO94" s="5"/>
      <c r="AP94" s="5"/>
      <c r="AQ94" s="5"/>
      <c r="AR94" s="5"/>
      <c r="AS94" s="5"/>
      <c r="AT94" s="5"/>
      <c r="AU94" s="5"/>
      <c r="AV94" s="5"/>
      <c r="AW94" s="5"/>
      <c r="AX94" s="16"/>
      <c r="AY94" s="16"/>
      <c r="AZ94" s="5"/>
      <c r="BA94" s="5"/>
      <c r="BB94" s="5"/>
      <c r="BC94" s="5"/>
      <c r="BD94" s="127" t="s">
        <v>23</v>
      </c>
      <c r="BE94" s="127"/>
      <c r="BF94" s="127"/>
      <c r="BG94" s="6"/>
      <c r="BH94" s="346" t="str">
        <f>IF(②基本情報入力シート!$B$11=0,"基本情報シートを入力して下さい",②基本情報入力シート!$B$11)</f>
        <v>基本情報シートを入力して下さい</v>
      </c>
      <c r="BI94" s="347"/>
      <c r="BJ94" s="347"/>
      <c r="BK94" s="347"/>
      <c r="BL94" s="347"/>
      <c r="BM94" s="347"/>
      <c r="BN94" s="347"/>
      <c r="BO94" s="347"/>
      <c r="BP94" s="347"/>
      <c r="BQ94" s="347"/>
      <c r="BR94" s="347"/>
      <c r="BS94" s="347"/>
      <c r="BT94" s="347"/>
      <c r="BU94" s="347"/>
      <c r="BV94" s="347"/>
      <c r="BW94" s="347"/>
      <c r="BX94" s="347"/>
      <c r="BY94" s="347"/>
      <c r="BZ94" s="347"/>
      <c r="CA94" s="347"/>
      <c r="CB94" s="347"/>
      <c r="CC94" s="347"/>
      <c r="CD94" s="40"/>
    </row>
    <row r="95" spans="2:82" ht="15" customHeight="1" thickBot="1">
      <c r="C95" s="5" t="s">
        <v>20</v>
      </c>
      <c r="D95" s="5"/>
      <c r="E95" s="5"/>
      <c r="F95" s="5"/>
      <c r="G95" s="5"/>
      <c r="H95" s="348" t="str">
        <f>IF(②基本情報入力シート!$B$7=0,"基本情報シートを入力して下さい",②基本情報入力シート!$B$7)</f>
        <v>基本情報シートを入力して下さい</v>
      </c>
      <c r="I95" s="348"/>
      <c r="J95" s="348"/>
      <c r="K95" s="348"/>
      <c r="L95" s="348"/>
      <c r="M95" s="348"/>
      <c r="N95" s="348"/>
      <c r="O95" s="348"/>
      <c r="P95" s="348"/>
      <c r="Q95" s="348"/>
      <c r="R95" s="348"/>
      <c r="S95" s="348"/>
      <c r="T95" s="131" t="s">
        <v>96</v>
      </c>
      <c r="U95" s="131"/>
      <c r="V95" s="131"/>
      <c r="W95" s="131"/>
      <c r="X95" s="348" t="str">
        <f>IF(②基本情報入力シート!$B$8=0,"基本情報シートを入力して下さい",②基本情報入力シート!$B$8)</f>
        <v>基本情報シートを入力して下さい</v>
      </c>
      <c r="Y95" s="348"/>
      <c r="Z95" s="348"/>
      <c r="AA95" s="348"/>
      <c r="AB95" s="348"/>
      <c r="AC95" s="348"/>
      <c r="AD95" s="348"/>
      <c r="AE95" s="348"/>
      <c r="AF95" s="5" t="s">
        <v>21</v>
      </c>
      <c r="AG95" s="5"/>
      <c r="AH95" s="5"/>
      <c r="AI95" s="5"/>
      <c r="AJ95" s="348" t="str">
        <f>IF(②基本情報入力シート!$B$9=0,"基本情報シートを入力して下さい",②基本情報入力シート!$B$9)</f>
        <v>基本情報シートを入力して下さい</v>
      </c>
      <c r="AK95" s="348"/>
      <c r="AL95" s="348"/>
      <c r="AM95" s="348"/>
      <c r="AN95" s="348"/>
      <c r="AO95" s="348"/>
      <c r="AP95" s="5"/>
      <c r="AQ95" s="5" t="s">
        <v>22</v>
      </c>
      <c r="AR95" s="5"/>
      <c r="AS95" s="348" t="str">
        <f>IF(②基本情報入力シート!$B$10=0,"基本情報シートを入力して下さい",②基本情報入力シート!$B$10)</f>
        <v>基本情報シートを入力して下さい</v>
      </c>
      <c r="AT95" s="348"/>
      <c r="AU95" s="348"/>
      <c r="AV95" s="348"/>
      <c r="AW95" s="348"/>
      <c r="AX95" s="348"/>
      <c r="AY95" s="348"/>
      <c r="AZ95" s="348"/>
      <c r="BA95" s="348"/>
      <c r="BB95" s="348"/>
      <c r="BC95" s="348"/>
      <c r="BD95" s="127"/>
      <c r="BE95" s="127"/>
      <c r="BF95" s="127"/>
      <c r="BG95" s="6"/>
      <c r="BH95" s="349" t="str">
        <f>IF(②基本情報入力シート!$B$12=0,"基本情報シートを入力して下さい",②基本情報入力シート!$B$12)</f>
        <v>基本情報シートを入力して下さい</v>
      </c>
      <c r="BI95" s="349"/>
      <c r="BJ95" s="349"/>
      <c r="BK95" s="349"/>
      <c r="BL95" s="349"/>
      <c r="BM95" s="349"/>
      <c r="BN95" s="349"/>
      <c r="BO95" s="349"/>
      <c r="BP95" s="349"/>
      <c r="BQ95" s="349"/>
      <c r="BR95" s="349"/>
      <c r="BS95" s="349"/>
      <c r="BT95" s="349"/>
      <c r="BU95" s="349"/>
      <c r="BV95" s="349"/>
      <c r="BW95" s="349"/>
      <c r="BX95" s="349"/>
      <c r="BY95" s="349"/>
      <c r="BZ95" s="349"/>
      <c r="CA95" s="349"/>
      <c r="CB95" s="349"/>
      <c r="CC95" s="349"/>
      <c r="CD95" s="40"/>
    </row>
    <row r="96" spans="2:82" ht="12" customHeight="1">
      <c r="B96" s="133" t="s">
        <v>91</v>
      </c>
      <c r="C96" s="134"/>
      <c r="D96" s="134"/>
      <c r="E96" s="134"/>
      <c r="F96" s="134"/>
      <c r="G96" s="134"/>
      <c r="H96" s="134"/>
      <c r="I96" s="134"/>
      <c r="J96" s="134"/>
      <c r="K96" s="135"/>
      <c r="L96" s="136" t="s">
        <v>15</v>
      </c>
      <c r="M96" s="136"/>
      <c r="N96" s="136"/>
      <c r="O96" s="136"/>
      <c r="P96" s="136"/>
      <c r="Q96" s="136"/>
      <c r="R96" s="136"/>
      <c r="S96" s="136"/>
      <c r="T96" s="136"/>
      <c r="U96" s="136"/>
      <c r="V96" s="136"/>
      <c r="W96" s="136"/>
      <c r="X96" s="136"/>
      <c r="Y96" s="136"/>
      <c r="Z96" s="137"/>
      <c r="AA96" s="138" t="s">
        <v>16</v>
      </c>
      <c r="AB96" s="136"/>
      <c r="AC96" s="136"/>
      <c r="AD96" s="136"/>
      <c r="AE96" s="136"/>
      <c r="AF96" s="136"/>
      <c r="AG96" s="136"/>
      <c r="AH96" s="136"/>
      <c r="AI96" s="136"/>
      <c r="AJ96" s="136"/>
      <c r="AK96" s="136"/>
      <c r="AL96" s="136"/>
      <c r="AM96" s="136"/>
      <c r="AN96" s="136"/>
      <c r="AO96" s="136"/>
      <c r="AP96" s="136"/>
      <c r="AQ96" s="136"/>
      <c r="AR96" s="136"/>
      <c r="AS96" s="136"/>
      <c r="AT96" s="136"/>
      <c r="AU96" s="136"/>
      <c r="AV96" s="136"/>
      <c r="AW96" s="136"/>
      <c r="AX96" s="136"/>
      <c r="AY96" s="136"/>
      <c r="AZ96" s="136"/>
      <c r="BA96" s="136"/>
      <c r="BB96" s="136"/>
      <c r="BC96" s="136"/>
      <c r="BD96" s="136"/>
      <c r="BE96" s="136"/>
      <c r="BF96" s="136"/>
      <c r="BG96" s="136"/>
      <c r="BH96" s="136"/>
      <c r="BI96" s="137"/>
      <c r="BJ96" s="139" t="s">
        <v>93</v>
      </c>
      <c r="BK96" s="140"/>
      <c r="BL96" s="140"/>
      <c r="BM96" s="140"/>
      <c r="BN96" s="140"/>
      <c r="BO96" s="140"/>
      <c r="BP96" s="140"/>
      <c r="BQ96" s="140"/>
      <c r="BR96" s="140"/>
      <c r="BS96" s="139" t="s">
        <v>92</v>
      </c>
      <c r="BT96" s="140"/>
      <c r="BU96" s="140"/>
      <c r="BV96" s="140"/>
      <c r="BW96" s="140"/>
      <c r="BX96" s="140"/>
      <c r="BY96" s="140"/>
      <c r="BZ96" s="140"/>
      <c r="CA96" s="140"/>
      <c r="CB96" s="140"/>
      <c r="CC96" s="141"/>
      <c r="CD96" s="44"/>
    </row>
    <row r="97" spans="2:82" ht="24.95" customHeight="1" thickBot="1">
      <c r="B97" s="333"/>
      <c r="C97" s="334"/>
      <c r="D97" s="334"/>
      <c r="E97" s="334"/>
      <c r="F97" s="334"/>
      <c r="G97" s="334"/>
      <c r="H97" s="334"/>
      <c r="I97" s="334"/>
      <c r="J97" s="334"/>
      <c r="K97" s="335"/>
      <c r="L97" s="336"/>
      <c r="M97" s="337"/>
      <c r="N97" s="337"/>
      <c r="O97" s="337"/>
      <c r="P97" s="337"/>
      <c r="Q97" s="337"/>
      <c r="R97" s="337"/>
      <c r="S97" s="337"/>
      <c r="T97" s="337"/>
      <c r="U97" s="337"/>
      <c r="V97" s="337"/>
      <c r="W97" s="337"/>
      <c r="X97" s="337"/>
      <c r="Y97" s="337"/>
      <c r="Z97" s="338"/>
      <c r="AA97" s="339"/>
      <c r="AB97" s="337"/>
      <c r="AC97" s="337"/>
      <c r="AD97" s="337"/>
      <c r="AE97" s="337"/>
      <c r="AF97" s="337"/>
      <c r="AG97" s="337"/>
      <c r="AH97" s="337"/>
      <c r="AI97" s="337"/>
      <c r="AJ97" s="337"/>
      <c r="AK97" s="337"/>
      <c r="AL97" s="337"/>
      <c r="AM97" s="337"/>
      <c r="AN97" s="337"/>
      <c r="AO97" s="337"/>
      <c r="AP97" s="337"/>
      <c r="AQ97" s="337"/>
      <c r="AR97" s="337"/>
      <c r="AS97" s="337"/>
      <c r="AT97" s="337"/>
      <c r="AU97" s="337"/>
      <c r="AV97" s="337"/>
      <c r="AW97" s="337"/>
      <c r="AX97" s="337"/>
      <c r="AY97" s="337"/>
      <c r="AZ97" s="337"/>
      <c r="BA97" s="337"/>
      <c r="BB97" s="337"/>
      <c r="BC97" s="337"/>
      <c r="BD97" s="337"/>
      <c r="BE97" s="337"/>
      <c r="BF97" s="337"/>
      <c r="BG97" s="337"/>
      <c r="BH97" s="337"/>
      <c r="BI97" s="338"/>
      <c r="BJ97" s="339"/>
      <c r="BK97" s="337"/>
      <c r="BL97" s="337"/>
      <c r="BM97" s="337"/>
      <c r="BN97" s="337"/>
      <c r="BO97" s="337"/>
      <c r="BP97" s="337"/>
      <c r="BQ97" s="337"/>
      <c r="BR97" s="337"/>
      <c r="BS97" s="339"/>
      <c r="BT97" s="337"/>
      <c r="BU97" s="337"/>
      <c r="BV97" s="337"/>
      <c r="BW97" s="337"/>
      <c r="BX97" s="337"/>
      <c r="BY97" s="337"/>
      <c r="BZ97" s="337"/>
      <c r="CA97" s="337"/>
      <c r="CB97" s="337"/>
      <c r="CC97" s="338"/>
      <c r="CD97" s="44"/>
    </row>
    <row r="98" spans="2:82" ht="24.95" customHeight="1">
      <c r="B98" s="151" t="s">
        <v>2</v>
      </c>
      <c r="C98" s="152"/>
      <c r="D98" s="153" t="s">
        <v>7</v>
      </c>
      <c r="E98" s="88"/>
      <c r="F98" s="88"/>
      <c r="G98" s="88"/>
      <c r="H98" s="88"/>
      <c r="I98" s="88"/>
      <c r="J98" s="88"/>
      <c r="K98" s="88"/>
      <c r="L98" s="88"/>
      <c r="M98" s="88"/>
      <c r="N98" s="88"/>
      <c r="O98" s="88"/>
      <c r="P98" s="154"/>
      <c r="Q98" s="158" t="s">
        <v>12</v>
      </c>
      <c r="R98" s="156"/>
      <c r="S98" s="156"/>
      <c r="T98" s="156"/>
      <c r="U98" s="156"/>
      <c r="V98" s="156"/>
      <c r="W98" s="156"/>
      <c r="X98" s="156"/>
      <c r="Y98" s="156"/>
      <c r="Z98" s="156"/>
      <c r="AA98" s="156"/>
      <c r="AB98" s="156"/>
      <c r="AC98" s="156"/>
      <c r="AD98" s="156"/>
      <c r="AE98" s="156"/>
      <c r="AF98" s="156"/>
      <c r="AG98" s="156"/>
      <c r="AH98" s="156"/>
      <c r="AI98" s="156"/>
      <c r="AJ98" s="156"/>
      <c r="AK98" s="156"/>
      <c r="AL98" s="156"/>
      <c r="AM98" s="157"/>
      <c r="AN98" s="158" t="s">
        <v>13</v>
      </c>
      <c r="AO98" s="156"/>
      <c r="AP98" s="156"/>
      <c r="AQ98" s="156"/>
      <c r="AR98" s="156"/>
      <c r="AS98" s="156"/>
      <c r="AT98" s="156"/>
      <c r="AU98" s="156"/>
      <c r="AV98" s="156"/>
      <c r="AW98" s="156"/>
      <c r="AX98" s="156"/>
      <c r="AY98" s="156"/>
      <c r="AZ98" s="156"/>
      <c r="BA98" s="156"/>
      <c r="BB98" s="157"/>
      <c r="BC98" s="158" t="s">
        <v>14</v>
      </c>
      <c r="BD98" s="156"/>
      <c r="BE98" s="156"/>
      <c r="BF98" s="156"/>
      <c r="BG98" s="156"/>
      <c r="BH98" s="156"/>
      <c r="BI98" s="156"/>
      <c r="BJ98" s="156"/>
      <c r="BK98" s="156"/>
      <c r="BL98" s="156"/>
      <c r="BM98" s="156"/>
      <c r="BN98" s="156"/>
      <c r="BO98" s="156"/>
      <c r="BP98" s="156"/>
      <c r="BQ98" s="157"/>
      <c r="BR98" s="158" t="s">
        <v>11</v>
      </c>
      <c r="BS98" s="156"/>
      <c r="BT98" s="156"/>
      <c r="BU98" s="156"/>
      <c r="BV98" s="156"/>
      <c r="BW98" s="156"/>
      <c r="BX98" s="156"/>
      <c r="BY98" s="156"/>
      <c r="BZ98" s="156"/>
      <c r="CA98" s="156"/>
      <c r="CB98" s="156"/>
      <c r="CC98" s="159"/>
      <c r="CD98" s="39"/>
    </row>
    <row r="99" spans="2:82" ht="24.95" customHeight="1">
      <c r="B99" s="160" t="s">
        <v>17</v>
      </c>
      <c r="C99" s="161"/>
      <c r="D99" s="155"/>
      <c r="E99" s="156"/>
      <c r="F99" s="156"/>
      <c r="G99" s="156"/>
      <c r="H99" s="156"/>
      <c r="I99" s="156"/>
      <c r="J99" s="156"/>
      <c r="K99" s="156"/>
      <c r="L99" s="156"/>
      <c r="M99" s="156"/>
      <c r="N99" s="156"/>
      <c r="O99" s="156"/>
      <c r="P99" s="157"/>
      <c r="Q99" s="162" t="s">
        <v>8</v>
      </c>
      <c r="R99" s="163"/>
      <c r="S99" s="163"/>
      <c r="T99" s="163"/>
      <c r="U99" s="164"/>
      <c r="V99" s="165" t="s">
        <v>5</v>
      </c>
      <c r="W99" s="166"/>
      <c r="X99" s="167" t="s">
        <v>9</v>
      </c>
      <c r="Y99" s="163"/>
      <c r="Z99" s="163"/>
      <c r="AA99" s="163"/>
      <c r="AB99" s="163"/>
      <c r="AC99" s="163"/>
      <c r="AD99" s="164"/>
      <c r="AE99" s="167" t="s">
        <v>53</v>
      </c>
      <c r="AF99" s="163"/>
      <c r="AG99" s="163"/>
      <c r="AH99" s="163"/>
      <c r="AI99" s="163"/>
      <c r="AJ99" s="163"/>
      <c r="AK99" s="163"/>
      <c r="AL99" s="163"/>
      <c r="AM99" s="168"/>
      <c r="AN99" s="169" t="s">
        <v>6</v>
      </c>
      <c r="AO99" s="170"/>
      <c r="AP99" s="171"/>
      <c r="AQ99" s="167" t="s">
        <v>10</v>
      </c>
      <c r="AR99" s="163"/>
      <c r="AS99" s="163"/>
      <c r="AT99" s="163"/>
      <c r="AU99" s="163"/>
      <c r="AV99" s="163"/>
      <c r="AW99" s="163"/>
      <c r="AX99" s="163"/>
      <c r="AY99" s="163"/>
      <c r="AZ99" s="163"/>
      <c r="BA99" s="163"/>
      <c r="BB99" s="168"/>
      <c r="BC99" s="169" t="s">
        <v>6</v>
      </c>
      <c r="BD99" s="170"/>
      <c r="BE99" s="171"/>
      <c r="BF99" s="167" t="s">
        <v>10</v>
      </c>
      <c r="BG99" s="163"/>
      <c r="BH99" s="163"/>
      <c r="BI99" s="163"/>
      <c r="BJ99" s="163"/>
      <c r="BK99" s="163"/>
      <c r="BL99" s="163"/>
      <c r="BM99" s="163"/>
      <c r="BN99" s="163"/>
      <c r="BO99" s="163"/>
      <c r="BP99" s="163"/>
      <c r="BQ99" s="168"/>
      <c r="BR99" s="162" t="s">
        <v>10</v>
      </c>
      <c r="BS99" s="163"/>
      <c r="BT99" s="163"/>
      <c r="BU99" s="163"/>
      <c r="BV99" s="163"/>
      <c r="BW99" s="163"/>
      <c r="BX99" s="163"/>
      <c r="BY99" s="163"/>
      <c r="BZ99" s="163"/>
      <c r="CA99" s="163"/>
      <c r="CB99" s="163"/>
      <c r="CC99" s="172"/>
      <c r="CD99" s="39"/>
    </row>
    <row r="100" spans="2:82" ht="24.95" customHeight="1">
      <c r="B100" s="315"/>
      <c r="C100" s="316"/>
      <c r="D100" s="317"/>
      <c r="E100" s="318"/>
      <c r="F100" s="318"/>
      <c r="G100" s="318"/>
      <c r="H100" s="318"/>
      <c r="I100" s="318"/>
      <c r="J100" s="318"/>
      <c r="K100" s="318"/>
      <c r="L100" s="318"/>
      <c r="M100" s="318"/>
      <c r="N100" s="318"/>
      <c r="O100" s="318"/>
      <c r="P100" s="319"/>
      <c r="Q100" s="320"/>
      <c r="R100" s="321"/>
      <c r="S100" s="321"/>
      <c r="T100" s="321"/>
      <c r="U100" s="322"/>
      <c r="V100" s="323"/>
      <c r="W100" s="324"/>
      <c r="X100" s="325"/>
      <c r="Y100" s="326"/>
      <c r="Z100" s="326"/>
      <c r="AA100" s="326"/>
      <c r="AB100" s="326"/>
      <c r="AC100" s="326"/>
      <c r="AD100" s="327"/>
      <c r="AE100" s="173">
        <f t="shared" ref="AE100:AE108" si="13">ROUND(Q100*X100,1)</f>
        <v>0</v>
      </c>
      <c r="AF100" s="174"/>
      <c r="AG100" s="174"/>
      <c r="AH100" s="174"/>
      <c r="AI100" s="174"/>
      <c r="AJ100" s="174"/>
      <c r="AK100" s="174"/>
      <c r="AL100" s="174"/>
      <c r="AM100" s="175"/>
      <c r="AN100" s="328"/>
      <c r="AO100" s="329"/>
      <c r="AP100" s="324"/>
      <c r="AQ100" s="330">
        <f>AN100/100*AE100</f>
        <v>0</v>
      </c>
      <c r="AR100" s="331"/>
      <c r="AS100" s="331"/>
      <c r="AT100" s="331"/>
      <c r="AU100" s="331"/>
      <c r="AV100" s="331"/>
      <c r="AW100" s="331"/>
      <c r="AX100" s="331"/>
      <c r="AY100" s="331"/>
      <c r="AZ100" s="331"/>
      <c r="BA100" s="331"/>
      <c r="BB100" s="332"/>
      <c r="BC100" s="328"/>
      <c r="BD100" s="329"/>
      <c r="BE100" s="324"/>
      <c r="BF100" s="309">
        <f>IF(BC100&gt;0,BC100/100*AE100-AQ100,AE100)</f>
        <v>0</v>
      </c>
      <c r="BG100" s="310"/>
      <c r="BH100" s="310"/>
      <c r="BI100" s="310"/>
      <c r="BJ100" s="310"/>
      <c r="BK100" s="310"/>
      <c r="BL100" s="310"/>
      <c r="BM100" s="310"/>
      <c r="BN100" s="310"/>
      <c r="BO100" s="310"/>
      <c r="BP100" s="310"/>
      <c r="BQ100" s="311"/>
      <c r="BR100" s="312">
        <f>AE100-AQ100-BF100</f>
        <v>0</v>
      </c>
      <c r="BS100" s="313"/>
      <c r="BT100" s="313"/>
      <c r="BU100" s="313"/>
      <c r="BV100" s="313"/>
      <c r="BW100" s="313"/>
      <c r="BX100" s="313"/>
      <c r="BY100" s="313"/>
      <c r="BZ100" s="313"/>
      <c r="CA100" s="313"/>
      <c r="CB100" s="313"/>
      <c r="CC100" s="314"/>
      <c r="CD100" s="45"/>
    </row>
    <row r="101" spans="2:82" ht="24.95" customHeight="1">
      <c r="B101" s="315"/>
      <c r="C101" s="316"/>
      <c r="D101" s="317"/>
      <c r="E101" s="318"/>
      <c r="F101" s="318"/>
      <c r="G101" s="318"/>
      <c r="H101" s="318"/>
      <c r="I101" s="318"/>
      <c r="J101" s="318"/>
      <c r="K101" s="318"/>
      <c r="L101" s="318"/>
      <c r="M101" s="318"/>
      <c r="N101" s="318"/>
      <c r="O101" s="318"/>
      <c r="P101" s="319"/>
      <c r="Q101" s="320"/>
      <c r="R101" s="321"/>
      <c r="S101" s="321"/>
      <c r="T101" s="321"/>
      <c r="U101" s="322"/>
      <c r="V101" s="323"/>
      <c r="W101" s="324"/>
      <c r="X101" s="325"/>
      <c r="Y101" s="326"/>
      <c r="Z101" s="326"/>
      <c r="AA101" s="326"/>
      <c r="AB101" s="326"/>
      <c r="AC101" s="326"/>
      <c r="AD101" s="327"/>
      <c r="AE101" s="173">
        <f t="shared" si="13"/>
        <v>0</v>
      </c>
      <c r="AF101" s="174"/>
      <c r="AG101" s="174"/>
      <c r="AH101" s="174"/>
      <c r="AI101" s="174"/>
      <c r="AJ101" s="174"/>
      <c r="AK101" s="174"/>
      <c r="AL101" s="174"/>
      <c r="AM101" s="175"/>
      <c r="AN101" s="328"/>
      <c r="AO101" s="329"/>
      <c r="AP101" s="324"/>
      <c r="AQ101" s="330">
        <f t="shared" ref="AQ101:AQ108" si="14">AN101/100*AE101</f>
        <v>0</v>
      </c>
      <c r="AR101" s="331"/>
      <c r="AS101" s="331"/>
      <c r="AT101" s="331"/>
      <c r="AU101" s="331"/>
      <c r="AV101" s="331"/>
      <c r="AW101" s="331"/>
      <c r="AX101" s="331"/>
      <c r="AY101" s="331"/>
      <c r="AZ101" s="331"/>
      <c r="BA101" s="331"/>
      <c r="BB101" s="332"/>
      <c r="BC101" s="328"/>
      <c r="BD101" s="329"/>
      <c r="BE101" s="324"/>
      <c r="BF101" s="309">
        <f t="shared" ref="BF101:BF108" si="15">IF(BC101&gt;0,BC101/100*AE101-AQ101,AE101)</f>
        <v>0</v>
      </c>
      <c r="BG101" s="310"/>
      <c r="BH101" s="310"/>
      <c r="BI101" s="310"/>
      <c r="BJ101" s="310"/>
      <c r="BK101" s="310"/>
      <c r="BL101" s="310"/>
      <c r="BM101" s="310"/>
      <c r="BN101" s="310"/>
      <c r="BO101" s="310"/>
      <c r="BP101" s="310"/>
      <c r="BQ101" s="311"/>
      <c r="BR101" s="312">
        <f t="shared" ref="BR101:BR108" si="16">AE101-AQ101-BF101</f>
        <v>0</v>
      </c>
      <c r="BS101" s="313"/>
      <c r="BT101" s="313"/>
      <c r="BU101" s="313"/>
      <c r="BV101" s="313"/>
      <c r="BW101" s="313"/>
      <c r="BX101" s="313"/>
      <c r="BY101" s="313"/>
      <c r="BZ101" s="313"/>
      <c r="CA101" s="313"/>
      <c r="CB101" s="313"/>
      <c r="CC101" s="314"/>
      <c r="CD101" s="45"/>
    </row>
    <row r="102" spans="2:82" ht="24.95" customHeight="1">
      <c r="B102" s="315"/>
      <c r="C102" s="316"/>
      <c r="D102" s="317"/>
      <c r="E102" s="318"/>
      <c r="F102" s="318"/>
      <c r="G102" s="318"/>
      <c r="H102" s="318"/>
      <c r="I102" s="318"/>
      <c r="J102" s="318"/>
      <c r="K102" s="318"/>
      <c r="L102" s="318"/>
      <c r="M102" s="318"/>
      <c r="N102" s="318"/>
      <c r="O102" s="318"/>
      <c r="P102" s="319"/>
      <c r="Q102" s="320"/>
      <c r="R102" s="321"/>
      <c r="S102" s="321"/>
      <c r="T102" s="321"/>
      <c r="U102" s="322"/>
      <c r="V102" s="323"/>
      <c r="W102" s="324"/>
      <c r="X102" s="325"/>
      <c r="Y102" s="326"/>
      <c r="Z102" s="326"/>
      <c r="AA102" s="326"/>
      <c r="AB102" s="326"/>
      <c r="AC102" s="326"/>
      <c r="AD102" s="327"/>
      <c r="AE102" s="173">
        <f t="shared" si="13"/>
        <v>0</v>
      </c>
      <c r="AF102" s="174"/>
      <c r="AG102" s="174"/>
      <c r="AH102" s="174"/>
      <c r="AI102" s="174"/>
      <c r="AJ102" s="174"/>
      <c r="AK102" s="174"/>
      <c r="AL102" s="174"/>
      <c r="AM102" s="175"/>
      <c r="AN102" s="328"/>
      <c r="AO102" s="329"/>
      <c r="AP102" s="324"/>
      <c r="AQ102" s="330">
        <f t="shared" si="14"/>
        <v>0</v>
      </c>
      <c r="AR102" s="331"/>
      <c r="AS102" s="331"/>
      <c r="AT102" s="331"/>
      <c r="AU102" s="331"/>
      <c r="AV102" s="331"/>
      <c r="AW102" s="331"/>
      <c r="AX102" s="331"/>
      <c r="AY102" s="331"/>
      <c r="AZ102" s="331"/>
      <c r="BA102" s="331"/>
      <c r="BB102" s="332"/>
      <c r="BC102" s="328"/>
      <c r="BD102" s="329"/>
      <c r="BE102" s="324"/>
      <c r="BF102" s="309">
        <f t="shared" si="15"/>
        <v>0</v>
      </c>
      <c r="BG102" s="310"/>
      <c r="BH102" s="310"/>
      <c r="BI102" s="310"/>
      <c r="BJ102" s="310"/>
      <c r="BK102" s="310"/>
      <c r="BL102" s="310"/>
      <c r="BM102" s="310"/>
      <c r="BN102" s="310"/>
      <c r="BO102" s="310"/>
      <c r="BP102" s="310"/>
      <c r="BQ102" s="311"/>
      <c r="BR102" s="312">
        <f t="shared" si="16"/>
        <v>0</v>
      </c>
      <c r="BS102" s="313"/>
      <c r="BT102" s="313"/>
      <c r="BU102" s="313"/>
      <c r="BV102" s="313"/>
      <c r="BW102" s="313"/>
      <c r="BX102" s="313"/>
      <c r="BY102" s="313"/>
      <c r="BZ102" s="313"/>
      <c r="CA102" s="313"/>
      <c r="CB102" s="313"/>
      <c r="CC102" s="314"/>
      <c r="CD102" s="45"/>
    </row>
    <row r="103" spans="2:82" ht="24.95" customHeight="1">
      <c r="B103" s="315"/>
      <c r="C103" s="316"/>
      <c r="D103" s="317"/>
      <c r="E103" s="318"/>
      <c r="F103" s="318"/>
      <c r="G103" s="318"/>
      <c r="H103" s="318"/>
      <c r="I103" s="318"/>
      <c r="J103" s="318"/>
      <c r="K103" s="318"/>
      <c r="L103" s="318"/>
      <c r="M103" s="318"/>
      <c r="N103" s="318"/>
      <c r="O103" s="318"/>
      <c r="P103" s="319"/>
      <c r="Q103" s="320"/>
      <c r="R103" s="321"/>
      <c r="S103" s="321"/>
      <c r="T103" s="321"/>
      <c r="U103" s="322"/>
      <c r="V103" s="323"/>
      <c r="W103" s="324"/>
      <c r="X103" s="325"/>
      <c r="Y103" s="326"/>
      <c r="Z103" s="326"/>
      <c r="AA103" s="326"/>
      <c r="AB103" s="326"/>
      <c r="AC103" s="326"/>
      <c r="AD103" s="327"/>
      <c r="AE103" s="173">
        <f t="shared" si="13"/>
        <v>0</v>
      </c>
      <c r="AF103" s="174"/>
      <c r="AG103" s="174"/>
      <c r="AH103" s="174"/>
      <c r="AI103" s="174"/>
      <c r="AJ103" s="174"/>
      <c r="AK103" s="174"/>
      <c r="AL103" s="174"/>
      <c r="AM103" s="175"/>
      <c r="AN103" s="328"/>
      <c r="AO103" s="329"/>
      <c r="AP103" s="324"/>
      <c r="AQ103" s="330">
        <f t="shared" si="14"/>
        <v>0</v>
      </c>
      <c r="AR103" s="331"/>
      <c r="AS103" s="331"/>
      <c r="AT103" s="331"/>
      <c r="AU103" s="331"/>
      <c r="AV103" s="331"/>
      <c r="AW103" s="331"/>
      <c r="AX103" s="331"/>
      <c r="AY103" s="331"/>
      <c r="AZ103" s="331"/>
      <c r="BA103" s="331"/>
      <c r="BB103" s="332"/>
      <c r="BC103" s="328"/>
      <c r="BD103" s="329"/>
      <c r="BE103" s="324"/>
      <c r="BF103" s="309">
        <f t="shared" si="15"/>
        <v>0</v>
      </c>
      <c r="BG103" s="310"/>
      <c r="BH103" s="310"/>
      <c r="BI103" s="310"/>
      <c r="BJ103" s="310"/>
      <c r="BK103" s="310"/>
      <c r="BL103" s="310"/>
      <c r="BM103" s="310"/>
      <c r="BN103" s="310"/>
      <c r="BO103" s="310"/>
      <c r="BP103" s="310"/>
      <c r="BQ103" s="311"/>
      <c r="BR103" s="312">
        <f t="shared" si="16"/>
        <v>0</v>
      </c>
      <c r="BS103" s="313"/>
      <c r="BT103" s="313"/>
      <c r="BU103" s="313"/>
      <c r="BV103" s="313"/>
      <c r="BW103" s="313"/>
      <c r="BX103" s="313"/>
      <c r="BY103" s="313"/>
      <c r="BZ103" s="313"/>
      <c r="CA103" s="313"/>
      <c r="CB103" s="313"/>
      <c r="CC103" s="314"/>
      <c r="CD103" s="45"/>
    </row>
    <row r="104" spans="2:82" ht="24.95" customHeight="1">
      <c r="B104" s="315"/>
      <c r="C104" s="316"/>
      <c r="D104" s="317"/>
      <c r="E104" s="318"/>
      <c r="F104" s="318"/>
      <c r="G104" s="318"/>
      <c r="H104" s="318"/>
      <c r="I104" s="318"/>
      <c r="J104" s="318"/>
      <c r="K104" s="318"/>
      <c r="L104" s="318"/>
      <c r="M104" s="318"/>
      <c r="N104" s="318"/>
      <c r="O104" s="318"/>
      <c r="P104" s="319"/>
      <c r="Q104" s="320"/>
      <c r="R104" s="321"/>
      <c r="S104" s="321"/>
      <c r="T104" s="321"/>
      <c r="U104" s="322"/>
      <c r="V104" s="323"/>
      <c r="W104" s="324"/>
      <c r="X104" s="325"/>
      <c r="Y104" s="326"/>
      <c r="Z104" s="326"/>
      <c r="AA104" s="326"/>
      <c r="AB104" s="326"/>
      <c r="AC104" s="326"/>
      <c r="AD104" s="327"/>
      <c r="AE104" s="173">
        <f t="shared" si="13"/>
        <v>0</v>
      </c>
      <c r="AF104" s="174"/>
      <c r="AG104" s="174"/>
      <c r="AH104" s="174"/>
      <c r="AI104" s="174"/>
      <c r="AJ104" s="174"/>
      <c r="AK104" s="174"/>
      <c r="AL104" s="174"/>
      <c r="AM104" s="175"/>
      <c r="AN104" s="328"/>
      <c r="AO104" s="329"/>
      <c r="AP104" s="324"/>
      <c r="AQ104" s="330">
        <f t="shared" si="14"/>
        <v>0</v>
      </c>
      <c r="AR104" s="331"/>
      <c r="AS104" s="331"/>
      <c r="AT104" s="331"/>
      <c r="AU104" s="331"/>
      <c r="AV104" s="331"/>
      <c r="AW104" s="331"/>
      <c r="AX104" s="331"/>
      <c r="AY104" s="331"/>
      <c r="AZ104" s="331"/>
      <c r="BA104" s="331"/>
      <c r="BB104" s="332"/>
      <c r="BC104" s="328"/>
      <c r="BD104" s="329"/>
      <c r="BE104" s="324"/>
      <c r="BF104" s="309">
        <f t="shared" si="15"/>
        <v>0</v>
      </c>
      <c r="BG104" s="310"/>
      <c r="BH104" s="310"/>
      <c r="BI104" s="310"/>
      <c r="BJ104" s="310"/>
      <c r="BK104" s="310"/>
      <c r="BL104" s="310"/>
      <c r="BM104" s="310"/>
      <c r="BN104" s="310"/>
      <c r="BO104" s="310"/>
      <c r="BP104" s="310"/>
      <c r="BQ104" s="311"/>
      <c r="BR104" s="312">
        <f t="shared" si="16"/>
        <v>0</v>
      </c>
      <c r="BS104" s="313"/>
      <c r="BT104" s="313"/>
      <c r="BU104" s="313"/>
      <c r="BV104" s="313"/>
      <c r="BW104" s="313"/>
      <c r="BX104" s="313"/>
      <c r="BY104" s="313"/>
      <c r="BZ104" s="313"/>
      <c r="CA104" s="313"/>
      <c r="CB104" s="313"/>
      <c r="CC104" s="314"/>
      <c r="CD104" s="45"/>
    </row>
    <row r="105" spans="2:82" ht="24.95" customHeight="1">
      <c r="B105" s="315"/>
      <c r="C105" s="316"/>
      <c r="D105" s="317"/>
      <c r="E105" s="318"/>
      <c r="F105" s="318"/>
      <c r="G105" s="318"/>
      <c r="H105" s="318"/>
      <c r="I105" s="318"/>
      <c r="J105" s="318"/>
      <c r="K105" s="318"/>
      <c r="L105" s="318"/>
      <c r="M105" s="318"/>
      <c r="N105" s="318"/>
      <c r="O105" s="318"/>
      <c r="P105" s="319"/>
      <c r="Q105" s="320"/>
      <c r="R105" s="321"/>
      <c r="S105" s="321"/>
      <c r="T105" s="321"/>
      <c r="U105" s="322"/>
      <c r="V105" s="323"/>
      <c r="W105" s="324"/>
      <c r="X105" s="325"/>
      <c r="Y105" s="326"/>
      <c r="Z105" s="326"/>
      <c r="AA105" s="326"/>
      <c r="AB105" s="326"/>
      <c r="AC105" s="326"/>
      <c r="AD105" s="327"/>
      <c r="AE105" s="173">
        <f t="shared" si="13"/>
        <v>0</v>
      </c>
      <c r="AF105" s="174"/>
      <c r="AG105" s="174"/>
      <c r="AH105" s="174"/>
      <c r="AI105" s="174"/>
      <c r="AJ105" s="174"/>
      <c r="AK105" s="174"/>
      <c r="AL105" s="174"/>
      <c r="AM105" s="175"/>
      <c r="AN105" s="328"/>
      <c r="AO105" s="329"/>
      <c r="AP105" s="324"/>
      <c r="AQ105" s="330">
        <f t="shared" si="14"/>
        <v>0</v>
      </c>
      <c r="AR105" s="331"/>
      <c r="AS105" s="331"/>
      <c r="AT105" s="331"/>
      <c r="AU105" s="331"/>
      <c r="AV105" s="331"/>
      <c r="AW105" s="331"/>
      <c r="AX105" s="331"/>
      <c r="AY105" s="331"/>
      <c r="AZ105" s="331"/>
      <c r="BA105" s="331"/>
      <c r="BB105" s="332"/>
      <c r="BC105" s="328"/>
      <c r="BD105" s="329"/>
      <c r="BE105" s="324"/>
      <c r="BF105" s="309">
        <f t="shared" si="15"/>
        <v>0</v>
      </c>
      <c r="BG105" s="310"/>
      <c r="BH105" s="310"/>
      <c r="BI105" s="310"/>
      <c r="BJ105" s="310"/>
      <c r="BK105" s="310"/>
      <c r="BL105" s="310"/>
      <c r="BM105" s="310"/>
      <c r="BN105" s="310"/>
      <c r="BO105" s="310"/>
      <c r="BP105" s="310"/>
      <c r="BQ105" s="311"/>
      <c r="BR105" s="312">
        <f t="shared" si="16"/>
        <v>0</v>
      </c>
      <c r="BS105" s="313"/>
      <c r="BT105" s="313"/>
      <c r="BU105" s="313"/>
      <c r="BV105" s="313"/>
      <c r="BW105" s="313"/>
      <c r="BX105" s="313"/>
      <c r="BY105" s="313"/>
      <c r="BZ105" s="313"/>
      <c r="CA105" s="313"/>
      <c r="CB105" s="313"/>
      <c r="CC105" s="314"/>
      <c r="CD105" s="45"/>
    </row>
    <row r="106" spans="2:82" ht="24.95" customHeight="1">
      <c r="B106" s="315"/>
      <c r="C106" s="316"/>
      <c r="D106" s="317"/>
      <c r="E106" s="318"/>
      <c r="F106" s="318"/>
      <c r="G106" s="318"/>
      <c r="H106" s="318"/>
      <c r="I106" s="318"/>
      <c r="J106" s="318"/>
      <c r="K106" s="318"/>
      <c r="L106" s="318"/>
      <c r="M106" s="318"/>
      <c r="N106" s="318"/>
      <c r="O106" s="318"/>
      <c r="P106" s="319"/>
      <c r="Q106" s="320"/>
      <c r="R106" s="321"/>
      <c r="S106" s="321"/>
      <c r="T106" s="321"/>
      <c r="U106" s="322"/>
      <c r="V106" s="323"/>
      <c r="W106" s="324"/>
      <c r="X106" s="325"/>
      <c r="Y106" s="326"/>
      <c r="Z106" s="326"/>
      <c r="AA106" s="326"/>
      <c r="AB106" s="326"/>
      <c r="AC106" s="326"/>
      <c r="AD106" s="327"/>
      <c r="AE106" s="173">
        <f t="shared" si="13"/>
        <v>0</v>
      </c>
      <c r="AF106" s="174"/>
      <c r="AG106" s="174"/>
      <c r="AH106" s="174"/>
      <c r="AI106" s="174"/>
      <c r="AJ106" s="174"/>
      <c r="AK106" s="174"/>
      <c r="AL106" s="174"/>
      <c r="AM106" s="175"/>
      <c r="AN106" s="328"/>
      <c r="AO106" s="329"/>
      <c r="AP106" s="324"/>
      <c r="AQ106" s="330">
        <f t="shared" si="14"/>
        <v>0</v>
      </c>
      <c r="AR106" s="331"/>
      <c r="AS106" s="331"/>
      <c r="AT106" s="331"/>
      <c r="AU106" s="331"/>
      <c r="AV106" s="331"/>
      <c r="AW106" s="331"/>
      <c r="AX106" s="331"/>
      <c r="AY106" s="331"/>
      <c r="AZ106" s="331"/>
      <c r="BA106" s="331"/>
      <c r="BB106" s="332"/>
      <c r="BC106" s="328"/>
      <c r="BD106" s="329"/>
      <c r="BE106" s="324"/>
      <c r="BF106" s="309">
        <f t="shared" si="15"/>
        <v>0</v>
      </c>
      <c r="BG106" s="310"/>
      <c r="BH106" s="310"/>
      <c r="BI106" s="310"/>
      <c r="BJ106" s="310"/>
      <c r="BK106" s="310"/>
      <c r="BL106" s="310"/>
      <c r="BM106" s="310"/>
      <c r="BN106" s="310"/>
      <c r="BO106" s="310"/>
      <c r="BP106" s="310"/>
      <c r="BQ106" s="311"/>
      <c r="BR106" s="312">
        <f t="shared" si="16"/>
        <v>0</v>
      </c>
      <c r="BS106" s="313"/>
      <c r="BT106" s="313"/>
      <c r="BU106" s="313"/>
      <c r="BV106" s="313"/>
      <c r="BW106" s="313"/>
      <c r="BX106" s="313"/>
      <c r="BY106" s="313"/>
      <c r="BZ106" s="313"/>
      <c r="CA106" s="313"/>
      <c r="CB106" s="313"/>
      <c r="CC106" s="314"/>
      <c r="CD106" s="45"/>
    </row>
    <row r="107" spans="2:82" ht="24.95" customHeight="1">
      <c r="B107" s="315"/>
      <c r="C107" s="316"/>
      <c r="D107" s="317"/>
      <c r="E107" s="318"/>
      <c r="F107" s="318"/>
      <c r="G107" s="318"/>
      <c r="H107" s="318"/>
      <c r="I107" s="318"/>
      <c r="J107" s="318"/>
      <c r="K107" s="318"/>
      <c r="L107" s="318"/>
      <c r="M107" s="318"/>
      <c r="N107" s="318"/>
      <c r="O107" s="318"/>
      <c r="P107" s="319"/>
      <c r="Q107" s="320"/>
      <c r="R107" s="321"/>
      <c r="S107" s="321"/>
      <c r="T107" s="321"/>
      <c r="U107" s="322"/>
      <c r="V107" s="323"/>
      <c r="W107" s="324"/>
      <c r="X107" s="325"/>
      <c r="Y107" s="326"/>
      <c r="Z107" s="326"/>
      <c r="AA107" s="326"/>
      <c r="AB107" s="326"/>
      <c r="AC107" s="326"/>
      <c r="AD107" s="327"/>
      <c r="AE107" s="173">
        <f t="shared" si="13"/>
        <v>0</v>
      </c>
      <c r="AF107" s="174"/>
      <c r="AG107" s="174"/>
      <c r="AH107" s="174"/>
      <c r="AI107" s="174"/>
      <c r="AJ107" s="174"/>
      <c r="AK107" s="174"/>
      <c r="AL107" s="174"/>
      <c r="AM107" s="175"/>
      <c r="AN107" s="328"/>
      <c r="AO107" s="329"/>
      <c r="AP107" s="324"/>
      <c r="AQ107" s="330">
        <f t="shared" si="14"/>
        <v>0</v>
      </c>
      <c r="AR107" s="331"/>
      <c r="AS107" s="331"/>
      <c r="AT107" s="331"/>
      <c r="AU107" s="331"/>
      <c r="AV107" s="331"/>
      <c r="AW107" s="331"/>
      <c r="AX107" s="331"/>
      <c r="AY107" s="331"/>
      <c r="AZ107" s="331"/>
      <c r="BA107" s="331"/>
      <c r="BB107" s="332"/>
      <c r="BC107" s="328"/>
      <c r="BD107" s="329"/>
      <c r="BE107" s="324"/>
      <c r="BF107" s="309">
        <f t="shared" si="15"/>
        <v>0</v>
      </c>
      <c r="BG107" s="310"/>
      <c r="BH107" s="310"/>
      <c r="BI107" s="310"/>
      <c r="BJ107" s="310"/>
      <c r="BK107" s="310"/>
      <c r="BL107" s="310"/>
      <c r="BM107" s="310"/>
      <c r="BN107" s="310"/>
      <c r="BO107" s="310"/>
      <c r="BP107" s="310"/>
      <c r="BQ107" s="311"/>
      <c r="BR107" s="312">
        <f t="shared" si="16"/>
        <v>0</v>
      </c>
      <c r="BS107" s="313"/>
      <c r="BT107" s="313"/>
      <c r="BU107" s="313"/>
      <c r="BV107" s="313"/>
      <c r="BW107" s="313"/>
      <c r="BX107" s="313"/>
      <c r="BY107" s="313"/>
      <c r="BZ107" s="313"/>
      <c r="CA107" s="313"/>
      <c r="CB107" s="313"/>
      <c r="CC107" s="314"/>
      <c r="CD107" s="45"/>
    </row>
    <row r="108" spans="2:82" ht="24.95" customHeight="1">
      <c r="B108" s="291"/>
      <c r="C108" s="292"/>
      <c r="D108" s="293"/>
      <c r="E108" s="294"/>
      <c r="F108" s="294"/>
      <c r="G108" s="294"/>
      <c r="H108" s="294"/>
      <c r="I108" s="294"/>
      <c r="J108" s="294"/>
      <c r="K108" s="294"/>
      <c r="L108" s="294"/>
      <c r="M108" s="294"/>
      <c r="N108" s="294"/>
      <c r="O108" s="294"/>
      <c r="P108" s="295"/>
      <c r="Q108" s="296"/>
      <c r="R108" s="297"/>
      <c r="S108" s="297"/>
      <c r="T108" s="297"/>
      <c r="U108" s="298"/>
      <c r="V108" s="299"/>
      <c r="W108" s="300"/>
      <c r="X108" s="301"/>
      <c r="Y108" s="302"/>
      <c r="Z108" s="302"/>
      <c r="AA108" s="302"/>
      <c r="AB108" s="302"/>
      <c r="AC108" s="302"/>
      <c r="AD108" s="303"/>
      <c r="AE108" s="173">
        <f t="shared" si="13"/>
        <v>0</v>
      </c>
      <c r="AF108" s="174"/>
      <c r="AG108" s="174"/>
      <c r="AH108" s="174"/>
      <c r="AI108" s="174"/>
      <c r="AJ108" s="174"/>
      <c r="AK108" s="174"/>
      <c r="AL108" s="174"/>
      <c r="AM108" s="175"/>
      <c r="AN108" s="304"/>
      <c r="AO108" s="305"/>
      <c r="AP108" s="300"/>
      <c r="AQ108" s="306">
        <f t="shared" si="14"/>
        <v>0</v>
      </c>
      <c r="AR108" s="307"/>
      <c r="AS108" s="307"/>
      <c r="AT108" s="307"/>
      <c r="AU108" s="307"/>
      <c r="AV108" s="307"/>
      <c r="AW108" s="307"/>
      <c r="AX108" s="307"/>
      <c r="AY108" s="307"/>
      <c r="AZ108" s="307"/>
      <c r="BA108" s="307"/>
      <c r="BB108" s="308"/>
      <c r="BC108" s="304"/>
      <c r="BD108" s="305"/>
      <c r="BE108" s="300"/>
      <c r="BF108" s="276">
        <f t="shared" si="15"/>
        <v>0</v>
      </c>
      <c r="BG108" s="277"/>
      <c r="BH108" s="277"/>
      <c r="BI108" s="277"/>
      <c r="BJ108" s="277"/>
      <c r="BK108" s="277"/>
      <c r="BL108" s="277"/>
      <c r="BM108" s="277"/>
      <c r="BN108" s="277"/>
      <c r="BO108" s="277"/>
      <c r="BP108" s="277"/>
      <c r="BQ108" s="278"/>
      <c r="BR108" s="279">
        <f t="shared" si="16"/>
        <v>0</v>
      </c>
      <c r="BS108" s="280"/>
      <c r="BT108" s="280"/>
      <c r="BU108" s="280"/>
      <c r="BV108" s="280"/>
      <c r="BW108" s="280"/>
      <c r="BX108" s="280"/>
      <c r="BY108" s="280"/>
      <c r="BZ108" s="280"/>
      <c r="CA108" s="280"/>
      <c r="CB108" s="280"/>
      <c r="CC108" s="281"/>
      <c r="CD108" s="45"/>
    </row>
    <row r="109" spans="2:82" ht="24.95" customHeight="1" thickBot="1">
      <c r="B109" s="196"/>
      <c r="C109" s="197"/>
      <c r="D109" s="198" t="s">
        <v>99</v>
      </c>
      <c r="E109" s="199"/>
      <c r="F109" s="199"/>
      <c r="G109" s="199"/>
      <c r="H109" s="199"/>
      <c r="I109" s="199"/>
      <c r="J109" s="199"/>
      <c r="K109" s="199"/>
      <c r="L109" s="199"/>
      <c r="M109" s="199"/>
      <c r="N109" s="199"/>
      <c r="O109" s="199"/>
      <c r="P109" s="200"/>
      <c r="Q109" s="282"/>
      <c r="R109" s="283"/>
      <c r="S109" s="283"/>
      <c r="T109" s="283"/>
      <c r="U109" s="284"/>
      <c r="V109" s="198"/>
      <c r="W109" s="197"/>
      <c r="X109" s="204"/>
      <c r="Y109" s="205"/>
      <c r="Z109" s="205"/>
      <c r="AA109" s="205"/>
      <c r="AB109" s="205"/>
      <c r="AC109" s="205"/>
      <c r="AD109" s="206"/>
      <c r="AE109" s="204">
        <f>SUM(AE100:AM108)</f>
        <v>0</v>
      </c>
      <c r="AF109" s="205"/>
      <c r="AG109" s="205"/>
      <c r="AH109" s="205"/>
      <c r="AI109" s="205"/>
      <c r="AJ109" s="205"/>
      <c r="AK109" s="205"/>
      <c r="AL109" s="205"/>
      <c r="AM109" s="207"/>
      <c r="AN109" s="285"/>
      <c r="AO109" s="286"/>
      <c r="AP109" s="287"/>
      <c r="AQ109" s="288">
        <f>SUM(AQ100:BB108)</f>
        <v>0</v>
      </c>
      <c r="AR109" s="286"/>
      <c r="AS109" s="286"/>
      <c r="AT109" s="286"/>
      <c r="AU109" s="286"/>
      <c r="AV109" s="286"/>
      <c r="AW109" s="286"/>
      <c r="AX109" s="286"/>
      <c r="AY109" s="286"/>
      <c r="AZ109" s="286"/>
      <c r="BA109" s="286"/>
      <c r="BB109" s="289"/>
      <c r="BC109" s="285"/>
      <c r="BD109" s="286"/>
      <c r="BE109" s="287"/>
      <c r="BF109" s="288">
        <f>SUM(BF100:BQ108)</f>
        <v>0</v>
      </c>
      <c r="BG109" s="286"/>
      <c r="BH109" s="286"/>
      <c r="BI109" s="286"/>
      <c r="BJ109" s="286"/>
      <c r="BK109" s="286"/>
      <c r="BL109" s="286"/>
      <c r="BM109" s="286"/>
      <c r="BN109" s="286"/>
      <c r="BO109" s="286"/>
      <c r="BP109" s="286"/>
      <c r="BQ109" s="289"/>
      <c r="BR109" s="285">
        <f>AE109-AQ109-BF109</f>
        <v>0</v>
      </c>
      <c r="BS109" s="286"/>
      <c r="BT109" s="286"/>
      <c r="BU109" s="286"/>
      <c r="BV109" s="286"/>
      <c r="BW109" s="286"/>
      <c r="BX109" s="286"/>
      <c r="BY109" s="286"/>
      <c r="BZ109" s="286"/>
      <c r="CA109" s="286"/>
      <c r="CB109" s="286"/>
      <c r="CC109" s="290"/>
      <c r="CD109" s="45"/>
    </row>
    <row r="110" spans="2:82" ht="15" customHeight="1">
      <c r="B110" s="232" t="s">
        <v>72</v>
      </c>
      <c r="C110" s="233"/>
      <c r="D110" s="233"/>
      <c r="E110" s="233"/>
      <c r="F110" s="233"/>
      <c r="G110" s="233"/>
      <c r="H110" s="233"/>
      <c r="I110" s="233"/>
      <c r="J110" s="233"/>
      <c r="K110" s="233"/>
      <c r="L110" s="233"/>
      <c r="M110" s="233"/>
      <c r="N110" s="233"/>
      <c r="O110" s="233"/>
      <c r="P110" s="234" t="s">
        <v>28</v>
      </c>
      <c r="Q110" s="235"/>
      <c r="R110" s="235"/>
      <c r="S110" s="235"/>
      <c r="T110" s="235"/>
      <c r="U110" s="236"/>
      <c r="V110" s="392" t="s">
        <v>29</v>
      </c>
      <c r="W110" s="392"/>
      <c r="X110" s="392"/>
      <c r="Y110" s="392"/>
      <c r="Z110" s="392"/>
      <c r="AA110" s="392"/>
      <c r="AB110" s="392" t="s">
        <v>101</v>
      </c>
      <c r="AC110" s="392"/>
      <c r="AD110" s="392"/>
      <c r="AE110" s="392"/>
      <c r="AF110" s="392"/>
      <c r="AG110" s="392"/>
      <c r="AH110" s="392" t="s">
        <v>30</v>
      </c>
      <c r="AI110" s="392"/>
      <c r="AJ110" s="392"/>
      <c r="AK110" s="392"/>
      <c r="AL110" s="392"/>
      <c r="AM110" s="392"/>
      <c r="AN110" s="392"/>
      <c r="AO110" s="392"/>
      <c r="AP110" s="392"/>
      <c r="AQ110" s="392"/>
      <c r="AR110" s="392"/>
      <c r="AS110" s="234"/>
      <c r="AT110" s="395" t="s">
        <v>100</v>
      </c>
      <c r="AU110" s="385"/>
      <c r="AV110" s="385"/>
      <c r="AW110" s="385"/>
      <c r="AX110" s="385"/>
      <c r="AY110" s="385"/>
      <c r="AZ110" s="385"/>
      <c r="BA110" s="385"/>
      <c r="BB110" s="385"/>
      <c r="BC110" s="385"/>
      <c r="BD110" s="385"/>
      <c r="BE110" s="385"/>
      <c r="BF110" s="385"/>
      <c r="BG110" s="385"/>
      <c r="BH110" s="385"/>
      <c r="BI110" s="385"/>
      <c r="BJ110" s="385"/>
      <c r="BK110" s="385"/>
      <c r="BL110" s="385"/>
      <c r="BM110" s="385"/>
      <c r="BN110" s="385"/>
      <c r="BO110" s="385"/>
      <c r="BP110" s="385"/>
      <c r="BQ110" s="385"/>
      <c r="BR110" s="385"/>
      <c r="BS110" s="385"/>
      <c r="BT110" s="385"/>
      <c r="BU110" s="385"/>
      <c r="BV110" s="385"/>
      <c r="BW110" s="385"/>
      <c r="BX110" s="385"/>
      <c r="BY110" s="385"/>
      <c r="BZ110" s="385"/>
      <c r="CA110" s="385"/>
      <c r="CB110" s="385"/>
      <c r="CC110" s="386"/>
      <c r="CD110" s="46"/>
    </row>
    <row r="111" spans="2:82" ht="45" customHeight="1">
      <c r="B111" s="237" t="s">
        <v>27</v>
      </c>
      <c r="C111" s="238"/>
      <c r="D111" s="238"/>
      <c r="E111" s="238"/>
      <c r="F111" s="238"/>
      <c r="G111" s="238"/>
      <c r="H111" s="238"/>
      <c r="I111" s="238"/>
      <c r="J111" s="238"/>
      <c r="K111" s="238"/>
      <c r="L111" s="238"/>
      <c r="M111" s="238"/>
      <c r="N111" s="238"/>
      <c r="O111" s="238"/>
      <c r="P111" s="384"/>
      <c r="Q111" s="238"/>
      <c r="R111" s="238"/>
      <c r="S111" s="238"/>
      <c r="T111" s="238"/>
      <c r="U111" s="239"/>
      <c r="V111" s="393"/>
      <c r="W111" s="393"/>
      <c r="X111" s="393"/>
      <c r="Y111" s="393"/>
      <c r="Z111" s="393"/>
      <c r="AA111" s="393"/>
      <c r="AB111" s="393"/>
      <c r="AC111" s="393"/>
      <c r="AD111" s="393"/>
      <c r="AE111" s="393"/>
      <c r="AF111" s="393"/>
      <c r="AG111" s="393"/>
      <c r="AH111" s="394"/>
      <c r="AI111" s="394"/>
      <c r="AJ111" s="394"/>
      <c r="AK111" s="394"/>
      <c r="AL111" s="394"/>
      <c r="AM111" s="394"/>
      <c r="AN111" s="393"/>
      <c r="AO111" s="393"/>
      <c r="AP111" s="393"/>
      <c r="AQ111" s="393"/>
      <c r="AR111" s="393"/>
      <c r="AS111" s="167"/>
      <c r="AT111" s="396"/>
      <c r="AU111" s="387"/>
      <c r="AV111" s="387"/>
      <c r="AW111" s="387"/>
      <c r="AX111" s="387"/>
      <c r="AY111" s="387"/>
      <c r="AZ111" s="387"/>
      <c r="BA111" s="387"/>
      <c r="BB111" s="387"/>
      <c r="BC111" s="387"/>
      <c r="BD111" s="387"/>
      <c r="BE111" s="387"/>
      <c r="BF111" s="387"/>
      <c r="BG111" s="387"/>
      <c r="BH111" s="387"/>
      <c r="BI111" s="387"/>
      <c r="BJ111" s="387"/>
      <c r="BK111" s="387"/>
      <c r="BL111" s="387"/>
      <c r="BM111" s="387"/>
      <c r="BN111" s="387"/>
      <c r="BO111" s="387"/>
      <c r="BP111" s="387"/>
      <c r="BQ111" s="387"/>
      <c r="BR111" s="387"/>
      <c r="BS111" s="387"/>
      <c r="BT111" s="387"/>
      <c r="BU111" s="387"/>
      <c r="BV111" s="387"/>
      <c r="BW111" s="387"/>
      <c r="BX111" s="387"/>
      <c r="BY111" s="387"/>
      <c r="BZ111" s="387"/>
      <c r="CA111" s="387"/>
      <c r="CB111" s="387"/>
      <c r="CC111" s="388"/>
      <c r="CD111" s="46"/>
    </row>
    <row r="112" spans="2:82" ht="27" customHeight="1" thickBot="1">
      <c r="B112" s="225" t="s">
        <v>24</v>
      </c>
      <c r="C112" s="226"/>
      <c r="D112" s="226"/>
      <c r="E112" s="226"/>
      <c r="F112" s="226"/>
      <c r="G112" s="226"/>
      <c r="H112" s="226"/>
      <c r="I112" s="226"/>
      <c r="J112" s="226"/>
      <c r="K112" s="226"/>
      <c r="L112" s="226"/>
      <c r="M112" s="226"/>
      <c r="N112" s="226"/>
      <c r="O112" s="226"/>
      <c r="P112" s="226"/>
      <c r="Q112" s="226"/>
      <c r="R112" s="226"/>
      <c r="S112" s="226"/>
      <c r="T112" s="226"/>
      <c r="U112" s="226"/>
      <c r="V112" s="226"/>
      <c r="W112" s="226"/>
      <c r="X112" s="226"/>
      <c r="Y112" s="226"/>
      <c r="Z112" s="226"/>
      <c r="AA112" s="226"/>
      <c r="AB112" s="226"/>
      <c r="AC112" s="226"/>
      <c r="AD112" s="226"/>
      <c r="AE112" s="226"/>
      <c r="AF112" s="227"/>
      <c r="AG112" s="228" t="s">
        <v>25</v>
      </c>
      <c r="AH112" s="229"/>
      <c r="AI112" s="229"/>
      <c r="AJ112" s="229"/>
      <c r="AK112" s="229"/>
      <c r="AL112" s="229"/>
      <c r="AM112" s="229"/>
      <c r="AN112" s="229"/>
      <c r="AO112" s="229"/>
      <c r="AP112" s="229"/>
      <c r="AQ112" s="229"/>
      <c r="AR112" s="229"/>
      <c r="AS112" s="229"/>
      <c r="AT112" s="229"/>
      <c r="AU112" s="229"/>
      <c r="AV112" s="229"/>
      <c r="AW112" s="229"/>
      <c r="AX112" s="229"/>
      <c r="AY112" s="229"/>
      <c r="AZ112" s="229"/>
      <c r="BA112" s="229"/>
      <c r="BB112" s="230"/>
      <c r="BC112" s="228" t="s">
        <v>26</v>
      </c>
      <c r="BD112" s="229"/>
      <c r="BE112" s="229"/>
      <c r="BF112" s="229"/>
      <c r="BG112" s="229"/>
      <c r="BH112" s="229"/>
      <c r="BI112" s="229"/>
      <c r="BJ112" s="229"/>
      <c r="BK112" s="229"/>
      <c r="BL112" s="229"/>
      <c r="BM112" s="229"/>
      <c r="BN112" s="229"/>
      <c r="BO112" s="229"/>
      <c r="BP112" s="229"/>
      <c r="BQ112" s="229"/>
      <c r="BR112" s="229"/>
      <c r="BS112" s="229"/>
      <c r="BT112" s="229"/>
      <c r="BU112" s="229"/>
      <c r="BV112" s="229"/>
      <c r="BW112" s="229"/>
      <c r="BX112" s="229"/>
      <c r="BY112" s="229"/>
      <c r="BZ112" s="229"/>
      <c r="CA112" s="229"/>
      <c r="CB112" s="229"/>
      <c r="CC112" s="231"/>
      <c r="CD112" s="47"/>
    </row>
    <row r="113" spans="2:82" ht="15.95" customHeight="1">
      <c r="AC113" s="100" t="s">
        <v>50</v>
      </c>
      <c r="AD113" s="100"/>
      <c r="AE113" s="100"/>
      <c r="AF113" s="100"/>
      <c r="AG113" s="100"/>
      <c r="AH113" s="100"/>
      <c r="AI113" s="100"/>
      <c r="AJ113" s="100"/>
      <c r="AK113" s="100"/>
      <c r="AL113" s="100"/>
      <c r="AM113" s="100"/>
      <c r="AN113" s="100"/>
      <c r="AO113" s="100"/>
      <c r="AP113" s="100"/>
      <c r="AQ113" s="100"/>
      <c r="AR113" s="100"/>
      <c r="AS113" s="100"/>
      <c r="AT113" s="100"/>
      <c r="AU113" s="100"/>
      <c r="AV113" s="100"/>
      <c r="AW113" s="100"/>
      <c r="AX113" s="100"/>
      <c r="AY113" s="58"/>
      <c r="BN113" s="356">
        <f>$BN$1</f>
        <v>0</v>
      </c>
      <c r="BO113" s="356"/>
      <c r="BP113" s="356"/>
      <c r="BQ113" s="5" t="s">
        <v>42</v>
      </c>
      <c r="BR113" s="5"/>
      <c r="BS113" s="5"/>
      <c r="BT113" s="5"/>
      <c r="BU113" s="5"/>
      <c r="BV113" s="357">
        <v>5</v>
      </c>
      <c r="BW113" s="357"/>
      <c r="BX113" s="357"/>
      <c r="BY113" s="5" t="s">
        <v>41</v>
      </c>
      <c r="BZ113" s="5"/>
      <c r="CA113" s="5"/>
    </row>
    <row r="114" spans="2:82" ht="15.75" customHeight="1">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100"/>
      <c r="AD114" s="100"/>
      <c r="AE114" s="100"/>
      <c r="AF114" s="100"/>
      <c r="AG114" s="100"/>
      <c r="AH114" s="100"/>
      <c r="AI114" s="100"/>
      <c r="AJ114" s="100"/>
      <c r="AK114" s="100"/>
      <c r="AL114" s="100"/>
      <c r="AM114" s="100"/>
      <c r="AN114" s="100"/>
      <c r="AO114" s="100"/>
      <c r="AP114" s="100"/>
      <c r="AQ114" s="100"/>
      <c r="AR114" s="100"/>
      <c r="AS114" s="100"/>
      <c r="AT114" s="100"/>
      <c r="AU114" s="100"/>
      <c r="AV114" s="100"/>
      <c r="AW114" s="100"/>
      <c r="AX114" s="100"/>
      <c r="AY114" s="58"/>
      <c r="AZ114" s="4"/>
      <c r="BA114" s="4"/>
      <c r="BB114" s="4"/>
      <c r="BC114" s="4"/>
      <c r="BD114" s="4"/>
      <c r="BE114" s="4"/>
      <c r="BF114" s="4"/>
      <c r="BG114" s="4"/>
      <c r="BH114" s="4"/>
      <c r="BI114" s="4"/>
      <c r="BJ114" s="4"/>
      <c r="BK114" s="5" t="s">
        <v>4</v>
      </c>
      <c r="BN114" s="356">
        <f>$BN$2</f>
        <v>0</v>
      </c>
      <c r="BO114" s="356"/>
      <c r="BP114" s="88" t="s">
        <v>3</v>
      </c>
      <c r="BQ114" s="88"/>
      <c r="BR114" s="356">
        <f>$BR$2</f>
        <v>0</v>
      </c>
      <c r="BS114" s="356"/>
      <c r="BT114" s="356">
        <f>$BT$2</f>
        <v>0</v>
      </c>
      <c r="BU114" s="356"/>
      <c r="BV114" s="88" t="s">
        <v>2</v>
      </c>
      <c r="BW114" s="88"/>
      <c r="BX114" s="356">
        <f>$BX$2</f>
        <v>0</v>
      </c>
      <c r="BY114" s="356"/>
      <c r="BZ114" s="356">
        <f>$BZ$2</f>
        <v>0</v>
      </c>
      <c r="CA114" s="356"/>
      <c r="CB114" s="88" t="s">
        <v>1</v>
      </c>
      <c r="CC114" s="88"/>
      <c r="CD114" s="39"/>
    </row>
    <row r="115" spans="2:82" ht="15.75" customHeight="1" thickBot="1">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101"/>
      <c r="AD115" s="101"/>
      <c r="AE115" s="101"/>
      <c r="AF115" s="101"/>
      <c r="AG115" s="101"/>
      <c r="AH115" s="101"/>
      <c r="AI115" s="101"/>
      <c r="AJ115" s="101"/>
      <c r="AK115" s="101"/>
      <c r="AL115" s="101"/>
      <c r="AM115" s="101"/>
      <c r="AN115" s="101"/>
      <c r="AO115" s="101"/>
      <c r="AP115" s="101"/>
      <c r="AQ115" s="101"/>
      <c r="AR115" s="101"/>
      <c r="AS115" s="101"/>
      <c r="AT115" s="101"/>
      <c r="AU115" s="101"/>
      <c r="AV115" s="101"/>
      <c r="AW115" s="101"/>
      <c r="AX115" s="101"/>
      <c r="AY115" s="58"/>
      <c r="AZ115" s="4"/>
      <c r="BA115" s="4"/>
      <c r="BB115" s="4"/>
      <c r="BC115" s="4"/>
      <c r="BD115" s="4"/>
      <c r="BE115" s="4"/>
      <c r="BF115" s="4"/>
      <c r="BG115" s="4"/>
      <c r="BH115" s="4"/>
      <c r="BI115" s="4"/>
      <c r="BJ115" s="4"/>
      <c r="BN115" s="41"/>
      <c r="BO115" s="41"/>
      <c r="BP115" s="42"/>
      <c r="BQ115" s="42"/>
      <c r="BR115" s="41"/>
      <c r="BS115" s="41"/>
      <c r="BT115" s="41"/>
      <c r="BU115" s="41"/>
      <c r="BV115" s="42"/>
      <c r="BW115" s="42"/>
      <c r="BX115" s="41"/>
      <c r="BY115" s="41"/>
      <c r="BZ115" s="41"/>
      <c r="CA115" s="41"/>
      <c r="CB115" s="39"/>
      <c r="CC115" s="39"/>
      <c r="CD115" s="39"/>
    </row>
    <row r="116" spans="2:82" ht="27" customHeight="1" thickTop="1">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89" t="s">
        <v>0</v>
      </c>
      <c r="AD116" s="89"/>
      <c r="AE116" s="89"/>
      <c r="AF116" s="89"/>
      <c r="AG116" s="89"/>
      <c r="AH116" s="89"/>
      <c r="AI116" s="89"/>
      <c r="AJ116" s="89"/>
      <c r="AK116" s="89"/>
      <c r="AL116" s="89"/>
      <c r="AM116" s="89"/>
      <c r="AN116" s="89"/>
      <c r="AO116" s="89"/>
      <c r="AP116" s="89"/>
      <c r="AQ116" s="89"/>
      <c r="AR116" s="89"/>
      <c r="AS116" s="89"/>
      <c r="AT116" s="89"/>
      <c r="AU116" s="89"/>
      <c r="AV116" s="89"/>
      <c r="AW116" s="89"/>
      <c r="AX116" s="89"/>
      <c r="AY116" s="59"/>
      <c r="AZ116" s="90" t="s">
        <v>75</v>
      </c>
      <c r="BA116" s="91"/>
      <c r="BB116" s="91"/>
      <c r="BC116" s="91"/>
      <c r="BD116" s="91"/>
      <c r="BE116" s="91"/>
      <c r="BF116" s="91"/>
      <c r="BG116" s="91"/>
      <c r="BH116" s="91"/>
      <c r="BI116" s="91"/>
      <c r="BJ116" s="91"/>
      <c r="BK116" s="91"/>
      <c r="BL116" s="91"/>
      <c r="BM116" s="91"/>
      <c r="BN116" s="91"/>
      <c r="BO116" s="91"/>
      <c r="BP116" s="91"/>
      <c r="BQ116" s="91"/>
      <c r="BR116" s="91"/>
      <c r="BS116" s="91"/>
      <c r="BT116" s="91"/>
      <c r="BU116" s="91"/>
      <c r="BV116" s="91"/>
      <c r="BW116" s="91"/>
      <c r="BX116" s="91"/>
      <c r="BY116" s="91"/>
      <c r="BZ116" s="91"/>
      <c r="CA116" s="91"/>
      <c r="CB116" s="91"/>
      <c r="CC116" s="91"/>
      <c r="CD116" s="92"/>
    </row>
    <row r="117" spans="2:82" ht="27.75" customHeight="1" thickBot="1">
      <c r="C117" s="1"/>
      <c r="D117" s="1"/>
      <c r="E117" s="2"/>
      <c r="F117" s="2"/>
      <c r="G117" s="2"/>
      <c r="I117" s="3"/>
      <c r="J117" s="2"/>
      <c r="K117" s="2"/>
      <c r="L117" s="2"/>
      <c r="M117" s="15"/>
      <c r="N117" s="15"/>
      <c r="O117" s="15"/>
      <c r="P117" s="15"/>
      <c r="Q117" s="15"/>
      <c r="R117" s="15"/>
      <c r="S117" s="15"/>
      <c r="T117" s="15"/>
      <c r="U117" s="15"/>
      <c r="V117" s="15"/>
      <c r="W117" s="2"/>
      <c r="X117" s="2"/>
      <c r="Y117" s="11"/>
      <c r="Z117" s="11"/>
      <c r="AA117" s="11"/>
      <c r="AB117" s="11"/>
      <c r="AC117" s="93"/>
      <c r="AD117" s="93"/>
      <c r="AE117" s="93"/>
      <c r="AF117" s="93"/>
      <c r="AG117" s="93"/>
      <c r="AH117" s="93"/>
      <c r="AI117" s="93"/>
      <c r="AJ117" s="93"/>
      <c r="AK117" s="93"/>
      <c r="AL117" s="93"/>
      <c r="AM117" s="93"/>
      <c r="AN117" s="93"/>
      <c r="AO117" s="93"/>
      <c r="AP117" s="93"/>
      <c r="AQ117" s="93"/>
      <c r="AR117" s="93"/>
      <c r="AS117" s="93"/>
      <c r="AT117" s="93"/>
      <c r="AU117" s="93"/>
      <c r="AV117" s="93"/>
      <c r="AW117" s="93"/>
      <c r="AX117" s="93"/>
      <c r="AY117" s="94"/>
      <c r="AZ117" s="95" t="str">
        <f>IF(①適格請求書発行事業者登録番号!$A$5="","?",①適格請求書発行事業者登録番号!$A$5)</f>
        <v>?</v>
      </c>
      <c r="BA117" s="96"/>
      <c r="BB117" s="97" t="str">
        <f>IF(①適格請求書発行事業者登録番号!$B$5="","?",①適格請求書発行事業者登録番号!$B$5)</f>
        <v>?</v>
      </c>
      <c r="BC117" s="98"/>
      <c r="BD117" s="57" t="s">
        <v>82</v>
      </c>
      <c r="BE117" s="97" t="str">
        <f>IF(①適格請求書発行事業者登録番号!$D$5="","?",①適格請求書発行事業者登録番号!$D$5)</f>
        <v>?</v>
      </c>
      <c r="BF117" s="98"/>
      <c r="BG117" s="97" t="str">
        <f>IF(①適格請求書発行事業者登録番号!$E$5="","?",①適格請求書発行事業者登録番号!$E$5)</f>
        <v>?</v>
      </c>
      <c r="BH117" s="98"/>
      <c r="BI117" s="97" t="str">
        <f>IF(①適格請求書発行事業者登録番号!$F$5="","?",①適格請求書発行事業者登録番号!$F$5)</f>
        <v>?</v>
      </c>
      <c r="BJ117" s="98"/>
      <c r="BK117" s="97" t="str">
        <f>IF(①適格請求書発行事業者登録番号!$G$5="","?",①適格請求書発行事業者登録番号!$G$5)</f>
        <v>?</v>
      </c>
      <c r="BL117" s="98"/>
      <c r="BM117" s="57" t="s">
        <v>82</v>
      </c>
      <c r="BN117" s="97" t="str">
        <f>IF(①適格請求書発行事業者登録番号!$I$5="","?",①適格請求書発行事業者登録番号!$I$5)</f>
        <v>?</v>
      </c>
      <c r="BO117" s="98"/>
      <c r="BP117" s="97" t="str">
        <f>IF(①適格請求書発行事業者登録番号!$J$5="","?",①適格請求書発行事業者登録番号!$J$5)</f>
        <v>?</v>
      </c>
      <c r="BQ117" s="98"/>
      <c r="BR117" s="97" t="str">
        <f>IF(①適格請求書発行事業者登録番号!$K$5="","?",①適格請求書発行事業者登録番号!$K$5)</f>
        <v>?</v>
      </c>
      <c r="BS117" s="98"/>
      <c r="BT117" s="97" t="str">
        <f>IF(①適格請求書発行事業者登録番号!$L$5="","?",①適格請求書発行事業者登録番号!$L$5)</f>
        <v>?</v>
      </c>
      <c r="BU117" s="98"/>
      <c r="BV117" s="57" t="s">
        <v>82</v>
      </c>
      <c r="BW117" s="97" t="str">
        <f>IF(①適格請求書発行事業者登録番号!$N$5="","?",①適格請求書発行事業者登録番号!$N$5)</f>
        <v>?</v>
      </c>
      <c r="BX117" s="98"/>
      <c r="BY117" s="97" t="str">
        <f>IF(①適格請求書発行事業者登録番号!$O$5="","?",①適格請求書発行事業者登録番号!$O$5)</f>
        <v>?</v>
      </c>
      <c r="BZ117" s="98"/>
      <c r="CA117" s="97" t="str">
        <f>IF(①適格請求書発行事業者登録番号!$P$5="","?",①適格請求書発行事業者登録番号!$P$5)</f>
        <v>?</v>
      </c>
      <c r="CB117" s="98"/>
      <c r="CC117" s="97" t="str">
        <f>IF(①適格請求書発行事業者登録番号!$Q$5="","?",①適格請求書発行事業者登録番号!$Q$5)</f>
        <v>?</v>
      </c>
      <c r="CD117" s="99"/>
    </row>
    <row r="118" spans="2:82" ht="15" customHeight="1" thickBot="1">
      <c r="C118" s="1"/>
      <c r="D118" s="1"/>
      <c r="E118" s="2"/>
      <c r="F118" s="2"/>
      <c r="G118" s="2"/>
      <c r="I118" s="3"/>
      <c r="J118" s="2"/>
      <c r="K118" s="2"/>
      <c r="L118" s="2"/>
      <c r="M118" s="15"/>
      <c r="N118" s="15"/>
      <c r="O118" s="15"/>
      <c r="P118" s="15"/>
      <c r="Q118" s="15"/>
      <c r="R118" s="15"/>
      <c r="S118" s="15"/>
      <c r="T118" s="15"/>
      <c r="U118" s="15"/>
      <c r="V118" s="15"/>
      <c r="W118" s="2"/>
      <c r="X118" s="2"/>
      <c r="Y118" s="11"/>
      <c r="Z118" s="11"/>
      <c r="AA118" s="11"/>
      <c r="AB118" s="11"/>
      <c r="AC118" s="60"/>
      <c r="AD118" s="60"/>
      <c r="AE118" s="60"/>
      <c r="AF118" s="60"/>
      <c r="AG118" s="60"/>
      <c r="AH118" s="60"/>
      <c r="AI118" s="60"/>
      <c r="AJ118" s="60"/>
      <c r="AK118" s="60"/>
      <c r="AL118" s="60"/>
      <c r="AM118" s="60"/>
      <c r="AN118" s="60"/>
      <c r="AO118" s="60"/>
      <c r="AP118" s="60"/>
      <c r="AQ118" s="60"/>
      <c r="AR118" s="60"/>
      <c r="AS118" s="60"/>
      <c r="AT118" s="60"/>
      <c r="AU118" s="60"/>
      <c r="AV118" s="60"/>
      <c r="AW118" s="60"/>
      <c r="AX118" s="60"/>
      <c r="AY118" s="60"/>
      <c r="AZ118" s="63"/>
      <c r="BA118" s="63"/>
      <c r="BB118" s="63"/>
      <c r="BC118" s="63"/>
      <c r="BD118" s="64"/>
      <c r="BE118" s="63"/>
      <c r="BF118" s="63"/>
      <c r="BG118" s="63"/>
      <c r="BH118" s="350"/>
      <c r="BI118" s="350"/>
      <c r="BJ118" s="66"/>
      <c r="BK118" s="66"/>
      <c r="BL118" s="351" t="s">
        <v>87</v>
      </c>
      <c r="BM118" s="351"/>
      <c r="BN118" s="352" t="str">
        <f>IF(②基本情報入力シート!$B$3=0,"基本情報シートを入力して下さい",②基本情報入力シート!$B$3)</f>
        <v>基本情報シートを入力して下さい</v>
      </c>
      <c r="BO118" s="352"/>
      <c r="BP118" s="352"/>
      <c r="BQ118" s="352"/>
      <c r="BR118" s="352"/>
      <c r="BS118" s="352"/>
      <c r="BT118" s="352"/>
      <c r="BU118" s="352"/>
      <c r="BV118" s="352"/>
      <c r="BW118" s="352"/>
      <c r="BX118" s="352"/>
      <c r="BY118" s="352"/>
      <c r="BZ118" s="352"/>
      <c r="CA118" s="63"/>
      <c r="CB118" s="63"/>
      <c r="CC118" s="63"/>
      <c r="CD118" s="63"/>
    </row>
    <row r="119" spans="2:82" ht="24.95" customHeight="1">
      <c r="B119" s="106" t="s">
        <v>18</v>
      </c>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7" t="s">
        <v>94</v>
      </c>
      <c r="AF119" s="108"/>
      <c r="AG119" s="108"/>
      <c r="AH119" s="108"/>
      <c r="AI119" s="108"/>
      <c r="AJ119" s="108"/>
      <c r="AK119" s="108"/>
      <c r="AL119" s="109">
        <f>BF137</f>
        <v>0</v>
      </c>
      <c r="AM119" s="110"/>
      <c r="AN119" s="110"/>
      <c r="AO119" s="110"/>
      <c r="AP119" s="110"/>
      <c r="AQ119" s="110"/>
      <c r="AR119" s="110"/>
      <c r="AS119" s="110"/>
      <c r="AT119" s="110"/>
      <c r="AU119" s="110"/>
      <c r="AV119" s="110"/>
      <c r="AW119" s="110"/>
      <c r="AX119" s="110"/>
      <c r="AY119" s="110"/>
      <c r="AZ119" s="110"/>
      <c r="BA119" s="111"/>
      <c r="BB119" s="70"/>
      <c r="BC119" s="71"/>
      <c r="BD119" s="71"/>
      <c r="BH119" s="22"/>
      <c r="BI119" s="22"/>
      <c r="BJ119" s="353" t="str">
        <f>IF(②基本情報入力シート!$B$4=0,"基本情報シートを入力して下さい",②基本情報入力シート!$B$4)</f>
        <v>基本情報シートを入力して下さい</v>
      </c>
      <c r="BK119" s="353"/>
      <c r="BL119" s="353"/>
      <c r="BM119" s="353"/>
      <c r="BN119" s="353"/>
      <c r="BO119" s="353"/>
      <c r="BP119" s="353"/>
      <c r="BQ119" s="353"/>
      <c r="BR119" s="353"/>
      <c r="BS119" s="353"/>
      <c r="BT119" s="353"/>
      <c r="BU119" s="353"/>
      <c r="BV119" s="353"/>
      <c r="BW119" s="353"/>
      <c r="BX119" s="353"/>
      <c r="BY119" s="353"/>
      <c r="BZ119" s="353"/>
      <c r="CA119" s="65"/>
      <c r="CB119" s="65"/>
      <c r="CC119" s="65"/>
      <c r="CD119" s="65"/>
    </row>
    <row r="120" spans="2:82" ht="24.95" customHeight="1" thickBot="1">
      <c r="C120" s="113" t="s">
        <v>19</v>
      </c>
      <c r="D120" s="113"/>
      <c r="E120" s="113"/>
      <c r="F120" s="113"/>
      <c r="G120" s="113"/>
      <c r="H120" s="113"/>
      <c r="I120" s="113"/>
      <c r="J120" s="113"/>
      <c r="K120" s="113"/>
      <c r="L120" s="113"/>
      <c r="M120" s="113"/>
      <c r="N120" s="113"/>
      <c r="O120" s="113"/>
      <c r="P120" s="113"/>
      <c r="Q120" s="113"/>
      <c r="R120" s="113"/>
      <c r="S120" s="113"/>
      <c r="T120" s="113"/>
      <c r="U120" s="113"/>
      <c r="V120" s="113"/>
      <c r="W120" s="113"/>
      <c r="X120" s="113"/>
      <c r="Y120" s="113"/>
      <c r="Z120" s="113"/>
      <c r="AA120" s="113"/>
      <c r="AB120" s="113"/>
      <c r="AC120" s="113"/>
      <c r="AD120" s="113"/>
      <c r="AE120" s="354" t="s">
        <v>97</v>
      </c>
      <c r="AF120" s="355"/>
      <c r="AG120" s="355"/>
      <c r="AH120" s="355"/>
      <c r="AI120" s="355"/>
      <c r="AJ120" s="355"/>
      <c r="AK120" s="355"/>
      <c r="AL120" s="116">
        <f>IF(AE120="消費税(10%)",ROUND(AL119*0.1,1),IF(AE120="消費税(8%)",ROUND(AL119*0.08,1),IF(AE120="非課税","","")))</f>
        <v>0</v>
      </c>
      <c r="AM120" s="117"/>
      <c r="AN120" s="117"/>
      <c r="AO120" s="117"/>
      <c r="AP120" s="117"/>
      <c r="AQ120" s="117"/>
      <c r="AR120" s="117"/>
      <c r="AS120" s="117"/>
      <c r="AT120" s="117"/>
      <c r="AU120" s="117"/>
      <c r="AV120" s="117"/>
      <c r="AW120" s="117"/>
      <c r="AX120" s="117"/>
      <c r="AY120" s="117"/>
      <c r="AZ120" s="117"/>
      <c r="BA120" s="118"/>
      <c r="BB120" s="70"/>
      <c r="BC120" s="71"/>
      <c r="BD120" s="71"/>
      <c r="BH120" s="22"/>
      <c r="BI120" s="22"/>
      <c r="BJ120" s="353" t="str">
        <f>IF(②基本情報入力シート!$B$5=0,"基本情報シートを入力して下さい",②基本情報入力シート!$B$5)</f>
        <v>基本情報シートを入力して下さい</v>
      </c>
      <c r="BK120" s="353"/>
      <c r="BL120" s="353"/>
      <c r="BM120" s="353"/>
      <c r="BN120" s="353"/>
      <c r="BO120" s="353"/>
      <c r="BP120" s="353"/>
      <c r="BQ120" s="353"/>
      <c r="BR120" s="353"/>
      <c r="BS120" s="353"/>
      <c r="BT120" s="353"/>
      <c r="BU120" s="353"/>
      <c r="BV120" s="353"/>
      <c r="BW120" s="353"/>
      <c r="BX120" s="353"/>
      <c r="BY120" s="353"/>
      <c r="BZ120" s="353"/>
      <c r="CA120" s="62"/>
      <c r="CB120" s="340" t="s">
        <v>34</v>
      </c>
      <c r="CC120" s="340"/>
      <c r="CD120" s="43"/>
    </row>
    <row r="121" spans="2:82" ht="25.5" customHeight="1" thickBot="1">
      <c r="P121" s="6"/>
      <c r="Q121" s="6"/>
      <c r="T121" s="7"/>
      <c r="Y121" s="11"/>
      <c r="Z121" s="11"/>
      <c r="AA121" s="11"/>
      <c r="AB121" s="11"/>
      <c r="AC121" s="12"/>
      <c r="AD121" s="12"/>
      <c r="AE121" s="121" t="s">
        <v>95</v>
      </c>
      <c r="AF121" s="122"/>
      <c r="AG121" s="122"/>
      <c r="AH121" s="122"/>
      <c r="AI121" s="122"/>
      <c r="AJ121" s="122"/>
      <c r="AK121" s="122"/>
      <c r="AL121" s="342">
        <f>IF(AL120="",AL119,AL119+AL120)</f>
        <v>0</v>
      </c>
      <c r="AM121" s="343"/>
      <c r="AN121" s="343"/>
      <c r="AO121" s="343"/>
      <c r="AP121" s="343"/>
      <c r="AQ121" s="343"/>
      <c r="AR121" s="343"/>
      <c r="AS121" s="343"/>
      <c r="AT121" s="343"/>
      <c r="AU121" s="343"/>
      <c r="AV121" s="343"/>
      <c r="AW121" s="343"/>
      <c r="AX121" s="343"/>
      <c r="AY121" s="343"/>
      <c r="AZ121" s="343"/>
      <c r="BA121" s="344"/>
      <c r="BB121" s="72"/>
      <c r="BC121" s="73"/>
      <c r="BD121" s="73"/>
      <c r="BH121" s="22"/>
      <c r="BI121" s="23"/>
      <c r="BJ121" s="345" t="str">
        <f>IF(②基本情報入力シート!$B$6=0,"基本情報シートを入力して下さい",②基本情報入力シート!$B$6)</f>
        <v>基本情報シートを入力して下さい</v>
      </c>
      <c r="BK121" s="345"/>
      <c r="BL121" s="345"/>
      <c r="BM121" s="345"/>
      <c r="BN121" s="345"/>
      <c r="BO121" s="345"/>
      <c r="BP121" s="345"/>
      <c r="BQ121" s="345"/>
      <c r="BR121" s="345"/>
      <c r="BS121" s="345"/>
      <c r="BT121" s="345"/>
      <c r="BU121" s="345"/>
      <c r="BV121" s="345"/>
      <c r="BW121" s="345"/>
      <c r="BX121" s="345"/>
      <c r="BY121" s="345"/>
      <c r="BZ121" s="345"/>
      <c r="CA121" s="345"/>
      <c r="CB121" s="341"/>
      <c r="CC121" s="341"/>
      <c r="CD121" s="43"/>
    </row>
    <row r="122" spans="2:82" ht="15" customHeight="1">
      <c r="C122" s="5"/>
      <c r="D122" s="5"/>
      <c r="E122" s="5"/>
      <c r="F122" s="5"/>
      <c r="G122" s="5"/>
      <c r="H122" s="5"/>
      <c r="I122" s="5"/>
      <c r="J122" s="5"/>
      <c r="K122" s="5"/>
      <c r="L122" s="5"/>
      <c r="M122" s="5"/>
      <c r="N122" s="5"/>
      <c r="O122" s="5"/>
      <c r="P122" s="7"/>
      <c r="Q122" s="7"/>
      <c r="R122" s="5"/>
      <c r="S122" s="5"/>
      <c r="T122" s="7"/>
      <c r="U122" s="5"/>
      <c r="V122" s="5"/>
      <c r="W122" s="5"/>
      <c r="X122" s="5"/>
      <c r="Y122" s="8"/>
      <c r="Z122" s="9"/>
      <c r="AA122" s="10"/>
      <c r="AB122" s="10"/>
      <c r="AC122" s="13"/>
      <c r="AD122" s="13"/>
      <c r="AE122" s="9"/>
      <c r="AF122" s="9"/>
      <c r="AG122" s="9"/>
      <c r="AH122" s="9"/>
      <c r="AI122" s="9"/>
      <c r="AJ122" s="9"/>
      <c r="AK122" s="5"/>
      <c r="AL122" s="5"/>
      <c r="AM122" s="5"/>
      <c r="AN122" s="5"/>
      <c r="AO122" s="5"/>
      <c r="AP122" s="5"/>
      <c r="AQ122" s="5"/>
      <c r="AR122" s="5"/>
      <c r="AS122" s="5"/>
      <c r="AT122" s="5"/>
      <c r="AU122" s="5"/>
      <c r="AV122" s="5"/>
      <c r="AW122" s="5"/>
      <c r="AX122" s="16"/>
      <c r="AY122" s="16"/>
      <c r="AZ122" s="5"/>
      <c r="BA122" s="5"/>
      <c r="BB122" s="5"/>
      <c r="BC122" s="5"/>
      <c r="BD122" s="127" t="s">
        <v>23</v>
      </c>
      <c r="BE122" s="127"/>
      <c r="BF122" s="127"/>
      <c r="BG122" s="6"/>
      <c r="BH122" s="346" t="str">
        <f>IF(②基本情報入力シート!$B$11=0,"基本情報シートを入力して下さい",②基本情報入力シート!$B$11)</f>
        <v>基本情報シートを入力して下さい</v>
      </c>
      <c r="BI122" s="347"/>
      <c r="BJ122" s="347"/>
      <c r="BK122" s="347"/>
      <c r="BL122" s="347"/>
      <c r="BM122" s="347"/>
      <c r="BN122" s="347"/>
      <c r="BO122" s="347"/>
      <c r="BP122" s="347"/>
      <c r="BQ122" s="347"/>
      <c r="BR122" s="347"/>
      <c r="BS122" s="347"/>
      <c r="BT122" s="347"/>
      <c r="BU122" s="347"/>
      <c r="BV122" s="347"/>
      <c r="BW122" s="347"/>
      <c r="BX122" s="347"/>
      <c r="BY122" s="347"/>
      <c r="BZ122" s="347"/>
      <c r="CA122" s="347"/>
      <c r="CB122" s="347"/>
      <c r="CC122" s="347"/>
      <c r="CD122" s="40"/>
    </row>
    <row r="123" spans="2:82" ht="15" customHeight="1" thickBot="1">
      <c r="C123" s="5" t="s">
        <v>20</v>
      </c>
      <c r="D123" s="5"/>
      <c r="E123" s="5"/>
      <c r="F123" s="5"/>
      <c r="G123" s="5"/>
      <c r="H123" s="348" t="str">
        <f>IF(②基本情報入力シート!$B$7=0,"基本情報シートを入力して下さい",②基本情報入力シート!$B$7)</f>
        <v>基本情報シートを入力して下さい</v>
      </c>
      <c r="I123" s="348"/>
      <c r="J123" s="348"/>
      <c r="K123" s="348"/>
      <c r="L123" s="348"/>
      <c r="M123" s="348"/>
      <c r="N123" s="348"/>
      <c r="O123" s="348"/>
      <c r="P123" s="348"/>
      <c r="Q123" s="348"/>
      <c r="R123" s="348"/>
      <c r="S123" s="348"/>
      <c r="T123" s="131" t="s">
        <v>96</v>
      </c>
      <c r="U123" s="131"/>
      <c r="V123" s="131"/>
      <c r="W123" s="131"/>
      <c r="X123" s="348" t="str">
        <f>IF(②基本情報入力シート!$B$8=0,"基本情報シートを入力して下さい",②基本情報入力シート!$B$8)</f>
        <v>基本情報シートを入力して下さい</v>
      </c>
      <c r="Y123" s="348"/>
      <c r="Z123" s="348"/>
      <c r="AA123" s="348"/>
      <c r="AB123" s="348"/>
      <c r="AC123" s="348"/>
      <c r="AD123" s="348"/>
      <c r="AE123" s="348"/>
      <c r="AF123" s="5" t="s">
        <v>21</v>
      </c>
      <c r="AG123" s="5"/>
      <c r="AH123" s="5"/>
      <c r="AI123" s="5"/>
      <c r="AJ123" s="348" t="str">
        <f>IF(②基本情報入力シート!$B$9=0,"基本情報シートを入力して下さい",②基本情報入力シート!$B$9)</f>
        <v>基本情報シートを入力して下さい</v>
      </c>
      <c r="AK123" s="348"/>
      <c r="AL123" s="348"/>
      <c r="AM123" s="348"/>
      <c r="AN123" s="348"/>
      <c r="AO123" s="348"/>
      <c r="AP123" s="5"/>
      <c r="AQ123" s="5" t="s">
        <v>22</v>
      </c>
      <c r="AR123" s="5"/>
      <c r="AS123" s="348" t="str">
        <f>IF(②基本情報入力シート!$B$10=0,"基本情報シートを入力して下さい",②基本情報入力シート!$B$10)</f>
        <v>基本情報シートを入力して下さい</v>
      </c>
      <c r="AT123" s="348"/>
      <c r="AU123" s="348"/>
      <c r="AV123" s="348"/>
      <c r="AW123" s="348"/>
      <c r="AX123" s="348"/>
      <c r="AY123" s="348"/>
      <c r="AZ123" s="348"/>
      <c r="BA123" s="348"/>
      <c r="BB123" s="348"/>
      <c r="BC123" s="348"/>
      <c r="BD123" s="127"/>
      <c r="BE123" s="127"/>
      <c r="BF123" s="127"/>
      <c r="BG123" s="6"/>
      <c r="BH123" s="349" t="str">
        <f>IF(②基本情報入力シート!$B$12=0,"基本情報シートを入力して下さい",②基本情報入力シート!$B$12)</f>
        <v>基本情報シートを入力して下さい</v>
      </c>
      <c r="BI123" s="349"/>
      <c r="BJ123" s="349"/>
      <c r="BK123" s="349"/>
      <c r="BL123" s="349"/>
      <c r="BM123" s="349"/>
      <c r="BN123" s="349"/>
      <c r="BO123" s="349"/>
      <c r="BP123" s="349"/>
      <c r="BQ123" s="349"/>
      <c r="BR123" s="349"/>
      <c r="BS123" s="349"/>
      <c r="BT123" s="349"/>
      <c r="BU123" s="349"/>
      <c r="BV123" s="349"/>
      <c r="BW123" s="349"/>
      <c r="BX123" s="349"/>
      <c r="BY123" s="349"/>
      <c r="BZ123" s="349"/>
      <c r="CA123" s="349"/>
      <c r="CB123" s="349"/>
      <c r="CC123" s="349"/>
      <c r="CD123" s="40"/>
    </row>
    <row r="124" spans="2:82" ht="12" customHeight="1">
      <c r="B124" s="133" t="s">
        <v>91</v>
      </c>
      <c r="C124" s="134"/>
      <c r="D124" s="134"/>
      <c r="E124" s="134"/>
      <c r="F124" s="134"/>
      <c r="G124" s="134"/>
      <c r="H124" s="134"/>
      <c r="I124" s="134"/>
      <c r="J124" s="134"/>
      <c r="K124" s="135"/>
      <c r="L124" s="136" t="s">
        <v>15</v>
      </c>
      <c r="M124" s="136"/>
      <c r="N124" s="136"/>
      <c r="O124" s="136"/>
      <c r="P124" s="136"/>
      <c r="Q124" s="136"/>
      <c r="R124" s="136"/>
      <c r="S124" s="136"/>
      <c r="T124" s="136"/>
      <c r="U124" s="136"/>
      <c r="V124" s="136"/>
      <c r="W124" s="136"/>
      <c r="X124" s="136"/>
      <c r="Y124" s="136"/>
      <c r="Z124" s="137"/>
      <c r="AA124" s="138" t="s">
        <v>16</v>
      </c>
      <c r="AB124" s="136"/>
      <c r="AC124" s="136"/>
      <c r="AD124" s="136"/>
      <c r="AE124" s="136"/>
      <c r="AF124" s="136"/>
      <c r="AG124" s="136"/>
      <c r="AH124" s="136"/>
      <c r="AI124" s="136"/>
      <c r="AJ124" s="136"/>
      <c r="AK124" s="136"/>
      <c r="AL124" s="136"/>
      <c r="AM124" s="136"/>
      <c r="AN124" s="136"/>
      <c r="AO124" s="136"/>
      <c r="AP124" s="136"/>
      <c r="AQ124" s="136"/>
      <c r="AR124" s="136"/>
      <c r="AS124" s="136"/>
      <c r="AT124" s="136"/>
      <c r="AU124" s="136"/>
      <c r="AV124" s="136"/>
      <c r="AW124" s="136"/>
      <c r="AX124" s="136"/>
      <c r="AY124" s="136"/>
      <c r="AZ124" s="136"/>
      <c r="BA124" s="136"/>
      <c r="BB124" s="136"/>
      <c r="BC124" s="136"/>
      <c r="BD124" s="136"/>
      <c r="BE124" s="136"/>
      <c r="BF124" s="136"/>
      <c r="BG124" s="136"/>
      <c r="BH124" s="136"/>
      <c r="BI124" s="137"/>
      <c r="BJ124" s="139" t="s">
        <v>93</v>
      </c>
      <c r="BK124" s="140"/>
      <c r="BL124" s="140"/>
      <c r="BM124" s="140"/>
      <c r="BN124" s="140"/>
      <c r="BO124" s="140"/>
      <c r="BP124" s="140"/>
      <c r="BQ124" s="140"/>
      <c r="BR124" s="140"/>
      <c r="BS124" s="139" t="s">
        <v>92</v>
      </c>
      <c r="BT124" s="140"/>
      <c r="BU124" s="140"/>
      <c r="BV124" s="140"/>
      <c r="BW124" s="140"/>
      <c r="BX124" s="140"/>
      <c r="BY124" s="140"/>
      <c r="BZ124" s="140"/>
      <c r="CA124" s="140"/>
      <c r="CB124" s="140"/>
      <c r="CC124" s="141"/>
      <c r="CD124" s="44"/>
    </row>
    <row r="125" spans="2:82" ht="24.95" customHeight="1" thickBot="1">
      <c r="B125" s="333"/>
      <c r="C125" s="334"/>
      <c r="D125" s="334"/>
      <c r="E125" s="334"/>
      <c r="F125" s="334"/>
      <c r="G125" s="334"/>
      <c r="H125" s="334"/>
      <c r="I125" s="334"/>
      <c r="J125" s="334"/>
      <c r="K125" s="335"/>
      <c r="L125" s="336"/>
      <c r="M125" s="337"/>
      <c r="N125" s="337"/>
      <c r="O125" s="337"/>
      <c r="P125" s="337"/>
      <c r="Q125" s="337"/>
      <c r="R125" s="337"/>
      <c r="S125" s="337"/>
      <c r="T125" s="337"/>
      <c r="U125" s="337"/>
      <c r="V125" s="337"/>
      <c r="W125" s="337"/>
      <c r="X125" s="337"/>
      <c r="Y125" s="337"/>
      <c r="Z125" s="338"/>
      <c r="AA125" s="339"/>
      <c r="AB125" s="337"/>
      <c r="AC125" s="337"/>
      <c r="AD125" s="337"/>
      <c r="AE125" s="337"/>
      <c r="AF125" s="337"/>
      <c r="AG125" s="337"/>
      <c r="AH125" s="337"/>
      <c r="AI125" s="337"/>
      <c r="AJ125" s="337"/>
      <c r="AK125" s="337"/>
      <c r="AL125" s="337"/>
      <c r="AM125" s="337"/>
      <c r="AN125" s="337"/>
      <c r="AO125" s="337"/>
      <c r="AP125" s="337"/>
      <c r="AQ125" s="337"/>
      <c r="AR125" s="337"/>
      <c r="AS125" s="337"/>
      <c r="AT125" s="337"/>
      <c r="AU125" s="337"/>
      <c r="AV125" s="337"/>
      <c r="AW125" s="337"/>
      <c r="AX125" s="337"/>
      <c r="AY125" s="337"/>
      <c r="AZ125" s="337"/>
      <c r="BA125" s="337"/>
      <c r="BB125" s="337"/>
      <c r="BC125" s="337"/>
      <c r="BD125" s="337"/>
      <c r="BE125" s="337"/>
      <c r="BF125" s="337"/>
      <c r="BG125" s="337"/>
      <c r="BH125" s="337"/>
      <c r="BI125" s="338"/>
      <c r="BJ125" s="339"/>
      <c r="BK125" s="337"/>
      <c r="BL125" s="337"/>
      <c r="BM125" s="337"/>
      <c r="BN125" s="337"/>
      <c r="BO125" s="337"/>
      <c r="BP125" s="337"/>
      <c r="BQ125" s="337"/>
      <c r="BR125" s="337"/>
      <c r="BS125" s="339"/>
      <c r="BT125" s="337"/>
      <c r="BU125" s="337"/>
      <c r="BV125" s="337"/>
      <c r="BW125" s="337"/>
      <c r="BX125" s="337"/>
      <c r="BY125" s="337"/>
      <c r="BZ125" s="337"/>
      <c r="CA125" s="337"/>
      <c r="CB125" s="337"/>
      <c r="CC125" s="338"/>
      <c r="CD125" s="44"/>
    </row>
    <row r="126" spans="2:82" ht="24.95" customHeight="1">
      <c r="B126" s="151" t="s">
        <v>2</v>
      </c>
      <c r="C126" s="152"/>
      <c r="D126" s="153" t="s">
        <v>7</v>
      </c>
      <c r="E126" s="88"/>
      <c r="F126" s="88"/>
      <c r="G126" s="88"/>
      <c r="H126" s="88"/>
      <c r="I126" s="88"/>
      <c r="J126" s="88"/>
      <c r="K126" s="88"/>
      <c r="L126" s="88"/>
      <c r="M126" s="88"/>
      <c r="N126" s="88"/>
      <c r="O126" s="88"/>
      <c r="P126" s="154"/>
      <c r="Q126" s="158" t="s">
        <v>12</v>
      </c>
      <c r="R126" s="156"/>
      <c r="S126" s="156"/>
      <c r="T126" s="156"/>
      <c r="U126" s="156"/>
      <c r="V126" s="156"/>
      <c r="W126" s="156"/>
      <c r="X126" s="156"/>
      <c r="Y126" s="156"/>
      <c r="Z126" s="156"/>
      <c r="AA126" s="156"/>
      <c r="AB126" s="156"/>
      <c r="AC126" s="156"/>
      <c r="AD126" s="156"/>
      <c r="AE126" s="156"/>
      <c r="AF126" s="156"/>
      <c r="AG126" s="156"/>
      <c r="AH126" s="156"/>
      <c r="AI126" s="156"/>
      <c r="AJ126" s="156"/>
      <c r="AK126" s="156"/>
      <c r="AL126" s="156"/>
      <c r="AM126" s="157"/>
      <c r="AN126" s="158" t="s">
        <v>13</v>
      </c>
      <c r="AO126" s="156"/>
      <c r="AP126" s="156"/>
      <c r="AQ126" s="156"/>
      <c r="AR126" s="156"/>
      <c r="AS126" s="156"/>
      <c r="AT126" s="156"/>
      <c r="AU126" s="156"/>
      <c r="AV126" s="156"/>
      <c r="AW126" s="156"/>
      <c r="AX126" s="156"/>
      <c r="AY126" s="156"/>
      <c r="AZ126" s="156"/>
      <c r="BA126" s="156"/>
      <c r="BB126" s="157"/>
      <c r="BC126" s="158" t="s">
        <v>14</v>
      </c>
      <c r="BD126" s="156"/>
      <c r="BE126" s="156"/>
      <c r="BF126" s="156"/>
      <c r="BG126" s="156"/>
      <c r="BH126" s="156"/>
      <c r="BI126" s="156"/>
      <c r="BJ126" s="156"/>
      <c r="BK126" s="156"/>
      <c r="BL126" s="156"/>
      <c r="BM126" s="156"/>
      <c r="BN126" s="156"/>
      <c r="BO126" s="156"/>
      <c r="BP126" s="156"/>
      <c r="BQ126" s="157"/>
      <c r="BR126" s="158" t="s">
        <v>11</v>
      </c>
      <c r="BS126" s="156"/>
      <c r="BT126" s="156"/>
      <c r="BU126" s="156"/>
      <c r="BV126" s="156"/>
      <c r="BW126" s="156"/>
      <c r="BX126" s="156"/>
      <c r="BY126" s="156"/>
      <c r="BZ126" s="156"/>
      <c r="CA126" s="156"/>
      <c r="CB126" s="156"/>
      <c r="CC126" s="159"/>
      <c r="CD126" s="39"/>
    </row>
    <row r="127" spans="2:82" ht="24.95" customHeight="1">
      <c r="B127" s="160" t="s">
        <v>17</v>
      </c>
      <c r="C127" s="161"/>
      <c r="D127" s="155"/>
      <c r="E127" s="156"/>
      <c r="F127" s="156"/>
      <c r="G127" s="156"/>
      <c r="H127" s="156"/>
      <c r="I127" s="156"/>
      <c r="J127" s="156"/>
      <c r="K127" s="156"/>
      <c r="L127" s="156"/>
      <c r="M127" s="156"/>
      <c r="N127" s="156"/>
      <c r="O127" s="156"/>
      <c r="P127" s="157"/>
      <c r="Q127" s="162" t="s">
        <v>8</v>
      </c>
      <c r="R127" s="163"/>
      <c r="S127" s="163"/>
      <c r="T127" s="163"/>
      <c r="U127" s="164"/>
      <c r="V127" s="165" t="s">
        <v>5</v>
      </c>
      <c r="W127" s="166"/>
      <c r="X127" s="167" t="s">
        <v>9</v>
      </c>
      <c r="Y127" s="163"/>
      <c r="Z127" s="163"/>
      <c r="AA127" s="163"/>
      <c r="AB127" s="163"/>
      <c r="AC127" s="163"/>
      <c r="AD127" s="164"/>
      <c r="AE127" s="167" t="s">
        <v>53</v>
      </c>
      <c r="AF127" s="163"/>
      <c r="AG127" s="163"/>
      <c r="AH127" s="163"/>
      <c r="AI127" s="163"/>
      <c r="AJ127" s="163"/>
      <c r="AK127" s="163"/>
      <c r="AL127" s="163"/>
      <c r="AM127" s="168"/>
      <c r="AN127" s="169" t="s">
        <v>6</v>
      </c>
      <c r="AO127" s="170"/>
      <c r="AP127" s="171"/>
      <c r="AQ127" s="167" t="s">
        <v>10</v>
      </c>
      <c r="AR127" s="163"/>
      <c r="AS127" s="163"/>
      <c r="AT127" s="163"/>
      <c r="AU127" s="163"/>
      <c r="AV127" s="163"/>
      <c r="AW127" s="163"/>
      <c r="AX127" s="163"/>
      <c r="AY127" s="163"/>
      <c r="AZ127" s="163"/>
      <c r="BA127" s="163"/>
      <c r="BB127" s="168"/>
      <c r="BC127" s="169" t="s">
        <v>6</v>
      </c>
      <c r="BD127" s="170"/>
      <c r="BE127" s="171"/>
      <c r="BF127" s="167" t="s">
        <v>10</v>
      </c>
      <c r="BG127" s="163"/>
      <c r="BH127" s="163"/>
      <c r="BI127" s="163"/>
      <c r="BJ127" s="163"/>
      <c r="BK127" s="163"/>
      <c r="BL127" s="163"/>
      <c r="BM127" s="163"/>
      <c r="BN127" s="163"/>
      <c r="BO127" s="163"/>
      <c r="BP127" s="163"/>
      <c r="BQ127" s="168"/>
      <c r="BR127" s="162" t="s">
        <v>10</v>
      </c>
      <c r="BS127" s="163"/>
      <c r="BT127" s="163"/>
      <c r="BU127" s="163"/>
      <c r="BV127" s="163"/>
      <c r="BW127" s="163"/>
      <c r="BX127" s="163"/>
      <c r="BY127" s="163"/>
      <c r="BZ127" s="163"/>
      <c r="CA127" s="163"/>
      <c r="CB127" s="163"/>
      <c r="CC127" s="172"/>
      <c r="CD127" s="39"/>
    </row>
    <row r="128" spans="2:82" ht="24.95" customHeight="1">
      <c r="B128" s="315"/>
      <c r="C128" s="316"/>
      <c r="D128" s="317"/>
      <c r="E128" s="318"/>
      <c r="F128" s="318"/>
      <c r="G128" s="318"/>
      <c r="H128" s="318"/>
      <c r="I128" s="318"/>
      <c r="J128" s="318"/>
      <c r="K128" s="318"/>
      <c r="L128" s="318"/>
      <c r="M128" s="318"/>
      <c r="N128" s="318"/>
      <c r="O128" s="318"/>
      <c r="P128" s="319"/>
      <c r="Q128" s="320"/>
      <c r="R128" s="321"/>
      <c r="S128" s="321"/>
      <c r="T128" s="321"/>
      <c r="U128" s="322"/>
      <c r="V128" s="323"/>
      <c r="W128" s="324"/>
      <c r="X128" s="325"/>
      <c r="Y128" s="326"/>
      <c r="Z128" s="326"/>
      <c r="AA128" s="326"/>
      <c r="AB128" s="326"/>
      <c r="AC128" s="326"/>
      <c r="AD128" s="327"/>
      <c r="AE128" s="173">
        <f t="shared" ref="AE128:AE136" si="17">ROUND(Q128*X128,1)</f>
        <v>0</v>
      </c>
      <c r="AF128" s="174"/>
      <c r="AG128" s="174"/>
      <c r="AH128" s="174"/>
      <c r="AI128" s="174"/>
      <c r="AJ128" s="174"/>
      <c r="AK128" s="174"/>
      <c r="AL128" s="174"/>
      <c r="AM128" s="175"/>
      <c r="AN128" s="328"/>
      <c r="AO128" s="329"/>
      <c r="AP128" s="324"/>
      <c r="AQ128" s="330">
        <f>AN128/100*AE128</f>
        <v>0</v>
      </c>
      <c r="AR128" s="331"/>
      <c r="AS128" s="331"/>
      <c r="AT128" s="331"/>
      <c r="AU128" s="331"/>
      <c r="AV128" s="331"/>
      <c r="AW128" s="331"/>
      <c r="AX128" s="331"/>
      <c r="AY128" s="331"/>
      <c r="AZ128" s="331"/>
      <c r="BA128" s="331"/>
      <c r="BB128" s="332"/>
      <c r="BC128" s="328"/>
      <c r="BD128" s="329"/>
      <c r="BE128" s="324"/>
      <c r="BF128" s="309">
        <f>IF(BC128&gt;0,BC128/100*AE128-AQ128,AE128)</f>
        <v>0</v>
      </c>
      <c r="BG128" s="310"/>
      <c r="BH128" s="310"/>
      <c r="BI128" s="310"/>
      <c r="BJ128" s="310"/>
      <c r="BK128" s="310"/>
      <c r="BL128" s="310"/>
      <c r="BM128" s="310"/>
      <c r="BN128" s="310"/>
      <c r="BO128" s="310"/>
      <c r="BP128" s="310"/>
      <c r="BQ128" s="311"/>
      <c r="BR128" s="312">
        <f>AE128-AQ128-BF128</f>
        <v>0</v>
      </c>
      <c r="BS128" s="313"/>
      <c r="BT128" s="313"/>
      <c r="BU128" s="313"/>
      <c r="BV128" s="313"/>
      <c r="BW128" s="313"/>
      <c r="BX128" s="313"/>
      <c r="BY128" s="313"/>
      <c r="BZ128" s="313"/>
      <c r="CA128" s="313"/>
      <c r="CB128" s="313"/>
      <c r="CC128" s="314"/>
      <c r="CD128" s="45"/>
    </row>
    <row r="129" spans="2:82" ht="24.95" customHeight="1">
      <c r="B129" s="315"/>
      <c r="C129" s="316"/>
      <c r="D129" s="317"/>
      <c r="E129" s="318"/>
      <c r="F129" s="318"/>
      <c r="G129" s="318"/>
      <c r="H129" s="318"/>
      <c r="I129" s="318"/>
      <c r="J129" s="318"/>
      <c r="K129" s="318"/>
      <c r="L129" s="318"/>
      <c r="M129" s="318"/>
      <c r="N129" s="318"/>
      <c r="O129" s="318"/>
      <c r="P129" s="319"/>
      <c r="Q129" s="320"/>
      <c r="R129" s="321"/>
      <c r="S129" s="321"/>
      <c r="T129" s="321"/>
      <c r="U129" s="322"/>
      <c r="V129" s="323"/>
      <c r="W129" s="324"/>
      <c r="X129" s="325"/>
      <c r="Y129" s="326"/>
      <c r="Z129" s="326"/>
      <c r="AA129" s="326"/>
      <c r="AB129" s="326"/>
      <c r="AC129" s="326"/>
      <c r="AD129" s="327"/>
      <c r="AE129" s="173">
        <f t="shared" si="17"/>
        <v>0</v>
      </c>
      <c r="AF129" s="174"/>
      <c r="AG129" s="174"/>
      <c r="AH129" s="174"/>
      <c r="AI129" s="174"/>
      <c r="AJ129" s="174"/>
      <c r="AK129" s="174"/>
      <c r="AL129" s="174"/>
      <c r="AM129" s="175"/>
      <c r="AN129" s="328"/>
      <c r="AO129" s="329"/>
      <c r="AP129" s="324"/>
      <c r="AQ129" s="330">
        <f t="shared" ref="AQ129:AQ136" si="18">AN129/100*AE129</f>
        <v>0</v>
      </c>
      <c r="AR129" s="331"/>
      <c r="AS129" s="331"/>
      <c r="AT129" s="331"/>
      <c r="AU129" s="331"/>
      <c r="AV129" s="331"/>
      <c r="AW129" s="331"/>
      <c r="AX129" s="331"/>
      <c r="AY129" s="331"/>
      <c r="AZ129" s="331"/>
      <c r="BA129" s="331"/>
      <c r="BB129" s="332"/>
      <c r="BC129" s="328"/>
      <c r="BD129" s="329"/>
      <c r="BE129" s="324"/>
      <c r="BF129" s="309">
        <f t="shared" ref="BF129:BF136" si="19">IF(BC129&gt;0,BC129/100*AE129-AQ129,AE129)</f>
        <v>0</v>
      </c>
      <c r="BG129" s="310"/>
      <c r="BH129" s="310"/>
      <c r="BI129" s="310"/>
      <c r="BJ129" s="310"/>
      <c r="BK129" s="310"/>
      <c r="BL129" s="310"/>
      <c r="BM129" s="310"/>
      <c r="BN129" s="310"/>
      <c r="BO129" s="310"/>
      <c r="BP129" s="310"/>
      <c r="BQ129" s="311"/>
      <c r="BR129" s="312">
        <f t="shared" ref="BR129:BR136" si="20">AE129-AQ129-BF129</f>
        <v>0</v>
      </c>
      <c r="BS129" s="313"/>
      <c r="BT129" s="313"/>
      <c r="BU129" s="313"/>
      <c r="BV129" s="313"/>
      <c r="BW129" s="313"/>
      <c r="BX129" s="313"/>
      <c r="BY129" s="313"/>
      <c r="BZ129" s="313"/>
      <c r="CA129" s="313"/>
      <c r="CB129" s="313"/>
      <c r="CC129" s="314"/>
      <c r="CD129" s="45"/>
    </row>
    <row r="130" spans="2:82" ht="24.95" customHeight="1">
      <c r="B130" s="315"/>
      <c r="C130" s="316"/>
      <c r="D130" s="317"/>
      <c r="E130" s="318"/>
      <c r="F130" s="318"/>
      <c r="G130" s="318"/>
      <c r="H130" s="318"/>
      <c r="I130" s="318"/>
      <c r="J130" s="318"/>
      <c r="K130" s="318"/>
      <c r="L130" s="318"/>
      <c r="M130" s="318"/>
      <c r="N130" s="318"/>
      <c r="O130" s="318"/>
      <c r="P130" s="319"/>
      <c r="Q130" s="320"/>
      <c r="R130" s="321"/>
      <c r="S130" s="321"/>
      <c r="T130" s="321"/>
      <c r="U130" s="322"/>
      <c r="V130" s="323"/>
      <c r="W130" s="324"/>
      <c r="X130" s="325"/>
      <c r="Y130" s="326"/>
      <c r="Z130" s="326"/>
      <c r="AA130" s="326"/>
      <c r="AB130" s="326"/>
      <c r="AC130" s="326"/>
      <c r="AD130" s="327"/>
      <c r="AE130" s="173">
        <f t="shared" si="17"/>
        <v>0</v>
      </c>
      <c r="AF130" s="174"/>
      <c r="AG130" s="174"/>
      <c r="AH130" s="174"/>
      <c r="AI130" s="174"/>
      <c r="AJ130" s="174"/>
      <c r="AK130" s="174"/>
      <c r="AL130" s="174"/>
      <c r="AM130" s="175"/>
      <c r="AN130" s="328"/>
      <c r="AO130" s="329"/>
      <c r="AP130" s="324"/>
      <c r="AQ130" s="330">
        <f t="shared" si="18"/>
        <v>0</v>
      </c>
      <c r="AR130" s="331"/>
      <c r="AS130" s="331"/>
      <c r="AT130" s="331"/>
      <c r="AU130" s="331"/>
      <c r="AV130" s="331"/>
      <c r="AW130" s="331"/>
      <c r="AX130" s="331"/>
      <c r="AY130" s="331"/>
      <c r="AZ130" s="331"/>
      <c r="BA130" s="331"/>
      <c r="BB130" s="332"/>
      <c r="BC130" s="328"/>
      <c r="BD130" s="329"/>
      <c r="BE130" s="324"/>
      <c r="BF130" s="309">
        <f t="shared" si="19"/>
        <v>0</v>
      </c>
      <c r="BG130" s="310"/>
      <c r="BH130" s="310"/>
      <c r="BI130" s="310"/>
      <c r="BJ130" s="310"/>
      <c r="BK130" s="310"/>
      <c r="BL130" s="310"/>
      <c r="BM130" s="310"/>
      <c r="BN130" s="310"/>
      <c r="BO130" s="310"/>
      <c r="BP130" s="310"/>
      <c r="BQ130" s="311"/>
      <c r="BR130" s="312">
        <f t="shared" si="20"/>
        <v>0</v>
      </c>
      <c r="BS130" s="313"/>
      <c r="BT130" s="313"/>
      <c r="BU130" s="313"/>
      <c r="BV130" s="313"/>
      <c r="BW130" s="313"/>
      <c r="BX130" s="313"/>
      <c r="BY130" s="313"/>
      <c r="BZ130" s="313"/>
      <c r="CA130" s="313"/>
      <c r="CB130" s="313"/>
      <c r="CC130" s="314"/>
      <c r="CD130" s="45"/>
    </row>
    <row r="131" spans="2:82" ht="24.95" customHeight="1">
      <c r="B131" s="315"/>
      <c r="C131" s="316"/>
      <c r="D131" s="317"/>
      <c r="E131" s="318"/>
      <c r="F131" s="318"/>
      <c r="G131" s="318"/>
      <c r="H131" s="318"/>
      <c r="I131" s="318"/>
      <c r="J131" s="318"/>
      <c r="K131" s="318"/>
      <c r="L131" s="318"/>
      <c r="M131" s="318"/>
      <c r="N131" s="318"/>
      <c r="O131" s="318"/>
      <c r="P131" s="319"/>
      <c r="Q131" s="320"/>
      <c r="R131" s="321"/>
      <c r="S131" s="321"/>
      <c r="T131" s="321"/>
      <c r="U131" s="322"/>
      <c r="V131" s="323"/>
      <c r="W131" s="324"/>
      <c r="X131" s="325"/>
      <c r="Y131" s="326"/>
      <c r="Z131" s="326"/>
      <c r="AA131" s="326"/>
      <c r="AB131" s="326"/>
      <c r="AC131" s="326"/>
      <c r="AD131" s="327"/>
      <c r="AE131" s="173">
        <f t="shared" si="17"/>
        <v>0</v>
      </c>
      <c r="AF131" s="174"/>
      <c r="AG131" s="174"/>
      <c r="AH131" s="174"/>
      <c r="AI131" s="174"/>
      <c r="AJ131" s="174"/>
      <c r="AK131" s="174"/>
      <c r="AL131" s="174"/>
      <c r="AM131" s="175"/>
      <c r="AN131" s="328"/>
      <c r="AO131" s="329"/>
      <c r="AP131" s="324"/>
      <c r="AQ131" s="330">
        <f t="shared" si="18"/>
        <v>0</v>
      </c>
      <c r="AR131" s="331"/>
      <c r="AS131" s="331"/>
      <c r="AT131" s="331"/>
      <c r="AU131" s="331"/>
      <c r="AV131" s="331"/>
      <c r="AW131" s="331"/>
      <c r="AX131" s="331"/>
      <c r="AY131" s="331"/>
      <c r="AZ131" s="331"/>
      <c r="BA131" s="331"/>
      <c r="BB131" s="332"/>
      <c r="BC131" s="328"/>
      <c r="BD131" s="329"/>
      <c r="BE131" s="324"/>
      <c r="BF131" s="309">
        <f t="shared" si="19"/>
        <v>0</v>
      </c>
      <c r="BG131" s="310"/>
      <c r="BH131" s="310"/>
      <c r="BI131" s="310"/>
      <c r="BJ131" s="310"/>
      <c r="BK131" s="310"/>
      <c r="BL131" s="310"/>
      <c r="BM131" s="310"/>
      <c r="BN131" s="310"/>
      <c r="BO131" s="310"/>
      <c r="BP131" s="310"/>
      <c r="BQ131" s="311"/>
      <c r="BR131" s="312">
        <f t="shared" si="20"/>
        <v>0</v>
      </c>
      <c r="BS131" s="313"/>
      <c r="BT131" s="313"/>
      <c r="BU131" s="313"/>
      <c r="BV131" s="313"/>
      <c r="BW131" s="313"/>
      <c r="BX131" s="313"/>
      <c r="BY131" s="313"/>
      <c r="BZ131" s="313"/>
      <c r="CA131" s="313"/>
      <c r="CB131" s="313"/>
      <c r="CC131" s="314"/>
      <c r="CD131" s="45"/>
    </row>
    <row r="132" spans="2:82" ht="24.95" customHeight="1">
      <c r="B132" s="315"/>
      <c r="C132" s="316"/>
      <c r="D132" s="317"/>
      <c r="E132" s="318"/>
      <c r="F132" s="318"/>
      <c r="G132" s="318"/>
      <c r="H132" s="318"/>
      <c r="I132" s="318"/>
      <c r="J132" s="318"/>
      <c r="K132" s="318"/>
      <c r="L132" s="318"/>
      <c r="M132" s="318"/>
      <c r="N132" s="318"/>
      <c r="O132" s="318"/>
      <c r="P132" s="319"/>
      <c r="Q132" s="320"/>
      <c r="R132" s="321"/>
      <c r="S132" s="321"/>
      <c r="T132" s="321"/>
      <c r="U132" s="322"/>
      <c r="V132" s="323"/>
      <c r="W132" s="324"/>
      <c r="X132" s="325"/>
      <c r="Y132" s="326"/>
      <c r="Z132" s="326"/>
      <c r="AA132" s="326"/>
      <c r="AB132" s="326"/>
      <c r="AC132" s="326"/>
      <c r="AD132" s="327"/>
      <c r="AE132" s="173">
        <f t="shared" si="17"/>
        <v>0</v>
      </c>
      <c r="AF132" s="174"/>
      <c r="AG132" s="174"/>
      <c r="AH132" s="174"/>
      <c r="AI132" s="174"/>
      <c r="AJ132" s="174"/>
      <c r="AK132" s="174"/>
      <c r="AL132" s="174"/>
      <c r="AM132" s="175"/>
      <c r="AN132" s="328"/>
      <c r="AO132" s="329"/>
      <c r="AP132" s="324"/>
      <c r="AQ132" s="330">
        <f t="shared" si="18"/>
        <v>0</v>
      </c>
      <c r="AR132" s="331"/>
      <c r="AS132" s="331"/>
      <c r="AT132" s="331"/>
      <c r="AU132" s="331"/>
      <c r="AV132" s="331"/>
      <c r="AW132" s="331"/>
      <c r="AX132" s="331"/>
      <c r="AY132" s="331"/>
      <c r="AZ132" s="331"/>
      <c r="BA132" s="331"/>
      <c r="BB132" s="332"/>
      <c r="BC132" s="328"/>
      <c r="BD132" s="329"/>
      <c r="BE132" s="324"/>
      <c r="BF132" s="309">
        <f t="shared" si="19"/>
        <v>0</v>
      </c>
      <c r="BG132" s="310"/>
      <c r="BH132" s="310"/>
      <c r="BI132" s="310"/>
      <c r="BJ132" s="310"/>
      <c r="BK132" s="310"/>
      <c r="BL132" s="310"/>
      <c r="BM132" s="310"/>
      <c r="BN132" s="310"/>
      <c r="BO132" s="310"/>
      <c r="BP132" s="310"/>
      <c r="BQ132" s="311"/>
      <c r="BR132" s="312">
        <f t="shared" si="20"/>
        <v>0</v>
      </c>
      <c r="BS132" s="313"/>
      <c r="BT132" s="313"/>
      <c r="BU132" s="313"/>
      <c r="BV132" s="313"/>
      <c r="BW132" s="313"/>
      <c r="BX132" s="313"/>
      <c r="BY132" s="313"/>
      <c r="BZ132" s="313"/>
      <c r="CA132" s="313"/>
      <c r="CB132" s="313"/>
      <c r="CC132" s="314"/>
      <c r="CD132" s="45"/>
    </row>
    <row r="133" spans="2:82" ht="24.95" customHeight="1">
      <c r="B133" s="315"/>
      <c r="C133" s="316"/>
      <c r="D133" s="317"/>
      <c r="E133" s="318"/>
      <c r="F133" s="318"/>
      <c r="G133" s="318"/>
      <c r="H133" s="318"/>
      <c r="I133" s="318"/>
      <c r="J133" s="318"/>
      <c r="K133" s="318"/>
      <c r="L133" s="318"/>
      <c r="M133" s="318"/>
      <c r="N133" s="318"/>
      <c r="O133" s="318"/>
      <c r="P133" s="319"/>
      <c r="Q133" s="320"/>
      <c r="R133" s="321"/>
      <c r="S133" s="321"/>
      <c r="T133" s="321"/>
      <c r="U133" s="322"/>
      <c r="V133" s="323"/>
      <c r="W133" s="324"/>
      <c r="X133" s="325"/>
      <c r="Y133" s="326"/>
      <c r="Z133" s="326"/>
      <c r="AA133" s="326"/>
      <c r="AB133" s="326"/>
      <c r="AC133" s="326"/>
      <c r="AD133" s="327"/>
      <c r="AE133" s="173">
        <f t="shared" si="17"/>
        <v>0</v>
      </c>
      <c r="AF133" s="174"/>
      <c r="AG133" s="174"/>
      <c r="AH133" s="174"/>
      <c r="AI133" s="174"/>
      <c r="AJ133" s="174"/>
      <c r="AK133" s="174"/>
      <c r="AL133" s="174"/>
      <c r="AM133" s="175"/>
      <c r="AN133" s="328"/>
      <c r="AO133" s="329"/>
      <c r="AP133" s="324"/>
      <c r="AQ133" s="330">
        <f t="shared" si="18"/>
        <v>0</v>
      </c>
      <c r="AR133" s="331"/>
      <c r="AS133" s="331"/>
      <c r="AT133" s="331"/>
      <c r="AU133" s="331"/>
      <c r="AV133" s="331"/>
      <c r="AW133" s="331"/>
      <c r="AX133" s="331"/>
      <c r="AY133" s="331"/>
      <c r="AZ133" s="331"/>
      <c r="BA133" s="331"/>
      <c r="BB133" s="332"/>
      <c r="BC133" s="328"/>
      <c r="BD133" s="329"/>
      <c r="BE133" s="324"/>
      <c r="BF133" s="309">
        <f t="shared" si="19"/>
        <v>0</v>
      </c>
      <c r="BG133" s="310"/>
      <c r="BH133" s="310"/>
      <c r="BI133" s="310"/>
      <c r="BJ133" s="310"/>
      <c r="BK133" s="310"/>
      <c r="BL133" s="310"/>
      <c r="BM133" s="310"/>
      <c r="BN133" s="310"/>
      <c r="BO133" s="310"/>
      <c r="BP133" s="310"/>
      <c r="BQ133" s="311"/>
      <c r="BR133" s="312">
        <f t="shared" si="20"/>
        <v>0</v>
      </c>
      <c r="BS133" s="313"/>
      <c r="BT133" s="313"/>
      <c r="BU133" s="313"/>
      <c r="BV133" s="313"/>
      <c r="BW133" s="313"/>
      <c r="BX133" s="313"/>
      <c r="BY133" s="313"/>
      <c r="BZ133" s="313"/>
      <c r="CA133" s="313"/>
      <c r="CB133" s="313"/>
      <c r="CC133" s="314"/>
      <c r="CD133" s="45"/>
    </row>
    <row r="134" spans="2:82" ht="24.95" customHeight="1">
      <c r="B134" s="315"/>
      <c r="C134" s="316"/>
      <c r="D134" s="317"/>
      <c r="E134" s="318"/>
      <c r="F134" s="318"/>
      <c r="G134" s="318"/>
      <c r="H134" s="318"/>
      <c r="I134" s="318"/>
      <c r="J134" s="318"/>
      <c r="K134" s="318"/>
      <c r="L134" s="318"/>
      <c r="M134" s="318"/>
      <c r="N134" s="318"/>
      <c r="O134" s="318"/>
      <c r="P134" s="319"/>
      <c r="Q134" s="320"/>
      <c r="R134" s="321"/>
      <c r="S134" s="321"/>
      <c r="T134" s="321"/>
      <c r="U134" s="322"/>
      <c r="V134" s="323"/>
      <c r="W134" s="324"/>
      <c r="X134" s="325"/>
      <c r="Y134" s="326"/>
      <c r="Z134" s="326"/>
      <c r="AA134" s="326"/>
      <c r="AB134" s="326"/>
      <c r="AC134" s="326"/>
      <c r="AD134" s="327"/>
      <c r="AE134" s="173">
        <f t="shared" si="17"/>
        <v>0</v>
      </c>
      <c r="AF134" s="174"/>
      <c r="AG134" s="174"/>
      <c r="AH134" s="174"/>
      <c r="AI134" s="174"/>
      <c r="AJ134" s="174"/>
      <c r="AK134" s="174"/>
      <c r="AL134" s="174"/>
      <c r="AM134" s="175"/>
      <c r="AN134" s="328"/>
      <c r="AO134" s="329"/>
      <c r="AP134" s="324"/>
      <c r="AQ134" s="330">
        <f t="shared" si="18"/>
        <v>0</v>
      </c>
      <c r="AR134" s="331"/>
      <c r="AS134" s="331"/>
      <c r="AT134" s="331"/>
      <c r="AU134" s="331"/>
      <c r="AV134" s="331"/>
      <c r="AW134" s="331"/>
      <c r="AX134" s="331"/>
      <c r="AY134" s="331"/>
      <c r="AZ134" s="331"/>
      <c r="BA134" s="331"/>
      <c r="BB134" s="332"/>
      <c r="BC134" s="328"/>
      <c r="BD134" s="329"/>
      <c r="BE134" s="324"/>
      <c r="BF134" s="309">
        <f t="shared" si="19"/>
        <v>0</v>
      </c>
      <c r="BG134" s="310"/>
      <c r="BH134" s="310"/>
      <c r="BI134" s="310"/>
      <c r="BJ134" s="310"/>
      <c r="BK134" s="310"/>
      <c r="BL134" s="310"/>
      <c r="BM134" s="310"/>
      <c r="BN134" s="310"/>
      <c r="BO134" s="310"/>
      <c r="BP134" s="310"/>
      <c r="BQ134" s="311"/>
      <c r="BR134" s="312">
        <f t="shared" si="20"/>
        <v>0</v>
      </c>
      <c r="BS134" s="313"/>
      <c r="BT134" s="313"/>
      <c r="BU134" s="313"/>
      <c r="BV134" s="313"/>
      <c r="BW134" s="313"/>
      <c r="BX134" s="313"/>
      <c r="BY134" s="313"/>
      <c r="BZ134" s="313"/>
      <c r="CA134" s="313"/>
      <c r="CB134" s="313"/>
      <c r="CC134" s="314"/>
      <c r="CD134" s="45"/>
    </row>
    <row r="135" spans="2:82" ht="24.95" customHeight="1">
      <c r="B135" s="315"/>
      <c r="C135" s="316"/>
      <c r="D135" s="317"/>
      <c r="E135" s="318"/>
      <c r="F135" s="318"/>
      <c r="G135" s="318"/>
      <c r="H135" s="318"/>
      <c r="I135" s="318"/>
      <c r="J135" s="318"/>
      <c r="K135" s="318"/>
      <c r="L135" s="318"/>
      <c r="M135" s="318"/>
      <c r="N135" s="318"/>
      <c r="O135" s="318"/>
      <c r="P135" s="319"/>
      <c r="Q135" s="320"/>
      <c r="R135" s="321"/>
      <c r="S135" s="321"/>
      <c r="T135" s="321"/>
      <c r="U135" s="322"/>
      <c r="V135" s="323"/>
      <c r="W135" s="324"/>
      <c r="X135" s="325"/>
      <c r="Y135" s="326"/>
      <c r="Z135" s="326"/>
      <c r="AA135" s="326"/>
      <c r="AB135" s="326"/>
      <c r="AC135" s="326"/>
      <c r="AD135" s="327"/>
      <c r="AE135" s="173">
        <f t="shared" si="17"/>
        <v>0</v>
      </c>
      <c r="AF135" s="174"/>
      <c r="AG135" s="174"/>
      <c r="AH135" s="174"/>
      <c r="AI135" s="174"/>
      <c r="AJ135" s="174"/>
      <c r="AK135" s="174"/>
      <c r="AL135" s="174"/>
      <c r="AM135" s="175"/>
      <c r="AN135" s="328"/>
      <c r="AO135" s="329"/>
      <c r="AP135" s="324"/>
      <c r="AQ135" s="330">
        <f t="shared" si="18"/>
        <v>0</v>
      </c>
      <c r="AR135" s="331"/>
      <c r="AS135" s="331"/>
      <c r="AT135" s="331"/>
      <c r="AU135" s="331"/>
      <c r="AV135" s="331"/>
      <c r="AW135" s="331"/>
      <c r="AX135" s="331"/>
      <c r="AY135" s="331"/>
      <c r="AZ135" s="331"/>
      <c r="BA135" s="331"/>
      <c r="BB135" s="332"/>
      <c r="BC135" s="328"/>
      <c r="BD135" s="329"/>
      <c r="BE135" s="324"/>
      <c r="BF135" s="309">
        <f t="shared" si="19"/>
        <v>0</v>
      </c>
      <c r="BG135" s="310"/>
      <c r="BH135" s="310"/>
      <c r="BI135" s="310"/>
      <c r="BJ135" s="310"/>
      <c r="BK135" s="310"/>
      <c r="BL135" s="310"/>
      <c r="BM135" s="310"/>
      <c r="BN135" s="310"/>
      <c r="BO135" s="310"/>
      <c r="BP135" s="310"/>
      <c r="BQ135" s="311"/>
      <c r="BR135" s="312">
        <f t="shared" si="20"/>
        <v>0</v>
      </c>
      <c r="BS135" s="313"/>
      <c r="BT135" s="313"/>
      <c r="BU135" s="313"/>
      <c r="BV135" s="313"/>
      <c r="BW135" s="313"/>
      <c r="BX135" s="313"/>
      <c r="BY135" s="313"/>
      <c r="BZ135" s="313"/>
      <c r="CA135" s="313"/>
      <c r="CB135" s="313"/>
      <c r="CC135" s="314"/>
      <c r="CD135" s="45"/>
    </row>
    <row r="136" spans="2:82" ht="24.95" customHeight="1">
      <c r="B136" s="291"/>
      <c r="C136" s="292"/>
      <c r="D136" s="293"/>
      <c r="E136" s="294"/>
      <c r="F136" s="294"/>
      <c r="G136" s="294"/>
      <c r="H136" s="294"/>
      <c r="I136" s="294"/>
      <c r="J136" s="294"/>
      <c r="K136" s="294"/>
      <c r="L136" s="294"/>
      <c r="M136" s="294"/>
      <c r="N136" s="294"/>
      <c r="O136" s="294"/>
      <c r="P136" s="295"/>
      <c r="Q136" s="296"/>
      <c r="R136" s="297"/>
      <c r="S136" s="297"/>
      <c r="T136" s="297"/>
      <c r="U136" s="298"/>
      <c r="V136" s="299"/>
      <c r="W136" s="300"/>
      <c r="X136" s="301"/>
      <c r="Y136" s="302"/>
      <c r="Z136" s="302"/>
      <c r="AA136" s="302"/>
      <c r="AB136" s="302"/>
      <c r="AC136" s="302"/>
      <c r="AD136" s="303"/>
      <c r="AE136" s="173">
        <f t="shared" si="17"/>
        <v>0</v>
      </c>
      <c r="AF136" s="174"/>
      <c r="AG136" s="174"/>
      <c r="AH136" s="174"/>
      <c r="AI136" s="174"/>
      <c r="AJ136" s="174"/>
      <c r="AK136" s="174"/>
      <c r="AL136" s="174"/>
      <c r="AM136" s="175"/>
      <c r="AN136" s="304"/>
      <c r="AO136" s="305"/>
      <c r="AP136" s="300"/>
      <c r="AQ136" s="306">
        <f t="shared" si="18"/>
        <v>0</v>
      </c>
      <c r="AR136" s="307"/>
      <c r="AS136" s="307"/>
      <c r="AT136" s="307"/>
      <c r="AU136" s="307"/>
      <c r="AV136" s="307"/>
      <c r="AW136" s="307"/>
      <c r="AX136" s="307"/>
      <c r="AY136" s="307"/>
      <c r="AZ136" s="307"/>
      <c r="BA136" s="307"/>
      <c r="BB136" s="308"/>
      <c r="BC136" s="304"/>
      <c r="BD136" s="305"/>
      <c r="BE136" s="300"/>
      <c r="BF136" s="276">
        <f t="shared" si="19"/>
        <v>0</v>
      </c>
      <c r="BG136" s="277"/>
      <c r="BH136" s="277"/>
      <c r="BI136" s="277"/>
      <c r="BJ136" s="277"/>
      <c r="BK136" s="277"/>
      <c r="BL136" s="277"/>
      <c r="BM136" s="277"/>
      <c r="BN136" s="277"/>
      <c r="BO136" s="277"/>
      <c r="BP136" s="277"/>
      <c r="BQ136" s="278"/>
      <c r="BR136" s="279">
        <f t="shared" si="20"/>
        <v>0</v>
      </c>
      <c r="BS136" s="280"/>
      <c r="BT136" s="280"/>
      <c r="BU136" s="280"/>
      <c r="BV136" s="280"/>
      <c r="BW136" s="280"/>
      <c r="BX136" s="280"/>
      <c r="BY136" s="280"/>
      <c r="BZ136" s="280"/>
      <c r="CA136" s="280"/>
      <c r="CB136" s="280"/>
      <c r="CC136" s="281"/>
      <c r="CD136" s="45"/>
    </row>
    <row r="137" spans="2:82" ht="24.95" customHeight="1" thickBot="1">
      <c r="B137" s="196"/>
      <c r="C137" s="197"/>
      <c r="D137" s="198" t="s">
        <v>99</v>
      </c>
      <c r="E137" s="199"/>
      <c r="F137" s="199"/>
      <c r="G137" s="199"/>
      <c r="H137" s="199"/>
      <c r="I137" s="199"/>
      <c r="J137" s="199"/>
      <c r="K137" s="199"/>
      <c r="L137" s="199"/>
      <c r="M137" s="199"/>
      <c r="N137" s="199"/>
      <c r="O137" s="199"/>
      <c r="P137" s="200"/>
      <c r="Q137" s="282"/>
      <c r="R137" s="283"/>
      <c r="S137" s="283"/>
      <c r="T137" s="283"/>
      <c r="U137" s="284"/>
      <c r="V137" s="198"/>
      <c r="W137" s="197"/>
      <c r="X137" s="204"/>
      <c r="Y137" s="205"/>
      <c r="Z137" s="205"/>
      <c r="AA137" s="205"/>
      <c r="AB137" s="205"/>
      <c r="AC137" s="205"/>
      <c r="AD137" s="206"/>
      <c r="AE137" s="204">
        <f>SUM(AE128:AM136)</f>
        <v>0</v>
      </c>
      <c r="AF137" s="205"/>
      <c r="AG137" s="205"/>
      <c r="AH137" s="205"/>
      <c r="AI137" s="205"/>
      <c r="AJ137" s="205"/>
      <c r="AK137" s="205"/>
      <c r="AL137" s="205"/>
      <c r="AM137" s="207"/>
      <c r="AN137" s="285"/>
      <c r="AO137" s="286"/>
      <c r="AP137" s="287"/>
      <c r="AQ137" s="288">
        <f>SUM(AQ128:BB136)</f>
        <v>0</v>
      </c>
      <c r="AR137" s="286"/>
      <c r="AS137" s="286"/>
      <c r="AT137" s="286"/>
      <c r="AU137" s="286"/>
      <c r="AV137" s="286"/>
      <c r="AW137" s="286"/>
      <c r="AX137" s="286"/>
      <c r="AY137" s="286"/>
      <c r="AZ137" s="286"/>
      <c r="BA137" s="286"/>
      <c r="BB137" s="289"/>
      <c r="BC137" s="285"/>
      <c r="BD137" s="286"/>
      <c r="BE137" s="287"/>
      <c r="BF137" s="288">
        <f>SUM(BF128:BQ136)</f>
        <v>0</v>
      </c>
      <c r="BG137" s="286"/>
      <c r="BH137" s="286"/>
      <c r="BI137" s="286"/>
      <c r="BJ137" s="286"/>
      <c r="BK137" s="286"/>
      <c r="BL137" s="286"/>
      <c r="BM137" s="286"/>
      <c r="BN137" s="286"/>
      <c r="BO137" s="286"/>
      <c r="BP137" s="286"/>
      <c r="BQ137" s="289"/>
      <c r="BR137" s="285">
        <f>AE137-AQ137-BF137</f>
        <v>0</v>
      </c>
      <c r="BS137" s="286"/>
      <c r="BT137" s="286"/>
      <c r="BU137" s="286"/>
      <c r="BV137" s="286"/>
      <c r="BW137" s="286"/>
      <c r="BX137" s="286"/>
      <c r="BY137" s="286"/>
      <c r="BZ137" s="286"/>
      <c r="CA137" s="286"/>
      <c r="CB137" s="286"/>
      <c r="CC137" s="290"/>
      <c r="CD137" s="45"/>
    </row>
    <row r="138" spans="2:82" ht="15" customHeight="1">
      <c r="B138" s="232" t="s">
        <v>72</v>
      </c>
      <c r="C138" s="233"/>
      <c r="D138" s="233"/>
      <c r="E138" s="233"/>
      <c r="F138" s="233"/>
      <c r="G138" s="233"/>
      <c r="H138" s="233"/>
      <c r="I138" s="233"/>
      <c r="J138" s="233"/>
      <c r="K138" s="233"/>
      <c r="L138" s="233"/>
      <c r="M138" s="233"/>
      <c r="N138" s="233"/>
      <c r="O138" s="233"/>
      <c r="P138" s="234" t="s">
        <v>28</v>
      </c>
      <c r="Q138" s="235"/>
      <c r="R138" s="235"/>
      <c r="S138" s="235"/>
      <c r="T138" s="235"/>
      <c r="U138" s="236"/>
      <c r="V138" s="392" t="s">
        <v>29</v>
      </c>
      <c r="W138" s="392"/>
      <c r="X138" s="392"/>
      <c r="Y138" s="392"/>
      <c r="Z138" s="392"/>
      <c r="AA138" s="392"/>
      <c r="AB138" s="392" t="s">
        <v>101</v>
      </c>
      <c r="AC138" s="392"/>
      <c r="AD138" s="392"/>
      <c r="AE138" s="392"/>
      <c r="AF138" s="392"/>
      <c r="AG138" s="392"/>
      <c r="AH138" s="392" t="s">
        <v>30</v>
      </c>
      <c r="AI138" s="392"/>
      <c r="AJ138" s="392"/>
      <c r="AK138" s="392"/>
      <c r="AL138" s="392"/>
      <c r="AM138" s="392"/>
      <c r="AN138" s="392"/>
      <c r="AO138" s="392"/>
      <c r="AP138" s="392"/>
      <c r="AQ138" s="392"/>
      <c r="AR138" s="392"/>
      <c r="AS138" s="234"/>
      <c r="AT138" s="395" t="s">
        <v>100</v>
      </c>
      <c r="AU138" s="385"/>
      <c r="AV138" s="385"/>
      <c r="AW138" s="385"/>
      <c r="AX138" s="385"/>
      <c r="AY138" s="385"/>
      <c r="AZ138" s="385"/>
      <c r="BA138" s="385"/>
      <c r="BB138" s="385"/>
      <c r="BC138" s="385"/>
      <c r="BD138" s="385"/>
      <c r="BE138" s="385"/>
      <c r="BF138" s="385"/>
      <c r="BG138" s="385"/>
      <c r="BH138" s="385"/>
      <c r="BI138" s="385"/>
      <c r="BJ138" s="385"/>
      <c r="BK138" s="385"/>
      <c r="BL138" s="385"/>
      <c r="BM138" s="385"/>
      <c r="BN138" s="385"/>
      <c r="BO138" s="385"/>
      <c r="BP138" s="385"/>
      <c r="BQ138" s="385"/>
      <c r="BR138" s="385"/>
      <c r="BS138" s="385"/>
      <c r="BT138" s="385"/>
      <c r="BU138" s="385"/>
      <c r="BV138" s="385"/>
      <c r="BW138" s="385"/>
      <c r="BX138" s="385"/>
      <c r="BY138" s="385"/>
      <c r="BZ138" s="385"/>
      <c r="CA138" s="385"/>
      <c r="CB138" s="385"/>
      <c r="CC138" s="386"/>
      <c r="CD138" s="46"/>
    </row>
    <row r="139" spans="2:82" ht="45" customHeight="1">
      <c r="B139" s="237" t="s">
        <v>27</v>
      </c>
      <c r="C139" s="238"/>
      <c r="D139" s="238"/>
      <c r="E139" s="238"/>
      <c r="F139" s="238"/>
      <c r="G139" s="238"/>
      <c r="H139" s="238"/>
      <c r="I139" s="238"/>
      <c r="J139" s="238"/>
      <c r="K139" s="238"/>
      <c r="L139" s="238"/>
      <c r="M139" s="238"/>
      <c r="N139" s="238"/>
      <c r="O139" s="238"/>
      <c r="P139" s="384"/>
      <c r="Q139" s="238"/>
      <c r="R139" s="238"/>
      <c r="S139" s="238"/>
      <c r="T139" s="238"/>
      <c r="U139" s="239"/>
      <c r="V139" s="393"/>
      <c r="W139" s="393"/>
      <c r="X139" s="393"/>
      <c r="Y139" s="393"/>
      <c r="Z139" s="393"/>
      <c r="AA139" s="393"/>
      <c r="AB139" s="393"/>
      <c r="AC139" s="393"/>
      <c r="AD139" s="393"/>
      <c r="AE139" s="393"/>
      <c r="AF139" s="393"/>
      <c r="AG139" s="393"/>
      <c r="AH139" s="394"/>
      <c r="AI139" s="394"/>
      <c r="AJ139" s="394"/>
      <c r="AK139" s="394"/>
      <c r="AL139" s="394"/>
      <c r="AM139" s="394"/>
      <c r="AN139" s="393"/>
      <c r="AO139" s="393"/>
      <c r="AP139" s="393"/>
      <c r="AQ139" s="393"/>
      <c r="AR139" s="393"/>
      <c r="AS139" s="167"/>
      <c r="AT139" s="396"/>
      <c r="AU139" s="387"/>
      <c r="AV139" s="387"/>
      <c r="AW139" s="387"/>
      <c r="AX139" s="387"/>
      <c r="AY139" s="387"/>
      <c r="AZ139" s="387"/>
      <c r="BA139" s="387"/>
      <c r="BB139" s="387"/>
      <c r="BC139" s="387"/>
      <c r="BD139" s="387"/>
      <c r="BE139" s="387"/>
      <c r="BF139" s="387"/>
      <c r="BG139" s="387"/>
      <c r="BH139" s="387"/>
      <c r="BI139" s="387"/>
      <c r="BJ139" s="387"/>
      <c r="BK139" s="387"/>
      <c r="BL139" s="387"/>
      <c r="BM139" s="387"/>
      <c r="BN139" s="387"/>
      <c r="BO139" s="387"/>
      <c r="BP139" s="387"/>
      <c r="BQ139" s="387"/>
      <c r="BR139" s="387"/>
      <c r="BS139" s="387"/>
      <c r="BT139" s="387"/>
      <c r="BU139" s="387"/>
      <c r="BV139" s="387"/>
      <c r="BW139" s="387"/>
      <c r="BX139" s="387"/>
      <c r="BY139" s="387"/>
      <c r="BZ139" s="387"/>
      <c r="CA139" s="387"/>
      <c r="CB139" s="387"/>
      <c r="CC139" s="388"/>
      <c r="CD139" s="46"/>
    </row>
    <row r="140" spans="2:82" ht="27" customHeight="1" thickBot="1">
      <c r="B140" s="225" t="s">
        <v>24</v>
      </c>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7"/>
      <c r="AG140" s="228" t="s">
        <v>25</v>
      </c>
      <c r="AH140" s="229"/>
      <c r="AI140" s="229"/>
      <c r="AJ140" s="229"/>
      <c r="AK140" s="229"/>
      <c r="AL140" s="229"/>
      <c r="AM140" s="229"/>
      <c r="AN140" s="229"/>
      <c r="AO140" s="229"/>
      <c r="AP140" s="229"/>
      <c r="AQ140" s="229"/>
      <c r="AR140" s="229"/>
      <c r="AS140" s="229"/>
      <c r="AT140" s="229"/>
      <c r="AU140" s="229"/>
      <c r="AV140" s="229"/>
      <c r="AW140" s="229"/>
      <c r="AX140" s="229"/>
      <c r="AY140" s="229"/>
      <c r="AZ140" s="229"/>
      <c r="BA140" s="229"/>
      <c r="BB140" s="230"/>
      <c r="BC140" s="228" t="s">
        <v>26</v>
      </c>
      <c r="BD140" s="229"/>
      <c r="BE140" s="229"/>
      <c r="BF140" s="229"/>
      <c r="BG140" s="229"/>
      <c r="BH140" s="229"/>
      <c r="BI140" s="229"/>
      <c r="BJ140" s="229"/>
      <c r="BK140" s="229"/>
      <c r="BL140" s="229"/>
      <c r="BM140" s="229"/>
      <c r="BN140" s="229"/>
      <c r="BO140" s="229"/>
      <c r="BP140" s="229"/>
      <c r="BQ140" s="229"/>
      <c r="BR140" s="229"/>
      <c r="BS140" s="229"/>
      <c r="BT140" s="229"/>
      <c r="BU140" s="229"/>
      <c r="BV140" s="229"/>
      <c r="BW140" s="229"/>
      <c r="BX140" s="229"/>
      <c r="BY140" s="229"/>
      <c r="BZ140" s="229"/>
      <c r="CA140" s="229"/>
      <c r="CB140" s="229"/>
      <c r="CC140" s="231"/>
      <c r="CD140" s="47"/>
    </row>
    <row r="141" spans="2:82" ht="15.95" customHeight="1">
      <c r="AC141" s="100" t="s">
        <v>50</v>
      </c>
      <c r="AD141" s="100"/>
      <c r="AE141" s="100"/>
      <c r="AF141" s="100"/>
      <c r="AG141" s="100"/>
      <c r="AH141" s="100"/>
      <c r="AI141" s="100"/>
      <c r="AJ141" s="100"/>
      <c r="AK141" s="100"/>
      <c r="AL141" s="100"/>
      <c r="AM141" s="100"/>
      <c r="AN141" s="100"/>
      <c r="AO141" s="100"/>
      <c r="AP141" s="100"/>
      <c r="AQ141" s="100"/>
      <c r="AR141" s="100"/>
      <c r="AS141" s="100"/>
      <c r="AT141" s="100"/>
      <c r="AU141" s="100"/>
      <c r="AV141" s="100"/>
      <c r="AW141" s="100"/>
      <c r="AX141" s="100"/>
      <c r="AY141" s="58"/>
      <c r="BN141" s="356">
        <f>$BN$1</f>
        <v>0</v>
      </c>
      <c r="BO141" s="356"/>
      <c r="BP141" s="356"/>
      <c r="BQ141" s="5" t="s">
        <v>42</v>
      </c>
      <c r="BR141" s="5"/>
      <c r="BS141" s="5"/>
      <c r="BT141" s="5"/>
      <c r="BU141" s="5"/>
      <c r="BV141" s="357">
        <v>6</v>
      </c>
      <c r="BW141" s="357"/>
      <c r="BX141" s="357"/>
      <c r="BY141" s="5" t="s">
        <v>41</v>
      </c>
      <c r="BZ141" s="5"/>
      <c r="CA141" s="5"/>
    </row>
    <row r="142" spans="2:82" ht="15.75" customHeight="1">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100"/>
      <c r="AD142" s="100"/>
      <c r="AE142" s="100"/>
      <c r="AF142" s="100"/>
      <c r="AG142" s="100"/>
      <c r="AH142" s="100"/>
      <c r="AI142" s="100"/>
      <c r="AJ142" s="100"/>
      <c r="AK142" s="100"/>
      <c r="AL142" s="100"/>
      <c r="AM142" s="100"/>
      <c r="AN142" s="100"/>
      <c r="AO142" s="100"/>
      <c r="AP142" s="100"/>
      <c r="AQ142" s="100"/>
      <c r="AR142" s="100"/>
      <c r="AS142" s="100"/>
      <c r="AT142" s="100"/>
      <c r="AU142" s="100"/>
      <c r="AV142" s="100"/>
      <c r="AW142" s="100"/>
      <c r="AX142" s="100"/>
      <c r="AY142" s="58"/>
      <c r="AZ142" s="4"/>
      <c r="BA142" s="4"/>
      <c r="BB142" s="4"/>
      <c r="BC142" s="4"/>
      <c r="BD142" s="4"/>
      <c r="BE142" s="4"/>
      <c r="BF142" s="4"/>
      <c r="BG142" s="4"/>
      <c r="BH142" s="4"/>
      <c r="BI142" s="4"/>
      <c r="BJ142" s="4"/>
      <c r="BK142" s="5" t="s">
        <v>4</v>
      </c>
      <c r="BN142" s="356">
        <f>$BN$2</f>
        <v>0</v>
      </c>
      <c r="BO142" s="356"/>
      <c r="BP142" s="88" t="s">
        <v>3</v>
      </c>
      <c r="BQ142" s="88"/>
      <c r="BR142" s="356">
        <f>$BR$2</f>
        <v>0</v>
      </c>
      <c r="BS142" s="356"/>
      <c r="BT142" s="356">
        <f>$BT$2</f>
        <v>0</v>
      </c>
      <c r="BU142" s="356"/>
      <c r="BV142" s="88" t="s">
        <v>2</v>
      </c>
      <c r="BW142" s="88"/>
      <c r="BX142" s="356">
        <f>$BX$2</f>
        <v>0</v>
      </c>
      <c r="BY142" s="356"/>
      <c r="BZ142" s="356">
        <f>$BZ$2</f>
        <v>0</v>
      </c>
      <c r="CA142" s="356"/>
      <c r="CB142" s="88" t="s">
        <v>1</v>
      </c>
      <c r="CC142" s="88"/>
      <c r="CD142" s="39"/>
    </row>
    <row r="143" spans="2:82" ht="15.75" customHeight="1" thickBot="1">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101"/>
      <c r="AD143" s="101"/>
      <c r="AE143" s="101"/>
      <c r="AF143" s="101"/>
      <c r="AG143" s="101"/>
      <c r="AH143" s="101"/>
      <c r="AI143" s="101"/>
      <c r="AJ143" s="101"/>
      <c r="AK143" s="101"/>
      <c r="AL143" s="101"/>
      <c r="AM143" s="101"/>
      <c r="AN143" s="101"/>
      <c r="AO143" s="101"/>
      <c r="AP143" s="101"/>
      <c r="AQ143" s="101"/>
      <c r="AR143" s="101"/>
      <c r="AS143" s="101"/>
      <c r="AT143" s="101"/>
      <c r="AU143" s="101"/>
      <c r="AV143" s="101"/>
      <c r="AW143" s="101"/>
      <c r="AX143" s="101"/>
      <c r="AY143" s="58"/>
      <c r="AZ143" s="4"/>
      <c r="BA143" s="4"/>
      <c r="BB143" s="4"/>
      <c r="BC143" s="4"/>
      <c r="BD143" s="4"/>
      <c r="BE143" s="4"/>
      <c r="BF143" s="4"/>
      <c r="BG143" s="4"/>
      <c r="BH143" s="4"/>
      <c r="BI143" s="4"/>
      <c r="BJ143" s="4"/>
      <c r="BN143" s="41"/>
      <c r="BO143" s="41"/>
      <c r="BP143" s="42"/>
      <c r="BQ143" s="42"/>
      <c r="BR143" s="41"/>
      <c r="BS143" s="41"/>
      <c r="BT143" s="41"/>
      <c r="BU143" s="41"/>
      <c r="BV143" s="42"/>
      <c r="BW143" s="42"/>
      <c r="BX143" s="41"/>
      <c r="BY143" s="41"/>
      <c r="BZ143" s="41"/>
      <c r="CA143" s="41"/>
      <c r="CB143" s="39"/>
      <c r="CC143" s="39"/>
      <c r="CD143" s="39"/>
    </row>
    <row r="144" spans="2:82" ht="27" customHeight="1" thickTop="1">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89" t="s">
        <v>0</v>
      </c>
      <c r="AD144" s="89"/>
      <c r="AE144" s="89"/>
      <c r="AF144" s="89"/>
      <c r="AG144" s="89"/>
      <c r="AH144" s="89"/>
      <c r="AI144" s="89"/>
      <c r="AJ144" s="89"/>
      <c r="AK144" s="89"/>
      <c r="AL144" s="89"/>
      <c r="AM144" s="89"/>
      <c r="AN144" s="89"/>
      <c r="AO144" s="89"/>
      <c r="AP144" s="89"/>
      <c r="AQ144" s="89"/>
      <c r="AR144" s="89"/>
      <c r="AS144" s="89"/>
      <c r="AT144" s="89"/>
      <c r="AU144" s="89"/>
      <c r="AV144" s="89"/>
      <c r="AW144" s="89"/>
      <c r="AX144" s="89"/>
      <c r="AY144" s="59"/>
      <c r="AZ144" s="90" t="s">
        <v>75</v>
      </c>
      <c r="BA144" s="91"/>
      <c r="BB144" s="91"/>
      <c r="BC144" s="91"/>
      <c r="BD144" s="91"/>
      <c r="BE144" s="91"/>
      <c r="BF144" s="91"/>
      <c r="BG144" s="91"/>
      <c r="BH144" s="91"/>
      <c r="BI144" s="91"/>
      <c r="BJ144" s="91"/>
      <c r="BK144" s="91"/>
      <c r="BL144" s="91"/>
      <c r="BM144" s="91"/>
      <c r="BN144" s="91"/>
      <c r="BO144" s="91"/>
      <c r="BP144" s="91"/>
      <c r="BQ144" s="91"/>
      <c r="BR144" s="91"/>
      <c r="BS144" s="91"/>
      <c r="BT144" s="91"/>
      <c r="BU144" s="91"/>
      <c r="BV144" s="91"/>
      <c r="BW144" s="91"/>
      <c r="BX144" s="91"/>
      <c r="BY144" s="91"/>
      <c r="BZ144" s="91"/>
      <c r="CA144" s="91"/>
      <c r="CB144" s="91"/>
      <c r="CC144" s="91"/>
      <c r="CD144" s="92"/>
    </row>
    <row r="145" spans="2:82" ht="27.75" customHeight="1" thickBot="1">
      <c r="C145" s="1"/>
      <c r="D145" s="1"/>
      <c r="E145" s="2"/>
      <c r="F145" s="2"/>
      <c r="G145" s="2"/>
      <c r="I145" s="3"/>
      <c r="J145" s="2"/>
      <c r="K145" s="2"/>
      <c r="L145" s="2"/>
      <c r="M145" s="15"/>
      <c r="N145" s="15"/>
      <c r="O145" s="15"/>
      <c r="P145" s="15"/>
      <c r="Q145" s="15"/>
      <c r="R145" s="15"/>
      <c r="S145" s="15"/>
      <c r="T145" s="15"/>
      <c r="U145" s="15"/>
      <c r="V145" s="15"/>
      <c r="W145" s="2"/>
      <c r="X145" s="2"/>
      <c r="Y145" s="11"/>
      <c r="Z145" s="11"/>
      <c r="AA145" s="11"/>
      <c r="AB145" s="11"/>
      <c r="AC145" s="93"/>
      <c r="AD145" s="93"/>
      <c r="AE145" s="93"/>
      <c r="AF145" s="93"/>
      <c r="AG145" s="93"/>
      <c r="AH145" s="93"/>
      <c r="AI145" s="93"/>
      <c r="AJ145" s="93"/>
      <c r="AK145" s="93"/>
      <c r="AL145" s="93"/>
      <c r="AM145" s="93"/>
      <c r="AN145" s="93"/>
      <c r="AO145" s="93"/>
      <c r="AP145" s="93"/>
      <c r="AQ145" s="93"/>
      <c r="AR145" s="93"/>
      <c r="AS145" s="93"/>
      <c r="AT145" s="93"/>
      <c r="AU145" s="93"/>
      <c r="AV145" s="93"/>
      <c r="AW145" s="93"/>
      <c r="AX145" s="93"/>
      <c r="AY145" s="94"/>
      <c r="AZ145" s="95" t="str">
        <f>IF(①適格請求書発行事業者登録番号!$A$5="","?",①適格請求書発行事業者登録番号!$A$5)</f>
        <v>?</v>
      </c>
      <c r="BA145" s="96"/>
      <c r="BB145" s="97" t="str">
        <f>IF(①適格請求書発行事業者登録番号!$B$5="","?",①適格請求書発行事業者登録番号!$B$5)</f>
        <v>?</v>
      </c>
      <c r="BC145" s="98"/>
      <c r="BD145" s="57" t="s">
        <v>82</v>
      </c>
      <c r="BE145" s="97" t="str">
        <f>IF(①適格請求書発行事業者登録番号!$D$5="","?",①適格請求書発行事業者登録番号!$D$5)</f>
        <v>?</v>
      </c>
      <c r="BF145" s="98"/>
      <c r="BG145" s="97" t="str">
        <f>IF(①適格請求書発行事業者登録番号!$E$5="","?",①適格請求書発行事業者登録番号!$E$5)</f>
        <v>?</v>
      </c>
      <c r="BH145" s="98"/>
      <c r="BI145" s="97" t="str">
        <f>IF(①適格請求書発行事業者登録番号!$F$5="","?",①適格請求書発行事業者登録番号!$F$5)</f>
        <v>?</v>
      </c>
      <c r="BJ145" s="98"/>
      <c r="BK145" s="97" t="str">
        <f>IF(①適格請求書発行事業者登録番号!$G$5="","?",①適格請求書発行事業者登録番号!$G$5)</f>
        <v>?</v>
      </c>
      <c r="BL145" s="98"/>
      <c r="BM145" s="57" t="s">
        <v>82</v>
      </c>
      <c r="BN145" s="97" t="str">
        <f>IF(①適格請求書発行事業者登録番号!$I$5="","?",①適格請求書発行事業者登録番号!$I$5)</f>
        <v>?</v>
      </c>
      <c r="BO145" s="98"/>
      <c r="BP145" s="97" t="str">
        <f>IF(①適格請求書発行事業者登録番号!$J$5="","?",①適格請求書発行事業者登録番号!$J$5)</f>
        <v>?</v>
      </c>
      <c r="BQ145" s="98"/>
      <c r="BR145" s="97" t="str">
        <f>IF(①適格請求書発行事業者登録番号!$K$5="","?",①適格請求書発行事業者登録番号!$K$5)</f>
        <v>?</v>
      </c>
      <c r="BS145" s="98"/>
      <c r="BT145" s="97" t="str">
        <f>IF(①適格請求書発行事業者登録番号!$L$5="","?",①適格請求書発行事業者登録番号!$L$5)</f>
        <v>?</v>
      </c>
      <c r="BU145" s="98"/>
      <c r="BV145" s="57" t="s">
        <v>82</v>
      </c>
      <c r="BW145" s="97" t="str">
        <f>IF(①適格請求書発行事業者登録番号!$N$5="","?",①適格請求書発行事業者登録番号!$N$5)</f>
        <v>?</v>
      </c>
      <c r="BX145" s="98"/>
      <c r="BY145" s="97" t="str">
        <f>IF(①適格請求書発行事業者登録番号!$O$5="","?",①適格請求書発行事業者登録番号!$O$5)</f>
        <v>?</v>
      </c>
      <c r="BZ145" s="98"/>
      <c r="CA145" s="97" t="str">
        <f>IF(①適格請求書発行事業者登録番号!$P$5="","?",①適格請求書発行事業者登録番号!$P$5)</f>
        <v>?</v>
      </c>
      <c r="CB145" s="98"/>
      <c r="CC145" s="97" t="str">
        <f>IF(①適格請求書発行事業者登録番号!$Q$5="","?",①適格請求書発行事業者登録番号!$Q$5)</f>
        <v>?</v>
      </c>
      <c r="CD145" s="99"/>
    </row>
    <row r="146" spans="2:82" ht="15" customHeight="1" thickBot="1">
      <c r="C146" s="1"/>
      <c r="D146" s="1"/>
      <c r="E146" s="2"/>
      <c r="F146" s="2"/>
      <c r="G146" s="2"/>
      <c r="I146" s="3"/>
      <c r="J146" s="2"/>
      <c r="K146" s="2"/>
      <c r="L146" s="2"/>
      <c r="M146" s="15"/>
      <c r="N146" s="15"/>
      <c r="O146" s="15"/>
      <c r="P146" s="15"/>
      <c r="Q146" s="15"/>
      <c r="R146" s="15"/>
      <c r="S146" s="15"/>
      <c r="T146" s="15"/>
      <c r="U146" s="15"/>
      <c r="V146" s="15"/>
      <c r="W146" s="2"/>
      <c r="X146" s="2"/>
      <c r="Y146" s="11"/>
      <c r="Z146" s="11"/>
      <c r="AA146" s="11"/>
      <c r="AB146" s="11"/>
      <c r="AC146" s="60"/>
      <c r="AD146" s="60"/>
      <c r="AE146" s="60"/>
      <c r="AF146" s="60"/>
      <c r="AG146" s="60"/>
      <c r="AH146" s="60"/>
      <c r="AI146" s="60"/>
      <c r="AJ146" s="60"/>
      <c r="AK146" s="60"/>
      <c r="AL146" s="60"/>
      <c r="AM146" s="60"/>
      <c r="AN146" s="60"/>
      <c r="AO146" s="60"/>
      <c r="AP146" s="60"/>
      <c r="AQ146" s="60"/>
      <c r="AR146" s="60"/>
      <c r="AS146" s="60"/>
      <c r="AT146" s="60"/>
      <c r="AU146" s="60"/>
      <c r="AV146" s="60"/>
      <c r="AW146" s="60"/>
      <c r="AX146" s="60"/>
      <c r="AY146" s="60"/>
      <c r="AZ146" s="63"/>
      <c r="BA146" s="63"/>
      <c r="BB146" s="63"/>
      <c r="BC146" s="63"/>
      <c r="BD146" s="64"/>
      <c r="BE146" s="63"/>
      <c r="BF146" s="63"/>
      <c r="BG146" s="63"/>
      <c r="BH146" s="350"/>
      <c r="BI146" s="350"/>
      <c r="BJ146" s="66"/>
      <c r="BK146" s="66"/>
      <c r="BL146" s="351" t="s">
        <v>87</v>
      </c>
      <c r="BM146" s="351"/>
      <c r="BN146" s="352" t="str">
        <f>IF(②基本情報入力シート!$B$3=0,"基本情報シートを入力して下さい",②基本情報入力シート!$B$3)</f>
        <v>基本情報シートを入力して下さい</v>
      </c>
      <c r="BO146" s="352"/>
      <c r="BP146" s="352"/>
      <c r="BQ146" s="352"/>
      <c r="BR146" s="352"/>
      <c r="BS146" s="352"/>
      <c r="BT146" s="352"/>
      <c r="BU146" s="352"/>
      <c r="BV146" s="352"/>
      <c r="BW146" s="352"/>
      <c r="BX146" s="352"/>
      <c r="BY146" s="352"/>
      <c r="BZ146" s="352"/>
      <c r="CA146" s="63"/>
      <c r="CB146" s="63"/>
      <c r="CC146" s="63"/>
      <c r="CD146" s="63"/>
    </row>
    <row r="147" spans="2:82" ht="24.95" customHeight="1">
      <c r="B147" s="106" t="s">
        <v>18</v>
      </c>
      <c r="C147" s="106"/>
      <c r="D147" s="106"/>
      <c r="E147" s="106"/>
      <c r="F147" s="106"/>
      <c r="G147" s="106"/>
      <c r="H147" s="106"/>
      <c r="I147" s="106"/>
      <c r="J147" s="106"/>
      <c r="K147" s="106"/>
      <c r="L147" s="106"/>
      <c r="M147" s="106"/>
      <c r="N147" s="106"/>
      <c r="O147" s="106"/>
      <c r="P147" s="106"/>
      <c r="Q147" s="106"/>
      <c r="R147" s="106"/>
      <c r="S147" s="106"/>
      <c r="T147" s="106"/>
      <c r="U147" s="106"/>
      <c r="V147" s="106"/>
      <c r="W147" s="106"/>
      <c r="X147" s="106"/>
      <c r="Y147" s="106"/>
      <c r="Z147" s="106"/>
      <c r="AA147" s="106"/>
      <c r="AB147" s="106"/>
      <c r="AC147" s="106"/>
      <c r="AD147" s="106"/>
      <c r="AE147" s="107" t="s">
        <v>94</v>
      </c>
      <c r="AF147" s="108"/>
      <c r="AG147" s="108"/>
      <c r="AH147" s="108"/>
      <c r="AI147" s="108"/>
      <c r="AJ147" s="108"/>
      <c r="AK147" s="108"/>
      <c r="AL147" s="109">
        <f>BF165</f>
        <v>0</v>
      </c>
      <c r="AM147" s="110"/>
      <c r="AN147" s="110"/>
      <c r="AO147" s="110"/>
      <c r="AP147" s="110"/>
      <c r="AQ147" s="110"/>
      <c r="AR147" s="110"/>
      <c r="AS147" s="110"/>
      <c r="AT147" s="110"/>
      <c r="AU147" s="110"/>
      <c r="AV147" s="110"/>
      <c r="AW147" s="110"/>
      <c r="AX147" s="110"/>
      <c r="AY147" s="110"/>
      <c r="AZ147" s="110"/>
      <c r="BA147" s="111"/>
      <c r="BB147" s="70"/>
      <c r="BC147" s="71"/>
      <c r="BD147" s="71"/>
      <c r="BH147" s="22"/>
      <c r="BI147" s="22"/>
      <c r="BJ147" s="353" t="str">
        <f>IF(②基本情報入力シート!$B$4=0,"基本情報シートを入力して下さい",②基本情報入力シート!$B$4)</f>
        <v>基本情報シートを入力して下さい</v>
      </c>
      <c r="BK147" s="353"/>
      <c r="BL147" s="353"/>
      <c r="BM147" s="353"/>
      <c r="BN147" s="353"/>
      <c r="BO147" s="353"/>
      <c r="BP147" s="353"/>
      <c r="BQ147" s="353"/>
      <c r="BR147" s="353"/>
      <c r="BS147" s="353"/>
      <c r="BT147" s="353"/>
      <c r="BU147" s="353"/>
      <c r="BV147" s="353"/>
      <c r="BW147" s="353"/>
      <c r="BX147" s="353"/>
      <c r="BY147" s="353"/>
      <c r="BZ147" s="353"/>
      <c r="CA147" s="65"/>
      <c r="CB147" s="65"/>
      <c r="CC147" s="65"/>
      <c r="CD147" s="65"/>
    </row>
    <row r="148" spans="2:82" ht="24.95" customHeight="1" thickBot="1">
      <c r="C148" s="113" t="s">
        <v>19</v>
      </c>
      <c r="D148" s="113"/>
      <c r="E148" s="113"/>
      <c r="F148" s="113"/>
      <c r="G148" s="113"/>
      <c r="H148" s="113"/>
      <c r="I148" s="113"/>
      <c r="J148" s="113"/>
      <c r="K148" s="113"/>
      <c r="L148" s="113"/>
      <c r="M148" s="113"/>
      <c r="N148" s="113"/>
      <c r="O148" s="113"/>
      <c r="P148" s="113"/>
      <c r="Q148" s="113"/>
      <c r="R148" s="113"/>
      <c r="S148" s="113"/>
      <c r="T148" s="113"/>
      <c r="U148" s="113"/>
      <c r="V148" s="113"/>
      <c r="W148" s="113"/>
      <c r="X148" s="113"/>
      <c r="Y148" s="113"/>
      <c r="Z148" s="113"/>
      <c r="AA148" s="113"/>
      <c r="AB148" s="113"/>
      <c r="AC148" s="113"/>
      <c r="AD148" s="113"/>
      <c r="AE148" s="354" t="s">
        <v>97</v>
      </c>
      <c r="AF148" s="355"/>
      <c r="AG148" s="355"/>
      <c r="AH148" s="355"/>
      <c r="AI148" s="355"/>
      <c r="AJ148" s="355"/>
      <c r="AK148" s="355"/>
      <c r="AL148" s="116">
        <f>IF(AE148="消費税(10%)",ROUND(AL147*0.1,1),IF(AE148="消費税(8%)",ROUND(AL147*0.08,1),IF(AE148="非課税","","")))</f>
        <v>0</v>
      </c>
      <c r="AM148" s="117"/>
      <c r="AN148" s="117"/>
      <c r="AO148" s="117"/>
      <c r="AP148" s="117"/>
      <c r="AQ148" s="117"/>
      <c r="AR148" s="117"/>
      <c r="AS148" s="117"/>
      <c r="AT148" s="117"/>
      <c r="AU148" s="117"/>
      <c r="AV148" s="117"/>
      <c r="AW148" s="117"/>
      <c r="AX148" s="117"/>
      <c r="AY148" s="117"/>
      <c r="AZ148" s="117"/>
      <c r="BA148" s="118"/>
      <c r="BB148" s="70"/>
      <c r="BC148" s="71"/>
      <c r="BD148" s="71"/>
      <c r="BH148" s="22"/>
      <c r="BI148" s="22"/>
      <c r="BJ148" s="353" t="str">
        <f>IF(②基本情報入力シート!$B$5=0,"基本情報シートを入力して下さい",②基本情報入力シート!$B$5)</f>
        <v>基本情報シートを入力して下さい</v>
      </c>
      <c r="BK148" s="353"/>
      <c r="BL148" s="353"/>
      <c r="BM148" s="353"/>
      <c r="BN148" s="353"/>
      <c r="BO148" s="353"/>
      <c r="BP148" s="353"/>
      <c r="BQ148" s="353"/>
      <c r="BR148" s="353"/>
      <c r="BS148" s="353"/>
      <c r="BT148" s="353"/>
      <c r="BU148" s="353"/>
      <c r="BV148" s="353"/>
      <c r="BW148" s="353"/>
      <c r="BX148" s="353"/>
      <c r="BY148" s="353"/>
      <c r="BZ148" s="353"/>
      <c r="CA148" s="62"/>
      <c r="CB148" s="340" t="s">
        <v>34</v>
      </c>
      <c r="CC148" s="340"/>
      <c r="CD148" s="43"/>
    </row>
    <row r="149" spans="2:82" ht="25.5" customHeight="1" thickBot="1">
      <c r="P149" s="6"/>
      <c r="Q149" s="6"/>
      <c r="T149" s="7"/>
      <c r="Y149" s="11"/>
      <c r="Z149" s="11"/>
      <c r="AA149" s="11"/>
      <c r="AB149" s="11"/>
      <c r="AC149" s="12"/>
      <c r="AD149" s="12"/>
      <c r="AE149" s="121" t="s">
        <v>95</v>
      </c>
      <c r="AF149" s="122"/>
      <c r="AG149" s="122"/>
      <c r="AH149" s="122"/>
      <c r="AI149" s="122"/>
      <c r="AJ149" s="122"/>
      <c r="AK149" s="122"/>
      <c r="AL149" s="342">
        <f>IF(AL148="",AL147,AL147+AL148)</f>
        <v>0</v>
      </c>
      <c r="AM149" s="343"/>
      <c r="AN149" s="343"/>
      <c r="AO149" s="343"/>
      <c r="AP149" s="343"/>
      <c r="AQ149" s="343"/>
      <c r="AR149" s="343"/>
      <c r="AS149" s="343"/>
      <c r="AT149" s="343"/>
      <c r="AU149" s="343"/>
      <c r="AV149" s="343"/>
      <c r="AW149" s="343"/>
      <c r="AX149" s="343"/>
      <c r="AY149" s="343"/>
      <c r="AZ149" s="343"/>
      <c r="BA149" s="344"/>
      <c r="BB149" s="72"/>
      <c r="BC149" s="73"/>
      <c r="BD149" s="73"/>
      <c r="BH149" s="22"/>
      <c r="BI149" s="23"/>
      <c r="BJ149" s="345" t="str">
        <f>IF(②基本情報入力シート!$B$6=0,"基本情報シートを入力して下さい",②基本情報入力シート!$B$6)</f>
        <v>基本情報シートを入力して下さい</v>
      </c>
      <c r="BK149" s="345"/>
      <c r="BL149" s="345"/>
      <c r="BM149" s="345"/>
      <c r="BN149" s="345"/>
      <c r="BO149" s="345"/>
      <c r="BP149" s="345"/>
      <c r="BQ149" s="345"/>
      <c r="BR149" s="345"/>
      <c r="BS149" s="345"/>
      <c r="BT149" s="345"/>
      <c r="BU149" s="345"/>
      <c r="BV149" s="345"/>
      <c r="BW149" s="345"/>
      <c r="BX149" s="345"/>
      <c r="BY149" s="345"/>
      <c r="BZ149" s="345"/>
      <c r="CA149" s="345"/>
      <c r="CB149" s="341"/>
      <c r="CC149" s="341"/>
      <c r="CD149" s="43"/>
    </row>
    <row r="150" spans="2:82" ht="15" customHeight="1">
      <c r="C150" s="5"/>
      <c r="D150" s="5"/>
      <c r="E150" s="5"/>
      <c r="F150" s="5"/>
      <c r="G150" s="5"/>
      <c r="H150" s="5"/>
      <c r="I150" s="5"/>
      <c r="J150" s="5"/>
      <c r="K150" s="5"/>
      <c r="L150" s="5"/>
      <c r="M150" s="5"/>
      <c r="N150" s="5"/>
      <c r="O150" s="5"/>
      <c r="P150" s="7"/>
      <c r="Q150" s="7"/>
      <c r="R150" s="5"/>
      <c r="S150" s="5"/>
      <c r="T150" s="7"/>
      <c r="U150" s="5"/>
      <c r="V150" s="5"/>
      <c r="W150" s="5"/>
      <c r="X150" s="5"/>
      <c r="Y150" s="8"/>
      <c r="Z150" s="9"/>
      <c r="AA150" s="10"/>
      <c r="AB150" s="10"/>
      <c r="AC150" s="13"/>
      <c r="AD150" s="13"/>
      <c r="AE150" s="9"/>
      <c r="AF150" s="9"/>
      <c r="AG150" s="9"/>
      <c r="AH150" s="9"/>
      <c r="AI150" s="9"/>
      <c r="AJ150" s="9"/>
      <c r="AK150" s="5"/>
      <c r="AL150" s="5"/>
      <c r="AM150" s="5"/>
      <c r="AN150" s="5"/>
      <c r="AO150" s="5"/>
      <c r="AP150" s="5"/>
      <c r="AQ150" s="5"/>
      <c r="AR150" s="5"/>
      <c r="AS150" s="5"/>
      <c r="AT150" s="5"/>
      <c r="AU150" s="5"/>
      <c r="AV150" s="5"/>
      <c r="AW150" s="5"/>
      <c r="AX150" s="16"/>
      <c r="AY150" s="16"/>
      <c r="AZ150" s="5"/>
      <c r="BA150" s="5"/>
      <c r="BB150" s="5"/>
      <c r="BC150" s="5"/>
      <c r="BD150" s="127" t="s">
        <v>23</v>
      </c>
      <c r="BE150" s="127"/>
      <c r="BF150" s="127"/>
      <c r="BG150" s="6"/>
      <c r="BH150" s="346" t="str">
        <f>IF(②基本情報入力シート!$B$11=0,"基本情報シートを入力して下さい",②基本情報入力シート!$B$11)</f>
        <v>基本情報シートを入力して下さい</v>
      </c>
      <c r="BI150" s="347"/>
      <c r="BJ150" s="347"/>
      <c r="BK150" s="347"/>
      <c r="BL150" s="347"/>
      <c r="BM150" s="347"/>
      <c r="BN150" s="347"/>
      <c r="BO150" s="347"/>
      <c r="BP150" s="347"/>
      <c r="BQ150" s="347"/>
      <c r="BR150" s="347"/>
      <c r="BS150" s="347"/>
      <c r="BT150" s="347"/>
      <c r="BU150" s="347"/>
      <c r="BV150" s="347"/>
      <c r="BW150" s="347"/>
      <c r="BX150" s="347"/>
      <c r="BY150" s="347"/>
      <c r="BZ150" s="347"/>
      <c r="CA150" s="347"/>
      <c r="CB150" s="347"/>
      <c r="CC150" s="347"/>
      <c r="CD150" s="40"/>
    </row>
    <row r="151" spans="2:82" ht="15" customHeight="1" thickBot="1">
      <c r="C151" s="5" t="s">
        <v>20</v>
      </c>
      <c r="D151" s="5"/>
      <c r="E151" s="5"/>
      <c r="F151" s="5"/>
      <c r="G151" s="5"/>
      <c r="H151" s="348" t="str">
        <f>IF(②基本情報入力シート!$B$7=0,"基本情報シートを入力して下さい",②基本情報入力シート!$B$7)</f>
        <v>基本情報シートを入力して下さい</v>
      </c>
      <c r="I151" s="348"/>
      <c r="J151" s="348"/>
      <c r="K151" s="348"/>
      <c r="L151" s="348"/>
      <c r="M151" s="348"/>
      <c r="N151" s="348"/>
      <c r="O151" s="348"/>
      <c r="P151" s="348"/>
      <c r="Q151" s="348"/>
      <c r="R151" s="348"/>
      <c r="S151" s="348"/>
      <c r="T151" s="131" t="s">
        <v>96</v>
      </c>
      <c r="U151" s="131"/>
      <c r="V151" s="131"/>
      <c r="W151" s="131"/>
      <c r="X151" s="348" t="str">
        <f>IF(②基本情報入力シート!$B$8=0,"基本情報シートを入力して下さい",②基本情報入力シート!$B$8)</f>
        <v>基本情報シートを入力して下さい</v>
      </c>
      <c r="Y151" s="348"/>
      <c r="Z151" s="348"/>
      <c r="AA151" s="348"/>
      <c r="AB151" s="348"/>
      <c r="AC151" s="348"/>
      <c r="AD151" s="348"/>
      <c r="AE151" s="348"/>
      <c r="AF151" s="5" t="s">
        <v>21</v>
      </c>
      <c r="AG151" s="5"/>
      <c r="AH151" s="5"/>
      <c r="AI151" s="5"/>
      <c r="AJ151" s="348" t="str">
        <f>IF(②基本情報入力シート!$B$9=0,"基本情報シートを入力して下さい",②基本情報入力シート!$B$9)</f>
        <v>基本情報シートを入力して下さい</v>
      </c>
      <c r="AK151" s="348"/>
      <c r="AL151" s="348"/>
      <c r="AM151" s="348"/>
      <c r="AN151" s="348"/>
      <c r="AO151" s="348"/>
      <c r="AP151" s="5"/>
      <c r="AQ151" s="5" t="s">
        <v>22</v>
      </c>
      <c r="AR151" s="5"/>
      <c r="AS151" s="348" t="str">
        <f>IF(②基本情報入力シート!$B$10=0,"基本情報シートを入力して下さい",②基本情報入力シート!$B$10)</f>
        <v>基本情報シートを入力して下さい</v>
      </c>
      <c r="AT151" s="348"/>
      <c r="AU151" s="348"/>
      <c r="AV151" s="348"/>
      <c r="AW151" s="348"/>
      <c r="AX151" s="348"/>
      <c r="AY151" s="348"/>
      <c r="AZ151" s="348"/>
      <c r="BA151" s="348"/>
      <c r="BB151" s="348"/>
      <c r="BC151" s="348"/>
      <c r="BD151" s="127"/>
      <c r="BE151" s="127"/>
      <c r="BF151" s="127"/>
      <c r="BG151" s="6"/>
      <c r="BH151" s="349" t="str">
        <f>IF(②基本情報入力シート!$B$12=0,"基本情報シートを入力して下さい",②基本情報入力シート!$B$12)</f>
        <v>基本情報シートを入力して下さい</v>
      </c>
      <c r="BI151" s="349"/>
      <c r="BJ151" s="349"/>
      <c r="BK151" s="349"/>
      <c r="BL151" s="349"/>
      <c r="BM151" s="349"/>
      <c r="BN151" s="349"/>
      <c r="BO151" s="349"/>
      <c r="BP151" s="349"/>
      <c r="BQ151" s="349"/>
      <c r="BR151" s="349"/>
      <c r="BS151" s="349"/>
      <c r="BT151" s="349"/>
      <c r="BU151" s="349"/>
      <c r="BV151" s="349"/>
      <c r="BW151" s="349"/>
      <c r="BX151" s="349"/>
      <c r="BY151" s="349"/>
      <c r="BZ151" s="349"/>
      <c r="CA151" s="349"/>
      <c r="CB151" s="349"/>
      <c r="CC151" s="349"/>
      <c r="CD151" s="40"/>
    </row>
    <row r="152" spans="2:82" ht="12" customHeight="1">
      <c r="B152" s="133" t="s">
        <v>91</v>
      </c>
      <c r="C152" s="134"/>
      <c r="D152" s="134"/>
      <c r="E152" s="134"/>
      <c r="F152" s="134"/>
      <c r="G152" s="134"/>
      <c r="H152" s="134"/>
      <c r="I152" s="134"/>
      <c r="J152" s="134"/>
      <c r="K152" s="135"/>
      <c r="L152" s="136" t="s">
        <v>15</v>
      </c>
      <c r="M152" s="136"/>
      <c r="N152" s="136"/>
      <c r="O152" s="136"/>
      <c r="P152" s="136"/>
      <c r="Q152" s="136"/>
      <c r="R152" s="136"/>
      <c r="S152" s="136"/>
      <c r="T152" s="136"/>
      <c r="U152" s="136"/>
      <c r="V152" s="136"/>
      <c r="W152" s="136"/>
      <c r="X152" s="136"/>
      <c r="Y152" s="136"/>
      <c r="Z152" s="137"/>
      <c r="AA152" s="138" t="s">
        <v>16</v>
      </c>
      <c r="AB152" s="136"/>
      <c r="AC152" s="136"/>
      <c r="AD152" s="136"/>
      <c r="AE152" s="136"/>
      <c r="AF152" s="136"/>
      <c r="AG152" s="136"/>
      <c r="AH152" s="136"/>
      <c r="AI152" s="136"/>
      <c r="AJ152" s="136"/>
      <c r="AK152" s="136"/>
      <c r="AL152" s="136"/>
      <c r="AM152" s="136"/>
      <c r="AN152" s="136"/>
      <c r="AO152" s="136"/>
      <c r="AP152" s="136"/>
      <c r="AQ152" s="136"/>
      <c r="AR152" s="136"/>
      <c r="AS152" s="136"/>
      <c r="AT152" s="136"/>
      <c r="AU152" s="136"/>
      <c r="AV152" s="136"/>
      <c r="AW152" s="136"/>
      <c r="AX152" s="136"/>
      <c r="AY152" s="136"/>
      <c r="AZ152" s="136"/>
      <c r="BA152" s="136"/>
      <c r="BB152" s="136"/>
      <c r="BC152" s="136"/>
      <c r="BD152" s="136"/>
      <c r="BE152" s="136"/>
      <c r="BF152" s="136"/>
      <c r="BG152" s="136"/>
      <c r="BH152" s="136"/>
      <c r="BI152" s="137"/>
      <c r="BJ152" s="139" t="s">
        <v>93</v>
      </c>
      <c r="BK152" s="140"/>
      <c r="BL152" s="140"/>
      <c r="BM152" s="140"/>
      <c r="BN152" s="140"/>
      <c r="BO152" s="140"/>
      <c r="BP152" s="140"/>
      <c r="BQ152" s="140"/>
      <c r="BR152" s="140"/>
      <c r="BS152" s="139" t="s">
        <v>92</v>
      </c>
      <c r="BT152" s="140"/>
      <c r="BU152" s="140"/>
      <c r="BV152" s="140"/>
      <c r="BW152" s="140"/>
      <c r="BX152" s="140"/>
      <c r="BY152" s="140"/>
      <c r="BZ152" s="140"/>
      <c r="CA152" s="140"/>
      <c r="CB152" s="140"/>
      <c r="CC152" s="141"/>
      <c r="CD152" s="44"/>
    </row>
    <row r="153" spans="2:82" ht="24.95" customHeight="1" thickBot="1">
      <c r="B153" s="333"/>
      <c r="C153" s="334"/>
      <c r="D153" s="334"/>
      <c r="E153" s="334"/>
      <c r="F153" s="334"/>
      <c r="G153" s="334"/>
      <c r="H153" s="334"/>
      <c r="I153" s="334"/>
      <c r="J153" s="334"/>
      <c r="K153" s="335"/>
      <c r="L153" s="336"/>
      <c r="M153" s="337"/>
      <c r="N153" s="337"/>
      <c r="O153" s="337"/>
      <c r="P153" s="337"/>
      <c r="Q153" s="337"/>
      <c r="R153" s="337"/>
      <c r="S153" s="337"/>
      <c r="T153" s="337"/>
      <c r="U153" s="337"/>
      <c r="V153" s="337"/>
      <c r="W153" s="337"/>
      <c r="X153" s="337"/>
      <c r="Y153" s="337"/>
      <c r="Z153" s="338"/>
      <c r="AA153" s="339"/>
      <c r="AB153" s="337"/>
      <c r="AC153" s="337"/>
      <c r="AD153" s="337"/>
      <c r="AE153" s="337"/>
      <c r="AF153" s="337"/>
      <c r="AG153" s="337"/>
      <c r="AH153" s="337"/>
      <c r="AI153" s="337"/>
      <c r="AJ153" s="337"/>
      <c r="AK153" s="337"/>
      <c r="AL153" s="337"/>
      <c r="AM153" s="337"/>
      <c r="AN153" s="337"/>
      <c r="AO153" s="337"/>
      <c r="AP153" s="337"/>
      <c r="AQ153" s="337"/>
      <c r="AR153" s="337"/>
      <c r="AS153" s="337"/>
      <c r="AT153" s="337"/>
      <c r="AU153" s="337"/>
      <c r="AV153" s="337"/>
      <c r="AW153" s="337"/>
      <c r="AX153" s="337"/>
      <c r="AY153" s="337"/>
      <c r="AZ153" s="337"/>
      <c r="BA153" s="337"/>
      <c r="BB153" s="337"/>
      <c r="BC153" s="337"/>
      <c r="BD153" s="337"/>
      <c r="BE153" s="337"/>
      <c r="BF153" s="337"/>
      <c r="BG153" s="337"/>
      <c r="BH153" s="337"/>
      <c r="BI153" s="338"/>
      <c r="BJ153" s="339"/>
      <c r="BK153" s="337"/>
      <c r="BL153" s="337"/>
      <c r="BM153" s="337"/>
      <c r="BN153" s="337"/>
      <c r="BO153" s="337"/>
      <c r="BP153" s="337"/>
      <c r="BQ153" s="337"/>
      <c r="BR153" s="337"/>
      <c r="BS153" s="339"/>
      <c r="BT153" s="337"/>
      <c r="BU153" s="337"/>
      <c r="BV153" s="337"/>
      <c r="BW153" s="337"/>
      <c r="BX153" s="337"/>
      <c r="BY153" s="337"/>
      <c r="BZ153" s="337"/>
      <c r="CA153" s="337"/>
      <c r="CB153" s="337"/>
      <c r="CC153" s="338"/>
      <c r="CD153" s="44"/>
    </row>
    <row r="154" spans="2:82" ht="24.95" customHeight="1">
      <c r="B154" s="151" t="s">
        <v>2</v>
      </c>
      <c r="C154" s="152"/>
      <c r="D154" s="153" t="s">
        <v>7</v>
      </c>
      <c r="E154" s="88"/>
      <c r="F154" s="88"/>
      <c r="G154" s="88"/>
      <c r="H154" s="88"/>
      <c r="I154" s="88"/>
      <c r="J154" s="88"/>
      <c r="K154" s="88"/>
      <c r="L154" s="88"/>
      <c r="M154" s="88"/>
      <c r="N154" s="88"/>
      <c r="O154" s="88"/>
      <c r="P154" s="154"/>
      <c r="Q154" s="158" t="s">
        <v>12</v>
      </c>
      <c r="R154" s="156"/>
      <c r="S154" s="156"/>
      <c r="T154" s="156"/>
      <c r="U154" s="156"/>
      <c r="V154" s="156"/>
      <c r="W154" s="156"/>
      <c r="X154" s="156"/>
      <c r="Y154" s="156"/>
      <c r="Z154" s="156"/>
      <c r="AA154" s="156"/>
      <c r="AB154" s="156"/>
      <c r="AC154" s="156"/>
      <c r="AD154" s="156"/>
      <c r="AE154" s="156"/>
      <c r="AF154" s="156"/>
      <c r="AG154" s="156"/>
      <c r="AH154" s="156"/>
      <c r="AI154" s="156"/>
      <c r="AJ154" s="156"/>
      <c r="AK154" s="156"/>
      <c r="AL154" s="156"/>
      <c r="AM154" s="157"/>
      <c r="AN154" s="158" t="s">
        <v>13</v>
      </c>
      <c r="AO154" s="156"/>
      <c r="AP154" s="156"/>
      <c r="AQ154" s="156"/>
      <c r="AR154" s="156"/>
      <c r="AS154" s="156"/>
      <c r="AT154" s="156"/>
      <c r="AU154" s="156"/>
      <c r="AV154" s="156"/>
      <c r="AW154" s="156"/>
      <c r="AX154" s="156"/>
      <c r="AY154" s="156"/>
      <c r="AZ154" s="156"/>
      <c r="BA154" s="156"/>
      <c r="BB154" s="157"/>
      <c r="BC154" s="158" t="s">
        <v>14</v>
      </c>
      <c r="BD154" s="156"/>
      <c r="BE154" s="156"/>
      <c r="BF154" s="156"/>
      <c r="BG154" s="156"/>
      <c r="BH154" s="156"/>
      <c r="BI154" s="156"/>
      <c r="BJ154" s="156"/>
      <c r="BK154" s="156"/>
      <c r="BL154" s="156"/>
      <c r="BM154" s="156"/>
      <c r="BN154" s="156"/>
      <c r="BO154" s="156"/>
      <c r="BP154" s="156"/>
      <c r="BQ154" s="157"/>
      <c r="BR154" s="158" t="s">
        <v>11</v>
      </c>
      <c r="BS154" s="156"/>
      <c r="BT154" s="156"/>
      <c r="BU154" s="156"/>
      <c r="BV154" s="156"/>
      <c r="BW154" s="156"/>
      <c r="BX154" s="156"/>
      <c r="BY154" s="156"/>
      <c r="BZ154" s="156"/>
      <c r="CA154" s="156"/>
      <c r="CB154" s="156"/>
      <c r="CC154" s="159"/>
      <c r="CD154" s="39"/>
    </row>
    <row r="155" spans="2:82" ht="24.95" customHeight="1">
      <c r="B155" s="160" t="s">
        <v>17</v>
      </c>
      <c r="C155" s="161"/>
      <c r="D155" s="155"/>
      <c r="E155" s="156"/>
      <c r="F155" s="156"/>
      <c r="G155" s="156"/>
      <c r="H155" s="156"/>
      <c r="I155" s="156"/>
      <c r="J155" s="156"/>
      <c r="K155" s="156"/>
      <c r="L155" s="156"/>
      <c r="M155" s="156"/>
      <c r="N155" s="156"/>
      <c r="O155" s="156"/>
      <c r="P155" s="157"/>
      <c r="Q155" s="162" t="s">
        <v>8</v>
      </c>
      <c r="R155" s="163"/>
      <c r="S155" s="163"/>
      <c r="T155" s="163"/>
      <c r="U155" s="164"/>
      <c r="V155" s="165" t="s">
        <v>5</v>
      </c>
      <c r="W155" s="166"/>
      <c r="X155" s="167" t="s">
        <v>9</v>
      </c>
      <c r="Y155" s="163"/>
      <c r="Z155" s="163"/>
      <c r="AA155" s="163"/>
      <c r="AB155" s="163"/>
      <c r="AC155" s="163"/>
      <c r="AD155" s="164"/>
      <c r="AE155" s="167" t="s">
        <v>53</v>
      </c>
      <c r="AF155" s="163"/>
      <c r="AG155" s="163"/>
      <c r="AH155" s="163"/>
      <c r="AI155" s="163"/>
      <c r="AJ155" s="163"/>
      <c r="AK155" s="163"/>
      <c r="AL155" s="163"/>
      <c r="AM155" s="168"/>
      <c r="AN155" s="169" t="s">
        <v>6</v>
      </c>
      <c r="AO155" s="170"/>
      <c r="AP155" s="171"/>
      <c r="AQ155" s="167" t="s">
        <v>10</v>
      </c>
      <c r="AR155" s="163"/>
      <c r="AS155" s="163"/>
      <c r="AT155" s="163"/>
      <c r="AU155" s="163"/>
      <c r="AV155" s="163"/>
      <c r="AW155" s="163"/>
      <c r="AX155" s="163"/>
      <c r="AY155" s="163"/>
      <c r="AZ155" s="163"/>
      <c r="BA155" s="163"/>
      <c r="BB155" s="168"/>
      <c r="BC155" s="169" t="s">
        <v>6</v>
      </c>
      <c r="BD155" s="170"/>
      <c r="BE155" s="171"/>
      <c r="BF155" s="167" t="s">
        <v>10</v>
      </c>
      <c r="BG155" s="163"/>
      <c r="BH155" s="163"/>
      <c r="BI155" s="163"/>
      <c r="BJ155" s="163"/>
      <c r="BK155" s="163"/>
      <c r="BL155" s="163"/>
      <c r="BM155" s="163"/>
      <c r="BN155" s="163"/>
      <c r="BO155" s="163"/>
      <c r="BP155" s="163"/>
      <c r="BQ155" s="168"/>
      <c r="BR155" s="162" t="s">
        <v>10</v>
      </c>
      <c r="BS155" s="163"/>
      <c r="BT155" s="163"/>
      <c r="BU155" s="163"/>
      <c r="BV155" s="163"/>
      <c r="BW155" s="163"/>
      <c r="BX155" s="163"/>
      <c r="BY155" s="163"/>
      <c r="BZ155" s="163"/>
      <c r="CA155" s="163"/>
      <c r="CB155" s="163"/>
      <c r="CC155" s="172"/>
      <c r="CD155" s="39"/>
    </row>
    <row r="156" spans="2:82" ht="24.95" customHeight="1">
      <c r="B156" s="315"/>
      <c r="C156" s="316"/>
      <c r="D156" s="317"/>
      <c r="E156" s="318"/>
      <c r="F156" s="318"/>
      <c r="G156" s="318"/>
      <c r="H156" s="318"/>
      <c r="I156" s="318"/>
      <c r="J156" s="318"/>
      <c r="K156" s="318"/>
      <c r="L156" s="318"/>
      <c r="M156" s="318"/>
      <c r="N156" s="318"/>
      <c r="O156" s="318"/>
      <c r="P156" s="319"/>
      <c r="Q156" s="320"/>
      <c r="R156" s="321"/>
      <c r="S156" s="321"/>
      <c r="T156" s="321"/>
      <c r="U156" s="322"/>
      <c r="V156" s="323"/>
      <c r="W156" s="324"/>
      <c r="X156" s="325"/>
      <c r="Y156" s="326"/>
      <c r="Z156" s="326"/>
      <c r="AA156" s="326"/>
      <c r="AB156" s="326"/>
      <c r="AC156" s="326"/>
      <c r="AD156" s="327"/>
      <c r="AE156" s="173">
        <f t="shared" ref="AE156:AE164" si="21">ROUND(Q156*X156,1)</f>
        <v>0</v>
      </c>
      <c r="AF156" s="174"/>
      <c r="AG156" s="174"/>
      <c r="AH156" s="174"/>
      <c r="AI156" s="174"/>
      <c r="AJ156" s="174"/>
      <c r="AK156" s="174"/>
      <c r="AL156" s="174"/>
      <c r="AM156" s="175"/>
      <c r="AN156" s="328"/>
      <c r="AO156" s="329"/>
      <c r="AP156" s="324"/>
      <c r="AQ156" s="330">
        <f>AN156/100*AE156</f>
        <v>0</v>
      </c>
      <c r="AR156" s="331"/>
      <c r="AS156" s="331"/>
      <c r="AT156" s="331"/>
      <c r="AU156" s="331"/>
      <c r="AV156" s="331"/>
      <c r="AW156" s="331"/>
      <c r="AX156" s="331"/>
      <c r="AY156" s="331"/>
      <c r="AZ156" s="331"/>
      <c r="BA156" s="331"/>
      <c r="BB156" s="332"/>
      <c r="BC156" s="328"/>
      <c r="BD156" s="329"/>
      <c r="BE156" s="324"/>
      <c r="BF156" s="309">
        <f>IF(BC156&gt;0,BC156/100*AE156-AQ156,AE156)</f>
        <v>0</v>
      </c>
      <c r="BG156" s="310"/>
      <c r="BH156" s="310"/>
      <c r="BI156" s="310"/>
      <c r="BJ156" s="310"/>
      <c r="BK156" s="310"/>
      <c r="BL156" s="310"/>
      <c r="BM156" s="310"/>
      <c r="BN156" s="310"/>
      <c r="BO156" s="310"/>
      <c r="BP156" s="310"/>
      <c r="BQ156" s="311"/>
      <c r="BR156" s="312">
        <f>AE156-AQ156-BF156</f>
        <v>0</v>
      </c>
      <c r="BS156" s="313"/>
      <c r="BT156" s="313"/>
      <c r="BU156" s="313"/>
      <c r="BV156" s="313"/>
      <c r="BW156" s="313"/>
      <c r="BX156" s="313"/>
      <c r="BY156" s="313"/>
      <c r="BZ156" s="313"/>
      <c r="CA156" s="313"/>
      <c r="CB156" s="313"/>
      <c r="CC156" s="314"/>
      <c r="CD156" s="45"/>
    </row>
    <row r="157" spans="2:82" ht="24.95" customHeight="1">
      <c r="B157" s="315"/>
      <c r="C157" s="316"/>
      <c r="D157" s="317"/>
      <c r="E157" s="318"/>
      <c r="F157" s="318"/>
      <c r="G157" s="318"/>
      <c r="H157" s="318"/>
      <c r="I157" s="318"/>
      <c r="J157" s="318"/>
      <c r="K157" s="318"/>
      <c r="L157" s="318"/>
      <c r="M157" s="318"/>
      <c r="N157" s="318"/>
      <c r="O157" s="318"/>
      <c r="P157" s="319"/>
      <c r="Q157" s="320"/>
      <c r="R157" s="321"/>
      <c r="S157" s="321"/>
      <c r="T157" s="321"/>
      <c r="U157" s="322"/>
      <c r="V157" s="323"/>
      <c r="W157" s="324"/>
      <c r="X157" s="325"/>
      <c r="Y157" s="326"/>
      <c r="Z157" s="326"/>
      <c r="AA157" s="326"/>
      <c r="AB157" s="326"/>
      <c r="AC157" s="326"/>
      <c r="AD157" s="327"/>
      <c r="AE157" s="173">
        <f t="shared" si="21"/>
        <v>0</v>
      </c>
      <c r="AF157" s="174"/>
      <c r="AG157" s="174"/>
      <c r="AH157" s="174"/>
      <c r="AI157" s="174"/>
      <c r="AJ157" s="174"/>
      <c r="AK157" s="174"/>
      <c r="AL157" s="174"/>
      <c r="AM157" s="175"/>
      <c r="AN157" s="328"/>
      <c r="AO157" s="329"/>
      <c r="AP157" s="324"/>
      <c r="AQ157" s="330">
        <f t="shared" ref="AQ157:AQ164" si="22">AN157/100*AE157</f>
        <v>0</v>
      </c>
      <c r="AR157" s="331"/>
      <c r="AS157" s="331"/>
      <c r="AT157" s="331"/>
      <c r="AU157" s="331"/>
      <c r="AV157" s="331"/>
      <c r="AW157" s="331"/>
      <c r="AX157" s="331"/>
      <c r="AY157" s="331"/>
      <c r="AZ157" s="331"/>
      <c r="BA157" s="331"/>
      <c r="BB157" s="332"/>
      <c r="BC157" s="328"/>
      <c r="BD157" s="329"/>
      <c r="BE157" s="324"/>
      <c r="BF157" s="309">
        <f t="shared" ref="BF157:BF164" si="23">IF(BC157&gt;0,BC157/100*AE157-AQ157,AE157)</f>
        <v>0</v>
      </c>
      <c r="BG157" s="310"/>
      <c r="BH157" s="310"/>
      <c r="BI157" s="310"/>
      <c r="BJ157" s="310"/>
      <c r="BK157" s="310"/>
      <c r="BL157" s="310"/>
      <c r="BM157" s="310"/>
      <c r="BN157" s="310"/>
      <c r="BO157" s="310"/>
      <c r="BP157" s="310"/>
      <c r="BQ157" s="311"/>
      <c r="BR157" s="312">
        <f t="shared" ref="BR157:BR164" si="24">AE157-AQ157-BF157</f>
        <v>0</v>
      </c>
      <c r="BS157" s="313"/>
      <c r="BT157" s="313"/>
      <c r="BU157" s="313"/>
      <c r="BV157" s="313"/>
      <c r="BW157" s="313"/>
      <c r="BX157" s="313"/>
      <c r="BY157" s="313"/>
      <c r="BZ157" s="313"/>
      <c r="CA157" s="313"/>
      <c r="CB157" s="313"/>
      <c r="CC157" s="314"/>
      <c r="CD157" s="45"/>
    </row>
    <row r="158" spans="2:82" ht="24.95" customHeight="1">
      <c r="B158" s="315"/>
      <c r="C158" s="316"/>
      <c r="D158" s="317"/>
      <c r="E158" s="318"/>
      <c r="F158" s="318"/>
      <c r="G158" s="318"/>
      <c r="H158" s="318"/>
      <c r="I158" s="318"/>
      <c r="J158" s="318"/>
      <c r="K158" s="318"/>
      <c r="L158" s="318"/>
      <c r="M158" s="318"/>
      <c r="N158" s="318"/>
      <c r="O158" s="318"/>
      <c r="P158" s="319"/>
      <c r="Q158" s="320"/>
      <c r="R158" s="321"/>
      <c r="S158" s="321"/>
      <c r="T158" s="321"/>
      <c r="U158" s="322"/>
      <c r="V158" s="323"/>
      <c r="W158" s="324"/>
      <c r="X158" s="325"/>
      <c r="Y158" s="326"/>
      <c r="Z158" s="326"/>
      <c r="AA158" s="326"/>
      <c r="AB158" s="326"/>
      <c r="AC158" s="326"/>
      <c r="AD158" s="327"/>
      <c r="AE158" s="173">
        <f t="shared" si="21"/>
        <v>0</v>
      </c>
      <c r="AF158" s="174"/>
      <c r="AG158" s="174"/>
      <c r="AH158" s="174"/>
      <c r="AI158" s="174"/>
      <c r="AJ158" s="174"/>
      <c r="AK158" s="174"/>
      <c r="AL158" s="174"/>
      <c r="AM158" s="175"/>
      <c r="AN158" s="328"/>
      <c r="AO158" s="329"/>
      <c r="AP158" s="324"/>
      <c r="AQ158" s="330">
        <f t="shared" si="22"/>
        <v>0</v>
      </c>
      <c r="AR158" s="331"/>
      <c r="AS158" s="331"/>
      <c r="AT158" s="331"/>
      <c r="AU158" s="331"/>
      <c r="AV158" s="331"/>
      <c r="AW158" s="331"/>
      <c r="AX158" s="331"/>
      <c r="AY158" s="331"/>
      <c r="AZ158" s="331"/>
      <c r="BA158" s="331"/>
      <c r="BB158" s="332"/>
      <c r="BC158" s="328"/>
      <c r="BD158" s="329"/>
      <c r="BE158" s="324"/>
      <c r="BF158" s="309">
        <f t="shared" si="23"/>
        <v>0</v>
      </c>
      <c r="BG158" s="310"/>
      <c r="BH158" s="310"/>
      <c r="BI158" s="310"/>
      <c r="BJ158" s="310"/>
      <c r="BK158" s="310"/>
      <c r="BL158" s="310"/>
      <c r="BM158" s="310"/>
      <c r="BN158" s="310"/>
      <c r="BO158" s="310"/>
      <c r="BP158" s="310"/>
      <c r="BQ158" s="311"/>
      <c r="BR158" s="312">
        <f t="shared" si="24"/>
        <v>0</v>
      </c>
      <c r="BS158" s="313"/>
      <c r="BT158" s="313"/>
      <c r="BU158" s="313"/>
      <c r="BV158" s="313"/>
      <c r="BW158" s="313"/>
      <c r="BX158" s="313"/>
      <c r="BY158" s="313"/>
      <c r="BZ158" s="313"/>
      <c r="CA158" s="313"/>
      <c r="CB158" s="313"/>
      <c r="CC158" s="314"/>
      <c r="CD158" s="45"/>
    </row>
    <row r="159" spans="2:82" ht="24.95" customHeight="1">
      <c r="B159" s="315"/>
      <c r="C159" s="316"/>
      <c r="D159" s="317"/>
      <c r="E159" s="318"/>
      <c r="F159" s="318"/>
      <c r="G159" s="318"/>
      <c r="H159" s="318"/>
      <c r="I159" s="318"/>
      <c r="J159" s="318"/>
      <c r="K159" s="318"/>
      <c r="L159" s="318"/>
      <c r="M159" s="318"/>
      <c r="N159" s="318"/>
      <c r="O159" s="318"/>
      <c r="P159" s="319"/>
      <c r="Q159" s="320"/>
      <c r="R159" s="321"/>
      <c r="S159" s="321"/>
      <c r="T159" s="321"/>
      <c r="U159" s="322"/>
      <c r="V159" s="323"/>
      <c r="W159" s="324"/>
      <c r="X159" s="325"/>
      <c r="Y159" s="326"/>
      <c r="Z159" s="326"/>
      <c r="AA159" s="326"/>
      <c r="AB159" s="326"/>
      <c r="AC159" s="326"/>
      <c r="AD159" s="327"/>
      <c r="AE159" s="173">
        <f t="shared" si="21"/>
        <v>0</v>
      </c>
      <c r="AF159" s="174"/>
      <c r="AG159" s="174"/>
      <c r="AH159" s="174"/>
      <c r="AI159" s="174"/>
      <c r="AJ159" s="174"/>
      <c r="AK159" s="174"/>
      <c r="AL159" s="174"/>
      <c r="AM159" s="175"/>
      <c r="AN159" s="328"/>
      <c r="AO159" s="329"/>
      <c r="AP159" s="324"/>
      <c r="AQ159" s="330">
        <f t="shared" si="22"/>
        <v>0</v>
      </c>
      <c r="AR159" s="331"/>
      <c r="AS159" s="331"/>
      <c r="AT159" s="331"/>
      <c r="AU159" s="331"/>
      <c r="AV159" s="331"/>
      <c r="AW159" s="331"/>
      <c r="AX159" s="331"/>
      <c r="AY159" s="331"/>
      <c r="AZ159" s="331"/>
      <c r="BA159" s="331"/>
      <c r="BB159" s="332"/>
      <c r="BC159" s="328"/>
      <c r="BD159" s="329"/>
      <c r="BE159" s="324"/>
      <c r="BF159" s="309">
        <f t="shared" si="23"/>
        <v>0</v>
      </c>
      <c r="BG159" s="310"/>
      <c r="BH159" s="310"/>
      <c r="BI159" s="310"/>
      <c r="BJ159" s="310"/>
      <c r="BK159" s="310"/>
      <c r="BL159" s="310"/>
      <c r="BM159" s="310"/>
      <c r="BN159" s="310"/>
      <c r="BO159" s="310"/>
      <c r="BP159" s="310"/>
      <c r="BQ159" s="311"/>
      <c r="BR159" s="312">
        <f t="shared" si="24"/>
        <v>0</v>
      </c>
      <c r="BS159" s="313"/>
      <c r="BT159" s="313"/>
      <c r="BU159" s="313"/>
      <c r="BV159" s="313"/>
      <c r="BW159" s="313"/>
      <c r="BX159" s="313"/>
      <c r="BY159" s="313"/>
      <c r="BZ159" s="313"/>
      <c r="CA159" s="313"/>
      <c r="CB159" s="313"/>
      <c r="CC159" s="314"/>
      <c r="CD159" s="45"/>
    </row>
    <row r="160" spans="2:82" ht="24.95" customHeight="1">
      <c r="B160" s="315"/>
      <c r="C160" s="316"/>
      <c r="D160" s="317"/>
      <c r="E160" s="318"/>
      <c r="F160" s="318"/>
      <c r="G160" s="318"/>
      <c r="H160" s="318"/>
      <c r="I160" s="318"/>
      <c r="J160" s="318"/>
      <c r="K160" s="318"/>
      <c r="L160" s="318"/>
      <c r="M160" s="318"/>
      <c r="N160" s="318"/>
      <c r="O160" s="318"/>
      <c r="P160" s="319"/>
      <c r="Q160" s="320"/>
      <c r="R160" s="321"/>
      <c r="S160" s="321"/>
      <c r="T160" s="321"/>
      <c r="U160" s="322"/>
      <c r="V160" s="323"/>
      <c r="W160" s="324"/>
      <c r="X160" s="325"/>
      <c r="Y160" s="326"/>
      <c r="Z160" s="326"/>
      <c r="AA160" s="326"/>
      <c r="AB160" s="326"/>
      <c r="AC160" s="326"/>
      <c r="AD160" s="327"/>
      <c r="AE160" s="173">
        <f t="shared" si="21"/>
        <v>0</v>
      </c>
      <c r="AF160" s="174"/>
      <c r="AG160" s="174"/>
      <c r="AH160" s="174"/>
      <c r="AI160" s="174"/>
      <c r="AJ160" s="174"/>
      <c r="AK160" s="174"/>
      <c r="AL160" s="174"/>
      <c r="AM160" s="175"/>
      <c r="AN160" s="328"/>
      <c r="AO160" s="329"/>
      <c r="AP160" s="324"/>
      <c r="AQ160" s="330">
        <f t="shared" si="22"/>
        <v>0</v>
      </c>
      <c r="AR160" s="331"/>
      <c r="AS160" s="331"/>
      <c r="AT160" s="331"/>
      <c r="AU160" s="331"/>
      <c r="AV160" s="331"/>
      <c r="AW160" s="331"/>
      <c r="AX160" s="331"/>
      <c r="AY160" s="331"/>
      <c r="AZ160" s="331"/>
      <c r="BA160" s="331"/>
      <c r="BB160" s="332"/>
      <c r="BC160" s="328"/>
      <c r="BD160" s="329"/>
      <c r="BE160" s="324"/>
      <c r="BF160" s="309">
        <f t="shared" si="23"/>
        <v>0</v>
      </c>
      <c r="BG160" s="310"/>
      <c r="BH160" s="310"/>
      <c r="BI160" s="310"/>
      <c r="BJ160" s="310"/>
      <c r="BK160" s="310"/>
      <c r="BL160" s="310"/>
      <c r="BM160" s="310"/>
      <c r="BN160" s="310"/>
      <c r="BO160" s="310"/>
      <c r="BP160" s="310"/>
      <c r="BQ160" s="311"/>
      <c r="BR160" s="312">
        <f t="shared" si="24"/>
        <v>0</v>
      </c>
      <c r="BS160" s="313"/>
      <c r="BT160" s="313"/>
      <c r="BU160" s="313"/>
      <c r="BV160" s="313"/>
      <c r="BW160" s="313"/>
      <c r="BX160" s="313"/>
      <c r="BY160" s="313"/>
      <c r="BZ160" s="313"/>
      <c r="CA160" s="313"/>
      <c r="CB160" s="313"/>
      <c r="CC160" s="314"/>
      <c r="CD160" s="45"/>
    </row>
    <row r="161" spans="2:82" ht="24.95" customHeight="1">
      <c r="B161" s="315"/>
      <c r="C161" s="316"/>
      <c r="D161" s="317"/>
      <c r="E161" s="318"/>
      <c r="F161" s="318"/>
      <c r="G161" s="318"/>
      <c r="H161" s="318"/>
      <c r="I161" s="318"/>
      <c r="J161" s="318"/>
      <c r="K161" s="318"/>
      <c r="L161" s="318"/>
      <c r="M161" s="318"/>
      <c r="N161" s="318"/>
      <c r="O161" s="318"/>
      <c r="P161" s="319"/>
      <c r="Q161" s="320"/>
      <c r="R161" s="321"/>
      <c r="S161" s="321"/>
      <c r="T161" s="321"/>
      <c r="U161" s="322"/>
      <c r="V161" s="323"/>
      <c r="W161" s="324"/>
      <c r="X161" s="325"/>
      <c r="Y161" s="326"/>
      <c r="Z161" s="326"/>
      <c r="AA161" s="326"/>
      <c r="AB161" s="326"/>
      <c r="AC161" s="326"/>
      <c r="AD161" s="327"/>
      <c r="AE161" s="173">
        <f t="shared" si="21"/>
        <v>0</v>
      </c>
      <c r="AF161" s="174"/>
      <c r="AG161" s="174"/>
      <c r="AH161" s="174"/>
      <c r="AI161" s="174"/>
      <c r="AJ161" s="174"/>
      <c r="AK161" s="174"/>
      <c r="AL161" s="174"/>
      <c r="AM161" s="175"/>
      <c r="AN161" s="328"/>
      <c r="AO161" s="329"/>
      <c r="AP161" s="324"/>
      <c r="AQ161" s="330">
        <f t="shared" si="22"/>
        <v>0</v>
      </c>
      <c r="AR161" s="331"/>
      <c r="AS161" s="331"/>
      <c r="AT161" s="331"/>
      <c r="AU161" s="331"/>
      <c r="AV161" s="331"/>
      <c r="AW161" s="331"/>
      <c r="AX161" s="331"/>
      <c r="AY161" s="331"/>
      <c r="AZ161" s="331"/>
      <c r="BA161" s="331"/>
      <c r="BB161" s="332"/>
      <c r="BC161" s="328"/>
      <c r="BD161" s="329"/>
      <c r="BE161" s="324"/>
      <c r="BF161" s="309">
        <f t="shared" si="23"/>
        <v>0</v>
      </c>
      <c r="BG161" s="310"/>
      <c r="BH161" s="310"/>
      <c r="BI161" s="310"/>
      <c r="BJ161" s="310"/>
      <c r="BK161" s="310"/>
      <c r="BL161" s="310"/>
      <c r="BM161" s="310"/>
      <c r="BN161" s="310"/>
      <c r="BO161" s="310"/>
      <c r="BP161" s="310"/>
      <c r="BQ161" s="311"/>
      <c r="BR161" s="312">
        <f t="shared" si="24"/>
        <v>0</v>
      </c>
      <c r="BS161" s="313"/>
      <c r="BT161" s="313"/>
      <c r="BU161" s="313"/>
      <c r="BV161" s="313"/>
      <c r="BW161" s="313"/>
      <c r="BX161" s="313"/>
      <c r="BY161" s="313"/>
      <c r="BZ161" s="313"/>
      <c r="CA161" s="313"/>
      <c r="CB161" s="313"/>
      <c r="CC161" s="314"/>
      <c r="CD161" s="45"/>
    </row>
    <row r="162" spans="2:82" ht="24.95" customHeight="1">
      <c r="B162" s="315"/>
      <c r="C162" s="316"/>
      <c r="D162" s="317"/>
      <c r="E162" s="318"/>
      <c r="F162" s="318"/>
      <c r="G162" s="318"/>
      <c r="H162" s="318"/>
      <c r="I162" s="318"/>
      <c r="J162" s="318"/>
      <c r="K162" s="318"/>
      <c r="L162" s="318"/>
      <c r="M162" s="318"/>
      <c r="N162" s="318"/>
      <c r="O162" s="318"/>
      <c r="P162" s="319"/>
      <c r="Q162" s="320"/>
      <c r="R162" s="321"/>
      <c r="S162" s="321"/>
      <c r="T162" s="321"/>
      <c r="U162" s="322"/>
      <c r="V162" s="323"/>
      <c r="W162" s="324"/>
      <c r="X162" s="325"/>
      <c r="Y162" s="326"/>
      <c r="Z162" s="326"/>
      <c r="AA162" s="326"/>
      <c r="AB162" s="326"/>
      <c r="AC162" s="326"/>
      <c r="AD162" s="327"/>
      <c r="AE162" s="173">
        <f t="shared" si="21"/>
        <v>0</v>
      </c>
      <c r="AF162" s="174"/>
      <c r="AG162" s="174"/>
      <c r="AH162" s="174"/>
      <c r="AI162" s="174"/>
      <c r="AJ162" s="174"/>
      <c r="AK162" s="174"/>
      <c r="AL162" s="174"/>
      <c r="AM162" s="175"/>
      <c r="AN162" s="328"/>
      <c r="AO162" s="329"/>
      <c r="AP162" s="324"/>
      <c r="AQ162" s="330">
        <f t="shared" si="22"/>
        <v>0</v>
      </c>
      <c r="AR162" s="331"/>
      <c r="AS162" s="331"/>
      <c r="AT162" s="331"/>
      <c r="AU162" s="331"/>
      <c r="AV162" s="331"/>
      <c r="AW162" s="331"/>
      <c r="AX162" s="331"/>
      <c r="AY162" s="331"/>
      <c r="AZ162" s="331"/>
      <c r="BA162" s="331"/>
      <c r="BB162" s="332"/>
      <c r="BC162" s="328"/>
      <c r="BD162" s="329"/>
      <c r="BE162" s="324"/>
      <c r="BF162" s="309">
        <f t="shared" si="23"/>
        <v>0</v>
      </c>
      <c r="BG162" s="310"/>
      <c r="BH162" s="310"/>
      <c r="BI162" s="310"/>
      <c r="BJ162" s="310"/>
      <c r="BK162" s="310"/>
      <c r="BL162" s="310"/>
      <c r="BM162" s="310"/>
      <c r="BN162" s="310"/>
      <c r="BO162" s="310"/>
      <c r="BP162" s="310"/>
      <c r="BQ162" s="311"/>
      <c r="BR162" s="312">
        <f t="shared" si="24"/>
        <v>0</v>
      </c>
      <c r="BS162" s="313"/>
      <c r="BT162" s="313"/>
      <c r="BU162" s="313"/>
      <c r="BV162" s="313"/>
      <c r="BW162" s="313"/>
      <c r="BX162" s="313"/>
      <c r="BY162" s="313"/>
      <c r="BZ162" s="313"/>
      <c r="CA162" s="313"/>
      <c r="CB162" s="313"/>
      <c r="CC162" s="314"/>
      <c r="CD162" s="45"/>
    </row>
    <row r="163" spans="2:82" ht="24.95" customHeight="1">
      <c r="B163" s="315"/>
      <c r="C163" s="316"/>
      <c r="D163" s="317"/>
      <c r="E163" s="318"/>
      <c r="F163" s="318"/>
      <c r="G163" s="318"/>
      <c r="H163" s="318"/>
      <c r="I163" s="318"/>
      <c r="J163" s="318"/>
      <c r="K163" s="318"/>
      <c r="L163" s="318"/>
      <c r="M163" s="318"/>
      <c r="N163" s="318"/>
      <c r="O163" s="318"/>
      <c r="P163" s="319"/>
      <c r="Q163" s="320"/>
      <c r="R163" s="321"/>
      <c r="S163" s="321"/>
      <c r="T163" s="321"/>
      <c r="U163" s="322"/>
      <c r="V163" s="323"/>
      <c r="W163" s="324"/>
      <c r="X163" s="325"/>
      <c r="Y163" s="326"/>
      <c r="Z163" s="326"/>
      <c r="AA163" s="326"/>
      <c r="AB163" s="326"/>
      <c r="AC163" s="326"/>
      <c r="AD163" s="327"/>
      <c r="AE163" s="173">
        <f t="shared" si="21"/>
        <v>0</v>
      </c>
      <c r="AF163" s="174"/>
      <c r="AG163" s="174"/>
      <c r="AH163" s="174"/>
      <c r="AI163" s="174"/>
      <c r="AJ163" s="174"/>
      <c r="AK163" s="174"/>
      <c r="AL163" s="174"/>
      <c r="AM163" s="175"/>
      <c r="AN163" s="328"/>
      <c r="AO163" s="329"/>
      <c r="AP163" s="324"/>
      <c r="AQ163" s="330">
        <f t="shared" si="22"/>
        <v>0</v>
      </c>
      <c r="AR163" s="331"/>
      <c r="AS163" s="331"/>
      <c r="AT163" s="331"/>
      <c r="AU163" s="331"/>
      <c r="AV163" s="331"/>
      <c r="AW163" s="331"/>
      <c r="AX163" s="331"/>
      <c r="AY163" s="331"/>
      <c r="AZ163" s="331"/>
      <c r="BA163" s="331"/>
      <c r="BB163" s="332"/>
      <c r="BC163" s="328"/>
      <c r="BD163" s="329"/>
      <c r="BE163" s="324"/>
      <c r="BF163" s="309">
        <f t="shared" si="23"/>
        <v>0</v>
      </c>
      <c r="BG163" s="310"/>
      <c r="BH163" s="310"/>
      <c r="BI163" s="310"/>
      <c r="BJ163" s="310"/>
      <c r="BK163" s="310"/>
      <c r="BL163" s="310"/>
      <c r="BM163" s="310"/>
      <c r="BN163" s="310"/>
      <c r="BO163" s="310"/>
      <c r="BP163" s="310"/>
      <c r="BQ163" s="311"/>
      <c r="BR163" s="312">
        <f t="shared" si="24"/>
        <v>0</v>
      </c>
      <c r="BS163" s="313"/>
      <c r="BT163" s="313"/>
      <c r="BU163" s="313"/>
      <c r="BV163" s="313"/>
      <c r="BW163" s="313"/>
      <c r="BX163" s="313"/>
      <c r="BY163" s="313"/>
      <c r="BZ163" s="313"/>
      <c r="CA163" s="313"/>
      <c r="CB163" s="313"/>
      <c r="CC163" s="314"/>
      <c r="CD163" s="45"/>
    </row>
    <row r="164" spans="2:82" ht="24.95" customHeight="1">
      <c r="B164" s="291"/>
      <c r="C164" s="292"/>
      <c r="D164" s="293"/>
      <c r="E164" s="294"/>
      <c r="F164" s="294"/>
      <c r="G164" s="294"/>
      <c r="H164" s="294"/>
      <c r="I164" s="294"/>
      <c r="J164" s="294"/>
      <c r="K164" s="294"/>
      <c r="L164" s="294"/>
      <c r="M164" s="294"/>
      <c r="N164" s="294"/>
      <c r="O164" s="294"/>
      <c r="P164" s="295"/>
      <c r="Q164" s="296"/>
      <c r="R164" s="297"/>
      <c r="S164" s="297"/>
      <c r="T164" s="297"/>
      <c r="U164" s="298"/>
      <c r="V164" s="299"/>
      <c r="W164" s="300"/>
      <c r="X164" s="301"/>
      <c r="Y164" s="302"/>
      <c r="Z164" s="302"/>
      <c r="AA164" s="302"/>
      <c r="AB164" s="302"/>
      <c r="AC164" s="302"/>
      <c r="AD164" s="303"/>
      <c r="AE164" s="173">
        <f t="shared" si="21"/>
        <v>0</v>
      </c>
      <c r="AF164" s="174"/>
      <c r="AG164" s="174"/>
      <c r="AH164" s="174"/>
      <c r="AI164" s="174"/>
      <c r="AJ164" s="174"/>
      <c r="AK164" s="174"/>
      <c r="AL164" s="174"/>
      <c r="AM164" s="175"/>
      <c r="AN164" s="304"/>
      <c r="AO164" s="305"/>
      <c r="AP164" s="300"/>
      <c r="AQ164" s="306">
        <f t="shared" si="22"/>
        <v>0</v>
      </c>
      <c r="AR164" s="307"/>
      <c r="AS164" s="307"/>
      <c r="AT164" s="307"/>
      <c r="AU164" s="307"/>
      <c r="AV164" s="307"/>
      <c r="AW164" s="307"/>
      <c r="AX164" s="307"/>
      <c r="AY164" s="307"/>
      <c r="AZ164" s="307"/>
      <c r="BA164" s="307"/>
      <c r="BB164" s="308"/>
      <c r="BC164" s="304"/>
      <c r="BD164" s="305"/>
      <c r="BE164" s="300"/>
      <c r="BF164" s="276">
        <f t="shared" si="23"/>
        <v>0</v>
      </c>
      <c r="BG164" s="277"/>
      <c r="BH164" s="277"/>
      <c r="BI164" s="277"/>
      <c r="BJ164" s="277"/>
      <c r="BK164" s="277"/>
      <c r="BL164" s="277"/>
      <c r="BM164" s="277"/>
      <c r="BN164" s="277"/>
      <c r="BO164" s="277"/>
      <c r="BP164" s="277"/>
      <c r="BQ164" s="278"/>
      <c r="BR164" s="279">
        <f t="shared" si="24"/>
        <v>0</v>
      </c>
      <c r="BS164" s="280"/>
      <c r="BT164" s="280"/>
      <c r="BU164" s="280"/>
      <c r="BV164" s="280"/>
      <c r="BW164" s="280"/>
      <c r="BX164" s="280"/>
      <c r="BY164" s="280"/>
      <c r="BZ164" s="280"/>
      <c r="CA164" s="280"/>
      <c r="CB164" s="280"/>
      <c r="CC164" s="281"/>
      <c r="CD164" s="45"/>
    </row>
    <row r="165" spans="2:82" ht="24.95" customHeight="1" thickBot="1">
      <c r="B165" s="196"/>
      <c r="C165" s="197"/>
      <c r="D165" s="198" t="s">
        <v>99</v>
      </c>
      <c r="E165" s="199"/>
      <c r="F165" s="199"/>
      <c r="G165" s="199"/>
      <c r="H165" s="199"/>
      <c r="I165" s="199"/>
      <c r="J165" s="199"/>
      <c r="K165" s="199"/>
      <c r="L165" s="199"/>
      <c r="M165" s="199"/>
      <c r="N165" s="199"/>
      <c r="O165" s="199"/>
      <c r="P165" s="200"/>
      <c r="Q165" s="282"/>
      <c r="R165" s="283"/>
      <c r="S165" s="283"/>
      <c r="T165" s="283"/>
      <c r="U165" s="284"/>
      <c r="V165" s="198"/>
      <c r="W165" s="197"/>
      <c r="X165" s="204"/>
      <c r="Y165" s="205"/>
      <c r="Z165" s="205"/>
      <c r="AA165" s="205"/>
      <c r="AB165" s="205"/>
      <c r="AC165" s="205"/>
      <c r="AD165" s="206"/>
      <c r="AE165" s="204">
        <f>SUM(AE156:AM164)</f>
        <v>0</v>
      </c>
      <c r="AF165" s="205"/>
      <c r="AG165" s="205"/>
      <c r="AH165" s="205"/>
      <c r="AI165" s="205"/>
      <c r="AJ165" s="205"/>
      <c r="AK165" s="205"/>
      <c r="AL165" s="205"/>
      <c r="AM165" s="207"/>
      <c r="AN165" s="285"/>
      <c r="AO165" s="286"/>
      <c r="AP165" s="287"/>
      <c r="AQ165" s="288">
        <f>SUM(AQ156:BB164)</f>
        <v>0</v>
      </c>
      <c r="AR165" s="286"/>
      <c r="AS165" s="286"/>
      <c r="AT165" s="286"/>
      <c r="AU165" s="286"/>
      <c r="AV165" s="286"/>
      <c r="AW165" s="286"/>
      <c r="AX165" s="286"/>
      <c r="AY165" s="286"/>
      <c r="AZ165" s="286"/>
      <c r="BA165" s="286"/>
      <c r="BB165" s="289"/>
      <c r="BC165" s="285"/>
      <c r="BD165" s="286"/>
      <c r="BE165" s="287"/>
      <c r="BF165" s="288">
        <f>SUM(BF156:BQ164)</f>
        <v>0</v>
      </c>
      <c r="BG165" s="286"/>
      <c r="BH165" s="286"/>
      <c r="BI165" s="286"/>
      <c r="BJ165" s="286"/>
      <c r="BK165" s="286"/>
      <c r="BL165" s="286"/>
      <c r="BM165" s="286"/>
      <c r="BN165" s="286"/>
      <c r="BO165" s="286"/>
      <c r="BP165" s="286"/>
      <c r="BQ165" s="289"/>
      <c r="BR165" s="285">
        <f>AE165-AQ165-BF165</f>
        <v>0</v>
      </c>
      <c r="BS165" s="286"/>
      <c r="BT165" s="286"/>
      <c r="BU165" s="286"/>
      <c r="BV165" s="286"/>
      <c r="BW165" s="286"/>
      <c r="BX165" s="286"/>
      <c r="BY165" s="286"/>
      <c r="BZ165" s="286"/>
      <c r="CA165" s="286"/>
      <c r="CB165" s="286"/>
      <c r="CC165" s="290"/>
      <c r="CD165" s="45"/>
    </row>
    <row r="166" spans="2:82" ht="15" customHeight="1">
      <c r="B166" s="232" t="s">
        <v>72</v>
      </c>
      <c r="C166" s="233"/>
      <c r="D166" s="233"/>
      <c r="E166" s="233"/>
      <c r="F166" s="233"/>
      <c r="G166" s="233"/>
      <c r="H166" s="233"/>
      <c r="I166" s="233"/>
      <c r="J166" s="233"/>
      <c r="K166" s="233"/>
      <c r="L166" s="233"/>
      <c r="M166" s="233"/>
      <c r="N166" s="233"/>
      <c r="O166" s="233"/>
      <c r="P166" s="234" t="s">
        <v>28</v>
      </c>
      <c r="Q166" s="235"/>
      <c r="R166" s="235"/>
      <c r="S166" s="235"/>
      <c r="T166" s="235"/>
      <c r="U166" s="236"/>
      <c r="V166" s="392" t="s">
        <v>29</v>
      </c>
      <c r="W166" s="392"/>
      <c r="X166" s="392"/>
      <c r="Y166" s="392"/>
      <c r="Z166" s="392"/>
      <c r="AA166" s="392"/>
      <c r="AB166" s="392" t="s">
        <v>101</v>
      </c>
      <c r="AC166" s="392"/>
      <c r="AD166" s="392"/>
      <c r="AE166" s="392"/>
      <c r="AF166" s="392"/>
      <c r="AG166" s="392"/>
      <c r="AH166" s="392" t="s">
        <v>30</v>
      </c>
      <c r="AI166" s="392"/>
      <c r="AJ166" s="392"/>
      <c r="AK166" s="392"/>
      <c r="AL166" s="392"/>
      <c r="AM166" s="392"/>
      <c r="AN166" s="392"/>
      <c r="AO166" s="392"/>
      <c r="AP166" s="392"/>
      <c r="AQ166" s="392"/>
      <c r="AR166" s="392"/>
      <c r="AS166" s="234"/>
      <c r="AT166" s="395" t="s">
        <v>100</v>
      </c>
      <c r="AU166" s="385"/>
      <c r="AV166" s="385"/>
      <c r="AW166" s="385"/>
      <c r="AX166" s="385"/>
      <c r="AY166" s="385"/>
      <c r="AZ166" s="385"/>
      <c r="BA166" s="385"/>
      <c r="BB166" s="385"/>
      <c r="BC166" s="385"/>
      <c r="BD166" s="385"/>
      <c r="BE166" s="385"/>
      <c r="BF166" s="385"/>
      <c r="BG166" s="385"/>
      <c r="BH166" s="385"/>
      <c r="BI166" s="385"/>
      <c r="BJ166" s="385"/>
      <c r="BK166" s="385"/>
      <c r="BL166" s="385"/>
      <c r="BM166" s="385"/>
      <c r="BN166" s="385"/>
      <c r="BO166" s="385"/>
      <c r="BP166" s="385"/>
      <c r="BQ166" s="385"/>
      <c r="BR166" s="385"/>
      <c r="BS166" s="385"/>
      <c r="BT166" s="385"/>
      <c r="BU166" s="385"/>
      <c r="BV166" s="385"/>
      <c r="BW166" s="385"/>
      <c r="BX166" s="385"/>
      <c r="BY166" s="385"/>
      <c r="BZ166" s="385"/>
      <c r="CA166" s="385"/>
      <c r="CB166" s="385"/>
      <c r="CC166" s="386"/>
      <c r="CD166" s="46"/>
    </row>
    <row r="167" spans="2:82" ht="45" customHeight="1">
      <c r="B167" s="237" t="s">
        <v>27</v>
      </c>
      <c r="C167" s="238"/>
      <c r="D167" s="238"/>
      <c r="E167" s="238"/>
      <c r="F167" s="238"/>
      <c r="G167" s="238"/>
      <c r="H167" s="238"/>
      <c r="I167" s="238"/>
      <c r="J167" s="238"/>
      <c r="K167" s="238"/>
      <c r="L167" s="238"/>
      <c r="M167" s="238"/>
      <c r="N167" s="238"/>
      <c r="O167" s="238"/>
      <c r="P167" s="384"/>
      <c r="Q167" s="238"/>
      <c r="R167" s="238"/>
      <c r="S167" s="238"/>
      <c r="T167" s="238"/>
      <c r="U167" s="239"/>
      <c r="V167" s="393"/>
      <c r="W167" s="393"/>
      <c r="X167" s="393"/>
      <c r="Y167" s="393"/>
      <c r="Z167" s="393"/>
      <c r="AA167" s="393"/>
      <c r="AB167" s="393"/>
      <c r="AC167" s="393"/>
      <c r="AD167" s="393"/>
      <c r="AE167" s="393"/>
      <c r="AF167" s="393"/>
      <c r="AG167" s="393"/>
      <c r="AH167" s="394"/>
      <c r="AI167" s="394"/>
      <c r="AJ167" s="394"/>
      <c r="AK167" s="394"/>
      <c r="AL167" s="394"/>
      <c r="AM167" s="394"/>
      <c r="AN167" s="393"/>
      <c r="AO167" s="393"/>
      <c r="AP167" s="393"/>
      <c r="AQ167" s="393"/>
      <c r="AR167" s="393"/>
      <c r="AS167" s="167"/>
      <c r="AT167" s="396"/>
      <c r="AU167" s="387"/>
      <c r="AV167" s="387"/>
      <c r="AW167" s="387"/>
      <c r="AX167" s="387"/>
      <c r="AY167" s="387"/>
      <c r="AZ167" s="387"/>
      <c r="BA167" s="387"/>
      <c r="BB167" s="387"/>
      <c r="BC167" s="387"/>
      <c r="BD167" s="387"/>
      <c r="BE167" s="387"/>
      <c r="BF167" s="387"/>
      <c r="BG167" s="387"/>
      <c r="BH167" s="387"/>
      <c r="BI167" s="387"/>
      <c r="BJ167" s="387"/>
      <c r="BK167" s="387"/>
      <c r="BL167" s="387"/>
      <c r="BM167" s="387"/>
      <c r="BN167" s="387"/>
      <c r="BO167" s="387"/>
      <c r="BP167" s="387"/>
      <c r="BQ167" s="387"/>
      <c r="BR167" s="387"/>
      <c r="BS167" s="387"/>
      <c r="BT167" s="387"/>
      <c r="BU167" s="387"/>
      <c r="BV167" s="387"/>
      <c r="BW167" s="387"/>
      <c r="BX167" s="387"/>
      <c r="BY167" s="387"/>
      <c r="BZ167" s="387"/>
      <c r="CA167" s="387"/>
      <c r="CB167" s="387"/>
      <c r="CC167" s="388"/>
      <c r="CD167" s="46"/>
    </row>
    <row r="168" spans="2:82" ht="27" customHeight="1" thickBot="1">
      <c r="B168" s="225" t="s">
        <v>24</v>
      </c>
      <c r="C168" s="226"/>
      <c r="D168" s="226"/>
      <c r="E168" s="226"/>
      <c r="F168" s="226"/>
      <c r="G168" s="226"/>
      <c r="H168" s="226"/>
      <c r="I168" s="226"/>
      <c r="J168" s="226"/>
      <c r="K168" s="226"/>
      <c r="L168" s="226"/>
      <c r="M168" s="226"/>
      <c r="N168" s="226"/>
      <c r="O168" s="226"/>
      <c r="P168" s="226"/>
      <c r="Q168" s="226"/>
      <c r="R168" s="226"/>
      <c r="S168" s="226"/>
      <c r="T168" s="226"/>
      <c r="U168" s="226"/>
      <c r="V168" s="226"/>
      <c r="W168" s="226"/>
      <c r="X168" s="226"/>
      <c r="Y168" s="226"/>
      <c r="Z168" s="226"/>
      <c r="AA168" s="226"/>
      <c r="AB168" s="226"/>
      <c r="AC168" s="226"/>
      <c r="AD168" s="226"/>
      <c r="AE168" s="226"/>
      <c r="AF168" s="227"/>
      <c r="AG168" s="228" t="s">
        <v>25</v>
      </c>
      <c r="AH168" s="229"/>
      <c r="AI168" s="229"/>
      <c r="AJ168" s="229"/>
      <c r="AK168" s="229"/>
      <c r="AL168" s="229"/>
      <c r="AM168" s="229"/>
      <c r="AN168" s="229"/>
      <c r="AO168" s="229"/>
      <c r="AP168" s="229"/>
      <c r="AQ168" s="229"/>
      <c r="AR168" s="229"/>
      <c r="AS168" s="229"/>
      <c r="AT168" s="229"/>
      <c r="AU168" s="229"/>
      <c r="AV168" s="229"/>
      <c r="AW168" s="229"/>
      <c r="AX168" s="229"/>
      <c r="AY168" s="229"/>
      <c r="AZ168" s="229"/>
      <c r="BA168" s="229"/>
      <c r="BB168" s="230"/>
      <c r="BC168" s="228" t="s">
        <v>26</v>
      </c>
      <c r="BD168" s="229"/>
      <c r="BE168" s="229"/>
      <c r="BF168" s="229"/>
      <c r="BG168" s="229"/>
      <c r="BH168" s="229"/>
      <c r="BI168" s="229"/>
      <c r="BJ168" s="229"/>
      <c r="BK168" s="229"/>
      <c r="BL168" s="229"/>
      <c r="BM168" s="229"/>
      <c r="BN168" s="229"/>
      <c r="BO168" s="229"/>
      <c r="BP168" s="229"/>
      <c r="BQ168" s="229"/>
      <c r="BR168" s="229"/>
      <c r="BS168" s="229"/>
      <c r="BT168" s="229"/>
      <c r="BU168" s="229"/>
      <c r="BV168" s="229"/>
      <c r="BW168" s="229"/>
      <c r="BX168" s="229"/>
      <c r="BY168" s="229"/>
      <c r="BZ168" s="229"/>
      <c r="CA168" s="229"/>
      <c r="CB168" s="229"/>
      <c r="CC168" s="231"/>
      <c r="CD168" s="47"/>
    </row>
    <row r="169" spans="2:82" ht="15.95" customHeight="1">
      <c r="AC169" s="100" t="s">
        <v>50</v>
      </c>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58"/>
      <c r="BN169" s="356">
        <f>$BN$1</f>
        <v>0</v>
      </c>
      <c r="BO169" s="356"/>
      <c r="BP169" s="356"/>
      <c r="BQ169" s="5" t="s">
        <v>42</v>
      </c>
      <c r="BR169" s="5"/>
      <c r="BS169" s="5"/>
      <c r="BT169" s="5"/>
      <c r="BU169" s="5"/>
      <c r="BV169" s="357">
        <v>7</v>
      </c>
      <c r="BW169" s="357"/>
      <c r="BX169" s="357"/>
      <c r="BY169" s="5" t="s">
        <v>41</v>
      </c>
      <c r="BZ169" s="5"/>
      <c r="CA169" s="5"/>
    </row>
    <row r="170" spans="2:82" ht="15.75" customHeight="1">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58"/>
      <c r="AZ170" s="4"/>
      <c r="BA170" s="4"/>
      <c r="BB170" s="4"/>
      <c r="BC170" s="4"/>
      <c r="BD170" s="4"/>
      <c r="BE170" s="4"/>
      <c r="BF170" s="4"/>
      <c r="BG170" s="4"/>
      <c r="BH170" s="4"/>
      <c r="BI170" s="4"/>
      <c r="BJ170" s="4"/>
      <c r="BK170" s="5" t="s">
        <v>4</v>
      </c>
      <c r="BN170" s="356">
        <f>$BN$2</f>
        <v>0</v>
      </c>
      <c r="BO170" s="356"/>
      <c r="BP170" s="88" t="s">
        <v>3</v>
      </c>
      <c r="BQ170" s="88"/>
      <c r="BR170" s="356">
        <f>$BR$2</f>
        <v>0</v>
      </c>
      <c r="BS170" s="356"/>
      <c r="BT170" s="356">
        <f>$BT$2</f>
        <v>0</v>
      </c>
      <c r="BU170" s="356"/>
      <c r="BV170" s="88" t="s">
        <v>2</v>
      </c>
      <c r="BW170" s="88"/>
      <c r="BX170" s="356">
        <f>$BX$2</f>
        <v>0</v>
      </c>
      <c r="BY170" s="356"/>
      <c r="BZ170" s="356">
        <f>$BZ$2</f>
        <v>0</v>
      </c>
      <c r="CA170" s="356"/>
      <c r="CB170" s="88" t="s">
        <v>1</v>
      </c>
      <c r="CC170" s="88"/>
      <c r="CD170" s="39"/>
    </row>
    <row r="171" spans="2:82" ht="15.75" customHeight="1" thickBot="1">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101"/>
      <c r="AD171" s="101"/>
      <c r="AE171" s="101"/>
      <c r="AF171" s="101"/>
      <c r="AG171" s="101"/>
      <c r="AH171" s="101"/>
      <c r="AI171" s="101"/>
      <c r="AJ171" s="101"/>
      <c r="AK171" s="101"/>
      <c r="AL171" s="101"/>
      <c r="AM171" s="101"/>
      <c r="AN171" s="101"/>
      <c r="AO171" s="101"/>
      <c r="AP171" s="101"/>
      <c r="AQ171" s="101"/>
      <c r="AR171" s="101"/>
      <c r="AS171" s="101"/>
      <c r="AT171" s="101"/>
      <c r="AU171" s="101"/>
      <c r="AV171" s="101"/>
      <c r="AW171" s="101"/>
      <c r="AX171" s="101"/>
      <c r="AY171" s="58"/>
      <c r="AZ171" s="4"/>
      <c r="BA171" s="4"/>
      <c r="BB171" s="4"/>
      <c r="BC171" s="4"/>
      <c r="BD171" s="4"/>
      <c r="BE171" s="4"/>
      <c r="BF171" s="4"/>
      <c r="BG171" s="4"/>
      <c r="BH171" s="4"/>
      <c r="BI171" s="4"/>
      <c r="BJ171" s="4"/>
      <c r="BN171" s="41"/>
      <c r="BO171" s="41"/>
      <c r="BP171" s="42"/>
      <c r="BQ171" s="42"/>
      <c r="BR171" s="41"/>
      <c r="BS171" s="41"/>
      <c r="BT171" s="41"/>
      <c r="BU171" s="41"/>
      <c r="BV171" s="42"/>
      <c r="BW171" s="42"/>
      <c r="BX171" s="41"/>
      <c r="BY171" s="41"/>
      <c r="BZ171" s="41"/>
      <c r="CA171" s="41"/>
      <c r="CB171" s="39"/>
      <c r="CC171" s="39"/>
      <c r="CD171" s="39"/>
    </row>
    <row r="172" spans="2:82" ht="27" customHeight="1" thickTop="1">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89" t="s">
        <v>0</v>
      </c>
      <c r="AD172" s="89"/>
      <c r="AE172" s="89"/>
      <c r="AF172" s="89"/>
      <c r="AG172" s="89"/>
      <c r="AH172" s="89"/>
      <c r="AI172" s="89"/>
      <c r="AJ172" s="89"/>
      <c r="AK172" s="89"/>
      <c r="AL172" s="89"/>
      <c r="AM172" s="89"/>
      <c r="AN172" s="89"/>
      <c r="AO172" s="89"/>
      <c r="AP172" s="89"/>
      <c r="AQ172" s="89"/>
      <c r="AR172" s="89"/>
      <c r="AS172" s="89"/>
      <c r="AT172" s="89"/>
      <c r="AU172" s="89"/>
      <c r="AV172" s="89"/>
      <c r="AW172" s="89"/>
      <c r="AX172" s="89"/>
      <c r="AY172" s="59"/>
      <c r="AZ172" s="90" t="s">
        <v>75</v>
      </c>
      <c r="BA172" s="91"/>
      <c r="BB172" s="91"/>
      <c r="BC172" s="91"/>
      <c r="BD172" s="91"/>
      <c r="BE172" s="91"/>
      <c r="BF172" s="91"/>
      <c r="BG172" s="91"/>
      <c r="BH172" s="91"/>
      <c r="BI172" s="91"/>
      <c r="BJ172" s="91"/>
      <c r="BK172" s="91"/>
      <c r="BL172" s="91"/>
      <c r="BM172" s="91"/>
      <c r="BN172" s="91"/>
      <c r="BO172" s="91"/>
      <c r="BP172" s="91"/>
      <c r="BQ172" s="91"/>
      <c r="BR172" s="91"/>
      <c r="BS172" s="91"/>
      <c r="BT172" s="91"/>
      <c r="BU172" s="91"/>
      <c r="BV172" s="91"/>
      <c r="BW172" s="91"/>
      <c r="BX172" s="91"/>
      <c r="BY172" s="91"/>
      <c r="BZ172" s="91"/>
      <c r="CA172" s="91"/>
      <c r="CB172" s="91"/>
      <c r="CC172" s="91"/>
      <c r="CD172" s="92"/>
    </row>
    <row r="173" spans="2:82" ht="27.75" customHeight="1" thickBot="1">
      <c r="C173" s="1"/>
      <c r="D173" s="1"/>
      <c r="E173" s="2"/>
      <c r="F173" s="2"/>
      <c r="G173" s="2"/>
      <c r="I173" s="3"/>
      <c r="J173" s="2"/>
      <c r="K173" s="2"/>
      <c r="L173" s="2"/>
      <c r="M173" s="15"/>
      <c r="N173" s="15"/>
      <c r="O173" s="15"/>
      <c r="P173" s="15"/>
      <c r="Q173" s="15"/>
      <c r="R173" s="15"/>
      <c r="S173" s="15"/>
      <c r="T173" s="15"/>
      <c r="U173" s="15"/>
      <c r="V173" s="15"/>
      <c r="W173" s="2"/>
      <c r="X173" s="2"/>
      <c r="Y173" s="11"/>
      <c r="Z173" s="11"/>
      <c r="AA173" s="11"/>
      <c r="AB173" s="11"/>
      <c r="AC173" s="93"/>
      <c r="AD173" s="93"/>
      <c r="AE173" s="93"/>
      <c r="AF173" s="93"/>
      <c r="AG173" s="93"/>
      <c r="AH173" s="93"/>
      <c r="AI173" s="93"/>
      <c r="AJ173" s="93"/>
      <c r="AK173" s="93"/>
      <c r="AL173" s="93"/>
      <c r="AM173" s="93"/>
      <c r="AN173" s="93"/>
      <c r="AO173" s="93"/>
      <c r="AP173" s="93"/>
      <c r="AQ173" s="93"/>
      <c r="AR173" s="93"/>
      <c r="AS173" s="93"/>
      <c r="AT173" s="93"/>
      <c r="AU173" s="93"/>
      <c r="AV173" s="93"/>
      <c r="AW173" s="93"/>
      <c r="AX173" s="93"/>
      <c r="AY173" s="94"/>
      <c r="AZ173" s="95" t="str">
        <f>IF(①適格請求書発行事業者登録番号!$A$5="","?",①適格請求書発行事業者登録番号!$A$5)</f>
        <v>?</v>
      </c>
      <c r="BA173" s="96"/>
      <c r="BB173" s="97" t="str">
        <f>IF(①適格請求書発行事業者登録番号!$B$5="","?",①適格請求書発行事業者登録番号!$B$5)</f>
        <v>?</v>
      </c>
      <c r="BC173" s="98"/>
      <c r="BD173" s="57" t="s">
        <v>82</v>
      </c>
      <c r="BE173" s="97" t="str">
        <f>IF(①適格請求書発行事業者登録番号!$D$5="","?",①適格請求書発行事業者登録番号!$D$5)</f>
        <v>?</v>
      </c>
      <c r="BF173" s="98"/>
      <c r="BG173" s="97" t="str">
        <f>IF(①適格請求書発行事業者登録番号!$E$5="","?",①適格請求書発行事業者登録番号!$E$5)</f>
        <v>?</v>
      </c>
      <c r="BH173" s="98"/>
      <c r="BI173" s="97" t="str">
        <f>IF(①適格請求書発行事業者登録番号!$F$5="","?",①適格請求書発行事業者登録番号!$F$5)</f>
        <v>?</v>
      </c>
      <c r="BJ173" s="98"/>
      <c r="BK173" s="97" t="str">
        <f>IF(①適格請求書発行事業者登録番号!$G$5="","?",①適格請求書発行事業者登録番号!$G$5)</f>
        <v>?</v>
      </c>
      <c r="BL173" s="98"/>
      <c r="BM173" s="57" t="s">
        <v>82</v>
      </c>
      <c r="BN173" s="97" t="str">
        <f>IF(①適格請求書発行事業者登録番号!$I$5="","?",①適格請求書発行事業者登録番号!$I$5)</f>
        <v>?</v>
      </c>
      <c r="BO173" s="98"/>
      <c r="BP173" s="97" t="str">
        <f>IF(①適格請求書発行事業者登録番号!$J$5="","?",①適格請求書発行事業者登録番号!$J$5)</f>
        <v>?</v>
      </c>
      <c r="BQ173" s="98"/>
      <c r="BR173" s="97" t="str">
        <f>IF(①適格請求書発行事業者登録番号!$K$5="","?",①適格請求書発行事業者登録番号!$K$5)</f>
        <v>?</v>
      </c>
      <c r="BS173" s="98"/>
      <c r="BT173" s="97" t="str">
        <f>IF(①適格請求書発行事業者登録番号!$L$5="","?",①適格請求書発行事業者登録番号!$L$5)</f>
        <v>?</v>
      </c>
      <c r="BU173" s="98"/>
      <c r="BV173" s="57" t="s">
        <v>82</v>
      </c>
      <c r="BW173" s="97" t="str">
        <f>IF(①適格請求書発行事業者登録番号!$N$5="","?",①適格請求書発行事業者登録番号!$N$5)</f>
        <v>?</v>
      </c>
      <c r="BX173" s="98"/>
      <c r="BY173" s="97" t="str">
        <f>IF(①適格請求書発行事業者登録番号!$O$5="","?",①適格請求書発行事業者登録番号!$O$5)</f>
        <v>?</v>
      </c>
      <c r="BZ173" s="98"/>
      <c r="CA173" s="97" t="str">
        <f>IF(①適格請求書発行事業者登録番号!$P$5="","?",①適格請求書発行事業者登録番号!$P$5)</f>
        <v>?</v>
      </c>
      <c r="CB173" s="98"/>
      <c r="CC173" s="97" t="str">
        <f>IF(①適格請求書発行事業者登録番号!$Q$5="","?",①適格請求書発行事業者登録番号!$Q$5)</f>
        <v>?</v>
      </c>
      <c r="CD173" s="99"/>
    </row>
    <row r="174" spans="2:82" ht="15" customHeight="1" thickBot="1">
      <c r="C174" s="1"/>
      <c r="D174" s="1"/>
      <c r="E174" s="2"/>
      <c r="F174" s="2"/>
      <c r="G174" s="2"/>
      <c r="I174" s="3"/>
      <c r="J174" s="2"/>
      <c r="K174" s="2"/>
      <c r="L174" s="2"/>
      <c r="M174" s="15"/>
      <c r="N174" s="15"/>
      <c r="O174" s="15"/>
      <c r="P174" s="15"/>
      <c r="Q174" s="15"/>
      <c r="R174" s="15"/>
      <c r="S174" s="15"/>
      <c r="T174" s="15"/>
      <c r="U174" s="15"/>
      <c r="V174" s="15"/>
      <c r="W174" s="2"/>
      <c r="X174" s="2"/>
      <c r="Y174" s="11"/>
      <c r="Z174" s="11"/>
      <c r="AA174" s="11"/>
      <c r="AB174" s="11"/>
      <c r="AC174" s="60"/>
      <c r="AD174" s="60"/>
      <c r="AE174" s="60"/>
      <c r="AF174" s="60"/>
      <c r="AG174" s="60"/>
      <c r="AH174" s="60"/>
      <c r="AI174" s="60"/>
      <c r="AJ174" s="60"/>
      <c r="AK174" s="60"/>
      <c r="AL174" s="60"/>
      <c r="AM174" s="60"/>
      <c r="AN174" s="60"/>
      <c r="AO174" s="60"/>
      <c r="AP174" s="60"/>
      <c r="AQ174" s="60"/>
      <c r="AR174" s="60"/>
      <c r="AS174" s="60"/>
      <c r="AT174" s="60"/>
      <c r="AU174" s="60"/>
      <c r="AV174" s="60"/>
      <c r="AW174" s="60"/>
      <c r="AX174" s="60"/>
      <c r="AY174" s="60"/>
      <c r="AZ174" s="63"/>
      <c r="BA174" s="63"/>
      <c r="BB174" s="63"/>
      <c r="BC174" s="63"/>
      <c r="BD174" s="64"/>
      <c r="BE174" s="63"/>
      <c r="BF174" s="63"/>
      <c r="BG174" s="63"/>
      <c r="BH174" s="350"/>
      <c r="BI174" s="350"/>
      <c r="BJ174" s="66"/>
      <c r="BK174" s="66"/>
      <c r="BL174" s="351" t="s">
        <v>87</v>
      </c>
      <c r="BM174" s="351"/>
      <c r="BN174" s="352" t="str">
        <f>IF(②基本情報入力シート!$B$3=0,"基本情報シートを入力して下さい",②基本情報入力シート!$B$3)</f>
        <v>基本情報シートを入力して下さい</v>
      </c>
      <c r="BO174" s="352"/>
      <c r="BP174" s="352"/>
      <c r="BQ174" s="352"/>
      <c r="BR174" s="352"/>
      <c r="BS174" s="352"/>
      <c r="BT174" s="352"/>
      <c r="BU174" s="352"/>
      <c r="BV174" s="352"/>
      <c r="BW174" s="352"/>
      <c r="BX174" s="352"/>
      <c r="BY174" s="352"/>
      <c r="BZ174" s="352"/>
      <c r="CA174" s="63"/>
      <c r="CB174" s="63"/>
      <c r="CC174" s="63"/>
      <c r="CD174" s="63"/>
    </row>
    <row r="175" spans="2:82" ht="24.95" customHeight="1">
      <c r="B175" s="106" t="s">
        <v>18</v>
      </c>
      <c r="C175" s="106"/>
      <c r="D175" s="106"/>
      <c r="E175" s="106"/>
      <c r="F175" s="106"/>
      <c r="G175" s="106"/>
      <c r="H175" s="106"/>
      <c r="I175" s="106"/>
      <c r="J175" s="106"/>
      <c r="K175" s="106"/>
      <c r="L175" s="106"/>
      <c r="M175" s="106"/>
      <c r="N175" s="106"/>
      <c r="O175" s="106"/>
      <c r="P175" s="106"/>
      <c r="Q175" s="106"/>
      <c r="R175" s="106"/>
      <c r="S175" s="106"/>
      <c r="T175" s="106"/>
      <c r="U175" s="106"/>
      <c r="V175" s="106"/>
      <c r="W175" s="106"/>
      <c r="X175" s="106"/>
      <c r="Y175" s="106"/>
      <c r="Z175" s="106"/>
      <c r="AA175" s="106"/>
      <c r="AB175" s="106"/>
      <c r="AC175" s="106"/>
      <c r="AD175" s="106"/>
      <c r="AE175" s="107" t="s">
        <v>94</v>
      </c>
      <c r="AF175" s="108"/>
      <c r="AG175" s="108"/>
      <c r="AH175" s="108"/>
      <c r="AI175" s="108"/>
      <c r="AJ175" s="108"/>
      <c r="AK175" s="108"/>
      <c r="AL175" s="109">
        <f>BF193</f>
        <v>0</v>
      </c>
      <c r="AM175" s="110"/>
      <c r="AN175" s="110"/>
      <c r="AO175" s="110"/>
      <c r="AP175" s="110"/>
      <c r="AQ175" s="110"/>
      <c r="AR175" s="110"/>
      <c r="AS175" s="110"/>
      <c r="AT175" s="110"/>
      <c r="AU175" s="110"/>
      <c r="AV175" s="110"/>
      <c r="AW175" s="110"/>
      <c r="AX175" s="110"/>
      <c r="AY175" s="110"/>
      <c r="AZ175" s="110"/>
      <c r="BA175" s="111"/>
      <c r="BB175" s="70"/>
      <c r="BC175" s="71"/>
      <c r="BD175" s="71"/>
      <c r="BH175" s="22"/>
      <c r="BI175" s="22"/>
      <c r="BJ175" s="353" t="str">
        <f>IF(②基本情報入力シート!$B$4=0,"基本情報シートを入力して下さい",②基本情報入力シート!$B$4)</f>
        <v>基本情報シートを入力して下さい</v>
      </c>
      <c r="BK175" s="353"/>
      <c r="BL175" s="353"/>
      <c r="BM175" s="353"/>
      <c r="BN175" s="353"/>
      <c r="BO175" s="353"/>
      <c r="BP175" s="353"/>
      <c r="BQ175" s="353"/>
      <c r="BR175" s="353"/>
      <c r="BS175" s="353"/>
      <c r="BT175" s="353"/>
      <c r="BU175" s="353"/>
      <c r="BV175" s="353"/>
      <c r="BW175" s="353"/>
      <c r="BX175" s="353"/>
      <c r="BY175" s="353"/>
      <c r="BZ175" s="353"/>
      <c r="CA175" s="65"/>
      <c r="CB175" s="65"/>
      <c r="CC175" s="65"/>
      <c r="CD175" s="65"/>
    </row>
    <row r="176" spans="2:82" ht="24.95" customHeight="1" thickBot="1">
      <c r="C176" s="113" t="s">
        <v>19</v>
      </c>
      <c r="D176" s="113"/>
      <c r="E176" s="113"/>
      <c r="F176" s="113"/>
      <c r="G176" s="113"/>
      <c r="H176" s="113"/>
      <c r="I176" s="113"/>
      <c r="J176" s="113"/>
      <c r="K176" s="113"/>
      <c r="L176" s="113"/>
      <c r="M176" s="113"/>
      <c r="N176" s="113"/>
      <c r="O176" s="113"/>
      <c r="P176" s="113"/>
      <c r="Q176" s="113"/>
      <c r="R176" s="113"/>
      <c r="S176" s="113"/>
      <c r="T176" s="113"/>
      <c r="U176" s="113"/>
      <c r="V176" s="113"/>
      <c r="W176" s="113"/>
      <c r="X176" s="113"/>
      <c r="Y176" s="113"/>
      <c r="Z176" s="113"/>
      <c r="AA176" s="113"/>
      <c r="AB176" s="113"/>
      <c r="AC176" s="113"/>
      <c r="AD176" s="113"/>
      <c r="AE176" s="354" t="s">
        <v>97</v>
      </c>
      <c r="AF176" s="355"/>
      <c r="AG176" s="355"/>
      <c r="AH176" s="355"/>
      <c r="AI176" s="355"/>
      <c r="AJ176" s="355"/>
      <c r="AK176" s="355"/>
      <c r="AL176" s="116">
        <f>IF(AE176="消費税(10%)",ROUND(AL175*0.1,1),IF(AE176="消費税(8%)",ROUND(AL175*0.08,1),IF(AE176="非課税","","")))</f>
        <v>0</v>
      </c>
      <c r="AM176" s="117"/>
      <c r="AN176" s="117"/>
      <c r="AO176" s="117"/>
      <c r="AP176" s="117"/>
      <c r="AQ176" s="117"/>
      <c r="AR176" s="117"/>
      <c r="AS176" s="117"/>
      <c r="AT176" s="117"/>
      <c r="AU176" s="117"/>
      <c r="AV176" s="117"/>
      <c r="AW176" s="117"/>
      <c r="AX176" s="117"/>
      <c r="AY176" s="117"/>
      <c r="AZ176" s="117"/>
      <c r="BA176" s="118"/>
      <c r="BB176" s="70"/>
      <c r="BC176" s="71"/>
      <c r="BD176" s="71"/>
      <c r="BH176" s="22"/>
      <c r="BI176" s="22"/>
      <c r="BJ176" s="353" t="str">
        <f>IF(②基本情報入力シート!$B$5=0,"基本情報シートを入力して下さい",②基本情報入力シート!$B$5)</f>
        <v>基本情報シートを入力して下さい</v>
      </c>
      <c r="BK176" s="353"/>
      <c r="BL176" s="353"/>
      <c r="BM176" s="353"/>
      <c r="BN176" s="353"/>
      <c r="BO176" s="353"/>
      <c r="BP176" s="353"/>
      <c r="BQ176" s="353"/>
      <c r="BR176" s="353"/>
      <c r="BS176" s="353"/>
      <c r="BT176" s="353"/>
      <c r="BU176" s="353"/>
      <c r="BV176" s="353"/>
      <c r="BW176" s="353"/>
      <c r="BX176" s="353"/>
      <c r="BY176" s="353"/>
      <c r="BZ176" s="353"/>
      <c r="CA176" s="62"/>
      <c r="CB176" s="340" t="s">
        <v>34</v>
      </c>
      <c r="CC176" s="340"/>
      <c r="CD176" s="43"/>
    </row>
    <row r="177" spans="2:82" ht="25.5" customHeight="1" thickBot="1">
      <c r="P177" s="6"/>
      <c r="Q177" s="6"/>
      <c r="T177" s="7"/>
      <c r="Y177" s="11"/>
      <c r="Z177" s="11"/>
      <c r="AA177" s="11"/>
      <c r="AB177" s="11"/>
      <c r="AC177" s="12"/>
      <c r="AD177" s="12"/>
      <c r="AE177" s="121" t="s">
        <v>95</v>
      </c>
      <c r="AF177" s="122"/>
      <c r="AG177" s="122"/>
      <c r="AH177" s="122"/>
      <c r="AI177" s="122"/>
      <c r="AJ177" s="122"/>
      <c r="AK177" s="122"/>
      <c r="AL177" s="342">
        <f>IF(AL176="",AL175,AL175+AL176)</f>
        <v>0</v>
      </c>
      <c r="AM177" s="343"/>
      <c r="AN177" s="343"/>
      <c r="AO177" s="343"/>
      <c r="AP177" s="343"/>
      <c r="AQ177" s="343"/>
      <c r="AR177" s="343"/>
      <c r="AS177" s="343"/>
      <c r="AT177" s="343"/>
      <c r="AU177" s="343"/>
      <c r="AV177" s="343"/>
      <c r="AW177" s="343"/>
      <c r="AX177" s="343"/>
      <c r="AY177" s="343"/>
      <c r="AZ177" s="343"/>
      <c r="BA177" s="344"/>
      <c r="BB177" s="72"/>
      <c r="BC177" s="73"/>
      <c r="BD177" s="73"/>
      <c r="BH177" s="22"/>
      <c r="BI177" s="23"/>
      <c r="BJ177" s="345" t="str">
        <f>IF(②基本情報入力シート!$B$6=0,"基本情報シートを入力して下さい",②基本情報入力シート!$B$6)</f>
        <v>基本情報シートを入力して下さい</v>
      </c>
      <c r="BK177" s="345"/>
      <c r="BL177" s="345"/>
      <c r="BM177" s="345"/>
      <c r="BN177" s="345"/>
      <c r="BO177" s="345"/>
      <c r="BP177" s="345"/>
      <c r="BQ177" s="345"/>
      <c r="BR177" s="345"/>
      <c r="BS177" s="345"/>
      <c r="BT177" s="345"/>
      <c r="BU177" s="345"/>
      <c r="BV177" s="345"/>
      <c r="BW177" s="345"/>
      <c r="BX177" s="345"/>
      <c r="BY177" s="345"/>
      <c r="BZ177" s="345"/>
      <c r="CA177" s="345"/>
      <c r="CB177" s="341"/>
      <c r="CC177" s="341"/>
      <c r="CD177" s="43"/>
    </row>
    <row r="178" spans="2:82" ht="15" customHeight="1">
      <c r="C178" s="5"/>
      <c r="D178" s="5"/>
      <c r="E178" s="5"/>
      <c r="F178" s="5"/>
      <c r="G178" s="5"/>
      <c r="H178" s="5"/>
      <c r="I178" s="5"/>
      <c r="J178" s="5"/>
      <c r="K178" s="5"/>
      <c r="L178" s="5"/>
      <c r="M178" s="5"/>
      <c r="N178" s="5"/>
      <c r="O178" s="5"/>
      <c r="P178" s="7"/>
      <c r="Q178" s="7"/>
      <c r="R178" s="5"/>
      <c r="S178" s="5"/>
      <c r="T178" s="7"/>
      <c r="U178" s="5"/>
      <c r="V178" s="5"/>
      <c r="W178" s="5"/>
      <c r="X178" s="5"/>
      <c r="Y178" s="8"/>
      <c r="Z178" s="9"/>
      <c r="AA178" s="10"/>
      <c r="AB178" s="10"/>
      <c r="AC178" s="13"/>
      <c r="AD178" s="13"/>
      <c r="AE178" s="9"/>
      <c r="AF178" s="9"/>
      <c r="AG178" s="9"/>
      <c r="AH178" s="9"/>
      <c r="AI178" s="9"/>
      <c r="AJ178" s="9"/>
      <c r="AK178" s="5"/>
      <c r="AL178" s="5"/>
      <c r="AM178" s="5"/>
      <c r="AN178" s="5"/>
      <c r="AO178" s="5"/>
      <c r="AP178" s="5"/>
      <c r="AQ178" s="5"/>
      <c r="AR178" s="5"/>
      <c r="AS178" s="5"/>
      <c r="AT178" s="5"/>
      <c r="AU178" s="5"/>
      <c r="AV178" s="5"/>
      <c r="AW178" s="5"/>
      <c r="AX178" s="16"/>
      <c r="AY178" s="16"/>
      <c r="AZ178" s="5"/>
      <c r="BA178" s="5"/>
      <c r="BB178" s="5"/>
      <c r="BC178" s="5"/>
      <c r="BD178" s="127" t="s">
        <v>23</v>
      </c>
      <c r="BE178" s="127"/>
      <c r="BF178" s="127"/>
      <c r="BG178" s="6"/>
      <c r="BH178" s="346" t="str">
        <f>IF(②基本情報入力シート!$B$11=0,"基本情報シートを入力して下さい",②基本情報入力シート!$B$11)</f>
        <v>基本情報シートを入力して下さい</v>
      </c>
      <c r="BI178" s="347"/>
      <c r="BJ178" s="347"/>
      <c r="BK178" s="347"/>
      <c r="BL178" s="347"/>
      <c r="BM178" s="347"/>
      <c r="BN178" s="347"/>
      <c r="BO178" s="347"/>
      <c r="BP178" s="347"/>
      <c r="BQ178" s="347"/>
      <c r="BR178" s="347"/>
      <c r="BS178" s="347"/>
      <c r="BT178" s="347"/>
      <c r="BU178" s="347"/>
      <c r="BV178" s="347"/>
      <c r="BW178" s="347"/>
      <c r="BX178" s="347"/>
      <c r="BY178" s="347"/>
      <c r="BZ178" s="347"/>
      <c r="CA178" s="347"/>
      <c r="CB178" s="347"/>
      <c r="CC178" s="347"/>
      <c r="CD178" s="40"/>
    </row>
    <row r="179" spans="2:82" ht="15" customHeight="1" thickBot="1">
      <c r="C179" s="5" t="s">
        <v>20</v>
      </c>
      <c r="D179" s="5"/>
      <c r="E179" s="5"/>
      <c r="F179" s="5"/>
      <c r="G179" s="5"/>
      <c r="H179" s="348" t="str">
        <f>IF(②基本情報入力シート!$B$7=0,"基本情報シートを入力して下さい",②基本情報入力シート!$B$7)</f>
        <v>基本情報シートを入力して下さい</v>
      </c>
      <c r="I179" s="348"/>
      <c r="J179" s="348"/>
      <c r="K179" s="348"/>
      <c r="L179" s="348"/>
      <c r="M179" s="348"/>
      <c r="N179" s="348"/>
      <c r="O179" s="348"/>
      <c r="P179" s="348"/>
      <c r="Q179" s="348"/>
      <c r="R179" s="348"/>
      <c r="S179" s="348"/>
      <c r="T179" s="131" t="s">
        <v>96</v>
      </c>
      <c r="U179" s="131"/>
      <c r="V179" s="131"/>
      <c r="W179" s="131"/>
      <c r="X179" s="348" t="str">
        <f>IF(②基本情報入力シート!$B$8=0,"基本情報シートを入力して下さい",②基本情報入力シート!$B$8)</f>
        <v>基本情報シートを入力して下さい</v>
      </c>
      <c r="Y179" s="348"/>
      <c r="Z179" s="348"/>
      <c r="AA179" s="348"/>
      <c r="AB179" s="348"/>
      <c r="AC179" s="348"/>
      <c r="AD179" s="348"/>
      <c r="AE179" s="348"/>
      <c r="AF179" s="5" t="s">
        <v>21</v>
      </c>
      <c r="AG179" s="5"/>
      <c r="AH179" s="5"/>
      <c r="AI179" s="5"/>
      <c r="AJ179" s="348" t="str">
        <f>IF(②基本情報入力シート!$B$9=0,"基本情報シートを入力して下さい",②基本情報入力シート!$B$9)</f>
        <v>基本情報シートを入力して下さい</v>
      </c>
      <c r="AK179" s="348"/>
      <c r="AL179" s="348"/>
      <c r="AM179" s="348"/>
      <c r="AN179" s="348"/>
      <c r="AO179" s="348"/>
      <c r="AP179" s="5"/>
      <c r="AQ179" s="5" t="s">
        <v>22</v>
      </c>
      <c r="AR179" s="5"/>
      <c r="AS179" s="348" t="str">
        <f>IF(②基本情報入力シート!$B$10=0,"基本情報シートを入力して下さい",②基本情報入力シート!$B$10)</f>
        <v>基本情報シートを入力して下さい</v>
      </c>
      <c r="AT179" s="348"/>
      <c r="AU179" s="348"/>
      <c r="AV179" s="348"/>
      <c r="AW179" s="348"/>
      <c r="AX179" s="348"/>
      <c r="AY179" s="348"/>
      <c r="AZ179" s="348"/>
      <c r="BA179" s="348"/>
      <c r="BB179" s="348"/>
      <c r="BC179" s="348"/>
      <c r="BD179" s="127"/>
      <c r="BE179" s="127"/>
      <c r="BF179" s="127"/>
      <c r="BG179" s="6"/>
      <c r="BH179" s="349" t="str">
        <f>IF(②基本情報入力シート!$B$12=0,"基本情報シートを入力して下さい",②基本情報入力シート!$B$12)</f>
        <v>基本情報シートを入力して下さい</v>
      </c>
      <c r="BI179" s="349"/>
      <c r="BJ179" s="349"/>
      <c r="BK179" s="349"/>
      <c r="BL179" s="349"/>
      <c r="BM179" s="349"/>
      <c r="BN179" s="349"/>
      <c r="BO179" s="349"/>
      <c r="BP179" s="349"/>
      <c r="BQ179" s="349"/>
      <c r="BR179" s="349"/>
      <c r="BS179" s="349"/>
      <c r="BT179" s="349"/>
      <c r="BU179" s="349"/>
      <c r="BV179" s="349"/>
      <c r="BW179" s="349"/>
      <c r="BX179" s="349"/>
      <c r="BY179" s="349"/>
      <c r="BZ179" s="349"/>
      <c r="CA179" s="349"/>
      <c r="CB179" s="349"/>
      <c r="CC179" s="349"/>
      <c r="CD179" s="40"/>
    </row>
    <row r="180" spans="2:82" ht="12" customHeight="1">
      <c r="B180" s="133" t="s">
        <v>91</v>
      </c>
      <c r="C180" s="134"/>
      <c r="D180" s="134"/>
      <c r="E180" s="134"/>
      <c r="F180" s="134"/>
      <c r="G180" s="134"/>
      <c r="H180" s="134"/>
      <c r="I180" s="134"/>
      <c r="J180" s="134"/>
      <c r="K180" s="135"/>
      <c r="L180" s="136" t="s">
        <v>15</v>
      </c>
      <c r="M180" s="136"/>
      <c r="N180" s="136"/>
      <c r="O180" s="136"/>
      <c r="P180" s="136"/>
      <c r="Q180" s="136"/>
      <c r="R180" s="136"/>
      <c r="S180" s="136"/>
      <c r="T180" s="136"/>
      <c r="U180" s="136"/>
      <c r="V180" s="136"/>
      <c r="W180" s="136"/>
      <c r="X180" s="136"/>
      <c r="Y180" s="136"/>
      <c r="Z180" s="137"/>
      <c r="AA180" s="138" t="s">
        <v>16</v>
      </c>
      <c r="AB180" s="136"/>
      <c r="AC180" s="136"/>
      <c r="AD180" s="136"/>
      <c r="AE180" s="136"/>
      <c r="AF180" s="136"/>
      <c r="AG180" s="136"/>
      <c r="AH180" s="136"/>
      <c r="AI180" s="136"/>
      <c r="AJ180" s="136"/>
      <c r="AK180" s="136"/>
      <c r="AL180" s="136"/>
      <c r="AM180" s="136"/>
      <c r="AN180" s="136"/>
      <c r="AO180" s="136"/>
      <c r="AP180" s="136"/>
      <c r="AQ180" s="136"/>
      <c r="AR180" s="136"/>
      <c r="AS180" s="136"/>
      <c r="AT180" s="136"/>
      <c r="AU180" s="136"/>
      <c r="AV180" s="136"/>
      <c r="AW180" s="136"/>
      <c r="AX180" s="136"/>
      <c r="AY180" s="136"/>
      <c r="AZ180" s="136"/>
      <c r="BA180" s="136"/>
      <c r="BB180" s="136"/>
      <c r="BC180" s="136"/>
      <c r="BD180" s="136"/>
      <c r="BE180" s="136"/>
      <c r="BF180" s="136"/>
      <c r="BG180" s="136"/>
      <c r="BH180" s="136"/>
      <c r="BI180" s="137"/>
      <c r="BJ180" s="139" t="s">
        <v>93</v>
      </c>
      <c r="BK180" s="140"/>
      <c r="BL180" s="140"/>
      <c r="BM180" s="140"/>
      <c r="BN180" s="140"/>
      <c r="BO180" s="140"/>
      <c r="BP180" s="140"/>
      <c r="BQ180" s="140"/>
      <c r="BR180" s="140"/>
      <c r="BS180" s="139" t="s">
        <v>92</v>
      </c>
      <c r="BT180" s="140"/>
      <c r="BU180" s="140"/>
      <c r="BV180" s="140"/>
      <c r="BW180" s="140"/>
      <c r="BX180" s="140"/>
      <c r="BY180" s="140"/>
      <c r="BZ180" s="140"/>
      <c r="CA180" s="140"/>
      <c r="CB180" s="140"/>
      <c r="CC180" s="141"/>
      <c r="CD180" s="44"/>
    </row>
    <row r="181" spans="2:82" ht="24.95" customHeight="1" thickBot="1">
      <c r="B181" s="333"/>
      <c r="C181" s="334"/>
      <c r="D181" s="334"/>
      <c r="E181" s="334"/>
      <c r="F181" s="334"/>
      <c r="G181" s="334"/>
      <c r="H181" s="334"/>
      <c r="I181" s="334"/>
      <c r="J181" s="334"/>
      <c r="K181" s="335"/>
      <c r="L181" s="336"/>
      <c r="M181" s="337"/>
      <c r="N181" s="337"/>
      <c r="O181" s="337"/>
      <c r="P181" s="337"/>
      <c r="Q181" s="337"/>
      <c r="R181" s="337"/>
      <c r="S181" s="337"/>
      <c r="T181" s="337"/>
      <c r="U181" s="337"/>
      <c r="V181" s="337"/>
      <c r="W181" s="337"/>
      <c r="X181" s="337"/>
      <c r="Y181" s="337"/>
      <c r="Z181" s="338"/>
      <c r="AA181" s="339"/>
      <c r="AB181" s="337"/>
      <c r="AC181" s="337"/>
      <c r="AD181" s="337"/>
      <c r="AE181" s="337"/>
      <c r="AF181" s="337"/>
      <c r="AG181" s="337"/>
      <c r="AH181" s="337"/>
      <c r="AI181" s="337"/>
      <c r="AJ181" s="337"/>
      <c r="AK181" s="337"/>
      <c r="AL181" s="337"/>
      <c r="AM181" s="337"/>
      <c r="AN181" s="337"/>
      <c r="AO181" s="337"/>
      <c r="AP181" s="337"/>
      <c r="AQ181" s="337"/>
      <c r="AR181" s="337"/>
      <c r="AS181" s="337"/>
      <c r="AT181" s="337"/>
      <c r="AU181" s="337"/>
      <c r="AV181" s="337"/>
      <c r="AW181" s="337"/>
      <c r="AX181" s="337"/>
      <c r="AY181" s="337"/>
      <c r="AZ181" s="337"/>
      <c r="BA181" s="337"/>
      <c r="BB181" s="337"/>
      <c r="BC181" s="337"/>
      <c r="BD181" s="337"/>
      <c r="BE181" s="337"/>
      <c r="BF181" s="337"/>
      <c r="BG181" s="337"/>
      <c r="BH181" s="337"/>
      <c r="BI181" s="338"/>
      <c r="BJ181" s="339"/>
      <c r="BK181" s="337"/>
      <c r="BL181" s="337"/>
      <c r="BM181" s="337"/>
      <c r="BN181" s="337"/>
      <c r="BO181" s="337"/>
      <c r="BP181" s="337"/>
      <c r="BQ181" s="337"/>
      <c r="BR181" s="337"/>
      <c r="BS181" s="339"/>
      <c r="BT181" s="337"/>
      <c r="BU181" s="337"/>
      <c r="BV181" s="337"/>
      <c r="BW181" s="337"/>
      <c r="BX181" s="337"/>
      <c r="BY181" s="337"/>
      <c r="BZ181" s="337"/>
      <c r="CA181" s="337"/>
      <c r="CB181" s="337"/>
      <c r="CC181" s="338"/>
      <c r="CD181" s="44"/>
    </row>
    <row r="182" spans="2:82" ht="24.95" customHeight="1">
      <c r="B182" s="151" t="s">
        <v>2</v>
      </c>
      <c r="C182" s="152"/>
      <c r="D182" s="153" t="s">
        <v>7</v>
      </c>
      <c r="E182" s="88"/>
      <c r="F182" s="88"/>
      <c r="G182" s="88"/>
      <c r="H182" s="88"/>
      <c r="I182" s="88"/>
      <c r="J182" s="88"/>
      <c r="K182" s="88"/>
      <c r="L182" s="88"/>
      <c r="M182" s="88"/>
      <c r="N182" s="88"/>
      <c r="O182" s="88"/>
      <c r="P182" s="154"/>
      <c r="Q182" s="158" t="s">
        <v>12</v>
      </c>
      <c r="R182" s="156"/>
      <c r="S182" s="156"/>
      <c r="T182" s="156"/>
      <c r="U182" s="156"/>
      <c r="V182" s="156"/>
      <c r="W182" s="156"/>
      <c r="X182" s="156"/>
      <c r="Y182" s="156"/>
      <c r="Z182" s="156"/>
      <c r="AA182" s="156"/>
      <c r="AB182" s="156"/>
      <c r="AC182" s="156"/>
      <c r="AD182" s="156"/>
      <c r="AE182" s="156"/>
      <c r="AF182" s="156"/>
      <c r="AG182" s="156"/>
      <c r="AH182" s="156"/>
      <c r="AI182" s="156"/>
      <c r="AJ182" s="156"/>
      <c r="AK182" s="156"/>
      <c r="AL182" s="156"/>
      <c r="AM182" s="157"/>
      <c r="AN182" s="158" t="s">
        <v>13</v>
      </c>
      <c r="AO182" s="156"/>
      <c r="AP182" s="156"/>
      <c r="AQ182" s="156"/>
      <c r="AR182" s="156"/>
      <c r="AS182" s="156"/>
      <c r="AT182" s="156"/>
      <c r="AU182" s="156"/>
      <c r="AV182" s="156"/>
      <c r="AW182" s="156"/>
      <c r="AX182" s="156"/>
      <c r="AY182" s="156"/>
      <c r="AZ182" s="156"/>
      <c r="BA182" s="156"/>
      <c r="BB182" s="157"/>
      <c r="BC182" s="158" t="s">
        <v>14</v>
      </c>
      <c r="BD182" s="156"/>
      <c r="BE182" s="156"/>
      <c r="BF182" s="156"/>
      <c r="BG182" s="156"/>
      <c r="BH182" s="156"/>
      <c r="BI182" s="156"/>
      <c r="BJ182" s="156"/>
      <c r="BK182" s="156"/>
      <c r="BL182" s="156"/>
      <c r="BM182" s="156"/>
      <c r="BN182" s="156"/>
      <c r="BO182" s="156"/>
      <c r="BP182" s="156"/>
      <c r="BQ182" s="157"/>
      <c r="BR182" s="158" t="s">
        <v>11</v>
      </c>
      <c r="BS182" s="156"/>
      <c r="BT182" s="156"/>
      <c r="BU182" s="156"/>
      <c r="BV182" s="156"/>
      <c r="BW182" s="156"/>
      <c r="BX182" s="156"/>
      <c r="BY182" s="156"/>
      <c r="BZ182" s="156"/>
      <c r="CA182" s="156"/>
      <c r="CB182" s="156"/>
      <c r="CC182" s="159"/>
      <c r="CD182" s="39"/>
    </row>
    <row r="183" spans="2:82" ht="24.95" customHeight="1">
      <c r="B183" s="160" t="s">
        <v>17</v>
      </c>
      <c r="C183" s="161"/>
      <c r="D183" s="155"/>
      <c r="E183" s="156"/>
      <c r="F183" s="156"/>
      <c r="G183" s="156"/>
      <c r="H183" s="156"/>
      <c r="I183" s="156"/>
      <c r="J183" s="156"/>
      <c r="K183" s="156"/>
      <c r="L183" s="156"/>
      <c r="M183" s="156"/>
      <c r="N183" s="156"/>
      <c r="O183" s="156"/>
      <c r="P183" s="157"/>
      <c r="Q183" s="162" t="s">
        <v>8</v>
      </c>
      <c r="R183" s="163"/>
      <c r="S183" s="163"/>
      <c r="T183" s="163"/>
      <c r="U183" s="164"/>
      <c r="V183" s="165" t="s">
        <v>5</v>
      </c>
      <c r="W183" s="166"/>
      <c r="X183" s="167" t="s">
        <v>9</v>
      </c>
      <c r="Y183" s="163"/>
      <c r="Z183" s="163"/>
      <c r="AA183" s="163"/>
      <c r="AB183" s="163"/>
      <c r="AC183" s="163"/>
      <c r="AD183" s="164"/>
      <c r="AE183" s="167" t="s">
        <v>53</v>
      </c>
      <c r="AF183" s="163"/>
      <c r="AG183" s="163"/>
      <c r="AH183" s="163"/>
      <c r="AI183" s="163"/>
      <c r="AJ183" s="163"/>
      <c r="AK183" s="163"/>
      <c r="AL183" s="163"/>
      <c r="AM183" s="168"/>
      <c r="AN183" s="169" t="s">
        <v>6</v>
      </c>
      <c r="AO183" s="170"/>
      <c r="AP183" s="171"/>
      <c r="AQ183" s="167" t="s">
        <v>10</v>
      </c>
      <c r="AR183" s="163"/>
      <c r="AS183" s="163"/>
      <c r="AT183" s="163"/>
      <c r="AU183" s="163"/>
      <c r="AV183" s="163"/>
      <c r="AW183" s="163"/>
      <c r="AX183" s="163"/>
      <c r="AY183" s="163"/>
      <c r="AZ183" s="163"/>
      <c r="BA183" s="163"/>
      <c r="BB183" s="168"/>
      <c r="BC183" s="169" t="s">
        <v>6</v>
      </c>
      <c r="BD183" s="170"/>
      <c r="BE183" s="171"/>
      <c r="BF183" s="167" t="s">
        <v>10</v>
      </c>
      <c r="BG183" s="163"/>
      <c r="BH183" s="163"/>
      <c r="BI183" s="163"/>
      <c r="BJ183" s="163"/>
      <c r="BK183" s="163"/>
      <c r="BL183" s="163"/>
      <c r="BM183" s="163"/>
      <c r="BN183" s="163"/>
      <c r="BO183" s="163"/>
      <c r="BP183" s="163"/>
      <c r="BQ183" s="168"/>
      <c r="BR183" s="162" t="s">
        <v>10</v>
      </c>
      <c r="BS183" s="163"/>
      <c r="BT183" s="163"/>
      <c r="BU183" s="163"/>
      <c r="BV183" s="163"/>
      <c r="BW183" s="163"/>
      <c r="BX183" s="163"/>
      <c r="BY183" s="163"/>
      <c r="BZ183" s="163"/>
      <c r="CA183" s="163"/>
      <c r="CB183" s="163"/>
      <c r="CC183" s="172"/>
      <c r="CD183" s="39"/>
    </row>
    <row r="184" spans="2:82" ht="24.95" customHeight="1">
      <c r="B184" s="315"/>
      <c r="C184" s="316"/>
      <c r="D184" s="317"/>
      <c r="E184" s="318"/>
      <c r="F184" s="318"/>
      <c r="G184" s="318"/>
      <c r="H184" s="318"/>
      <c r="I184" s="318"/>
      <c r="J184" s="318"/>
      <c r="K184" s="318"/>
      <c r="L184" s="318"/>
      <c r="M184" s="318"/>
      <c r="N184" s="318"/>
      <c r="O184" s="318"/>
      <c r="P184" s="319"/>
      <c r="Q184" s="320"/>
      <c r="R184" s="321"/>
      <c r="S184" s="321"/>
      <c r="T184" s="321"/>
      <c r="U184" s="322"/>
      <c r="V184" s="323"/>
      <c r="W184" s="324"/>
      <c r="X184" s="325"/>
      <c r="Y184" s="326"/>
      <c r="Z184" s="326"/>
      <c r="AA184" s="326"/>
      <c r="AB184" s="326"/>
      <c r="AC184" s="326"/>
      <c r="AD184" s="327"/>
      <c r="AE184" s="173">
        <f t="shared" ref="AE184:AE192" si="25">ROUND(Q184*X184,1)</f>
        <v>0</v>
      </c>
      <c r="AF184" s="174"/>
      <c r="AG184" s="174"/>
      <c r="AH184" s="174"/>
      <c r="AI184" s="174"/>
      <c r="AJ184" s="174"/>
      <c r="AK184" s="174"/>
      <c r="AL184" s="174"/>
      <c r="AM184" s="175"/>
      <c r="AN184" s="328"/>
      <c r="AO184" s="329"/>
      <c r="AP184" s="324"/>
      <c r="AQ184" s="330">
        <f>AN184/100*AE184</f>
        <v>0</v>
      </c>
      <c r="AR184" s="331"/>
      <c r="AS184" s="331"/>
      <c r="AT184" s="331"/>
      <c r="AU184" s="331"/>
      <c r="AV184" s="331"/>
      <c r="AW184" s="331"/>
      <c r="AX184" s="331"/>
      <c r="AY184" s="331"/>
      <c r="AZ184" s="331"/>
      <c r="BA184" s="331"/>
      <c r="BB184" s="332"/>
      <c r="BC184" s="328"/>
      <c r="BD184" s="329"/>
      <c r="BE184" s="324"/>
      <c r="BF184" s="309">
        <f>IF(BC184&gt;0,BC184/100*AE184-AQ184,AE184)</f>
        <v>0</v>
      </c>
      <c r="BG184" s="310"/>
      <c r="BH184" s="310"/>
      <c r="BI184" s="310"/>
      <c r="BJ184" s="310"/>
      <c r="BK184" s="310"/>
      <c r="BL184" s="310"/>
      <c r="BM184" s="310"/>
      <c r="BN184" s="310"/>
      <c r="BO184" s="310"/>
      <c r="BP184" s="310"/>
      <c r="BQ184" s="311"/>
      <c r="BR184" s="312">
        <f>AE184-AQ184-BF184</f>
        <v>0</v>
      </c>
      <c r="BS184" s="313"/>
      <c r="BT184" s="313"/>
      <c r="BU184" s="313"/>
      <c r="BV184" s="313"/>
      <c r="BW184" s="313"/>
      <c r="BX184" s="313"/>
      <c r="BY184" s="313"/>
      <c r="BZ184" s="313"/>
      <c r="CA184" s="313"/>
      <c r="CB184" s="313"/>
      <c r="CC184" s="314"/>
      <c r="CD184" s="45"/>
    </row>
    <row r="185" spans="2:82" ht="24.95" customHeight="1">
      <c r="B185" s="315"/>
      <c r="C185" s="316"/>
      <c r="D185" s="317"/>
      <c r="E185" s="318"/>
      <c r="F185" s="318"/>
      <c r="G185" s="318"/>
      <c r="H185" s="318"/>
      <c r="I185" s="318"/>
      <c r="J185" s="318"/>
      <c r="K185" s="318"/>
      <c r="L185" s="318"/>
      <c r="M185" s="318"/>
      <c r="N185" s="318"/>
      <c r="O185" s="318"/>
      <c r="P185" s="319"/>
      <c r="Q185" s="320"/>
      <c r="R185" s="321"/>
      <c r="S185" s="321"/>
      <c r="T185" s="321"/>
      <c r="U185" s="322"/>
      <c r="V185" s="323"/>
      <c r="W185" s="324"/>
      <c r="X185" s="325"/>
      <c r="Y185" s="326"/>
      <c r="Z185" s="326"/>
      <c r="AA185" s="326"/>
      <c r="AB185" s="326"/>
      <c r="AC185" s="326"/>
      <c r="AD185" s="327"/>
      <c r="AE185" s="173">
        <f t="shared" si="25"/>
        <v>0</v>
      </c>
      <c r="AF185" s="174"/>
      <c r="AG185" s="174"/>
      <c r="AH185" s="174"/>
      <c r="AI185" s="174"/>
      <c r="AJ185" s="174"/>
      <c r="AK185" s="174"/>
      <c r="AL185" s="174"/>
      <c r="AM185" s="175"/>
      <c r="AN185" s="328"/>
      <c r="AO185" s="329"/>
      <c r="AP185" s="324"/>
      <c r="AQ185" s="330">
        <f t="shared" ref="AQ185:AQ192" si="26">AN185/100*AE185</f>
        <v>0</v>
      </c>
      <c r="AR185" s="331"/>
      <c r="AS185" s="331"/>
      <c r="AT185" s="331"/>
      <c r="AU185" s="331"/>
      <c r="AV185" s="331"/>
      <c r="AW185" s="331"/>
      <c r="AX185" s="331"/>
      <c r="AY185" s="331"/>
      <c r="AZ185" s="331"/>
      <c r="BA185" s="331"/>
      <c r="BB185" s="332"/>
      <c r="BC185" s="328"/>
      <c r="BD185" s="329"/>
      <c r="BE185" s="324"/>
      <c r="BF185" s="309">
        <f t="shared" ref="BF185:BF192" si="27">IF(BC185&gt;0,BC185/100*AE185-AQ185,AE185)</f>
        <v>0</v>
      </c>
      <c r="BG185" s="310"/>
      <c r="BH185" s="310"/>
      <c r="BI185" s="310"/>
      <c r="BJ185" s="310"/>
      <c r="BK185" s="310"/>
      <c r="BL185" s="310"/>
      <c r="BM185" s="310"/>
      <c r="BN185" s="310"/>
      <c r="BO185" s="310"/>
      <c r="BP185" s="310"/>
      <c r="BQ185" s="311"/>
      <c r="BR185" s="312">
        <f t="shared" ref="BR185:BR192" si="28">AE185-AQ185-BF185</f>
        <v>0</v>
      </c>
      <c r="BS185" s="313"/>
      <c r="BT185" s="313"/>
      <c r="BU185" s="313"/>
      <c r="BV185" s="313"/>
      <c r="BW185" s="313"/>
      <c r="BX185" s="313"/>
      <c r="BY185" s="313"/>
      <c r="BZ185" s="313"/>
      <c r="CA185" s="313"/>
      <c r="CB185" s="313"/>
      <c r="CC185" s="314"/>
      <c r="CD185" s="45"/>
    </row>
    <row r="186" spans="2:82" ht="24.95" customHeight="1">
      <c r="B186" s="315"/>
      <c r="C186" s="316"/>
      <c r="D186" s="317"/>
      <c r="E186" s="318"/>
      <c r="F186" s="318"/>
      <c r="G186" s="318"/>
      <c r="H186" s="318"/>
      <c r="I186" s="318"/>
      <c r="J186" s="318"/>
      <c r="K186" s="318"/>
      <c r="L186" s="318"/>
      <c r="M186" s="318"/>
      <c r="N186" s="318"/>
      <c r="O186" s="318"/>
      <c r="P186" s="319"/>
      <c r="Q186" s="320"/>
      <c r="R186" s="321"/>
      <c r="S186" s="321"/>
      <c r="T186" s="321"/>
      <c r="U186" s="322"/>
      <c r="V186" s="323"/>
      <c r="W186" s="324"/>
      <c r="X186" s="325"/>
      <c r="Y186" s="326"/>
      <c r="Z186" s="326"/>
      <c r="AA186" s="326"/>
      <c r="AB186" s="326"/>
      <c r="AC186" s="326"/>
      <c r="AD186" s="327"/>
      <c r="AE186" s="173">
        <f t="shared" si="25"/>
        <v>0</v>
      </c>
      <c r="AF186" s="174"/>
      <c r="AG186" s="174"/>
      <c r="AH186" s="174"/>
      <c r="AI186" s="174"/>
      <c r="AJ186" s="174"/>
      <c r="AK186" s="174"/>
      <c r="AL186" s="174"/>
      <c r="AM186" s="175"/>
      <c r="AN186" s="328"/>
      <c r="AO186" s="329"/>
      <c r="AP186" s="324"/>
      <c r="AQ186" s="330">
        <f t="shared" si="26"/>
        <v>0</v>
      </c>
      <c r="AR186" s="331"/>
      <c r="AS186" s="331"/>
      <c r="AT186" s="331"/>
      <c r="AU186" s="331"/>
      <c r="AV186" s="331"/>
      <c r="AW186" s="331"/>
      <c r="AX186" s="331"/>
      <c r="AY186" s="331"/>
      <c r="AZ186" s="331"/>
      <c r="BA186" s="331"/>
      <c r="BB186" s="332"/>
      <c r="BC186" s="328"/>
      <c r="BD186" s="329"/>
      <c r="BE186" s="324"/>
      <c r="BF186" s="309">
        <f t="shared" si="27"/>
        <v>0</v>
      </c>
      <c r="BG186" s="310"/>
      <c r="BH186" s="310"/>
      <c r="BI186" s="310"/>
      <c r="BJ186" s="310"/>
      <c r="BK186" s="310"/>
      <c r="BL186" s="310"/>
      <c r="BM186" s="310"/>
      <c r="BN186" s="310"/>
      <c r="BO186" s="310"/>
      <c r="BP186" s="310"/>
      <c r="BQ186" s="311"/>
      <c r="BR186" s="312">
        <f t="shared" si="28"/>
        <v>0</v>
      </c>
      <c r="BS186" s="313"/>
      <c r="BT186" s="313"/>
      <c r="BU186" s="313"/>
      <c r="BV186" s="313"/>
      <c r="BW186" s="313"/>
      <c r="BX186" s="313"/>
      <c r="BY186" s="313"/>
      <c r="BZ186" s="313"/>
      <c r="CA186" s="313"/>
      <c r="CB186" s="313"/>
      <c r="CC186" s="314"/>
      <c r="CD186" s="45"/>
    </row>
    <row r="187" spans="2:82" ht="24.95" customHeight="1">
      <c r="B187" s="315"/>
      <c r="C187" s="316"/>
      <c r="D187" s="317"/>
      <c r="E187" s="318"/>
      <c r="F187" s="318"/>
      <c r="G187" s="318"/>
      <c r="H187" s="318"/>
      <c r="I187" s="318"/>
      <c r="J187" s="318"/>
      <c r="K187" s="318"/>
      <c r="L187" s="318"/>
      <c r="M187" s="318"/>
      <c r="N187" s="318"/>
      <c r="O187" s="318"/>
      <c r="P187" s="319"/>
      <c r="Q187" s="320"/>
      <c r="R187" s="321"/>
      <c r="S187" s="321"/>
      <c r="T187" s="321"/>
      <c r="U187" s="322"/>
      <c r="V187" s="323"/>
      <c r="W187" s="324"/>
      <c r="X187" s="325"/>
      <c r="Y187" s="326"/>
      <c r="Z187" s="326"/>
      <c r="AA187" s="326"/>
      <c r="AB187" s="326"/>
      <c r="AC187" s="326"/>
      <c r="AD187" s="327"/>
      <c r="AE187" s="173">
        <f t="shared" si="25"/>
        <v>0</v>
      </c>
      <c r="AF187" s="174"/>
      <c r="AG187" s="174"/>
      <c r="AH187" s="174"/>
      <c r="AI187" s="174"/>
      <c r="AJ187" s="174"/>
      <c r="AK187" s="174"/>
      <c r="AL187" s="174"/>
      <c r="AM187" s="175"/>
      <c r="AN187" s="328"/>
      <c r="AO187" s="329"/>
      <c r="AP187" s="324"/>
      <c r="AQ187" s="330">
        <f t="shared" si="26"/>
        <v>0</v>
      </c>
      <c r="AR187" s="331"/>
      <c r="AS187" s="331"/>
      <c r="AT187" s="331"/>
      <c r="AU187" s="331"/>
      <c r="AV187" s="331"/>
      <c r="AW187" s="331"/>
      <c r="AX187" s="331"/>
      <c r="AY187" s="331"/>
      <c r="AZ187" s="331"/>
      <c r="BA187" s="331"/>
      <c r="BB187" s="332"/>
      <c r="BC187" s="328"/>
      <c r="BD187" s="329"/>
      <c r="BE187" s="324"/>
      <c r="BF187" s="309">
        <f t="shared" si="27"/>
        <v>0</v>
      </c>
      <c r="BG187" s="310"/>
      <c r="BH187" s="310"/>
      <c r="BI187" s="310"/>
      <c r="BJ187" s="310"/>
      <c r="BK187" s="310"/>
      <c r="BL187" s="310"/>
      <c r="BM187" s="310"/>
      <c r="BN187" s="310"/>
      <c r="BO187" s="310"/>
      <c r="BP187" s="310"/>
      <c r="BQ187" s="311"/>
      <c r="BR187" s="312">
        <f t="shared" si="28"/>
        <v>0</v>
      </c>
      <c r="BS187" s="313"/>
      <c r="BT187" s="313"/>
      <c r="BU187" s="313"/>
      <c r="BV187" s="313"/>
      <c r="BW187" s="313"/>
      <c r="BX187" s="313"/>
      <c r="BY187" s="313"/>
      <c r="BZ187" s="313"/>
      <c r="CA187" s="313"/>
      <c r="CB187" s="313"/>
      <c r="CC187" s="314"/>
      <c r="CD187" s="45"/>
    </row>
    <row r="188" spans="2:82" ht="24.95" customHeight="1">
      <c r="B188" s="315"/>
      <c r="C188" s="316"/>
      <c r="D188" s="317"/>
      <c r="E188" s="318"/>
      <c r="F188" s="318"/>
      <c r="G188" s="318"/>
      <c r="H188" s="318"/>
      <c r="I188" s="318"/>
      <c r="J188" s="318"/>
      <c r="K188" s="318"/>
      <c r="L188" s="318"/>
      <c r="M188" s="318"/>
      <c r="N188" s="318"/>
      <c r="O188" s="318"/>
      <c r="P188" s="319"/>
      <c r="Q188" s="320"/>
      <c r="R188" s="321"/>
      <c r="S188" s="321"/>
      <c r="T188" s="321"/>
      <c r="U188" s="322"/>
      <c r="V188" s="323"/>
      <c r="W188" s="324"/>
      <c r="X188" s="325"/>
      <c r="Y188" s="326"/>
      <c r="Z188" s="326"/>
      <c r="AA188" s="326"/>
      <c r="AB188" s="326"/>
      <c r="AC188" s="326"/>
      <c r="AD188" s="327"/>
      <c r="AE188" s="173">
        <f t="shared" si="25"/>
        <v>0</v>
      </c>
      <c r="AF188" s="174"/>
      <c r="AG188" s="174"/>
      <c r="AH188" s="174"/>
      <c r="AI188" s="174"/>
      <c r="AJ188" s="174"/>
      <c r="AK188" s="174"/>
      <c r="AL188" s="174"/>
      <c r="AM188" s="175"/>
      <c r="AN188" s="328"/>
      <c r="AO188" s="329"/>
      <c r="AP188" s="324"/>
      <c r="AQ188" s="330">
        <f t="shared" si="26"/>
        <v>0</v>
      </c>
      <c r="AR188" s="331"/>
      <c r="AS188" s="331"/>
      <c r="AT188" s="331"/>
      <c r="AU188" s="331"/>
      <c r="AV188" s="331"/>
      <c r="AW188" s="331"/>
      <c r="AX188" s="331"/>
      <c r="AY188" s="331"/>
      <c r="AZ188" s="331"/>
      <c r="BA188" s="331"/>
      <c r="BB188" s="332"/>
      <c r="BC188" s="328"/>
      <c r="BD188" s="329"/>
      <c r="BE188" s="324"/>
      <c r="BF188" s="309">
        <f t="shared" si="27"/>
        <v>0</v>
      </c>
      <c r="BG188" s="310"/>
      <c r="BH188" s="310"/>
      <c r="BI188" s="310"/>
      <c r="BJ188" s="310"/>
      <c r="BK188" s="310"/>
      <c r="BL188" s="310"/>
      <c r="BM188" s="310"/>
      <c r="BN188" s="310"/>
      <c r="BO188" s="310"/>
      <c r="BP188" s="310"/>
      <c r="BQ188" s="311"/>
      <c r="BR188" s="312">
        <f t="shared" si="28"/>
        <v>0</v>
      </c>
      <c r="BS188" s="313"/>
      <c r="BT188" s="313"/>
      <c r="BU188" s="313"/>
      <c r="BV188" s="313"/>
      <c r="BW188" s="313"/>
      <c r="BX188" s="313"/>
      <c r="BY188" s="313"/>
      <c r="BZ188" s="313"/>
      <c r="CA188" s="313"/>
      <c r="CB188" s="313"/>
      <c r="CC188" s="314"/>
      <c r="CD188" s="45"/>
    </row>
    <row r="189" spans="2:82" ht="24.95" customHeight="1">
      <c r="B189" s="315"/>
      <c r="C189" s="316"/>
      <c r="D189" s="317"/>
      <c r="E189" s="318"/>
      <c r="F189" s="318"/>
      <c r="G189" s="318"/>
      <c r="H189" s="318"/>
      <c r="I189" s="318"/>
      <c r="J189" s="318"/>
      <c r="K189" s="318"/>
      <c r="L189" s="318"/>
      <c r="M189" s="318"/>
      <c r="N189" s="318"/>
      <c r="O189" s="318"/>
      <c r="P189" s="319"/>
      <c r="Q189" s="320"/>
      <c r="R189" s="321"/>
      <c r="S189" s="321"/>
      <c r="T189" s="321"/>
      <c r="U189" s="322"/>
      <c r="V189" s="323"/>
      <c r="W189" s="324"/>
      <c r="X189" s="325"/>
      <c r="Y189" s="326"/>
      <c r="Z189" s="326"/>
      <c r="AA189" s="326"/>
      <c r="AB189" s="326"/>
      <c r="AC189" s="326"/>
      <c r="AD189" s="327"/>
      <c r="AE189" s="173">
        <f t="shared" si="25"/>
        <v>0</v>
      </c>
      <c r="AF189" s="174"/>
      <c r="AG189" s="174"/>
      <c r="AH189" s="174"/>
      <c r="AI189" s="174"/>
      <c r="AJ189" s="174"/>
      <c r="AK189" s="174"/>
      <c r="AL189" s="174"/>
      <c r="AM189" s="175"/>
      <c r="AN189" s="328"/>
      <c r="AO189" s="329"/>
      <c r="AP189" s="324"/>
      <c r="AQ189" s="330">
        <f t="shared" si="26"/>
        <v>0</v>
      </c>
      <c r="AR189" s="331"/>
      <c r="AS189" s="331"/>
      <c r="AT189" s="331"/>
      <c r="AU189" s="331"/>
      <c r="AV189" s="331"/>
      <c r="AW189" s="331"/>
      <c r="AX189" s="331"/>
      <c r="AY189" s="331"/>
      <c r="AZ189" s="331"/>
      <c r="BA189" s="331"/>
      <c r="BB189" s="332"/>
      <c r="BC189" s="328"/>
      <c r="BD189" s="329"/>
      <c r="BE189" s="324"/>
      <c r="BF189" s="309">
        <f t="shared" si="27"/>
        <v>0</v>
      </c>
      <c r="BG189" s="310"/>
      <c r="BH189" s="310"/>
      <c r="BI189" s="310"/>
      <c r="BJ189" s="310"/>
      <c r="BK189" s="310"/>
      <c r="BL189" s="310"/>
      <c r="BM189" s="310"/>
      <c r="BN189" s="310"/>
      <c r="BO189" s="310"/>
      <c r="BP189" s="310"/>
      <c r="BQ189" s="311"/>
      <c r="BR189" s="312">
        <f t="shared" si="28"/>
        <v>0</v>
      </c>
      <c r="BS189" s="313"/>
      <c r="BT189" s="313"/>
      <c r="BU189" s="313"/>
      <c r="BV189" s="313"/>
      <c r="BW189" s="313"/>
      <c r="BX189" s="313"/>
      <c r="BY189" s="313"/>
      <c r="BZ189" s="313"/>
      <c r="CA189" s="313"/>
      <c r="CB189" s="313"/>
      <c r="CC189" s="314"/>
      <c r="CD189" s="45"/>
    </row>
    <row r="190" spans="2:82" ht="24.95" customHeight="1">
      <c r="B190" s="315"/>
      <c r="C190" s="316"/>
      <c r="D190" s="317"/>
      <c r="E190" s="318"/>
      <c r="F190" s="318"/>
      <c r="G190" s="318"/>
      <c r="H190" s="318"/>
      <c r="I190" s="318"/>
      <c r="J190" s="318"/>
      <c r="K190" s="318"/>
      <c r="L190" s="318"/>
      <c r="M190" s="318"/>
      <c r="N190" s="318"/>
      <c r="O190" s="318"/>
      <c r="P190" s="319"/>
      <c r="Q190" s="320"/>
      <c r="R190" s="321"/>
      <c r="S190" s="321"/>
      <c r="T190" s="321"/>
      <c r="U190" s="322"/>
      <c r="V190" s="323"/>
      <c r="W190" s="324"/>
      <c r="X190" s="325"/>
      <c r="Y190" s="326"/>
      <c r="Z190" s="326"/>
      <c r="AA190" s="326"/>
      <c r="AB190" s="326"/>
      <c r="AC190" s="326"/>
      <c r="AD190" s="327"/>
      <c r="AE190" s="173">
        <f t="shared" si="25"/>
        <v>0</v>
      </c>
      <c r="AF190" s="174"/>
      <c r="AG190" s="174"/>
      <c r="AH190" s="174"/>
      <c r="AI190" s="174"/>
      <c r="AJ190" s="174"/>
      <c r="AK190" s="174"/>
      <c r="AL190" s="174"/>
      <c r="AM190" s="175"/>
      <c r="AN190" s="328"/>
      <c r="AO190" s="329"/>
      <c r="AP190" s="324"/>
      <c r="AQ190" s="330">
        <f t="shared" si="26"/>
        <v>0</v>
      </c>
      <c r="AR190" s="331"/>
      <c r="AS190" s="331"/>
      <c r="AT190" s="331"/>
      <c r="AU190" s="331"/>
      <c r="AV190" s="331"/>
      <c r="AW190" s="331"/>
      <c r="AX190" s="331"/>
      <c r="AY190" s="331"/>
      <c r="AZ190" s="331"/>
      <c r="BA190" s="331"/>
      <c r="BB190" s="332"/>
      <c r="BC190" s="328"/>
      <c r="BD190" s="329"/>
      <c r="BE190" s="324"/>
      <c r="BF190" s="309">
        <f t="shared" si="27"/>
        <v>0</v>
      </c>
      <c r="BG190" s="310"/>
      <c r="BH190" s="310"/>
      <c r="BI190" s="310"/>
      <c r="BJ190" s="310"/>
      <c r="BK190" s="310"/>
      <c r="BL190" s="310"/>
      <c r="BM190" s="310"/>
      <c r="BN190" s="310"/>
      <c r="BO190" s="310"/>
      <c r="BP190" s="310"/>
      <c r="BQ190" s="311"/>
      <c r="BR190" s="312">
        <f t="shared" si="28"/>
        <v>0</v>
      </c>
      <c r="BS190" s="313"/>
      <c r="BT190" s="313"/>
      <c r="BU190" s="313"/>
      <c r="BV190" s="313"/>
      <c r="BW190" s="313"/>
      <c r="BX190" s="313"/>
      <c r="BY190" s="313"/>
      <c r="BZ190" s="313"/>
      <c r="CA190" s="313"/>
      <c r="CB190" s="313"/>
      <c r="CC190" s="314"/>
      <c r="CD190" s="45"/>
    </row>
    <row r="191" spans="2:82" ht="24.95" customHeight="1">
      <c r="B191" s="315"/>
      <c r="C191" s="316"/>
      <c r="D191" s="317"/>
      <c r="E191" s="318"/>
      <c r="F191" s="318"/>
      <c r="G191" s="318"/>
      <c r="H191" s="318"/>
      <c r="I191" s="318"/>
      <c r="J191" s="318"/>
      <c r="K191" s="318"/>
      <c r="L191" s="318"/>
      <c r="M191" s="318"/>
      <c r="N191" s="318"/>
      <c r="O191" s="318"/>
      <c r="P191" s="319"/>
      <c r="Q191" s="320"/>
      <c r="R191" s="321"/>
      <c r="S191" s="321"/>
      <c r="T191" s="321"/>
      <c r="U191" s="322"/>
      <c r="V191" s="323"/>
      <c r="W191" s="324"/>
      <c r="X191" s="325"/>
      <c r="Y191" s="326"/>
      <c r="Z191" s="326"/>
      <c r="AA191" s="326"/>
      <c r="AB191" s="326"/>
      <c r="AC191" s="326"/>
      <c r="AD191" s="327"/>
      <c r="AE191" s="173">
        <f t="shared" si="25"/>
        <v>0</v>
      </c>
      <c r="AF191" s="174"/>
      <c r="AG191" s="174"/>
      <c r="AH191" s="174"/>
      <c r="AI191" s="174"/>
      <c r="AJ191" s="174"/>
      <c r="AK191" s="174"/>
      <c r="AL191" s="174"/>
      <c r="AM191" s="175"/>
      <c r="AN191" s="328"/>
      <c r="AO191" s="329"/>
      <c r="AP191" s="324"/>
      <c r="AQ191" s="330">
        <f t="shared" si="26"/>
        <v>0</v>
      </c>
      <c r="AR191" s="331"/>
      <c r="AS191" s="331"/>
      <c r="AT191" s="331"/>
      <c r="AU191" s="331"/>
      <c r="AV191" s="331"/>
      <c r="AW191" s="331"/>
      <c r="AX191" s="331"/>
      <c r="AY191" s="331"/>
      <c r="AZ191" s="331"/>
      <c r="BA191" s="331"/>
      <c r="BB191" s="332"/>
      <c r="BC191" s="328"/>
      <c r="BD191" s="329"/>
      <c r="BE191" s="324"/>
      <c r="BF191" s="309">
        <f t="shared" si="27"/>
        <v>0</v>
      </c>
      <c r="BG191" s="310"/>
      <c r="BH191" s="310"/>
      <c r="BI191" s="310"/>
      <c r="BJ191" s="310"/>
      <c r="BK191" s="310"/>
      <c r="BL191" s="310"/>
      <c r="BM191" s="310"/>
      <c r="BN191" s="310"/>
      <c r="BO191" s="310"/>
      <c r="BP191" s="310"/>
      <c r="BQ191" s="311"/>
      <c r="BR191" s="312">
        <f t="shared" si="28"/>
        <v>0</v>
      </c>
      <c r="BS191" s="313"/>
      <c r="BT191" s="313"/>
      <c r="BU191" s="313"/>
      <c r="BV191" s="313"/>
      <c r="BW191" s="313"/>
      <c r="BX191" s="313"/>
      <c r="BY191" s="313"/>
      <c r="BZ191" s="313"/>
      <c r="CA191" s="313"/>
      <c r="CB191" s="313"/>
      <c r="CC191" s="314"/>
      <c r="CD191" s="45"/>
    </row>
    <row r="192" spans="2:82" ht="24.95" customHeight="1">
      <c r="B192" s="291"/>
      <c r="C192" s="292"/>
      <c r="D192" s="293"/>
      <c r="E192" s="294"/>
      <c r="F192" s="294"/>
      <c r="G192" s="294"/>
      <c r="H192" s="294"/>
      <c r="I192" s="294"/>
      <c r="J192" s="294"/>
      <c r="K192" s="294"/>
      <c r="L192" s="294"/>
      <c r="M192" s="294"/>
      <c r="N192" s="294"/>
      <c r="O192" s="294"/>
      <c r="P192" s="295"/>
      <c r="Q192" s="296"/>
      <c r="R192" s="297"/>
      <c r="S192" s="297"/>
      <c r="T192" s="297"/>
      <c r="U192" s="298"/>
      <c r="V192" s="299"/>
      <c r="W192" s="300"/>
      <c r="X192" s="301"/>
      <c r="Y192" s="302"/>
      <c r="Z192" s="302"/>
      <c r="AA192" s="302"/>
      <c r="AB192" s="302"/>
      <c r="AC192" s="302"/>
      <c r="AD192" s="303"/>
      <c r="AE192" s="173">
        <f t="shared" si="25"/>
        <v>0</v>
      </c>
      <c r="AF192" s="174"/>
      <c r="AG192" s="174"/>
      <c r="AH192" s="174"/>
      <c r="AI192" s="174"/>
      <c r="AJ192" s="174"/>
      <c r="AK192" s="174"/>
      <c r="AL192" s="174"/>
      <c r="AM192" s="175"/>
      <c r="AN192" s="304"/>
      <c r="AO192" s="305"/>
      <c r="AP192" s="300"/>
      <c r="AQ192" s="306">
        <f t="shared" si="26"/>
        <v>0</v>
      </c>
      <c r="AR192" s="307"/>
      <c r="AS192" s="307"/>
      <c r="AT192" s="307"/>
      <c r="AU192" s="307"/>
      <c r="AV192" s="307"/>
      <c r="AW192" s="307"/>
      <c r="AX192" s="307"/>
      <c r="AY192" s="307"/>
      <c r="AZ192" s="307"/>
      <c r="BA192" s="307"/>
      <c r="BB192" s="308"/>
      <c r="BC192" s="304"/>
      <c r="BD192" s="305"/>
      <c r="BE192" s="300"/>
      <c r="BF192" s="276">
        <f t="shared" si="27"/>
        <v>0</v>
      </c>
      <c r="BG192" s="277"/>
      <c r="BH192" s="277"/>
      <c r="BI192" s="277"/>
      <c r="BJ192" s="277"/>
      <c r="BK192" s="277"/>
      <c r="BL192" s="277"/>
      <c r="BM192" s="277"/>
      <c r="BN192" s="277"/>
      <c r="BO192" s="277"/>
      <c r="BP192" s="277"/>
      <c r="BQ192" s="278"/>
      <c r="BR192" s="279">
        <f t="shared" si="28"/>
        <v>0</v>
      </c>
      <c r="BS192" s="280"/>
      <c r="BT192" s="280"/>
      <c r="BU192" s="280"/>
      <c r="BV192" s="280"/>
      <c r="BW192" s="280"/>
      <c r="BX192" s="280"/>
      <c r="BY192" s="280"/>
      <c r="BZ192" s="280"/>
      <c r="CA192" s="280"/>
      <c r="CB192" s="280"/>
      <c r="CC192" s="281"/>
      <c r="CD192" s="45"/>
    </row>
    <row r="193" spans="2:82" ht="24.95" customHeight="1" thickBot="1">
      <c r="B193" s="196"/>
      <c r="C193" s="197"/>
      <c r="D193" s="198" t="s">
        <v>99</v>
      </c>
      <c r="E193" s="199"/>
      <c r="F193" s="199"/>
      <c r="G193" s="199"/>
      <c r="H193" s="199"/>
      <c r="I193" s="199"/>
      <c r="J193" s="199"/>
      <c r="K193" s="199"/>
      <c r="L193" s="199"/>
      <c r="M193" s="199"/>
      <c r="N193" s="199"/>
      <c r="O193" s="199"/>
      <c r="P193" s="200"/>
      <c r="Q193" s="282"/>
      <c r="R193" s="283"/>
      <c r="S193" s="283"/>
      <c r="T193" s="283"/>
      <c r="U193" s="284"/>
      <c r="V193" s="198"/>
      <c r="W193" s="197"/>
      <c r="X193" s="204"/>
      <c r="Y193" s="205"/>
      <c r="Z193" s="205"/>
      <c r="AA193" s="205"/>
      <c r="AB193" s="205"/>
      <c r="AC193" s="205"/>
      <c r="AD193" s="206"/>
      <c r="AE193" s="204">
        <f>SUM(AE184:AM192)</f>
        <v>0</v>
      </c>
      <c r="AF193" s="205"/>
      <c r="AG193" s="205"/>
      <c r="AH193" s="205"/>
      <c r="AI193" s="205"/>
      <c r="AJ193" s="205"/>
      <c r="AK193" s="205"/>
      <c r="AL193" s="205"/>
      <c r="AM193" s="207"/>
      <c r="AN193" s="285"/>
      <c r="AO193" s="286"/>
      <c r="AP193" s="287"/>
      <c r="AQ193" s="288">
        <f>SUM(AQ184:BB192)</f>
        <v>0</v>
      </c>
      <c r="AR193" s="286"/>
      <c r="AS193" s="286"/>
      <c r="AT193" s="286"/>
      <c r="AU193" s="286"/>
      <c r="AV193" s="286"/>
      <c r="AW193" s="286"/>
      <c r="AX193" s="286"/>
      <c r="AY193" s="286"/>
      <c r="AZ193" s="286"/>
      <c r="BA193" s="286"/>
      <c r="BB193" s="289"/>
      <c r="BC193" s="285"/>
      <c r="BD193" s="286"/>
      <c r="BE193" s="287"/>
      <c r="BF193" s="288">
        <f>SUM(BF184:BQ192)</f>
        <v>0</v>
      </c>
      <c r="BG193" s="286"/>
      <c r="BH193" s="286"/>
      <c r="BI193" s="286"/>
      <c r="BJ193" s="286"/>
      <c r="BK193" s="286"/>
      <c r="BL193" s="286"/>
      <c r="BM193" s="286"/>
      <c r="BN193" s="286"/>
      <c r="BO193" s="286"/>
      <c r="BP193" s="286"/>
      <c r="BQ193" s="289"/>
      <c r="BR193" s="285">
        <f>AE193-AQ193-BF193</f>
        <v>0</v>
      </c>
      <c r="BS193" s="286"/>
      <c r="BT193" s="286"/>
      <c r="BU193" s="286"/>
      <c r="BV193" s="286"/>
      <c r="BW193" s="286"/>
      <c r="BX193" s="286"/>
      <c r="BY193" s="286"/>
      <c r="BZ193" s="286"/>
      <c r="CA193" s="286"/>
      <c r="CB193" s="286"/>
      <c r="CC193" s="290"/>
      <c r="CD193" s="45"/>
    </row>
    <row r="194" spans="2:82" ht="15" customHeight="1">
      <c r="B194" s="232" t="s">
        <v>72</v>
      </c>
      <c r="C194" s="233"/>
      <c r="D194" s="233"/>
      <c r="E194" s="233"/>
      <c r="F194" s="233"/>
      <c r="G194" s="233"/>
      <c r="H194" s="233"/>
      <c r="I194" s="233"/>
      <c r="J194" s="233"/>
      <c r="K194" s="233"/>
      <c r="L194" s="233"/>
      <c r="M194" s="233"/>
      <c r="N194" s="233"/>
      <c r="O194" s="233"/>
      <c r="P194" s="234" t="s">
        <v>28</v>
      </c>
      <c r="Q194" s="235"/>
      <c r="R194" s="235"/>
      <c r="S194" s="235"/>
      <c r="T194" s="235"/>
      <c r="U194" s="236"/>
      <c r="V194" s="392" t="s">
        <v>29</v>
      </c>
      <c r="W194" s="392"/>
      <c r="X194" s="392"/>
      <c r="Y194" s="392"/>
      <c r="Z194" s="392"/>
      <c r="AA194" s="392"/>
      <c r="AB194" s="392" t="s">
        <v>101</v>
      </c>
      <c r="AC194" s="392"/>
      <c r="AD194" s="392"/>
      <c r="AE194" s="392"/>
      <c r="AF194" s="392"/>
      <c r="AG194" s="392"/>
      <c r="AH194" s="392" t="s">
        <v>30</v>
      </c>
      <c r="AI194" s="392"/>
      <c r="AJ194" s="392"/>
      <c r="AK194" s="392"/>
      <c r="AL194" s="392"/>
      <c r="AM194" s="392"/>
      <c r="AN194" s="392"/>
      <c r="AO194" s="392"/>
      <c r="AP194" s="392"/>
      <c r="AQ194" s="392"/>
      <c r="AR194" s="392"/>
      <c r="AS194" s="234"/>
      <c r="AT194" s="395" t="s">
        <v>100</v>
      </c>
      <c r="AU194" s="385"/>
      <c r="AV194" s="385"/>
      <c r="AW194" s="385"/>
      <c r="AX194" s="385"/>
      <c r="AY194" s="385"/>
      <c r="AZ194" s="385"/>
      <c r="BA194" s="385"/>
      <c r="BB194" s="385"/>
      <c r="BC194" s="385"/>
      <c r="BD194" s="385"/>
      <c r="BE194" s="385"/>
      <c r="BF194" s="385"/>
      <c r="BG194" s="385"/>
      <c r="BH194" s="385"/>
      <c r="BI194" s="385"/>
      <c r="BJ194" s="385"/>
      <c r="BK194" s="385"/>
      <c r="BL194" s="385"/>
      <c r="BM194" s="385"/>
      <c r="BN194" s="385"/>
      <c r="BO194" s="385"/>
      <c r="BP194" s="385"/>
      <c r="BQ194" s="385"/>
      <c r="BR194" s="385"/>
      <c r="BS194" s="385"/>
      <c r="BT194" s="385"/>
      <c r="BU194" s="385"/>
      <c r="BV194" s="385"/>
      <c r="BW194" s="385"/>
      <c r="BX194" s="385"/>
      <c r="BY194" s="385"/>
      <c r="BZ194" s="385"/>
      <c r="CA194" s="385"/>
      <c r="CB194" s="385"/>
      <c r="CC194" s="386"/>
      <c r="CD194" s="46"/>
    </row>
    <row r="195" spans="2:82" ht="45" customHeight="1">
      <c r="B195" s="237" t="s">
        <v>27</v>
      </c>
      <c r="C195" s="238"/>
      <c r="D195" s="238"/>
      <c r="E195" s="238"/>
      <c r="F195" s="238"/>
      <c r="G195" s="238"/>
      <c r="H195" s="238"/>
      <c r="I195" s="238"/>
      <c r="J195" s="238"/>
      <c r="K195" s="238"/>
      <c r="L195" s="238"/>
      <c r="M195" s="238"/>
      <c r="N195" s="238"/>
      <c r="O195" s="238"/>
      <c r="P195" s="384"/>
      <c r="Q195" s="238"/>
      <c r="R195" s="238"/>
      <c r="S195" s="238"/>
      <c r="T195" s="238"/>
      <c r="U195" s="239"/>
      <c r="V195" s="393"/>
      <c r="W195" s="393"/>
      <c r="X195" s="393"/>
      <c r="Y195" s="393"/>
      <c r="Z195" s="393"/>
      <c r="AA195" s="393"/>
      <c r="AB195" s="393"/>
      <c r="AC195" s="393"/>
      <c r="AD195" s="393"/>
      <c r="AE195" s="393"/>
      <c r="AF195" s="393"/>
      <c r="AG195" s="393"/>
      <c r="AH195" s="394"/>
      <c r="AI195" s="394"/>
      <c r="AJ195" s="394"/>
      <c r="AK195" s="394"/>
      <c r="AL195" s="394"/>
      <c r="AM195" s="394"/>
      <c r="AN195" s="393"/>
      <c r="AO195" s="393"/>
      <c r="AP195" s="393"/>
      <c r="AQ195" s="393"/>
      <c r="AR195" s="393"/>
      <c r="AS195" s="167"/>
      <c r="AT195" s="396"/>
      <c r="AU195" s="387"/>
      <c r="AV195" s="387"/>
      <c r="AW195" s="387"/>
      <c r="AX195" s="387"/>
      <c r="AY195" s="387"/>
      <c r="AZ195" s="387"/>
      <c r="BA195" s="387"/>
      <c r="BB195" s="387"/>
      <c r="BC195" s="387"/>
      <c r="BD195" s="387"/>
      <c r="BE195" s="387"/>
      <c r="BF195" s="387"/>
      <c r="BG195" s="387"/>
      <c r="BH195" s="387"/>
      <c r="BI195" s="387"/>
      <c r="BJ195" s="387"/>
      <c r="BK195" s="387"/>
      <c r="BL195" s="387"/>
      <c r="BM195" s="387"/>
      <c r="BN195" s="387"/>
      <c r="BO195" s="387"/>
      <c r="BP195" s="387"/>
      <c r="BQ195" s="387"/>
      <c r="BR195" s="387"/>
      <c r="BS195" s="387"/>
      <c r="BT195" s="387"/>
      <c r="BU195" s="387"/>
      <c r="BV195" s="387"/>
      <c r="BW195" s="387"/>
      <c r="BX195" s="387"/>
      <c r="BY195" s="387"/>
      <c r="BZ195" s="387"/>
      <c r="CA195" s="387"/>
      <c r="CB195" s="387"/>
      <c r="CC195" s="388"/>
      <c r="CD195" s="46"/>
    </row>
    <row r="196" spans="2:82" ht="27" customHeight="1" thickBot="1">
      <c r="B196" s="225" t="s">
        <v>24</v>
      </c>
      <c r="C196" s="226"/>
      <c r="D196" s="226"/>
      <c r="E196" s="226"/>
      <c r="F196" s="226"/>
      <c r="G196" s="226"/>
      <c r="H196" s="226"/>
      <c r="I196" s="226"/>
      <c r="J196" s="226"/>
      <c r="K196" s="226"/>
      <c r="L196" s="226"/>
      <c r="M196" s="226"/>
      <c r="N196" s="226"/>
      <c r="O196" s="226"/>
      <c r="P196" s="226"/>
      <c r="Q196" s="226"/>
      <c r="R196" s="226"/>
      <c r="S196" s="226"/>
      <c r="T196" s="226"/>
      <c r="U196" s="226"/>
      <c r="V196" s="226"/>
      <c r="W196" s="226"/>
      <c r="X196" s="226"/>
      <c r="Y196" s="226"/>
      <c r="Z196" s="226"/>
      <c r="AA196" s="226"/>
      <c r="AB196" s="226"/>
      <c r="AC196" s="226"/>
      <c r="AD196" s="226"/>
      <c r="AE196" s="226"/>
      <c r="AF196" s="227"/>
      <c r="AG196" s="228" t="s">
        <v>25</v>
      </c>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30"/>
      <c r="BC196" s="228" t="s">
        <v>26</v>
      </c>
      <c r="BD196" s="229"/>
      <c r="BE196" s="229"/>
      <c r="BF196" s="229"/>
      <c r="BG196" s="229"/>
      <c r="BH196" s="229"/>
      <c r="BI196" s="229"/>
      <c r="BJ196" s="229"/>
      <c r="BK196" s="229"/>
      <c r="BL196" s="229"/>
      <c r="BM196" s="229"/>
      <c r="BN196" s="229"/>
      <c r="BO196" s="229"/>
      <c r="BP196" s="229"/>
      <c r="BQ196" s="229"/>
      <c r="BR196" s="229"/>
      <c r="BS196" s="229"/>
      <c r="BT196" s="229"/>
      <c r="BU196" s="229"/>
      <c r="BV196" s="229"/>
      <c r="BW196" s="229"/>
      <c r="BX196" s="229"/>
      <c r="BY196" s="229"/>
      <c r="BZ196" s="229"/>
      <c r="CA196" s="229"/>
      <c r="CB196" s="229"/>
      <c r="CC196" s="231"/>
      <c r="CD196" s="47"/>
    </row>
    <row r="197" spans="2:82" ht="15.95" customHeight="1">
      <c r="AC197" s="100" t="s">
        <v>50</v>
      </c>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58"/>
      <c r="BN197" s="356">
        <f>$BN$1</f>
        <v>0</v>
      </c>
      <c r="BO197" s="356"/>
      <c r="BP197" s="356"/>
      <c r="BQ197" s="5" t="s">
        <v>42</v>
      </c>
      <c r="BR197" s="5"/>
      <c r="BS197" s="5"/>
      <c r="BT197" s="5"/>
      <c r="BU197" s="5"/>
      <c r="BV197" s="357">
        <v>8</v>
      </c>
      <c r="BW197" s="357"/>
      <c r="BX197" s="357"/>
      <c r="BY197" s="5" t="s">
        <v>41</v>
      </c>
      <c r="BZ197" s="5"/>
      <c r="CA197" s="5"/>
    </row>
    <row r="198" spans="2:82" ht="15.75" customHeight="1">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58"/>
      <c r="AZ198" s="4"/>
      <c r="BA198" s="4"/>
      <c r="BB198" s="4"/>
      <c r="BC198" s="4"/>
      <c r="BD198" s="4"/>
      <c r="BE198" s="4"/>
      <c r="BF198" s="4"/>
      <c r="BG198" s="4"/>
      <c r="BH198" s="4"/>
      <c r="BI198" s="4"/>
      <c r="BJ198" s="4"/>
      <c r="BK198" s="5" t="s">
        <v>4</v>
      </c>
      <c r="BN198" s="356">
        <f>$BN$2</f>
        <v>0</v>
      </c>
      <c r="BO198" s="356"/>
      <c r="BP198" s="88" t="s">
        <v>3</v>
      </c>
      <c r="BQ198" s="88"/>
      <c r="BR198" s="356">
        <f>$BR$2</f>
        <v>0</v>
      </c>
      <c r="BS198" s="356"/>
      <c r="BT198" s="356">
        <f>$BT$2</f>
        <v>0</v>
      </c>
      <c r="BU198" s="356"/>
      <c r="BV198" s="88" t="s">
        <v>2</v>
      </c>
      <c r="BW198" s="88"/>
      <c r="BX198" s="356">
        <f>$BX$2</f>
        <v>0</v>
      </c>
      <c r="BY198" s="356"/>
      <c r="BZ198" s="356">
        <f>$BZ$2</f>
        <v>0</v>
      </c>
      <c r="CA198" s="356"/>
      <c r="CB198" s="88" t="s">
        <v>1</v>
      </c>
      <c r="CC198" s="88"/>
      <c r="CD198" s="39"/>
    </row>
    <row r="199" spans="2:82" ht="15.75" customHeight="1" thickBot="1">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101"/>
      <c r="AD199" s="101"/>
      <c r="AE199" s="101"/>
      <c r="AF199" s="101"/>
      <c r="AG199" s="101"/>
      <c r="AH199" s="101"/>
      <c r="AI199" s="101"/>
      <c r="AJ199" s="101"/>
      <c r="AK199" s="101"/>
      <c r="AL199" s="101"/>
      <c r="AM199" s="101"/>
      <c r="AN199" s="101"/>
      <c r="AO199" s="101"/>
      <c r="AP199" s="101"/>
      <c r="AQ199" s="101"/>
      <c r="AR199" s="101"/>
      <c r="AS199" s="101"/>
      <c r="AT199" s="101"/>
      <c r="AU199" s="101"/>
      <c r="AV199" s="101"/>
      <c r="AW199" s="101"/>
      <c r="AX199" s="101"/>
      <c r="AY199" s="58"/>
      <c r="AZ199" s="4"/>
      <c r="BA199" s="4"/>
      <c r="BB199" s="4"/>
      <c r="BC199" s="4"/>
      <c r="BD199" s="4"/>
      <c r="BE199" s="4"/>
      <c r="BF199" s="4"/>
      <c r="BG199" s="4"/>
      <c r="BH199" s="4"/>
      <c r="BI199" s="4"/>
      <c r="BJ199" s="4"/>
      <c r="BN199" s="41"/>
      <c r="BO199" s="41"/>
      <c r="BP199" s="42"/>
      <c r="BQ199" s="42"/>
      <c r="BR199" s="41"/>
      <c r="BS199" s="41"/>
      <c r="BT199" s="41"/>
      <c r="BU199" s="41"/>
      <c r="BV199" s="42"/>
      <c r="BW199" s="42"/>
      <c r="BX199" s="41"/>
      <c r="BY199" s="41"/>
      <c r="BZ199" s="41"/>
      <c r="CA199" s="41"/>
      <c r="CB199" s="39"/>
      <c r="CC199" s="39"/>
      <c r="CD199" s="39"/>
    </row>
    <row r="200" spans="2:82" ht="27" customHeight="1" thickTop="1">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89" t="s">
        <v>0</v>
      </c>
      <c r="AD200" s="89"/>
      <c r="AE200" s="89"/>
      <c r="AF200" s="89"/>
      <c r="AG200" s="89"/>
      <c r="AH200" s="89"/>
      <c r="AI200" s="89"/>
      <c r="AJ200" s="89"/>
      <c r="AK200" s="89"/>
      <c r="AL200" s="89"/>
      <c r="AM200" s="89"/>
      <c r="AN200" s="89"/>
      <c r="AO200" s="89"/>
      <c r="AP200" s="89"/>
      <c r="AQ200" s="89"/>
      <c r="AR200" s="89"/>
      <c r="AS200" s="89"/>
      <c r="AT200" s="89"/>
      <c r="AU200" s="89"/>
      <c r="AV200" s="89"/>
      <c r="AW200" s="89"/>
      <c r="AX200" s="89"/>
      <c r="AY200" s="59"/>
      <c r="AZ200" s="90" t="s">
        <v>75</v>
      </c>
      <c r="BA200" s="91"/>
      <c r="BB200" s="91"/>
      <c r="BC200" s="91"/>
      <c r="BD200" s="91"/>
      <c r="BE200" s="91"/>
      <c r="BF200" s="91"/>
      <c r="BG200" s="91"/>
      <c r="BH200" s="91"/>
      <c r="BI200" s="91"/>
      <c r="BJ200" s="91"/>
      <c r="BK200" s="91"/>
      <c r="BL200" s="91"/>
      <c r="BM200" s="91"/>
      <c r="BN200" s="91"/>
      <c r="BO200" s="91"/>
      <c r="BP200" s="91"/>
      <c r="BQ200" s="91"/>
      <c r="BR200" s="91"/>
      <c r="BS200" s="91"/>
      <c r="BT200" s="91"/>
      <c r="BU200" s="91"/>
      <c r="BV200" s="91"/>
      <c r="BW200" s="91"/>
      <c r="BX200" s="91"/>
      <c r="BY200" s="91"/>
      <c r="BZ200" s="91"/>
      <c r="CA200" s="91"/>
      <c r="CB200" s="91"/>
      <c r="CC200" s="91"/>
      <c r="CD200" s="92"/>
    </row>
    <row r="201" spans="2:82" ht="27.75" customHeight="1" thickBot="1">
      <c r="C201" s="1"/>
      <c r="D201" s="1"/>
      <c r="E201" s="2"/>
      <c r="F201" s="2"/>
      <c r="G201" s="2"/>
      <c r="I201" s="3"/>
      <c r="J201" s="2"/>
      <c r="K201" s="2"/>
      <c r="L201" s="2"/>
      <c r="M201" s="15"/>
      <c r="N201" s="15"/>
      <c r="O201" s="15"/>
      <c r="P201" s="15"/>
      <c r="Q201" s="15"/>
      <c r="R201" s="15"/>
      <c r="S201" s="15"/>
      <c r="T201" s="15"/>
      <c r="U201" s="15"/>
      <c r="V201" s="15"/>
      <c r="W201" s="2"/>
      <c r="X201" s="2"/>
      <c r="Y201" s="11"/>
      <c r="Z201" s="11"/>
      <c r="AA201" s="11"/>
      <c r="AB201" s="11"/>
      <c r="AC201" s="93"/>
      <c r="AD201" s="93"/>
      <c r="AE201" s="93"/>
      <c r="AF201" s="93"/>
      <c r="AG201" s="93"/>
      <c r="AH201" s="93"/>
      <c r="AI201" s="93"/>
      <c r="AJ201" s="93"/>
      <c r="AK201" s="93"/>
      <c r="AL201" s="93"/>
      <c r="AM201" s="93"/>
      <c r="AN201" s="93"/>
      <c r="AO201" s="93"/>
      <c r="AP201" s="93"/>
      <c r="AQ201" s="93"/>
      <c r="AR201" s="93"/>
      <c r="AS201" s="93"/>
      <c r="AT201" s="93"/>
      <c r="AU201" s="93"/>
      <c r="AV201" s="93"/>
      <c r="AW201" s="93"/>
      <c r="AX201" s="93"/>
      <c r="AY201" s="94"/>
      <c r="AZ201" s="95" t="str">
        <f>IF(①適格請求書発行事業者登録番号!$A$5="","?",①適格請求書発行事業者登録番号!$A$5)</f>
        <v>?</v>
      </c>
      <c r="BA201" s="96"/>
      <c r="BB201" s="97" t="str">
        <f>IF(①適格請求書発行事業者登録番号!$B$5="","?",①適格請求書発行事業者登録番号!$B$5)</f>
        <v>?</v>
      </c>
      <c r="BC201" s="98"/>
      <c r="BD201" s="57" t="s">
        <v>82</v>
      </c>
      <c r="BE201" s="97" t="str">
        <f>IF(①適格請求書発行事業者登録番号!$D$5="","?",①適格請求書発行事業者登録番号!$D$5)</f>
        <v>?</v>
      </c>
      <c r="BF201" s="98"/>
      <c r="BG201" s="97" t="str">
        <f>IF(①適格請求書発行事業者登録番号!$E$5="","?",①適格請求書発行事業者登録番号!$E$5)</f>
        <v>?</v>
      </c>
      <c r="BH201" s="98"/>
      <c r="BI201" s="97" t="str">
        <f>IF(①適格請求書発行事業者登録番号!$F$5="","?",①適格請求書発行事業者登録番号!$F$5)</f>
        <v>?</v>
      </c>
      <c r="BJ201" s="98"/>
      <c r="BK201" s="97" t="str">
        <f>IF(①適格請求書発行事業者登録番号!$G$5="","?",①適格請求書発行事業者登録番号!$G$5)</f>
        <v>?</v>
      </c>
      <c r="BL201" s="98"/>
      <c r="BM201" s="57" t="s">
        <v>82</v>
      </c>
      <c r="BN201" s="97" t="str">
        <f>IF(①適格請求書発行事業者登録番号!$I$5="","?",①適格請求書発行事業者登録番号!$I$5)</f>
        <v>?</v>
      </c>
      <c r="BO201" s="98"/>
      <c r="BP201" s="97" t="str">
        <f>IF(①適格請求書発行事業者登録番号!$J$5="","?",①適格請求書発行事業者登録番号!$J$5)</f>
        <v>?</v>
      </c>
      <c r="BQ201" s="98"/>
      <c r="BR201" s="97" t="str">
        <f>IF(①適格請求書発行事業者登録番号!$K$5="","?",①適格請求書発行事業者登録番号!$K$5)</f>
        <v>?</v>
      </c>
      <c r="BS201" s="98"/>
      <c r="BT201" s="97" t="str">
        <f>IF(①適格請求書発行事業者登録番号!$L$5="","?",①適格請求書発行事業者登録番号!$L$5)</f>
        <v>?</v>
      </c>
      <c r="BU201" s="98"/>
      <c r="BV201" s="57" t="s">
        <v>82</v>
      </c>
      <c r="BW201" s="97" t="str">
        <f>IF(①適格請求書発行事業者登録番号!$N$5="","?",①適格請求書発行事業者登録番号!$N$5)</f>
        <v>?</v>
      </c>
      <c r="BX201" s="98"/>
      <c r="BY201" s="97" t="str">
        <f>IF(①適格請求書発行事業者登録番号!$O$5="","?",①適格請求書発行事業者登録番号!$O$5)</f>
        <v>?</v>
      </c>
      <c r="BZ201" s="98"/>
      <c r="CA201" s="97" t="str">
        <f>IF(①適格請求書発行事業者登録番号!$P$5="","?",①適格請求書発行事業者登録番号!$P$5)</f>
        <v>?</v>
      </c>
      <c r="CB201" s="98"/>
      <c r="CC201" s="97" t="str">
        <f>IF(①適格請求書発行事業者登録番号!$Q$5="","?",①適格請求書発行事業者登録番号!$Q$5)</f>
        <v>?</v>
      </c>
      <c r="CD201" s="99"/>
    </row>
    <row r="202" spans="2:82" ht="15" customHeight="1" thickBot="1">
      <c r="C202" s="1"/>
      <c r="D202" s="1"/>
      <c r="E202" s="2"/>
      <c r="F202" s="2"/>
      <c r="G202" s="2"/>
      <c r="I202" s="3"/>
      <c r="J202" s="2"/>
      <c r="K202" s="2"/>
      <c r="L202" s="2"/>
      <c r="M202" s="15"/>
      <c r="N202" s="15"/>
      <c r="O202" s="15"/>
      <c r="P202" s="15"/>
      <c r="Q202" s="15"/>
      <c r="R202" s="15"/>
      <c r="S202" s="15"/>
      <c r="T202" s="15"/>
      <c r="U202" s="15"/>
      <c r="V202" s="15"/>
      <c r="W202" s="2"/>
      <c r="X202" s="2"/>
      <c r="Y202" s="11"/>
      <c r="Z202" s="11"/>
      <c r="AA202" s="11"/>
      <c r="AB202" s="11"/>
      <c r="AC202" s="60"/>
      <c r="AD202" s="60"/>
      <c r="AE202" s="60"/>
      <c r="AF202" s="60"/>
      <c r="AG202" s="60"/>
      <c r="AH202" s="60"/>
      <c r="AI202" s="60"/>
      <c r="AJ202" s="60"/>
      <c r="AK202" s="60"/>
      <c r="AL202" s="60"/>
      <c r="AM202" s="60"/>
      <c r="AN202" s="60"/>
      <c r="AO202" s="60"/>
      <c r="AP202" s="60"/>
      <c r="AQ202" s="60"/>
      <c r="AR202" s="60"/>
      <c r="AS202" s="60"/>
      <c r="AT202" s="60"/>
      <c r="AU202" s="60"/>
      <c r="AV202" s="60"/>
      <c r="AW202" s="60"/>
      <c r="AX202" s="60"/>
      <c r="AY202" s="60"/>
      <c r="AZ202" s="63"/>
      <c r="BA202" s="63"/>
      <c r="BB202" s="63"/>
      <c r="BC202" s="63"/>
      <c r="BD202" s="64"/>
      <c r="BE202" s="63"/>
      <c r="BF202" s="63"/>
      <c r="BG202" s="63"/>
      <c r="BH202" s="350"/>
      <c r="BI202" s="350"/>
      <c r="BJ202" s="66"/>
      <c r="BK202" s="66"/>
      <c r="BL202" s="351" t="s">
        <v>87</v>
      </c>
      <c r="BM202" s="351"/>
      <c r="BN202" s="352" t="str">
        <f>IF(②基本情報入力シート!$B$3=0,"基本情報シートを入力して下さい",②基本情報入力シート!$B$3)</f>
        <v>基本情報シートを入力して下さい</v>
      </c>
      <c r="BO202" s="352"/>
      <c r="BP202" s="352"/>
      <c r="BQ202" s="352"/>
      <c r="BR202" s="352"/>
      <c r="BS202" s="352"/>
      <c r="BT202" s="352"/>
      <c r="BU202" s="352"/>
      <c r="BV202" s="352"/>
      <c r="BW202" s="352"/>
      <c r="BX202" s="352"/>
      <c r="BY202" s="352"/>
      <c r="BZ202" s="352"/>
      <c r="CA202" s="63"/>
      <c r="CB202" s="63"/>
      <c r="CC202" s="63"/>
      <c r="CD202" s="63"/>
    </row>
    <row r="203" spans="2:82" ht="24.95" customHeight="1">
      <c r="B203" s="106" t="s">
        <v>18</v>
      </c>
      <c r="C203" s="106"/>
      <c r="D203" s="106"/>
      <c r="E203" s="106"/>
      <c r="F203" s="106"/>
      <c r="G203" s="106"/>
      <c r="H203" s="106"/>
      <c r="I203" s="106"/>
      <c r="J203" s="106"/>
      <c r="K203" s="106"/>
      <c r="L203" s="106"/>
      <c r="M203" s="106"/>
      <c r="N203" s="106"/>
      <c r="O203" s="106"/>
      <c r="P203" s="106"/>
      <c r="Q203" s="106"/>
      <c r="R203" s="106"/>
      <c r="S203" s="106"/>
      <c r="T203" s="106"/>
      <c r="U203" s="106"/>
      <c r="V203" s="106"/>
      <c r="W203" s="106"/>
      <c r="X203" s="106"/>
      <c r="Y203" s="106"/>
      <c r="Z203" s="106"/>
      <c r="AA203" s="106"/>
      <c r="AB203" s="106"/>
      <c r="AC203" s="106"/>
      <c r="AD203" s="106"/>
      <c r="AE203" s="107" t="s">
        <v>94</v>
      </c>
      <c r="AF203" s="108"/>
      <c r="AG203" s="108"/>
      <c r="AH203" s="108"/>
      <c r="AI203" s="108"/>
      <c r="AJ203" s="108"/>
      <c r="AK203" s="108"/>
      <c r="AL203" s="109">
        <f>BF221</f>
        <v>0</v>
      </c>
      <c r="AM203" s="110"/>
      <c r="AN203" s="110"/>
      <c r="AO203" s="110"/>
      <c r="AP203" s="110"/>
      <c r="AQ203" s="110"/>
      <c r="AR203" s="110"/>
      <c r="AS203" s="110"/>
      <c r="AT203" s="110"/>
      <c r="AU203" s="110"/>
      <c r="AV203" s="110"/>
      <c r="AW203" s="110"/>
      <c r="AX203" s="110"/>
      <c r="AY203" s="110"/>
      <c r="AZ203" s="110"/>
      <c r="BA203" s="111"/>
      <c r="BB203" s="70"/>
      <c r="BC203" s="71"/>
      <c r="BD203" s="71"/>
      <c r="BH203" s="22"/>
      <c r="BI203" s="22"/>
      <c r="BJ203" s="353" t="str">
        <f>IF(②基本情報入力シート!$B$4=0,"基本情報シートを入力して下さい",②基本情報入力シート!$B$4)</f>
        <v>基本情報シートを入力して下さい</v>
      </c>
      <c r="BK203" s="353"/>
      <c r="BL203" s="353"/>
      <c r="BM203" s="353"/>
      <c r="BN203" s="353"/>
      <c r="BO203" s="353"/>
      <c r="BP203" s="353"/>
      <c r="BQ203" s="353"/>
      <c r="BR203" s="353"/>
      <c r="BS203" s="353"/>
      <c r="BT203" s="353"/>
      <c r="BU203" s="353"/>
      <c r="BV203" s="353"/>
      <c r="BW203" s="353"/>
      <c r="BX203" s="353"/>
      <c r="BY203" s="353"/>
      <c r="BZ203" s="353"/>
      <c r="CA203" s="65"/>
      <c r="CB203" s="65"/>
      <c r="CC203" s="65"/>
      <c r="CD203" s="65"/>
    </row>
    <row r="204" spans="2:82" ht="24.95" customHeight="1" thickBot="1">
      <c r="C204" s="113" t="s">
        <v>19</v>
      </c>
      <c r="D204" s="113"/>
      <c r="E204" s="113"/>
      <c r="F204" s="113"/>
      <c r="G204" s="113"/>
      <c r="H204" s="113"/>
      <c r="I204" s="113"/>
      <c r="J204" s="113"/>
      <c r="K204" s="113"/>
      <c r="L204" s="113"/>
      <c r="M204" s="113"/>
      <c r="N204" s="113"/>
      <c r="O204" s="113"/>
      <c r="P204" s="113"/>
      <c r="Q204" s="113"/>
      <c r="R204" s="113"/>
      <c r="S204" s="113"/>
      <c r="T204" s="113"/>
      <c r="U204" s="113"/>
      <c r="V204" s="113"/>
      <c r="W204" s="113"/>
      <c r="X204" s="113"/>
      <c r="Y204" s="113"/>
      <c r="Z204" s="113"/>
      <c r="AA204" s="113"/>
      <c r="AB204" s="113"/>
      <c r="AC204" s="113"/>
      <c r="AD204" s="113"/>
      <c r="AE204" s="354" t="s">
        <v>97</v>
      </c>
      <c r="AF204" s="355"/>
      <c r="AG204" s="355"/>
      <c r="AH204" s="355"/>
      <c r="AI204" s="355"/>
      <c r="AJ204" s="355"/>
      <c r="AK204" s="355"/>
      <c r="AL204" s="116">
        <f>IF(AE204="消費税(10%)",ROUND(AL203*0.1,1),IF(AE204="消費税(8%)",ROUND(AL203*0.08,1),IF(AE204="非課税","","")))</f>
        <v>0</v>
      </c>
      <c r="AM204" s="117"/>
      <c r="AN204" s="117"/>
      <c r="AO204" s="117"/>
      <c r="AP204" s="117"/>
      <c r="AQ204" s="117"/>
      <c r="AR204" s="117"/>
      <c r="AS204" s="117"/>
      <c r="AT204" s="117"/>
      <c r="AU204" s="117"/>
      <c r="AV204" s="117"/>
      <c r="AW204" s="117"/>
      <c r="AX204" s="117"/>
      <c r="AY204" s="117"/>
      <c r="AZ204" s="117"/>
      <c r="BA204" s="118"/>
      <c r="BB204" s="70"/>
      <c r="BC204" s="71"/>
      <c r="BD204" s="71"/>
      <c r="BH204" s="22"/>
      <c r="BI204" s="22"/>
      <c r="BJ204" s="353" t="str">
        <f>IF(②基本情報入力シート!$B$5=0,"基本情報シートを入力して下さい",②基本情報入力シート!$B$5)</f>
        <v>基本情報シートを入力して下さい</v>
      </c>
      <c r="BK204" s="353"/>
      <c r="BL204" s="353"/>
      <c r="BM204" s="353"/>
      <c r="BN204" s="353"/>
      <c r="BO204" s="353"/>
      <c r="BP204" s="353"/>
      <c r="BQ204" s="353"/>
      <c r="BR204" s="353"/>
      <c r="BS204" s="353"/>
      <c r="BT204" s="353"/>
      <c r="BU204" s="353"/>
      <c r="BV204" s="353"/>
      <c r="BW204" s="353"/>
      <c r="BX204" s="353"/>
      <c r="BY204" s="353"/>
      <c r="BZ204" s="353"/>
      <c r="CA204" s="62"/>
      <c r="CB204" s="340" t="s">
        <v>34</v>
      </c>
      <c r="CC204" s="340"/>
      <c r="CD204" s="43"/>
    </row>
    <row r="205" spans="2:82" ht="25.5" customHeight="1" thickBot="1">
      <c r="P205" s="6"/>
      <c r="Q205" s="6"/>
      <c r="T205" s="7"/>
      <c r="Y205" s="11"/>
      <c r="Z205" s="11"/>
      <c r="AA205" s="11"/>
      <c r="AB205" s="11"/>
      <c r="AC205" s="12"/>
      <c r="AD205" s="12"/>
      <c r="AE205" s="121" t="s">
        <v>95</v>
      </c>
      <c r="AF205" s="122"/>
      <c r="AG205" s="122"/>
      <c r="AH205" s="122"/>
      <c r="AI205" s="122"/>
      <c r="AJ205" s="122"/>
      <c r="AK205" s="122"/>
      <c r="AL205" s="342">
        <f>IF(AL204="",AL203,AL203+AL204)</f>
        <v>0</v>
      </c>
      <c r="AM205" s="343"/>
      <c r="AN205" s="343"/>
      <c r="AO205" s="343"/>
      <c r="AP205" s="343"/>
      <c r="AQ205" s="343"/>
      <c r="AR205" s="343"/>
      <c r="AS205" s="343"/>
      <c r="AT205" s="343"/>
      <c r="AU205" s="343"/>
      <c r="AV205" s="343"/>
      <c r="AW205" s="343"/>
      <c r="AX205" s="343"/>
      <c r="AY205" s="343"/>
      <c r="AZ205" s="343"/>
      <c r="BA205" s="344"/>
      <c r="BB205" s="72"/>
      <c r="BC205" s="73"/>
      <c r="BD205" s="73"/>
      <c r="BH205" s="22"/>
      <c r="BI205" s="23"/>
      <c r="BJ205" s="345" t="str">
        <f>IF(②基本情報入力シート!$B$6=0,"基本情報シートを入力して下さい",②基本情報入力シート!$B$6)</f>
        <v>基本情報シートを入力して下さい</v>
      </c>
      <c r="BK205" s="345"/>
      <c r="BL205" s="345"/>
      <c r="BM205" s="345"/>
      <c r="BN205" s="345"/>
      <c r="BO205" s="345"/>
      <c r="BP205" s="345"/>
      <c r="BQ205" s="345"/>
      <c r="BR205" s="345"/>
      <c r="BS205" s="345"/>
      <c r="BT205" s="345"/>
      <c r="BU205" s="345"/>
      <c r="BV205" s="345"/>
      <c r="BW205" s="345"/>
      <c r="BX205" s="345"/>
      <c r="BY205" s="345"/>
      <c r="BZ205" s="345"/>
      <c r="CA205" s="345"/>
      <c r="CB205" s="341"/>
      <c r="CC205" s="341"/>
      <c r="CD205" s="43"/>
    </row>
    <row r="206" spans="2:82" ht="15" customHeight="1">
      <c r="C206" s="5"/>
      <c r="D206" s="5"/>
      <c r="E206" s="5"/>
      <c r="F206" s="5"/>
      <c r="G206" s="5"/>
      <c r="H206" s="5"/>
      <c r="I206" s="5"/>
      <c r="J206" s="5"/>
      <c r="K206" s="5"/>
      <c r="L206" s="5"/>
      <c r="M206" s="5"/>
      <c r="N206" s="5"/>
      <c r="O206" s="5"/>
      <c r="P206" s="7"/>
      <c r="Q206" s="7"/>
      <c r="R206" s="5"/>
      <c r="S206" s="5"/>
      <c r="T206" s="7"/>
      <c r="U206" s="5"/>
      <c r="V206" s="5"/>
      <c r="W206" s="5"/>
      <c r="X206" s="5"/>
      <c r="Y206" s="8"/>
      <c r="Z206" s="9"/>
      <c r="AA206" s="10"/>
      <c r="AB206" s="10"/>
      <c r="AC206" s="13"/>
      <c r="AD206" s="13"/>
      <c r="AE206" s="9"/>
      <c r="AF206" s="9"/>
      <c r="AG206" s="9"/>
      <c r="AH206" s="9"/>
      <c r="AI206" s="9"/>
      <c r="AJ206" s="9"/>
      <c r="AK206" s="5"/>
      <c r="AL206" s="5"/>
      <c r="AM206" s="5"/>
      <c r="AN206" s="5"/>
      <c r="AO206" s="5"/>
      <c r="AP206" s="5"/>
      <c r="AQ206" s="5"/>
      <c r="AR206" s="5"/>
      <c r="AS206" s="5"/>
      <c r="AT206" s="5"/>
      <c r="AU206" s="5"/>
      <c r="AV206" s="5"/>
      <c r="AW206" s="5"/>
      <c r="AX206" s="16"/>
      <c r="AY206" s="16"/>
      <c r="AZ206" s="5"/>
      <c r="BA206" s="5"/>
      <c r="BB206" s="5"/>
      <c r="BC206" s="5"/>
      <c r="BD206" s="127" t="s">
        <v>23</v>
      </c>
      <c r="BE206" s="127"/>
      <c r="BF206" s="127"/>
      <c r="BG206" s="6"/>
      <c r="BH206" s="346" t="str">
        <f>IF(②基本情報入力シート!$B$11=0,"基本情報シートを入力して下さい",②基本情報入力シート!$B$11)</f>
        <v>基本情報シートを入力して下さい</v>
      </c>
      <c r="BI206" s="347"/>
      <c r="BJ206" s="347"/>
      <c r="BK206" s="347"/>
      <c r="BL206" s="347"/>
      <c r="BM206" s="347"/>
      <c r="BN206" s="347"/>
      <c r="BO206" s="347"/>
      <c r="BP206" s="347"/>
      <c r="BQ206" s="347"/>
      <c r="BR206" s="347"/>
      <c r="BS206" s="347"/>
      <c r="BT206" s="347"/>
      <c r="BU206" s="347"/>
      <c r="BV206" s="347"/>
      <c r="BW206" s="347"/>
      <c r="BX206" s="347"/>
      <c r="BY206" s="347"/>
      <c r="BZ206" s="347"/>
      <c r="CA206" s="347"/>
      <c r="CB206" s="347"/>
      <c r="CC206" s="347"/>
      <c r="CD206" s="40"/>
    </row>
    <row r="207" spans="2:82" ht="15" customHeight="1" thickBot="1">
      <c r="C207" s="5" t="s">
        <v>20</v>
      </c>
      <c r="D207" s="5"/>
      <c r="E207" s="5"/>
      <c r="F207" s="5"/>
      <c r="G207" s="5"/>
      <c r="H207" s="348" t="str">
        <f>IF(②基本情報入力シート!$B$7=0,"基本情報シートを入力して下さい",②基本情報入力シート!$B$7)</f>
        <v>基本情報シートを入力して下さい</v>
      </c>
      <c r="I207" s="348"/>
      <c r="J207" s="348"/>
      <c r="K207" s="348"/>
      <c r="L207" s="348"/>
      <c r="M207" s="348"/>
      <c r="N207" s="348"/>
      <c r="O207" s="348"/>
      <c r="P207" s="348"/>
      <c r="Q207" s="348"/>
      <c r="R207" s="348"/>
      <c r="S207" s="348"/>
      <c r="T207" s="131" t="s">
        <v>96</v>
      </c>
      <c r="U207" s="131"/>
      <c r="V207" s="131"/>
      <c r="W207" s="131"/>
      <c r="X207" s="348" t="str">
        <f>IF(②基本情報入力シート!$B$8=0,"基本情報シートを入力して下さい",②基本情報入力シート!$B$8)</f>
        <v>基本情報シートを入力して下さい</v>
      </c>
      <c r="Y207" s="348"/>
      <c r="Z207" s="348"/>
      <c r="AA207" s="348"/>
      <c r="AB207" s="348"/>
      <c r="AC207" s="348"/>
      <c r="AD207" s="348"/>
      <c r="AE207" s="348"/>
      <c r="AF207" s="5" t="s">
        <v>21</v>
      </c>
      <c r="AG207" s="5"/>
      <c r="AH207" s="5"/>
      <c r="AI207" s="5"/>
      <c r="AJ207" s="348" t="str">
        <f>IF(②基本情報入力シート!$B$9=0,"基本情報シートを入力して下さい",②基本情報入力シート!$B$9)</f>
        <v>基本情報シートを入力して下さい</v>
      </c>
      <c r="AK207" s="348"/>
      <c r="AL207" s="348"/>
      <c r="AM207" s="348"/>
      <c r="AN207" s="348"/>
      <c r="AO207" s="348"/>
      <c r="AP207" s="5"/>
      <c r="AQ207" s="5" t="s">
        <v>22</v>
      </c>
      <c r="AR207" s="5"/>
      <c r="AS207" s="348" t="str">
        <f>IF(②基本情報入力シート!$B$10=0,"基本情報シートを入力して下さい",②基本情報入力シート!$B$10)</f>
        <v>基本情報シートを入力して下さい</v>
      </c>
      <c r="AT207" s="348"/>
      <c r="AU207" s="348"/>
      <c r="AV207" s="348"/>
      <c r="AW207" s="348"/>
      <c r="AX207" s="348"/>
      <c r="AY207" s="348"/>
      <c r="AZ207" s="348"/>
      <c r="BA207" s="348"/>
      <c r="BB207" s="348"/>
      <c r="BC207" s="348"/>
      <c r="BD207" s="127"/>
      <c r="BE207" s="127"/>
      <c r="BF207" s="127"/>
      <c r="BG207" s="6"/>
      <c r="BH207" s="349" t="str">
        <f>IF(②基本情報入力シート!$B$12=0,"基本情報シートを入力して下さい",②基本情報入力シート!$B$12)</f>
        <v>基本情報シートを入力して下さい</v>
      </c>
      <c r="BI207" s="349"/>
      <c r="BJ207" s="349"/>
      <c r="BK207" s="349"/>
      <c r="BL207" s="349"/>
      <c r="BM207" s="349"/>
      <c r="BN207" s="349"/>
      <c r="BO207" s="349"/>
      <c r="BP207" s="349"/>
      <c r="BQ207" s="349"/>
      <c r="BR207" s="349"/>
      <c r="BS207" s="349"/>
      <c r="BT207" s="349"/>
      <c r="BU207" s="349"/>
      <c r="BV207" s="349"/>
      <c r="BW207" s="349"/>
      <c r="BX207" s="349"/>
      <c r="BY207" s="349"/>
      <c r="BZ207" s="349"/>
      <c r="CA207" s="349"/>
      <c r="CB207" s="349"/>
      <c r="CC207" s="349"/>
      <c r="CD207" s="40"/>
    </row>
    <row r="208" spans="2:82" ht="12" customHeight="1">
      <c r="B208" s="133" t="s">
        <v>91</v>
      </c>
      <c r="C208" s="134"/>
      <c r="D208" s="134"/>
      <c r="E208" s="134"/>
      <c r="F208" s="134"/>
      <c r="G208" s="134"/>
      <c r="H208" s="134"/>
      <c r="I208" s="134"/>
      <c r="J208" s="134"/>
      <c r="K208" s="135"/>
      <c r="L208" s="136" t="s">
        <v>15</v>
      </c>
      <c r="M208" s="136"/>
      <c r="N208" s="136"/>
      <c r="O208" s="136"/>
      <c r="P208" s="136"/>
      <c r="Q208" s="136"/>
      <c r="R208" s="136"/>
      <c r="S208" s="136"/>
      <c r="T208" s="136"/>
      <c r="U208" s="136"/>
      <c r="V208" s="136"/>
      <c r="W208" s="136"/>
      <c r="X208" s="136"/>
      <c r="Y208" s="136"/>
      <c r="Z208" s="137"/>
      <c r="AA208" s="138" t="s">
        <v>16</v>
      </c>
      <c r="AB208" s="136"/>
      <c r="AC208" s="136"/>
      <c r="AD208" s="136"/>
      <c r="AE208" s="136"/>
      <c r="AF208" s="136"/>
      <c r="AG208" s="136"/>
      <c r="AH208" s="136"/>
      <c r="AI208" s="136"/>
      <c r="AJ208" s="136"/>
      <c r="AK208" s="136"/>
      <c r="AL208" s="136"/>
      <c r="AM208" s="136"/>
      <c r="AN208" s="136"/>
      <c r="AO208" s="136"/>
      <c r="AP208" s="136"/>
      <c r="AQ208" s="136"/>
      <c r="AR208" s="136"/>
      <c r="AS208" s="136"/>
      <c r="AT208" s="136"/>
      <c r="AU208" s="136"/>
      <c r="AV208" s="136"/>
      <c r="AW208" s="136"/>
      <c r="AX208" s="136"/>
      <c r="AY208" s="136"/>
      <c r="AZ208" s="136"/>
      <c r="BA208" s="136"/>
      <c r="BB208" s="136"/>
      <c r="BC208" s="136"/>
      <c r="BD208" s="136"/>
      <c r="BE208" s="136"/>
      <c r="BF208" s="136"/>
      <c r="BG208" s="136"/>
      <c r="BH208" s="136"/>
      <c r="BI208" s="137"/>
      <c r="BJ208" s="139" t="s">
        <v>93</v>
      </c>
      <c r="BK208" s="140"/>
      <c r="BL208" s="140"/>
      <c r="BM208" s="140"/>
      <c r="BN208" s="140"/>
      <c r="BO208" s="140"/>
      <c r="BP208" s="140"/>
      <c r="BQ208" s="140"/>
      <c r="BR208" s="140"/>
      <c r="BS208" s="139" t="s">
        <v>92</v>
      </c>
      <c r="BT208" s="140"/>
      <c r="BU208" s="140"/>
      <c r="BV208" s="140"/>
      <c r="BW208" s="140"/>
      <c r="BX208" s="140"/>
      <c r="BY208" s="140"/>
      <c r="BZ208" s="140"/>
      <c r="CA208" s="140"/>
      <c r="CB208" s="140"/>
      <c r="CC208" s="141"/>
      <c r="CD208" s="44"/>
    </row>
    <row r="209" spans="2:82" ht="24.95" customHeight="1" thickBot="1">
      <c r="B209" s="333"/>
      <c r="C209" s="334"/>
      <c r="D209" s="334"/>
      <c r="E209" s="334"/>
      <c r="F209" s="334"/>
      <c r="G209" s="334"/>
      <c r="H209" s="334"/>
      <c r="I209" s="334"/>
      <c r="J209" s="334"/>
      <c r="K209" s="335"/>
      <c r="L209" s="336"/>
      <c r="M209" s="337"/>
      <c r="N209" s="337"/>
      <c r="O209" s="337"/>
      <c r="P209" s="337"/>
      <c r="Q209" s="337"/>
      <c r="R209" s="337"/>
      <c r="S209" s="337"/>
      <c r="T209" s="337"/>
      <c r="U209" s="337"/>
      <c r="V209" s="337"/>
      <c r="W209" s="337"/>
      <c r="X209" s="337"/>
      <c r="Y209" s="337"/>
      <c r="Z209" s="338"/>
      <c r="AA209" s="339"/>
      <c r="AB209" s="337"/>
      <c r="AC209" s="337"/>
      <c r="AD209" s="337"/>
      <c r="AE209" s="337"/>
      <c r="AF209" s="337"/>
      <c r="AG209" s="337"/>
      <c r="AH209" s="337"/>
      <c r="AI209" s="337"/>
      <c r="AJ209" s="337"/>
      <c r="AK209" s="337"/>
      <c r="AL209" s="337"/>
      <c r="AM209" s="337"/>
      <c r="AN209" s="337"/>
      <c r="AO209" s="337"/>
      <c r="AP209" s="337"/>
      <c r="AQ209" s="337"/>
      <c r="AR209" s="337"/>
      <c r="AS209" s="337"/>
      <c r="AT209" s="337"/>
      <c r="AU209" s="337"/>
      <c r="AV209" s="337"/>
      <c r="AW209" s="337"/>
      <c r="AX209" s="337"/>
      <c r="AY209" s="337"/>
      <c r="AZ209" s="337"/>
      <c r="BA209" s="337"/>
      <c r="BB209" s="337"/>
      <c r="BC209" s="337"/>
      <c r="BD209" s="337"/>
      <c r="BE209" s="337"/>
      <c r="BF209" s="337"/>
      <c r="BG209" s="337"/>
      <c r="BH209" s="337"/>
      <c r="BI209" s="338"/>
      <c r="BJ209" s="339"/>
      <c r="BK209" s="337"/>
      <c r="BL209" s="337"/>
      <c r="BM209" s="337"/>
      <c r="BN209" s="337"/>
      <c r="BO209" s="337"/>
      <c r="BP209" s="337"/>
      <c r="BQ209" s="337"/>
      <c r="BR209" s="337"/>
      <c r="BS209" s="339"/>
      <c r="BT209" s="337"/>
      <c r="BU209" s="337"/>
      <c r="BV209" s="337"/>
      <c r="BW209" s="337"/>
      <c r="BX209" s="337"/>
      <c r="BY209" s="337"/>
      <c r="BZ209" s="337"/>
      <c r="CA209" s="337"/>
      <c r="CB209" s="337"/>
      <c r="CC209" s="338"/>
      <c r="CD209" s="44"/>
    </row>
    <row r="210" spans="2:82" ht="24.95" customHeight="1">
      <c r="B210" s="151" t="s">
        <v>2</v>
      </c>
      <c r="C210" s="152"/>
      <c r="D210" s="153" t="s">
        <v>7</v>
      </c>
      <c r="E210" s="88"/>
      <c r="F210" s="88"/>
      <c r="G210" s="88"/>
      <c r="H210" s="88"/>
      <c r="I210" s="88"/>
      <c r="J210" s="88"/>
      <c r="K210" s="88"/>
      <c r="L210" s="88"/>
      <c r="M210" s="88"/>
      <c r="N210" s="88"/>
      <c r="O210" s="88"/>
      <c r="P210" s="154"/>
      <c r="Q210" s="158" t="s">
        <v>12</v>
      </c>
      <c r="R210" s="156"/>
      <c r="S210" s="156"/>
      <c r="T210" s="156"/>
      <c r="U210" s="156"/>
      <c r="V210" s="156"/>
      <c r="W210" s="156"/>
      <c r="X210" s="156"/>
      <c r="Y210" s="156"/>
      <c r="Z210" s="156"/>
      <c r="AA210" s="156"/>
      <c r="AB210" s="156"/>
      <c r="AC210" s="156"/>
      <c r="AD210" s="156"/>
      <c r="AE210" s="156"/>
      <c r="AF210" s="156"/>
      <c r="AG210" s="156"/>
      <c r="AH210" s="156"/>
      <c r="AI210" s="156"/>
      <c r="AJ210" s="156"/>
      <c r="AK210" s="156"/>
      <c r="AL210" s="156"/>
      <c r="AM210" s="157"/>
      <c r="AN210" s="158" t="s">
        <v>13</v>
      </c>
      <c r="AO210" s="156"/>
      <c r="AP210" s="156"/>
      <c r="AQ210" s="156"/>
      <c r="AR210" s="156"/>
      <c r="AS210" s="156"/>
      <c r="AT210" s="156"/>
      <c r="AU210" s="156"/>
      <c r="AV210" s="156"/>
      <c r="AW210" s="156"/>
      <c r="AX210" s="156"/>
      <c r="AY210" s="156"/>
      <c r="AZ210" s="156"/>
      <c r="BA210" s="156"/>
      <c r="BB210" s="157"/>
      <c r="BC210" s="158" t="s">
        <v>14</v>
      </c>
      <c r="BD210" s="156"/>
      <c r="BE210" s="156"/>
      <c r="BF210" s="156"/>
      <c r="BG210" s="156"/>
      <c r="BH210" s="156"/>
      <c r="BI210" s="156"/>
      <c r="BJ210" s="156"/>
      <c r="BK210" s="156"/>
      <c r="BL210" s="156"/>
      <c r="BM210" s="156"/>
      <c r="BN210" s="156"/>
      <c r="BO210" s="156"/>
      <c r="BP210" s="156"/>
      <c r="BQ210" s="157"/>
      <c r="BR210" s="158" t="s">
        <v>11</v>
      </c>
      <c r="BS210" s="156"/>
      <c r="BT210" s="156"/>
      <c r="BU210" s="156"/>
      <c r="BV210" s="156"/>
      <c r="BW210" s="156"/>
      <c r="BX210" s="156"/>
      <c r="BY210" s="156"/>
      <c r="BZ210" s="156"/>
      <c r="CA210" s="156"/>
      <c r="CB210" s="156"/>
      <c r="CC210" s="159"/>
      <c r="CD210" s="39"/>
    </row>
    <row r="211" spans="2:82" ht="24.95" customHeight="1">
      <c r="B211" s="160" t="s">
        <v>17</v>
      </c>
      <c r="C211" s="161"/>
      <c r="D211" s="155"/>
      <c r="E211" s="156"/>
      <c r="F211" s="156"/>
      <c r="G211" s="156"/>
      <c r="H211" s="156"/>
      <c r="I211" s="156"/>
      <c r="J211" s="156"/>
      <c r="K211" s="156"/>
      <c r="L211" s="156"/>
      <c r="M211" s="156"/>
      <c r="N211" s="156"/>
      <c r="O211" s="156"/>
      <c r="P211" s="157"/>
      <c r="Q211" s="162" t="s">
        <v>8</v>
      </c>
      <c r="R211" s="163"/>
      <c r="S211" s="163"/>
      <c r="T211" s="163"/>
      <c r="U211" s="164"/>
      <c r="V211" s="165" t="s">
        <v>5</v>
      </c>
      <c r="W211" s="166"/>
      <c r="X211" s="167" t="s">
        <v>9</v>
      </c>
      <c r="Y211" s="163"/>
      <c r="Z211" s="163"/>
      <c r="AA211" s="163"/>
      <c r="AB211" s="163"/>
      <c r="AC211" s="163"/>
      <c r="AD211" s="164"/>
      <c r="AE211" s="167" t="s">
        <v>53</v>
      </c>
      <c r="AF211" s="163"/>
      <c r="AG211" s="163"/>
      <c r="AH211" s="163"/>
      <c r="AI211" s="163"/>
      <c r="AJ211" s="163"/>
      <c r="AK211" s="163"/>
      <c r="AL211" s="163"/>
      <c r="AM211" s="168"/>
      <c r="AN211" s="169" t="s">
        <v>6</v>
      </c>
      <c r="AO211" s="170"/>
      <c r="AP211" s="171"/>
      <c r="AQ211" s="167" t="s">
        <v>10</v>
      </c>
      <c r="AR211" s="163"/>
      <c r="AS211" s="163"/>
      <c r="AT211" s="163"/>
      <c r="AU211" s="163"/>
      <c r="AV211" s="163"/>
      <c r="AW211" s="163"/>
      <c r="AX211" s="163"/>
      <c r="AY211" s="163"/>
      <c r="AZ211" s="163"/>
      <c r="BA211" s="163"/>
      <c r="BB211" s="168"/>
      <c r="BC211" s="169" t="s">
        <v>6</v>
      </c>
      <c r="BD211" s="170"/>
      <c r="BE211" s="171"/>
      <c r="BF211" s="167" t="s">
        <v>10</v>
      </c>
      <c r="BG211" s="163"/>
      <c r="BH211" s="163"/>
      <c r="BI211" s="163"/>
      <c r="BJ211" s="163"/>
      <c r="BK211" s="163"/>
      <c r="BL211" s="163"/>
      <c r="BM211" s="163"/>
      <c r="BN211" s="163"/>
      <c r="BO211" s="163"/>
      <c r="BP211" s="163"/>
      <c r="BQ211" s="168"/>
      <c r="BR211" s="162" t="s">
        <v>10</v>
      </c>
      <c r="BS211" s="163"/>
      <c r="BT211" s="163"/>
      <c r="BU211" s="163"/>
      <c r="BV211" s="163"/>
      <c r="BW211" s="163"/>
      <c r="BX211" s="163"/>
      <c r="BY211" s="163"/>
      <c r="BZ211" s="163"/>
      <c r="CA211" s="163"/>
      <c r="CB211" s="163"/>
      <c r="CC211" s="172"/>
      <c r="CD211" s="39"/>
    </row>
    <row r="212" spans="2:82" ht="24.95" customHeight="1">
      <c r="B212" s="315"/>
      <c r="C212" s="316"/>
      <c r="D212" s="317"/>
      <c r="E212" s="318"/>
      <c r="F212" s="318"/>
      <c r="G212" s="318"/>
      <c r="H212" s="318"/>
      <c r="I212" s="318"/>
      <c r="J212" s="318"/>
      <c r="K212" s="318"/>
      <c r="L212" s="318"/>
      <c r="M212" s="318"/>
      <c r="N212" s="318"/>
      <c r="O212" s="318"/>
      <c r="P212" s="319"/>
      <c r="Q212" s="320"/>
      <c r="R212" s="321"/>
      <c r="S212" s="321"/>
      <c r="T212" s="321"/>
      <c r="U212" s="322"/>
      <c r="V212" s="323"/>
      <c r="W212" s="324"/>
      <c r="X212" s="325"/>
      <c r="Y212" s="326"/>
      <c r="Z212" s="326"/>
      <c r="AA212" s="326"/>
      <c r="AB212" s="326"/>
      <c r="AC212" s="326"/>
      <c r="AD212" s="327"/>
      <c r="AE212" s="173">
        <f t="shared" ref="AE212:AE220" si="29">ROUND(Q212*X212,1)</f>
        <v>0</v>
      </c>
      <c r="AF212" s="174"/>
      <c r="AG212" s="174"/>
      <c r="AH212" s="174"/>
      <c r="AI212" s="174"/>
      <c r="AJ212" s="174"/>
      <c r="AK212" s="174"/>
      <c r="AL212" s="174"/>
      <c r="AM212" s="175"/>
      <c r="AN212" s="328"/>
      <c r="AO212" s="329"/>
      <c r="AP212" s="324"/>
      <c r="AQ212" s="330">
        <f>AN212/100*AE212</f>
        <v>0</v>
      </c>
      <c r="AR212" s="331"/>
      <c r="AS212" s="331"/>
      <c r="AT212" s="331"/>
      <c r="AU212" s="331"/>
      <c r="AV212" s="331"/>
      <c r="AW212" s="331"/>
      <c r="AX212" s="331"/>
      <c r="AY212" s="331"/>
      <c r="AZ212" s="331"/>
      <c r="BA212" s="331"/>
      <c r="BB212" s="332"/>
      <c r="BC212" s="328"/>
      <c r="BD212" s="329"/>
      <c r="BE212" s="324"/>
      <c r="BF212" s="309">
        <f>IF(BC212&gt;0,BC212/100*AE212-AQ212,AE212)</f>
        <v>0</v>
      </c>
      <c r="BG212" s="310"/>
      <c r="BH212" s="310"/>
      <c r="BI212" s="310"/>
      <c r="BJ212" s="310"/>
      <c r="BK212" s="310"/>
      <c r="BL212" s="310"/>
      <c r="BM212" s="310"/>
      <c r="BN212" s="310"/>
      <c r="BO212" s="310"/>
      <c r="BP212" s="310"/>
      <c r="BQ212" s="311"/>
      <c r="BR212" s="312">
        <f>AE212-AQ212-BF212</f>
        <v>0</v>
      </c>
      <c r="BS212" s="313"/>
      <c r="BT212" s="313"/>
      <c r="BU212" s="313"/>
      <c r="BV212" s="313"/>
      <c r="BW212" s="313"/>
      <c r="BX212" s="313"/>
      <c r="BY212" s="313"/>
      <c r="BZ212" s="313"/>
      <c r="CA212" s="313"/>
      <c r="CB212" s="313"/>
      <c r="CC212" s="314"/>
      <c r="CD212" s="45"/>
    </row>
    <row r="213" spans="2:82" ht="24.95" customHeight="1">
      <c r="B213" s="315"/>
      <c r="C213" s="316"/>
      <c r="D213" s="317"/>
      <c r="E213" s="318"/>
      <c r="F213" s="318"/>
      <c r="G213" s="318"/>
      <c r="H213" s="318"/>
      <c r="I213" s="318"/>
      <c r="J213" s="318"/>
      <c r="K213" s="318"/>
      <c r="L213" s="318"/>
      <c r="M213" s="318"/>
      <c r="N213" s="318"/>
      <c r="O213" s="318"/>
      <c r="P213" s="319"/>
      <c r="Q213" s="320"/>
      <c r="R213" s="321"/>
      <c r="S213" s="321"/>
      <c r="T213" s="321"/>
      <c r="U213" s="322"/>
      <c r="V213" s="323"/>
      <c r="W213" s="324"/>
      <c r="X213" s="325"/>
      <c r="Y213" s="326"/>
      <c r="Z213" s="326"/>
      <c r="AA213" s="326"/>
      <c r="AB213" s="326"/>
      <c r="AC213" s="326"/>
      <c r="AD213" s="327"/>
      <c r="AE213" s="173">
        <f t="shared" si="29"/>
        <v>0</v>
      </c>
      <c r="AF213" s="174"/>
      <c r="AG213" s="174"/>
      <c r="AH213" s="174"/>
      <c r="AI213" s="174"/>
      <c r="AJ213" s="174"/>
      <c r="AK213" s="174"/>
      <c r="AL213" s="174"/>
      <c r="AM213" s="175"/>
      <c r="AN213" s="328"/>
      <c r="AO213" s="329"/>
      <c r="AP213" s="324"/>
      <c r="AQ213" s="330">
        <f t="shared" ref="AQ213:AQ220" si="30">AN213/100*AE213</f>
        <v>0</v>
      </c>
      <c r="AR213" s="331"/>
      <c r="AS213" s="331"/>
      <c r="AT213" s="331"/>
      <c r="AU213" s="331"/>
      <c r="AV213" s="331"/>
      <c r="AW213" s="331"/>
      <c r="AX213" s="331"/>
      <c r="AY213" s="331"/>
      <c r="AZ213" s="331"/>
      <c r="BA213" s="331"/>
      <c r="BB213" s="332"/>
      <c r="BC213" s="328"/>
      <c r="BD213" s="329"/>
      <c r="BE213" s="324"/>
      <c r="BF213" s="309">
        <f t="shared" ref="BF213:BF220" si="31">IF(BC213&gt;0,BC213/100*AE213-AQ213,AE213)</f>
        <v>0</v>
      </c>
      <c r="BG213" s="310"/>
      <c r="BH213" s="310"/>
      <c r="BI213" s="310"/>
      <c r="BJ213" s="310"/>
      <c r="BK213" s="310"/>
      <c r="BL213" s="310"/>
      <c r="BM213" s="310"/>
      <c r="BN213" s="310"/>
      <c r="BO213" s="310"/>
      <c r="BP213" s="310"/>
      <c r="BQ213" s="311"/>
      <c r="BR213" s="312">
        <f t="shared" ref="BR213:BR220" si="32">AE213-AQ213-BF213</f>
        <v>0</v>
      </c>
      <c r="BS213" s="313"/>
      <c r="BT213" s="313"/>
      <c r="BU213" s="313"/>
      <c r="BV213" s="313"/>
      <c r="BW213" s="313"/>
      <c r="BX213" s="313"/>
      <c r="BY213" s="313"/>
      <c r="BZ213" s="313"/>
      <c r="CA213" s="313"/>
      <c r="CB213" s="313"/>
      <c r="CC213" s="314"/>
      <c r="CD213" s="45"/>
    </row>
    <row r="214" spans="2:82" ht="24.95" customHeight="1">
      <c r="B214" s="315"/>
      <c r="C214" s="316"/>
      <c r="D214" s="317"/>
      <c r="E214" s="318"/>
      <c r="F214" s="318"/>
      <c r="G214" s="318"/>
      <c r="H214" s="318"/>
      <c r="I214" s="318"/>
      <c r="J214" s="318"/>
      <c r="K214" s="318"/>
      <c r="L214" s="318"/>
      <c r="M214" s="318"/>
      <c r="N214" s="318"/>
      <c r="O214" s="318"/>
      <c r="P214" s="319"/>
      <c r="Q214" s="320"/>
      <c r="R214" s="321"/>
      <c r="S214" s="321"/>
      <c r="T214" s="321"/>
      <c r="U214" s="322"/>
      <c r="V214" s="323"/>
      <c r="W214" s="324"/>
      <c r="X214" s="325"/>
      <c r="Y214" s="326"/>
      <c r="Z214" s="326"/>
      <c r="AA214" s="326"/>
      <c r="AB214" s="326"/>
      <c r="AC214" s="326"/>
      <c r="AD214" s="327"/>
      <c r="AE214" s="173">
        <f t="shared" si="29"/>
        <v>0</v>
      </c>
      <c r="AF214" s="174"/>
      <c r="AG214" s="174"/>
      <c r="AH214" s="174"/>
      <c r="AI214" s="174"/>
      <c r="AJ214" s="174"/>
      <c r="AK214" s="174"/>
      <c r="AL214" s="174"/>
      <c r="AM214" s="175"/>
      <c r="AN214" s="328"/>
      <c r="AO214" s="329"/>
      <c r="AP214" s="324"/>
      <c r="AQ214" s="330">
        <f t="shared" si="30"/>
        <v>0</v>
      </c>
      <c r="AR214" s="331"/>
      <c r="AS214" s="331"/>
      <c r="AT214" s="331"/>
      <c r="AU214" s="331"/>
      <c r="AV214" s="331"/>
      <c r="AW214" s="331"/>
      <c r="AX214" s="331"/>
      <c r="AY214" s="331"/>
      <c r="AZ214" s="331"/>
      <c r="BA214" s="331"/>
      <c r="BB214" s="332"/>
      <c r="BC214" s="328"/>
      <c r="BD214" s="329"/>
      <c r="BE214" s="324"/>
      <c r="BF214" s="309">
        <f t="shared" si="31"/>
        <v>0</v>
      </c>
      <c r="BG214" s="310"/>
      <c r="BH214" s="310"/>
      <c r="BI214" s="310"/>
      <c r="BJ214" s="310"/>
      <c r="BK214" s="310"/>
      <c r="BL214" s="310"/>
      <c r="BM214" s="310"/>
      <c r="BN214" s="310"/>
      <c r="BO214" s="310"/>
      <c r="BP214" s="310"/>
      <c r="BQ214" s="311"/>
      <c r="BR214" s="312">
        <f t="shared" si="32"/>
        <v>0</v>
      </c>
      <c r="BS214" s="313"/>
      <c r="BT214" s="313"/>
      <c r="BU214" s="313"/>
      <c r="BV214" s="313"/>
      <c r="BW214" s="313"/>
      <c r="BX214" s="313"/>
      <c r="BY214" s="313"/>
      <c r="BZ214" s="313"/>
      <c r="CA214" s="313"/>
      <c r="CB214" s="313"/>
      <c r="CC214" s="314"/>
      <c r="CD214" s="45"/>
    </row>
    <row r="215" spans="2:82" ht="24.95" customHeight="1">
      <c r="B215" s="315"/>
      <c r="C215" s="316"/>
      <c r="D215" s="317"/>
      <c r="E215" s="318"/>
      <c r="F215" s="318"/>
      <c r="G215" s="318"/>
      <c r="H215" s="318"/>
      <c r="I215" s="318"/>
      <c r="J215" s="318"/>
      <c r="K215" s="318"/>
      <c r="L215" s="318"/>
      <c r="M215" s="318"/>
      <c r="N215" s="318"/>
      <c r="O215" s="318"/>
      <c r="P215" s="319"/>
      <c r="Q215" s="320"/>
      <c r="R215" s="321"/>
      <c r="S215" s="321"/>
      <c r="T215" s="321"/>
      <c r="U215" s="322"/>
      <c r="V215" s="323"/>
      <c r="W215" s="324"/>
      <c r="X215" s="325"/>
      <c r="Y215" s="326"/>
      <c r="Z215" s="326"/>
      <c r="AA215" s="326"/>
      <c r="AB215" s="326"/>
      <c r="AC215" s="326"/>
      <c r="AD215" s="327"/>
      <c r="AE215" s="173">
        <f t="shared" si="29"/>
        <v>0</v>
      </c>
      <c r="AF215" s="174"/>
      <c r="AG215" s="174"/>
      <c r="AH215" s="174"/>
      <c r="AI215" s="174"/>
      <c r="AJ215" s="174"/>
      <c r="AK215" s="174"/>
      <c r="AL215" s="174"/>
      <c r="AM215" s="175"/>
      <c r="AN215" s="328"/>
      <c r="AO215" s="329"/>
      <c r="AP215" s="324"/>
      <c r="AQ215" s="330">
        <f t="shared" si="30"/>
        <v>0</v>
      </c>
      <c r="AR215" s="331"/>
      <c r="AS215" s="331"/>
      <c r="AT215" s="331"/>
      <c r="AU215" s="331"/>
      <c r="AV215" s="331"/>
      <c r="AW215" s="331"/>
      <c r="AX215" s="331"/>
      <c r="AY215" s="331"/>
      <c r="AZ215" s="331"/>
      <c r="BA215" s="331"/>
      <c r="BB215" s="332"/>
      <c r="BC215" s="328"/>
      <c r="BD215" s="329"/>
      <c r="BE215" s="324"/>
      <c r="BF215" s="309">
        <f t="shared" si="31"/>
        <v>0</v>
      </c>
      <c r="BG215" s="310"/>
      <c r="BH215" s="310"/>
      <c r="BI215" s="310"/>
      <c r="BJ215" s="310"/>
      <c r="BK215" s="310"/>
      <c r="BL215" s="310"/>
      <c r="BM215" s="310"/>
      <c r="BN215" s="310"/>
      <c r="BO215" s="310"/>
      <c r="BP215" s="310"/>
      <c r="BQ215" s="311"/>
      <c r="BR215" s="312">
        <f t="shared" si="32"/>
        <v>0</v>
      </c>
      <c r="BS215" s="313"/>
      <c r="BT215" s="313"/>
      <c r="BU215" s="313"/>
      <c r="BV215" s="313"/>
      <c r="BW215" s="313"/>
      <c r="BX215" s="313"/>
      <c r="BY215" s="313"/>
      <c r="BZ215" s="313"/>
      <c r="CA215" s="313"/>
      <c r="CB215" s="313"/>
      <c r="CC215" s="314"/>
      <c r="CD215" s="45"/>
    </row>
    <row r="216" spans="2:82" ht="24.95" customHeight="1">
      <c r="B216" s="315"/>
      <c r="C216" s="316"/>
      <c r="D216" s="317"/>
      <c r="E216" s="318"/>
      <c r="F216" s="318"/>
      <c r="G216" s="318"/>
      <c r="H216" s="318"/>
      <c r="I216" s="318"/>
      <c r="J216" s="318"/>
      <c r="K216" s="318"/>
      <c r="L216" s="318"/>
      <c r="M216" s="318"/>
      <c r="N216" s="318"/>
      <c r="O216" s="318"/>
      <c r="P216" s="319"/>
      <c r="Q216" s="320"/>
      <c r="R216" s="321"/>
      <c r="S216" s="321"/>
      <c r="T216" s="321"/>
      <c r="U216" s="322"/>
      <c r="V216" s="323"/>
      <c r="W216" s="324"/>
      <c r="X216" s="325"/>
      <c r="Y216" s="326"/>
      <c r="Z216" s="326"/>
      <c r="AA216" s="326"/>
      <c r="AB216" s="326"/>
      <c r="AC216" s="326"/>
      <c r="AD216" s="327"/>
      <c r="AE216" s="173">
        <f t="shared" si="29"/>
        <v>0</v>
      </c>
      <c r="AF216" s="174"/>
      <c r="AG216" s="174"/>
      <c r="AH216" s="174"/>
      <c r="AI216" s="174"/>
      <c r="AJ216" s="174"/>
      <c r="AK216" s="174"/>
      <c r="AL216" s="174"/>
      <c r="AM216" s="175"/>
      <c r="AN216" s="328"/>
      <c r="AO216" s="329"/>
      <c r="AP216" s="324"/>
      <c r="AQ216" s="330">
        <f t="shared" si="30"/>
        <v>0</v>
      </c>
      <c r="AR216" s="331"/>
      <c r="AS216" s="331"/>
      <c r="AT216" s="331"/>
      <c r="AU216" s="331"/>
      <c r="AV216" s="331"/>
      <c r="AW216" s="331"/>
      <c r="AX216" s="331"/>
      <c r="AY216" s="331"/>
      <c r="AZ216" s="331"/>
      <c r="BA216" s="331"/>
      <c r="BB216" s="332"/>
      <c r="BC216" s="328"/>
      <c r="BD216" s="329"/>
      <c r="BE216" s="324"/>
      <c r="BF216" s="309">
        <f t="shared" si="31"/>
        <v>0</v>
      </c>
      <c r="BG216" s="310"/>
      <c r="BH216" s="310"/>
      <c r="BI216" s="310"/>
      <c r="BJ216" s="310"/>
      <c r="BK216" s="310"/>
      <c r="BL216" s="310"/>
      <c r="BM216" s="310"/>
      <c r="BN216" s="310"/>
      <c r="BO216" s="310"/>
      <c r="BP216" s="310"/>
      <c r="BQ216" s="311"/>
      <c r="BR216" s="312">
        <f t="shared" si="32"/>
        <v>0</v>
      </c>
      <c r="BS216" s="313"/>
      <c r="BT216" s="313"/>
      <c r="BU216" s="313"/>
      <c r="BV216" s="313"/>
      <c r="BW216" s="313"/>
      <c r="BX216" s="313"/>
      <c r="BY216" s="313"/>
      <c r="BZ216" s="313"/>
      <c r="CA216" s="313"/>
      <c r="CB216" s="313"/>
      <c r="CC216" s="314"/>
      <c r="CD216" s="45"/>
    </row>
    <row r="217" spans="2:82" ht="24.95" customHeight="1">
      <c r="B217" s="315"/>
      <c r="C217" s="316"/>
      <c r="D217" s="317"/>
      <c r="E217" s="318"/>
      <c r="F217" s="318"/>
      <c r="G217" s="318"/>
      <c r="H217" s="318"/>
      <c r="I217" s="318"/>
      <c r="J217" s="318"/>
      <c r="K217" s="318"/>
      <c r="L217" s="318"/>
      <c r="M217" s="318"/>
      <c r="N217" s="318"/>
      <c r="O217" s="318"/>
      <c r="P217" s="319"/>
      <c r="Q217" s="320"/>
      <c r="R217" s="321"/>
      <c r="S217" s="321"/>
      <c r="T217" s="321"/>
      <c r="U217" s="322"/>
      <c r="V217" s="323"/>
      <c r="W217" s="324"/>
      <c r="X217" s="325"/>
      <c r="Y217" s="326"/>
      <c r="Z217" s="326"/>
      <c r="AA217" s="326"/>
      <c r="AB217" s="326"/>
      <c r="AC217" s="326"/>
      <c r="AD217" s="327"/>
      <c r="AE217" s="173">
        <f t="shared" si="29"/>
        <v>0</v>
      </c>
      <c r="AF217" s="174"/>
      <c r="AG217" s="174"/>
      <c r="AH217" s="174"/>
      <c r="AI217" s="174"/>
      <c r="AJ217" s="174"/>
      <c r="AK217" s="174"/>
      <c r="AL217" s="174"/>
      <c r="AM217" s="175"/>
      <c r="AN217" s="328"/>
      <c r="AO217" s="329"/>
      <c r="AP217" s="324"/>
      <c r="AQ217" s="330">
        <f t="shared" si="30"/>
        <v>0</v>
      </c>
      <c r="AR217" s="331"/>
      <c r="AS217" s="331"/>
      <c r="AT217" s="331"/>
      <c r="AU217" s="331"/>
      <c r="AV217" s="331"/>
      <c r="AW217" s="331"/>
      <c r="AX217" s="331"/>
      <c r="AY217" s="331"/>
      <c r="AZ217" s="331"/>
      <c r="BA217" s="331"/>
      <c r="BB217" s="332"/>
      <c r="BC217" s="328"/>
      <c r="BD217" s="329"/>
      <c r="BE217" s="324"/>
      <c r="BF217" s="309">
        <f t="shared" si="31"/>
        <v>0</v>
      </c>
      <c r="BG217" s="310"/>
      <c r="BH217" s="310"/>
      <c r="BI217" s="310"/>
      <c r="BJ217" s="310"/>
      <c r="BK217" s="310"/>
      <c r="BL217" s="310"/>
      <c r="BM217" s="310"/>
      <c r="BN217" s="310"/>
      <c r="BO217" s="310"/>
      <c r="BP217" s="310"/>
      <c r="BQ217" s="311"/>
      <c r="BR217" s="312">
        <f t="shared" si="32"/>
        <v>0</v>
      </c>
      <c r="BS217" s="313"/>
      <c r="BT217" s="313"/>
      <c r="BU217" s="313"/>
      <c r="BV217" s="313"/>
      <c r="BW217" s="313"/>
      <c r="BX217" s="313"/>
      <c r="BY217" s="313"/>
      <c r="BZ217" s="313"/>
      <c r="CA217" s="313"/>
      <c r="CB217" s="313"/>
      <c r="CC217" s="314"/>
      <c r="CD217" s="45"/>
    </row>
    <row r="218" spans="2:82" ht="24.95" customHeight="1">
      <c r="B218" s="315"/>
      <c r="C218" s="316"/>
      <c r="D218" s="317"/>
      <c r="E218" s="318"/>
      <c r="F218" s="318"/>
      <c r="G218" s="318"/>
      <c r="H218" s="318"/>
      <c r="I218" s="318"/>
      <c r="J218" s="318"/>
      <c r="K218" s="318"/>
      <c r="L218" s="318"/>
      <c r="M218" s="318"/>
      <c r="N218" s="318"/>
      <c r="O218" s="318"/>
      <c r="P218" s="319"/>
      <c r="Q218" s="320"/>
      <c r="R218" s="321"/>
      <c r="S218" s="321"/>
      <c r="T218" s="321"/>
      <c r="U218" s="322"/>
      <c r="V218" s="323"/>
      <c r="W218" s="324"/>
      <c r="X218" s="325"/>
      <c r="Y218" s="326"/>
      <c r="Z218" s="326"/>
      <c r="AA218" s="326"/>
      <c r="AB218" s="326"/>
      <c r="AC218" s="326"/>
      <c r="AD218" s="327"/>
      <c r="AE218" s="173">
        <f t="shared" si="29"/>
        <v>0</v>
      </c>
      <c r="AF218" s="174"/>
      <c r="AG218" s="174"/>
      <c r="AH218" s="174"/>
      <c r="AI218" s="174"/>
      <c r="AJ218" s="174"/>
      <c r="AK218" s="174"/>
      <c r="AL218" s="174"/>
      <c r="AM218" s="175"/>
      <c r="AN218" s="328"/>
      <c r="AO218" s="329"/>
      <c r="AP218" s="324"/>
      <c r="AQ218" s="330">
        <f t="shared" si="30"/>
        <v>0</v>
      </c>
      <c r="AR218" s="331"/>
      <c r="AS218" s="331"/>
      <c r="AT218" s="331"/>
      <c r="AU218" s="331"/>
      <c r="AV218" s="331"/>
      <c r="AW218" s="331"/>
      <c r="AX218" s="331"/>
      <c r="AY218" s="331"/>
      <c r="AZ218" s="331"/>
      <c r="BA218" s="331"/>
      <c r="BB218" s="332"/>
      <c r="BC218" s="328"/>
      <c r="BD218" s="329"/>
      <c r="BE218" s="324"/>
      <c r="BF218" s="309">
        <f t="shared" si="31"/>
        <v>0</v>
      </c>
      <c r="BG218" s="310"/>
      <c r="BH218" s="310"/>
      <c r="BI218" s="310"/>
      <c r="BJ218" s="310"/>
      <c r="BK218" s="310"/>
      <c r="BL218" s="310"/>
      <c r="BM218" s="310"/>
      <c r="BN218" s="310"/>
      <c r="BO218" s="310"/>
      <c r="BP218" s="310"/>
      <c r="BQ218" s="311"/>
      <c r="BR218" s="312">
        <f t="shared" si="32"/>
        <v>0</v>
      </c>
      <c r="BS218" s="313"/>
      <c r="BT218" s="313"/>
      <c r="BU218" s="313"/>
      <c r="BV218" s="313"/>
      <c r="BW218" s="313"/>
      <c r="BX218" s="313"/>
      <c r="BY218" s="313"/>
      <c r="BZ218" s="313"/>
      <c r="CA218" s="313"/>
      <c r="CB218" s="313"/>
      <c r="CC218" s="314"/>
      <c r="CD218" s="45"/>
    </row>
    <row r="219" spans="2:82" ht="24.95" customHeight="1">
      <c r="B219" s="315"/>
      <c r="C219" s="316"/>
      <c r="D219" s="317"/>
      <c r="E219" s="318"/>
      <c r="F219" s="318"/>
      <c r="G219" s="318"/>
      <c r="H219" s="318"/>
      <c r="I219" s="318"/>
      <c r="J219" s="318"/>
      <c r="K219" s="318"/>
      <c r="L219" s="318"/>
      <c r="M219" s="318"/>
      <c r="N219" s="318"/>
      <c r="O219" s="318"/>
      <c r="P219" s="319"/>
      <c r="Q219" s="320"/>
      <c r="R219" s="321"/>
      <c r="S219" s="321"/>
      <c r="T219" s="321"/>
      <c r="U219" s="322"/>
      <c r="V219" s="323"/>
      <c r="W219" s="324"/>
      <c r="X219" s="325"/>
      <c r="Y219" s="326"/>
      <c r="Z219" s="326"/>
      <c r="AA219" s="326"/>
      <c r="AB219" s="326"/>
      <c r="AC219" s="326"/>
      <c r="AD219" s="327"/>
      <c r="AE219" s="173">
        <f t="shared" si="29"/>
        <v>0</v>
      </c>
      <c r="AF219" s="174"/>
      <c r="AG219" s="174"/>
      <c r="AH219" s="174"/>
      <c r="AI219" s="174"/>
      <c r="AJ219" s="174"/>
      <c r="AK219" s="174"/>
      <c r="AL219" s="174"/>
      <c r="AM219" s="175"/>
      <c r="AN219" s="328"/>
      <c r="AO219" s="329"/>
      <c r="AP219" s="324"/>
      <c r="AQ219" s="330">
        <f t="shared" si="30"/>
        <v>0</v>
      </c>
      <c r="AR219" s="331"/>
      <c r="AS219" s="331"/>
      <c r="AT219" s="331"/>
      <c r="AU219" s="331"/>
      <c r="AV219" s="331"/>
      <c r="AW219" s="331"/>
      <c r="AX219" s="331"/>
      <c r="AY219" s="331"/>
      <c r="AZ219" s="331"/>
      <c r="BA219" s="331"/>
      <c r="BB219" s="332"/>
      <c r="BC219" s="328"/>
      <c r="BD219" s="329"/>
      <c r="BE219" s="324"/>
      <c r="BF219" s="309">
        <f t="shared" si="31"/>
        <v>0</v>
      </c>
      <c r="BG219" s="310"/>
      <c r="BH219" s="310"/>
      <c r="BI219" s="310"/>
      <c r="BJ219" s="310"/>
      <c r="BK219" s="310"/>
      <c r="BL219" s="310"/>
      <c r="BM219" s="310"/>
      <c r="BN219" s="310"/>
      <c r="BO219" s="310"/>
      <c r="BP219" s="310"/>
      <c r="BQ219" s="311"/>
      <c r="BR219" s="312">
        <f t="shared" si="32"/>
        <v>0</v>
      </c>
      <c r="BS219" s="313"/>
      <c r="BT219" s="313"/>
      <c r="BU219" s="313"/>
      <c r="BV219" s="313"/>
      <c r="BW219" s="313"/>
      <c r="BX219" s="313"/>
      <c r="BY219" s="313"/>
      <c r="BZ219" s="313"/>
      <c r="CA219" s="313"/>
      <c r="CB219" s="313"/>
      <c r="CC219" s="314"/>
      <c r="CD219" s="45"/>
    </row>
    <row r="220" spans="2:82" ht="24.95" customHeight="1">
      <c r="B220" s="291"/>
      <c r="C220" s="292"/>
      <c r="D220" s="293"/>
      <c r="E220" s="294"/>
      <c r="F220" s="294"/>
      <c r="G220" s="294"/>
      <c r="H220" s="294"/>
      <c r="I220" s="294"/>
      <c r="J220" s="294"/>
      <c r="K220" s="294"/>
      <c r="L220" s="294"/>
      <c r="M220" s="294"/>
      <c r="N220" s="294"/>
      <c r="O220" s="294"/>
      <c r="P220" s="295"/>
      <c r="Q220" s="296"/>
      <c r="R220" s="297"/>
      <c r="S220" s="297"/>
      <c r="T220" s="297"/>
      <c r="U220" s="298"/>
      <c r="V220" s="299"/>
      <c r="W220" s="300"/>
      <c r="X220" s="301"/>
      <c r="Y220" s="302"/>
      <c r="Z220" s="302"/>
      <c r="AA220" s="302"/>
      <c r="AB220" s="302"/>
      <c r="AC220" s="302"/>
      <c r="AD220" s="303"/>
      <c r="AE220" s="173">
        <f t="shared" si="29"/>
        <v>0</v>
      </c>
      <c r="AF220" s="174"/>
      <c r="AG220" s="174"/>
      <c r="AH220" s="174"/>
      <c r="AI220" s="174"/>
      <c r="AJ220" s="174"/>
      <c r="AK220" s="174"/>
      <c r="AL220" s="174"/>
      <c r="AM220" s="175"/>
      <c r="AN220" s="304"/>
      <c r="AO220" s="305"/>
      <c r="AP220" s="300"/>
      <c r="AQ220" s="306">
        <f t="shared" si="30"/>
        <v>0</v>
      </c>
      <c r="AR220" s="307"/>
      <c r="AS220" s="307"/>
      <c r="AT220" s="307"/>
      <c r="AU220" s="307"/>
      <c r="AV220" s="307"/>
      <c r="AW220" s="307"/>
      <c r="AX220" s="307"/>
      <c r="AY220" s="307"/>
      <c r="AZ220" s="307"/>
      <c r="BA220" s="307"/>
      <c r="BB220" s="308"/>
      <c r="BC220" s="304"/>
      <c r="BD220" s="305"/>
      <c r="BE220" s="300"/>
      <c r="BF220" s="276">
        <f t="shared" si="31"/>
        <v>0</v>
      </c>
      <c r="BG220" s="277"/>
      <c r="BH220" s="277"/>
      <c r="BI220" s="277"/>
      <c r="BJ220" s="277"/>
      <c r="BK220" s="277"/>
      <c r="BL220" s="277"/>
      <c r="BM220" s="277"/>
      <c r="BN220" s="277"/>
      <c r="BO220" s="277"/>
      <c r="BP220" s="277"/>
      <c r="BQ220" s="278"/>
      <c r="BR220" s="279">
        <f t="shared" si="32"/>
        <v>0</v>
      </c>
      <c r="BS220" s="280"/>
      <c r="BT220" s="280"/>
      <c r="BU220" s="280"/>
      <c r="BV220" s="280"/>
      <c r="BW220" s="280"/>
      <c r="BX220" s="280"/>
      <c r="BY220" s="280"/>
      <c r="BZ220" s="280"/>
      <c r="CA220" s="280"/>
      <c r="CB220" s="280"/>
      <c r="CC220" s="281"/>
      <c r="CD220" s="45"/>
    </row>
    <row r="221" spans="2:82" ht="24.95" customHeight="1" thickBot="1">
      <c r="B221" s="196"/>
      <c r="C221" s="197"/>
      <c r="D221" s="198" t="s">
        <v>99</v>
      </c>
      <c r="E221" s="199"/>
      <c r="F221" s="199"/>
      <c r="G221" s="199"/>
      <c r="H221" s="199"/>
      <c r="I221" s="199"/>
      <c r="J221" s="199"/>
      <c r="K221" s="199"/>
      <c r="L221" s="199"/>
      <c r="M221" s="199"/>
      <c r="N221" s="199"/>
      <c r="O221" s="199"/>
      <c r="P221" s="200"/>
      <c r="Q221" s="282"/>
      <c r="R221" s="283"/>
      <c r="S221" s="283"/>
      <c r="T221" s="283"/>
      <c r="U221" s="284"/>
      <c r="V221" s="198"/>
      <c r="W221" s="197"/>
      <c r="X221" s="204"/>
      <c r="Y221" s="205"/>
      <c r="Z221" s="205"/>
      <c r="AA221" s="205"/>
      <c r="AB221" s="205"/>
      <c r="AC221" s="205"/>
      <c r="AD221" s="206"/>
      <c r="AE221" s="204">
        <f>SUM(AE212:AM220)</f>
        <v>0</v>
      </c>
      <c r="AF221" s="205"/>
      <c r="AG221" s="205"/>
      <c r="AH221" s="205"/>
      <c r="AI221" s="205"/>
      <c r="AJ221" s="205"/>
      <c r="AK221" s="205"/>
      <c r="AL221" s="205"/>
      <c r="AM221" s="207"/>
      <c r="AN221" s="285"/>
      <c r="AO221" s="286"/>
      <c r="AP221" s="287"/>
      <c r="AQ221" s="288">
        <f>SUM(AQ212:BB220)</f>
        <v>0</v>
      </c>
      <c r="AR221" s="286"/>
      <c r="AS221" s="286"/>
      <c r="AT221" s="286"/>
      <c r="AU221" s="286"/>
      <c r="AV221" s="286"/>
      <c r="AW221" s="286"/>
      <c r="AX221" s="286"/>
      <c r="AY221" s="286"/>
      <c r="AZ221" s="286"/>
      <c r="BA221" s="286"/>
      <c r="BB221" s="289"/>
      <c r="BC221" s="285"/>
      <c r="BD221" s="286"/>
      <c r="BE221" s="287"/>
      <c r="BF221" s="288">
        <f>SUM(BF212:BQ220)</f>
        <v>0</v>
      </c>
      <c r="BG221" s="286"/>
      <c r="BH221" s="286"/>
      <c r="BI221" s="286"/>
      <c r="BJ221" s="286"/>
      <c r="BK221" s="286"/>
      <c r="BL221" s="286"/>
      <c r="BM221" s="286"/>
      <c r="BN221" s="286"/>
      <c r="BO221" s="286"/>
      <c r="BP221" s="286"/>
      <c r="BQ221" s="289"/>
      <c r="BR221" s="285">
        <f>AE221-AQ221-BF221</f>
        <v>0</v>
      </c>
      <c r="BS221" s="286"/>
      <c r="BT221" s="286"/>
      <c r="BU221" s="286"/>
      <c r="BV221" s="286"/>
      <c r="BW221" s="286"/>
      <c r="BX221" s="286"/>
      <c r="BY221" s="286"/>
      <c r="BZ221" s="286"/>
      <c r="CA221" s="286"/>
      <c r="CB221" s="286"/>
      <c r="CC221" s="290"/>
      <c r="CD221" s="45"/>
    </row>
    <row r="222" spans="2:82" ht="15" customHeight="1">
      <c r="B222" s="232" t="s">
        <v>72</v>
      </c>
      <c r="C222" s="233"/>
      <c r="D222" s="233"/>
      <c r="E222" s="233"/>
      <c r="F222" s="233"/>
      <c r="G222" s="233"/>
      <c r="H222" s="233"/>
      <c r="I222" s="233"/>
      <c r="J222" s="233"/>
      <c r="K222" s="233"/>
      <c r="L222" s="233"/>
      <c r="M222" s="233"/>
      <c r="N222" s="233"/>
      <c r="O222" s="233"/>
      <c r="P222" s="234" t="s">
        <v>28</v>
      </c>
      <c r="Q222" s="235"/>
      <c r="R222" s="235"/>
      <c r="S222" s="235"/>
      <c r="T222" s="235"/>
      <c r="U222" s="236"/>
      <c r="V222" s="392" t="s">
        <v>29</v>
      </c>
      <c r="W222" s="392"/>
      <c r="X222" s="392"/>
      <c r="Y222" s="392"/>
      <c r="Z222" s="392"/>
      <c r="AA222" s="392"/>
      <c r="AB222" s="392" t="s">
        <v>101</v>
      </c>
      <c r="AC222" s="392"/>
      <c r="AD222" s="392"/>
      <c r="AE222" s="392"/>
      <c r="AF222" s="392"/>
      <c r="AG222" s="392"/>
      <c r="AH222" s="392" t="s">
        <v>30</v>
      </c>
      <c r="AI222" s="392"/>
      <c r="AJ222" s="392"/>
      <c r="AK222" s="392"/>
      <c r="AL222" s="392"/>
      <c r="AM222" s="392"/>
      <c r="AN222" s="392"/>
      <c r="AO222" s="392"/>
      <c r="AP222" s="392"/>
      <c r="AQ222" s="392"/>
      <c r="AR222" s="392"/>
      <c r="AS222" s="234"/>
      <c r="AT222" s="395" t="s">
        <v>100</v>
      </c>
      <c r="AU222" s="385"/>
      <c r="AV222" s="385"/>
      <c r="AW222" s="385"/>
      <c r="AX222" s="385"/>
      <c r="AY222" s="385"/>
      <c r="AZ222" s="385"/>
      <c r="BA222" s="385"/>
      <c r="BB222" s="385"/>
      <c r="BC222" s="385"/>
      <c r="BD222" s="385"/>
      <c r="BE222" s="385"/>
      <c r="BF222" s="385"/>
      <c r="BG222" s="385"/>
      <c r="BH222" s="385"/>
      <c r="BI222" s="385"/>
      <c r="BJ222" s="385"/>
      <c r="BK222" s="385"/>
      <c r="BL222" s="385"/>
      <c r="BM222" s="385"/>
      <c r="BN222" s="385"/>
      <c r="BO222" s="385"/>
      <c r="BP222" s="385"/>
      <c r="BQ222" s="385"/>
      <c r="BR222" s="385"/>
      <c r="BS222" s="385"/>
      <c r="BT222" s="385"/>
      <c r="BU222" s="385"/>
      <c r="BV222" s="385"/>
      <c r="BW222" s="385"/>
      <c r="BX222" s="385"/>
      <c r="BY222" s="385"/>
      <c r="BZ222" s="385"/>
      <c r="CA222" s="385"/>
      <c r="CB222" s="385"/>
      <c r="CC222" s="386"/>
      <c r="CD222" s="46"/>
    </row>
    <row r="223" spans="2:82" ht="45" customHeight="1">
      <c r="B223" s="237" t="s">
        <v>27</v>
      </c>
      <c r="C223" s="238"/>
      <c r="D223" s="238"/>
      <c r="E223" s="238"/>
      <c r="F223" s="238"/>
      <c r="G223" s="238"/>
      <c r="H223" s="238"/>
      <c r="I223" s="238"/>
      <c r="J223" s="238"/>
      <c r="K223" s="238"/>
      <c r="L223" s="238"/>
      <c r="M223" s="238"/>
      <c r="N223" s="238"/>
      <c r="O223" s="238"/>
      <c r="P223" s="384"/>
      <c r="Q223" s="238"/>
      <c r="R223" s="238"/>
      <c r="S223" s="238"/>
      <c r="T223" s="238"/>
      <c r="U223" s="239"/>
      <c r="V223" s="393"/>
      <c r="W223" s="393"/>
      <c r="X223" s="393"/>
      <c r="Y223" s="393"/>
      <c r="Z223" s="393"/>
      <c r="AA223" s="393"/>
      <c r="AB223" s="393"/>
      <c r="AC223" s="393"/>
      <c r="AD223" s="393"/>
      <c r="AE223" s="393"/>
      <c r="AF223" s="393"/>
      <c r="AG223" s="393"/>
      <c r="AH223" s="394"/>
      <c r="AI223" s="394"/>
      <c r="AJ223" s="394"/>
      <c r="AK223" s="394"/>
      <c r="AL223" s="394"/>
      <c r="AM223" s="394"/>
      <c r="AN223" s="393"/>
      <c r="AO223" s="393"/>
      <c r="AP223" s="393"/>
      <c r="AQ223" s="393"/>
      <c r="AR223" s="393"/>
      <c r="AS223" s="167"/>
      <c r="AT223" s="396"/>
      <c r="AU223" s="387"/>
      <c r="AV223" s="387"/>
      <c r="AW223" s="387"/>
      <c r="AX223" s="387"/>
      <c r="AY223" s="387"/>
      <c r="AZ223" s="387"/>
      <c r="BA223" s="387"/>
      <c r="BB223" s="387"/>
      <c r="BC223" s="387"/>
      <c r="BD223" s="387"/>
      <c r="BE223" s="387"/>
      <c r="BF223" s="387"/>
      <c r="BG223" s="387"/>
      <c r="BH223" s="387"/>
      <c r="BI223" s="387"/>
      <c r="BJ223" s="387"/>
      <c r="BK223" s="387"/>
      <c r="BL223" s="387"/>
      <c r="BM223" s="387"/>
      <c r="BN223" s="387"/>
      <c r="BO223" s="387"/>
      <c r="BP223" s="387"/>
      <c r="BQ223" s="387"/>
      <c r="BR223" s="387"/>
      <c r="BS223" s="387"/>
      <c r="BT223" s="387"/>
      <c r="BU223" s="387"/>
      <c r="BV223" s="387"/>
      <c r="BW223" s="387"/>
      <c r="BX223" s="387"/>
      <c r="BY223" s="387"/>
      <c r="BZ223" s="387"/>
      <c r="CA223" s="387"/>
      <c r="CB223" s="387"/>
      <c r="CC223" s="388"/>
      <c r="CD223" s="46"/>
    </row>
    <row r="224" spans="2:82" ht="27" customHeight="1" thickBot="1">
      <c r="B224" s="225" t="s">
        <v>24</v>
      </c>
      <c r="C224" s="226"/>
      <c r="D224" s="226"/>
      <c r="E224" s="226"/>
      <c r="F224" s="226"/>
      <c r="G224" s="226"/>
      <c r="H224" s="226"/>
      <c r="I224" s="226"/>
      <c r="J224" s="226"/>
      <c r="K224" s="226"/>
      <c r="L224" s="226"/>
      <c r="M224" s="226"/>
      <c r="N224" s="226"/>
      <c r="O224" s="226"/>
      <c r="P224" s="226"/>
      <c r="Q224" s="226"/>
      <c r="R224" s="226"/>
      <c r="S224" s="226"/>
      <c r="T224" s="226"/>
      <c r="U224" s="226"/>
      <c r="V224" s="226"/>
      <c r="W224" s="226"/>
      <c r="X224" s="226"/>
      <c r="Y224" s="226"/>
      <c r="Z224" s="226"/>
      <c r="AA224" s="226"/>
      <c r="AB224" s="226"/>
      <c r="AC224" s="226"/>
      <c r="AD224" s="226"/>
      <c r="AE224" s="226"/>
      <c r="AF224" s="227"/>
      <c r="AG224" s="228" t="s">
        <v>25</v>
      </c>
      <c r="AH224" s="229"/>
      <c r="AI224" s="229"/>
      <c r="AJ224" s="229"/>
      <c r="AK224" s="229"/>
      <c r="AL224" s="229"/>
      <c r="AM224" s="229"/>
      <c r="AN224" s="229"/>
      <c r="AO224" s="229"/>
      <c r="AP224" s="229"/>
      <c r="AQ224" s="229"/>
      <c r="AR224" s="229"/>
      <c r="AS224" s="229"/>
      <c r="AT224" s="229"/>
      <c r="AU224" s="229"/>
      <c r="AV224" s="229"/>
      <c r="AW224" s="229"/>
      <c r="AX224" s="229"/>
      <c r="AY224" s="229"/>
      <c r="AZ224" s="229"/>
      <c r="BA224" s="229"/>
      <c r="BB224" s="230"/>
      <c r="BC224" s="228" t="s">
        <v>26</v>
      </c>
      <c r="BD224" s="229"/>
      <c r="BE224" s="229"/>
      <c r="BF224" s="229"/>
      <c r="BG224" s="229"/>
      <c r="BH224" s="229"/>
      <c r="BI224" s="229"/>
      <c r="BJ224" s="229"/>
      <c r="BK224" s="229"/>
      <c r="BL224" s="229"/>
      <c r="BM224" s="229"/>
      <c r="BN224" s="229"/>
      <c r="BO224" s="229"/>
      <c r="BP224" s="229"/>
      <c r="BQ224" s="229"/>
      <c r="BR224" s="229"/>
      <c r="BS224" s="229"/>
      <c r="BT224" s="229"/>
      <c r="BU224" s="229"/>
      <c r="BV224" s="229"/>
      <c r="BW224" s="229"/>
      <c r="BX224" s="229"/>
      <c r="BY224" s="229"/>
      <c r="BZ224" s="229"/>
      <c r="CA224" s="229"/>
      <c r="CB224" s="229"/>
      <c r="CC224" s="231"/>
      <c r="CD224" s="47"/>
    </row>
    <row r="225" spans="2:82" ht="15.95" customHeight="1">
      <c r="AC225" s="100" t="s">
        <v>50</v>
      </c>
      <c r="AD225" s="100"/>
      <c r="AE225" s="100"/>
      <c r="AF225" s="100"/>
      <c r="AG225" s="100"/>
      <c r="AH225" s="100"/>
      <c r="AI225" s="100"/>
      <c r="AJ225" s="100"/>
      <c r="AK225" s="100"/>
      <c r="AL225" s="100"/>
      <c r="AM225" s="100"/>
      <c r="AN225" s="100"/>
      <c r="AO225" s="100"/>
      <c r="AP225" s="100"/>
      <c r="AQ225" s="100"/>
      <c r="AR225" s="100"/>
      <c r="AS225" s="100"/>
      <c r="AT225" s="100"/>
      <c r="AU225" s="100"/>
      <c r="AV225" s="100"/>
      <c r="AW225" s="100"/>
      <c r="AX225" s="100"/>
      <c r="AY225" s="58"/>
      <c r="BN225" s="356">
        <f>$BN$1</f>
        <v>0</v>
      </c>
      <c r="BO225" s="356"/>
      <c r="BP225" s="356"/>
      <c r="BQ225" s="5" t="s">
        <v>42</v>
      </c>
      <c r="BR225" s="5"/>
      <c r="BS225" s="5"/>
      <c r="BT225" s="5"/>
      <c r="BU225" s="5"/>
      <c r="BV225" s="357">
        <v>9</v>
      </c>
      <c r="BW225" s="357"/>
      <c r="BX225" s="357"/>
      <c r="BY225" s="5" t="s">
        <v>41</v>
      </c>
      <c r="BZ225" s="5"/>
      <c r="CA225" s="5"/>
    </row>
    <row r="226" spans="2:82" ht="15.75" customHeight="1">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100"/>
      <c r="AD226" s="100"/>
      <c r="AE226" s="100"/>
      <c r="AF226" s="100"/>
      <c r="AG226" s="100"/>
      <c r="AH226" s="100"/>
      <c r="AI226" s="100"/>
      <c r="AJ226" s="100"/>
      <c r="AK226" s="100"/>
      <c r="AL226" s="100"/>
      <c r="AM226" s="100"/>
      <c r="AN226" s="100"/>
      <c r="AO226" s="100"/>
      <c r="AP226" s="100"/>
      <c r="AQ226" s="100"/>
      <c r="AR226" s="100"/>
      <c r="AS226" s="100"/>
      <c r="AT226" s="100"/>
      <c r="AU226" s="100"/>
      <c r="AV226" s="100"/>
      <c r="AW226" s="100"/>
      <c r="AX226" s="100"/>
      <c r="AY226" s="58"/>
      <c r="AZ226" s="4"/>
      <c r="BA226" s="4"/>
      <c r="BB226" s="4"/>
      <c r="BC226" s="4"/>
      <c r="BD226" s="4"/>
      <c r="BE226" s="4"/>
      <c r="BF226" s="4"/>
      <c r="BG226" s="4"/>
      <c r="BH226" s="4"/>
      <c r="BI226" s="4"/>
      <c r="BJ226" s="4"/>
      <c r="BK226" s="5" t="s">
        <v>4</v>
      </c>
      <c r="BN226" s="356">
        <f>$BN$2</f>
        <v>0</v>
      </c>
      <c r="BO226" s="356"/>
      <c r="BP226" s="88" t="s">
        <v>3</v>
      </c>
      <c r="BQ226" s="88"/>
      <c r="BR226" s="356">
        <f>$BR$2</f>
        <v>0</v>
      </c>
      <c r="BS226" s="356"/>
      <c r="BT226" s="356">
        <f>$BT$2</f>
        <v>0</v>
      </c>
      <c r="BU226" s="356"/>
      <c r="BV226" s="88" t="s">
        <v>2</v>
      </c>
      <c r="BW226" s="88"/>
      <c r="BX226" s="356">
        <f>$BX$2</f>
        <v>0</v>
      </c>
      <c r="BY226" s="356"/>
      <c r="BZ226" s="356">
        <f>$BZ$2</f>
        <v>0</v>
      </c>
      <c r="CA226" s="356"/>
      <c r="CB226" s="88" t="s">
        <v>1</v>
      </c>
      <c r="CC226" s="88"/>
      <c r="CD226" s="39"/>
    </row>
    <row r="227" spans="2:82" ht="15.75" customHeight="1" thickBot="1">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101"/>
      <c r="AD227" s="101"/>
      <c r="AE227" s="101"/>
      <c r="AF227" s="101"/>
      <c r="AG227" s="101"/>
      <c r="AH227" s="101"/>
      <c r="AI227" s="101"/>
      <c r="AJ227" s="101"/>
      <c r="AK227" s="101"/>
      <c r="AL227" s="101"/>
      <c r="AM227" s="101"/>
      <c r="AN227" s="101"/>
      <c r="AO227" s="101"/>
      <c r="AP227" s="101"/>
      <c r="AQ227" s="101"/>
      <c r="AR227" s="101"/>
      <c r="AS227" s="101"/>
      <c r="AT227" s="101"/>
      <c r="AU227" s="101"/>
      <c r="AV227" s="101"/>
      <c r="AW227" s="101"/>
      <c r="AX227" s="101"/>
      <c r="AY227" s="58"/>
      <c r="AZ227" s="4"/>
      <c r="BA227" s="4"/>
      <c r="BB227" s="4"/>
      <c r="BC227" s="4"/>
      <c r="BD227" s="4"/>
      <c r="BE227" s="4"/>
      <c r="BF227" s="4"/>
      <c r="BG227" s="4"/>
      <c r="BH227" s="4"/>
      <c r="BI227" s="4"/>
      <c r="BJ227" s="4"/>
      <c r="BN227" s="41"/>
      <c r="BO227" s="41"/>
      <c r="BP227" s="42"/>
      <c r="BQ227" s="42"/>
      <c r="BR227" s="41"/>
      <c r="BS227" s="41"/>
      <c r="BT227" s="41"/>
      <c r="BU227" s="41"/>
      <c r="BV227" s="42"/>
      <c r="BW227" s="42"/>
      <c r="BX227" s="41"/>
      <c r="BY227" s="41"/>
      <c r="BZ227" s="41"/>
      <c r="CA227" s="41"/>
      <c r="CB227" s="39"/>
      <c r="CC227" s="39"/>
      <c r="CD227" s="39"/>
    </row>
    <row r="228" spans="2:82" ht="27" customHeight="1" thickTop="1">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89" t="s">
        <v>0</v>
      </c>
      <c r="AD228" s="89"/>
      <c r="AE228" s="89"/>
      <c r="AF228" s="89"/>
      <c r="AG228" s="89"/>
      <c r="AH228" s="89"/>
      <c r="AI228" s="89"/>
      <c r="AJ228" s="89"/>
      <c r="AK228" s="89"/>
      <c r="AL228" s="89"/>
      <c r="AM228" s="89"/>
      <c r="AN228" s="89"/>
      <c r="AO228" s="89"/>
      <c r="AP228" s="89"/>
      <c r="AQ228" s="89"/>
      <c r="AR228" s="89"/>
      <c r="AS228" s="89"/>
      <c r="AT228" s="89"/>
      <c r="AU228" s="89"/>
      <c r="AV228" s="89"/>
      <c r="AW228" s="89"/>
      <c r="AX228" s="89"/>
      <c r="AY228" s="59"/>
      <c r="AZ228" s="90" t="s">
        <v>75</v>
      </c>
      <c r="BA228" s="91"/>
      <c r="BB228" s="91"/>
      <c r="BC228" s="91"/>
      <c r="BD228" s="91"/>
      <c r="BE228" s="91"/>
      <c r="BF228" s="91"/>
      <c r="BG228" s="91"/>
      <c r="BH228" s="91"/>
      <c r="BI228" s="91"/>
      <c r="BJ228" s="91"/>
      <c r="BK228" s="91"/>
      <c r="BL228" s="91"/>
      <c r="BM228" s="91"/>
      <c r="BN228" s="91"/>
      <c r="BO228" s="91"/>
      <c r="BP228" s="91"/>
      <c r="BQ228" s="91"/>
      <c r="BR228" s="91"/>
      <c r="BS228" s="91"/>
      <c r="BT228" s="91"/>
      <c r="BU228" s="91"/>
      <c r="BV228" s="91"/>
      <c r="BW228" s="91"/>
      <c r="BX228" s="91"/>
      <c r="BY228" s="91"/>
      <c r="BZ228" s="91"/>
      <c r="CA228" s="91"/>
      <c r="CB228" s="91"/>
      <c r="CC228" s="91"/>
      <c r="CD228" s="92"/>
    </row>
    <row r="229" spans="2:82" ht="27.75" customHeight="1" thickBot="1">
      <c r="C229" s="1"/>
      <c r="D229" s="1"/>
      <c r="E229" s="2"/>
      <c r="F229" s="2"/>
      <c r="G229" s="2"/>
      <c r="I229" s="3"/>
      <c r="J229" s="2"/>
      <c r="K229" s="2"/>
      <c r="L229" s="2"/>
      <c r="M229" s="15"/>
      <c r="N229" s="15"/>
      <c r="O229" s="15"/>
      <c r="P229" s="15"/>
      <c r="Q229" s="15"/>
      <c r="R229" s="15"/>
      <c r="S229" s="15"/>
      <c r="T229" s="15"/>
      <c r="U229" s="15"/>
      <c r="V229" s="15"/>
      <c r="W229" s="2"/>
      <c r="X229" s="2"/>
      <c r="Y229" s="11"/>
      <c r="Z229" s="11"/>
      <c r="AA229" s="11"/>
      <c r="AB229" s="11"/>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4"/>
      <c r="AZ229" s="95" t="str">
        <f>IF(①適格請求書発行事業者登録番号!$A$5="","?",①適格請求書発行事業者登録番号!$A$5)</f>
        <v>?</v>
      </c>
      <c r="BA229" s="96"/>
      <c r="BB229" s="97" t="str">
        <f>IF(①適格請求書発行事業者登録番号!$B$5="","?",①適格請求書発行事業者登録番号!$B$5)</f>
        <v>?</v>
      </c>
      <c r="BC229" s="98"/>
      <c r="BD229" s="57" t="s">
        <v>82</v>
      </c>
      <c r="BE229" s="97" t="str">
        <f>IF(①適格請求書発行事業者登録番号!$D$5="","?",①適格請求書発行事業者登録番号!$D$5)</f>
        <v>?</v>
      </c>
      <c r="BF229" s="98"/>
      <c r="BG229" s="97" t="str">
        <f>IF(①適格請求書発行事業者登録番号!$E$5="","?",①適格請求書発行事業者登録番号!$E$5)</f>
        <v>?</v>
      </c>
      <c r="BH229" s="98"/>
      <c r="BI229" s="97" t="str">
        <f>IF(①適格請求書発行事業者登録番号!$F$5="","?",①適格請求書発行事業者登録番号!$F$5)</f>
        <v>?</v>
      </c>
      <c r="BJ229" s="98"/>
      <c r="BK229" s="97" t="str">
        <f>IF(①適格請求書発行事業者登録番号!$G$5="","?",①適格請求書発行事業者登録番号!$G$5)</f>
        <v>?</v>
      </c>
      <c r="BL229" s="98"/>
      <c r="BM229" s="57" t="s">
        <v>82</v>
      </c>
      <c r="BN229" s="97" t="str">
        <f>IF(①適格請求書発行事業者登録番号!$I$5="","?",①適格請求書発行事業者登録番号!$I$5)</f>
        <v>?</v>
      </c>
      <c r="BO229" s="98"/>
      <c r="BP229" s="97" t="str">
        <f>IF(①適格請求書発行事業者登録番号!$J$5="","?",①適格請求書発行事業者登録番号!$J$5)</f>
        <v>?</v>
      </c>
      <c r="BQ229" s="98"/>
      <c r="BR229" s="97" t="str">
        <f>IF(①適格請求書発行事業者登録番号!$K$5="","?",①適格請求書発行事業者登録番号!$K$5)</f>
        <v>?</v>
      </c>
      <c r="BS229" s="98"/>
      <c r="BT229" s="97" t="str">
        <f>IF(①適格請求書発行事業者登録番号!$L$5="","?",①適格請求書発行事業者登録番号!$L$5)</f>
        <v>?</v>
      </c>
      <c r="BU229" s="98"/>
      <c r="BV229" s="57" t="s">
        <v>82</v>
      </c>
      <c r="BW229" s="97" t="str">
        <f>IF(①適格請求書発行事業者登録番号!$N$5="","?",①適格請求書発行事業者登録番号!$N$5)</f>
        <v>?</v>
      </c>
      <c r="BX229" s="98"/>
      <c r="BY229" s="97" t="str">
        <f>IF(①適格請求書発行事業者登録番号!$O$5="","?",①適格請求書発行事業者登録番号!$O$5)</f>
        <v>?</v>
      </c>
      <c r="BZ229" s="98"/>
      <c r="CA229" s="97" t="str">
        <f>IF(①適格請求書発行事業者登録番号!$P$5="","?",①適格請求書発行事業者登録番号!$P$5)</f>
        <v>?</v>
      </c>
      <c r="CB229" s="98"/>
      <c r="CC229" s="97" t="str">
        <f>IF(①適格請求書発行事業者登録番号!$Q$5="","?",①適格請求書発行事業者登録番号!$Q$5)</f>
        <v>?</v>
      </c>
      <c r="CD229" s="99"/>
    </row>
    <row r="230" spans="2:82" ht="15" customHeight="1" thickBot="1">
      <c r="C230" s="1"/>
      <c r="D230" s="1"/>
      <c r="E230" s="2"/>
      <c r="F230" s="2"/>
      <c r="G230" s="2"/>
      <c r="I230" s="3"/>
      <c r="J230" s="2"/>
      <c r="K230" s="2"/>
      <c r="L230" s="2"/>
      <c r="M230" s="15"/>
      <c r="N230" s="15"/>
      <c r="O230" s="15"/>
      <c r="P230" s="15"/>
      <c r="Q230" s="15"/>
      <c r="R230" s="15"/>
      <c r="S230" s="15"/>
      <c r="T230" s="15"/>
      <c r="U230" s="15"/>
      <c r="V230" s="15"/>
      <c r="W230" s="2"/>
      <c r="X230" s="2"/>
      <c r="Y230" s="11"/>
      <c r="Z230" s="11"/>
      <c r="AA230" s="11"/>
      <c r="AB230" s="11"/>
      <c r="AC230" s="60"/>
      <c r="AD230" s="60"/>
      <c r="AE230" s="60"/>
      <c r="AF230" s="60"/>
      <c r="AG230" s="60"/>
      <c r="AH230" s="60"/>
      <c r="AI230" s="60"/>
      <c r="AJ230" s="60"/>
      <c r="AK230" s="60"/>
      <c r="AL230" s="60"/>
      <c r="AM230" s="60"/>
      <c r="AN230" s="60"/>
      <c r="AO230" s="60"/>
      <c r="AP230" s="60"/>
      <c r="AQ230" s="60"/>
      <c r="AR230" s="60"/>
      <c r="AS230" s="60"/>
      <c r="AT230" s="60"/>
      <c r="AU230" s="60"/>
      <c r="AV230" s="60"/>
      <c r="AW230" s="60"/>
      <c r="AX230" s="60"/>
      <c r="AY230" s="60"/>
      <c r="AZ230" s="63"/>
      <c r="BA230" s="63"/>
      <c r="BB230" s="63"/>
      <c r="BC230" s="63"/>
      <c r="BD230" s="64"/>
      <c r="BE230" s="63"/>
      <c r="BF230" s="63"/>
      <c r="BG230" s="63"/>
      <c r="BH230" s="350"/>
      <c r="BI230" s="350"/>
      <c r="BJ230" s="66"/>
      <c r="BK230" s="66"/>
      <c r="BL230" s="351" t="s">
        <v>87</v>
      </c>
      <c r="BM230" s="351"/>
      <c r="BN230" s="352" t="str">
        <f>IF(②基本情報入力シート!$B$3=0,"基本情報シートを入力して下さい",②基本情報入力シート!$B$3)</f>
        <v>基本情報シートを入力して下さい</v>
      </c>
      <c r="BO230" s="352"/>
      <c r="BP230" s="352"/>
      <c r="BQ230" s="352"/>
      <c r="BR230" s="352"/>
      <c r="BS230" s="352"/>
      <c r="BT230" s="352"/>
      <c r="BU230" s="352"/>
      <c r="BV230" s="352"/>
      <c r="BW230" s="352"/>
      <c r="BX230" s="352"/>
      <c r="BY230" s="352"/>
      <c r="BZ230" s="352"/>
      <c r="CA230" s="63"/>
      <c r="CB230" s="63"/>
      <c r="CC230" s="63"/>
      <c r="CD230" s="63"/>
    </row>
    <row r="231" spans="2:82" ht="24.95" customHeight="1">
      <c r="B231" s="106" t="s">
        <v>18</v>
      </c>
      <c r="C231" s="106"/>
      <c r="D231" s="106"/>
      <c r="E231" s="106"/>
      <c r="F231" s="106"/>
      <c r="G231" s="106"/>
      <c r="H231" s="106"/>
      <c r="I231" s="106"/>
      <c r="J231" s="106"/>
      <c r="K231" s="106"/>
      <c r="L231" s="106"/>
      <c r="M231" s="106"/>
      <c r="N231" s="106"/>
      <c r="O231" s="106"/>
      <c r="P231" s="106"/>
      <c r="Q231" s="106"/>
      <c r="R231" s="106"/>
      <c r="S231" s="106"/>
      <c r="T231" s="106"/>
      <c r="U231" s="106"/>
      <c r="V231" s="106"/>
      <c r="W231" s="106"/>
      <c r="X231" s="106"/>
      <c r="Y231" s="106"/>
      <c r="Z231" s="106"/>
      <c r="AA231" s="106"/>
      <c r="AB231" s="106"/>
      <c r="AC231" s="106"/>
      <c r="AD231" s="106"/>
      <c r="AE231" s="107" t="s">
        <v>94</v>
      </c>
      <c r="AF231" s="108"/>
      <c r="AG231" s="108"/>
      <c r="AH231" s="108"/>
      <c r="AI231" s="108"/>
      <c r="AJ231" s="108"/>
      <c r="AK231" s="108"/>
      <c r="AL231" s="109">
        <f>BF249</f>
        <v>0</v>
      </c>
      <c r="AM231" s="110"/>
      <c r="AN231" s="110"/>
      <c r="AO231" s="110"/>
      <c r="AP231" s="110"/>
      <c r="AQ231" s="110"/>
      <c r="AR231" s="110"/>
      <c r="AS231" s="110"/>
      <c r="AT231" s="110"/>
      <c r="AU231" s="110"/>
      <c r="AV231" s="110"/>
      <c r="AW231" s="110"/>
      <c r="AX231" s="110"/>
      <c r="AY231" s="110"/>
      <c r="AZ231" s="110"/>
      <c r="BA231" s="111"/>
      <c r="BB231" s="70"/>
      <c r="BC231" s="71"/>
      <c r="BD231" s="71"/>
      <c r="BH231" s="22"/>
      <c r="BI231" s="22"/>
      <c r="BJ231" s="353" t="str">
        <f>IF(②基本情報入力シート!$B$4=0,"基本情報シートを入力して下さい",②基本情報入力シート!$B$4)</f>
        <v>基本情報シートを入力して下さい</v>
      </c>
      <c r="BK231" s="353"/>
      <c r="BL231" s="353"/>
      <c r="BM231" s="353"/>
      <c r="BN231" s="353"/>
      <c r="BO231" s="353"/>
      <c r="BP231" s="353"/>
      <c r="BQ231" s="353"/>
      <c r="BR231" s="353"/>
      <c r="BS231" s="353"/>
      <c r="BT231" s="353"/>
      <c r="BU231" s="353"/>
      <c r="BV231" s="353"/>
      <c r="BW231" s="353"/>
      <c r="BX231" s="353"/>
      <c r="BY231" s="353"/>
      <c r="BZ231" s="353"/>
      <c r="CA231" s="65"/>
      <c r="CB231" s="65"/>
      <c r="CC231" s="65"/>
      <c r="CD231" s="65"/>
    </row>
    <row r="232" spans="2:82" ht="24.95" customHeight="1" thickBot="1">
      <c r="C232" s="113" t="s">
        <v>19</v>
      </c>
      <c r="D232" s="113"/>
      <c r="E232" s="113"/>
      <c r="F232" s="113"/>
      <c r="G232" s="113"/>
      <c r="H232" s="113"/>
      <c r="I232" s="113"/>
      <c r="J232" s="113"/>
      <c r="K232" s="113"/>
      <c r="L232" s="113"/>
      <c r="M232" s="113"/>
      <c r="N232" s="113"/>
      <c r="O232" s="113"/>
      <c r="P232" s="113"/>
      <c r="Q232" s="113"/>
      <c r="R232" s="113"/>
      <c r="S232" s="113"/>
      <c r="T232" s="113"/>
      <c r="U232" s="113"/>
      <c r="V232" s="113"/>
      <c r="W232" s="113"/>
      <c r="X232" s="113"/>
      <c r="Y232" s="113"/>
      <c r="Z232" s="113"/>
      <c r="AA232" s="113"/>
      <c r="AB232" s="113"/>
      <c r="AC232" s="113"/>
      <c r="AD232" s="113"/>
      <c r="AE232" s="354" t="s">
        <v>97</v>
      </c>
      <c r="AF232" s="355"/>
      <c r="AG232" s="355"/>
      <c r="AH232" s="355"/>
      <c r="AI232" s="355"/>
      <c r="AJ232" s="355"/>
      <c r="AK232" s="355"/>
      <c r="AL232" s="116">
        <f>IF(AE232="消費税(10%)",ROUND(AL231*0.1,1),IF(AE232="消費税(8%)",ROUND(AL231*0.08,1),IF(AE232="非課税","","")))</f>
        <v>0</v>
      </c>
      <c r="AM232" s="117"/>
      <c r="AN232" s="117"/>
      <c r="AO232" s="117"/>
      <c r="AP232" s="117"/>
      <c r="AQ232" s="117"/>
      <c r="AR232" s="117"/>
      <c r="AS232" s="117"/>
      <c r="AT232" s="117"/>
      <c r="AU232" s="117"/>
      <c r="AV232" s="117"/>
      <c r="AW232" s="117"/>
      <c r="AX232" s="117"/>
      <c r="AY232" s="117"/>
      <c r="AZ232" s="117"/>
      <c r="BA232" s="118"/>
      <c r="BB232" s="70"/>
      <c r="BC232" s="71"/>
      <c r="BD232" s="71"/>
      <c r="BH232" s="22"/>
      <c r="BI232" s="22"/>
      <c r="BJ232" s="353" t="str">
        <f>IF(②基本情報入力シート!$B$5=0,"基本情報シートを入力して下さい",②基本情報入力シート!$B$5)</f>
        <v>基本情報シートを入力して下さい</v>
      </c>
      <c r="BK232" s="353"/>
      <c r="BL232" s="353"/>
      <c r="BM232" s="353"/>
      <c r="BN232" s="353"/>
      <c r="BO232" s="353"/>
      <c r="BP232" s="353"/>
      <c r="BQ232" s="353"/>
      <c r="BR232" s="353"/>
      <c r="BS232" s="353"/>
      <c r="BT232" s="353"/>
      <c r="BU232" s="353"/>
      <c r="BV232" s="353"/>
      <c r="BW232" s="353"/>
      <c r="BX232" s="353"/>
      <c r="BY232" s="353"/>
      <c r="BZ232" s="353"/>
      <c r="CA232" s="62"/>
      <c r="CB232" s="340" t="s">
        <v>34</v>
      </c>
      <c r="CC232" s="340"/>
      <c r="CD232" s="43"/>
    </row>
    <row r="233" spans="2:82" ht="25.5" customHeight="1" thickBot="1">
      <c r="P233" s="6"/>
      <c r="Q233" s="6"/>
      <c r="T233" s="7"/>
      <c r="Y233" s="11"/>
      <c r="Z233" s="11"/>
      <c r="AA233" s="11"/>
      <c r="AB233" s="11"/>
      <c r="AC233" s="12"/>
      <c r="AD233" s="12"/>
      <c r="AE233" s="121" t="s">
        <v>95</v>
      </c>
      <c r="AF233" s="122"/>
      <c r="AG233" s="122"/>
      <c r="AH233" s="122"/>
      <c r="AI233" s="122"/>
      <c r="AJ233" s="122"/>
      <c r="AK233" s="122"/>
      <c r="AL233" s="342">
        <f>IF(AL232="",AL231,AL231+AL232)</f>
        <v>0</v>
      </c>
      <c r="AM233" s="343"/>
      <c r="AN233" s="343"/>
      <c r="AO233" s="343"/>
      <c r="AP233" s="343"/>
      <c r="AQ233" s="343"/>
      <c r="AR233" s="343"/>
      <c r="AS233" s="343"/>
      <c r="AT233" s="343"/>
      <c r="AU233" s="343"/>
      <c r="AV233" s="343"/>
      <c r="AW233" s="343"/>
      <c r="AX233" s="343"/>
      <c r="AY233" s="343"/>
      <c r="AZ233" s="343"/>
      <c r="BA233" s="344"/>
      <c r="BB233" s="72"/>
      <c r="BC233" s="73"/>
      <c r="BD233" s="73"/>
      <c r="BH233" s="22"/>
      <c r="BI233" s="23"/>
      <c r="BJ233" s="345" t="str">
        <f>IF(②基本情報入力シート!$B$6=0,"基本情報シートを入力して下さい",②基本情報入力シート!$B$6)</f>
        <v>基本情報シートを入力して下さい</v>
      </c>
      <c r="BK233" s="345"/>
      <c r="BL233" s="345"/>
      <c r="BM233" s="345"/>
      <c r="BN233" s="345"/>
      <c r="BO233" s="345"/>
      <c r="BP233" s="345"/>
      <c r="BQ233" s="345"/>
      <c r="BR233" s="345"/>
      <c r="BS233" s="345"/>
      <c r="BT233" s="345"/>
      <c r="BU233" s="345"/>
      <c r="BV233" s="345"/>
      <c r="BW233" s="345"/>
      <c r="BX233" s="345"/>
      <c r="BY233" s="345"/>
      <c r="BZ233" s="345"/>
      <c r="CA233" s="345"/>
      <c r="CB233" s="341"/>
      <c r="CC233" s="341"/>
      <c r="CD233" s="43"/>
    </row>
    <row r="234" spans="2:82" ht="15" customHeight="1">
      <c r="C234" s="5"/>
      <c r="D234" s="5"/>
      <c r="E234" s="5"/>
      <c r="F234" s="5"/>
      <c r="G234" s="5"/>
      <c r="H234" s="5"/>
      <c r="I234" s="5"/>
      <c r="J234" s="5"/>
      <c r="K234" s="5"/>
      <c r="L234" s="5"/>
      <c r="M234" s="5"/>
      <c r="N234" s="5"/>
      <c r="O234" s="5"/>
      <c r="P234" s="7"/>
      <c r="Q234" s="7"/>
      <c r="R234" s="5"/>
      <c r="S234" s="5"/>
      <c r="T234" s="7"/>
      <c r="U234" s="5"/>
      <c r="V234" s="5"/>
      <c r="W234" s="5"/>
      <c r="X234" s="5"/>
      <c r="Y234" s="8"/>
      <c r="Z234" s="9"/>
      <c r="AA234" s="10"/>
      <c r="AB234" s="10"/>
      <c r="AC234" s="13"/>
      <c r="AD234" s="13"/>
      <c r="AE234" s="9"/>
      <c r="AF234" s="9"/>
      <c r="AG234" s="9"/>
      <c r="AH234" s="9"/>
      <c r="AI234" s="9"/>
      <c r="AJ234" s="9"/>
      <c r="AK234" s="5"/>
      <c r="AL234" s="5"/>
      <c r="AM234" s="5"/>
      <c r="AN234" s="5"/>
      <c r="AO234" s="5"/>
      <c r="AP234" s="5"/>
      <c r="AQ234" s="5"/>
      <c r="AR234" s="5"/>
      <c r="AS234" s="5"/>
      <c r="AT234" s="5"/>
      <c r="AU234" s="5"/>
      <c r="AV234" s="5"/>
      <c r="AW234" s="5"/>
      <c r="AX234" s="16"/>
      <c r="AY234" s="16"/>
      <c r="AZ234" s="5"/>
      <c r="BA234" s="5"/>
      <c r="BB234" s="5"/>
      <c r="BC234" s="5"/>
      <c r="BD234" s="127" t="s">
        <v>23</v>
      </c>
      <c r="BE234" s="127"/>
      <c r="BF234" s="127"/>
      <c r="BG234" s="6"/>
      <c r="BH234" s="346" t="str">
        <f>IF(②基本情報入力シート!$B$11=0,"基本情報シートを入力して下さい",②基本情報入力シート!$B$11)</f>
        <v>基本情報シートを入力して下さい</v>
      </c>
      <c r="BI234" s="347"/>
      <c r="BJ234" s="347"/>
      <c r="BK234" s="347"/>
      <c r="BL234" s="347"/>
      <c r="BM234" s="347"/>
      <c r="BN234" s="347"/>
      <c r="BO234" s="347"/>
      <c r="BP234" s="347"/>
      <c r="BQ234" s="347"/>
      <c r="BR234" s="347"/>
      <c r="BS234" s="347"/>
      <c r="BT234" s="347"/>
      <c r="BU234" s="347"/>
      <c r="BV234" s="347"/>
      <c r="BW234" s="347"/>
      <c r="BX234" s="347"/>
      <c r="BY234" s="347"/>
      <c r="BZ234" s="347"/>
      <c r="CA234" s="347"/>
      <c r="CB234" s="347"/>
      <c r="CC234" s="347"/>
      <c r="CD234" s="40"/>
    </row>
    <row r="235" spans="2:82" ht="15" customHeight="1" thickBot="1">
      <c r="C235" s="5" t="s">
        <v>20</v>
      </c>
      <c r="D235" s="5"/>
      <c r="E235" s="5"/>
      <c r="F235" s="5"/>
      <c r="G235" s="5"/>
      <c r="H235" s="348" t="str">
        <f>IF(②基本情報入力シート!$B$7=0,"基本情報シートを入力して下さい",②基本情報入力シート!$B$7)</f>
        <v>基本情報シートを入力して下さい</v>
      </c>
      <c r="I235" s="348"/>
      <c r="J235" s="348"/>
      <c r="K235" s="348"/>
      <c r="L235" s="348"/>
      <c r="M235" s="348"/>
      <c r="N235" s="348"/>
      <c r="O235" s="348"/>
      <c r="P235" s="348"/>
      <c r="Q235" s="348"/>
      <c r="R235" s="348"/>
      <c r="S235" s="348"/>
      <c r="T235" s="131" t="s">
        <v>96</v>
      </c>
      <c r="U235" s="131"/>
      <c r="V235" s="131"/>
      <c r="W235" s="131"/>
      <c r="X235" s="348" t="str">
        <f>IF(②基本情報入力シート!$B$8=0,"基本情報シートを入力して下さい",②基本情報入力シート!$B$8)</f>
        <v>基本情報シートを入力して下さい</v>
      </c>
      <c r="Y235" s="348"/>
      <c r="Z235" s="348"/>
      <c r="AA235" s="348"/>
      <c r="AB235" s="348"/>
      <c r="AC235" s="348"/>
      <c r="AD235" s="348"/>
      <c r="AE235" s="348"/>
      <c r="AF235" s="5" t="s">
        <v>21</v>
      </c>
      <c r="AG235" s="5"/>
      <c r="AH235" s="5"/>
      <c r="AI235" s="5"/>
      <c r="AJ235" s="348" t="str">
        <f>IF(②基本情報入力シート!$B$9=0,"基本情報シートを入力して下さい",②基本情報入力シート!$B$9)</f>
        <v>基本情報シートを入力して下さい</v>
      </c>
      <c r="AK235" s="348"/>
      <c r="AL235" s="348"/>
      <c r="AM235" s="348"/>
      <c r="AN235" s="348"/>
      <c r="AO235" s="348"/>
      <c r="AP235" s="5"/>
      <c r="AQ235" s="5" t="s">
        <v>22</v>
      </c>
      <c r="AR235" s="5"/>
      <c r="AS235" s="348" t="str">
        <f>IF(②基本情報入力シート!$B$10=0,"基本情報シートを入力して下さい",②基本情報入力シート!$B$10)</f>
        <v>基本情報シートを入力して下さい</v>
      </c>
      <c r="AT235" s="348"/>
      <c r="AU235" s="348"/>
      <c r="AV235" s="348"/>
      <c r="AW235" s="348"/>
      <c r="AX235" s="348"/>
      <c r="AY235" s="348"/>
      <c r="AZ235" s="348"/>
      <c r="BA235" s="348"/>
      <c r="BB235" s="348"/>
      <c r="BC235" s="348"/>
      <c r="BD235" s="127"/>
      <c r="BE235" s="127"/>
      <c r="BF235" s="127"/>
      <c r="BG235" s="6"/>
      <c r="BH235" s="349" t="str">
        <f>IF(②基本情報入力シート!$B$12=0,"基本情報シートを入力して下さい",②基本情報入力シート!$B$12)</f>
        <v>基本情報シートを入力して下さい</v>
      </c>
      <c r="BI235" s="349"/>
      <c r="BJ235" s="349"/>
      <c r="BK235" s="349"/>
      <c r="BL235" s="349"/>
      <c r="BM235" s="349"/>
      <c r="BN235" s="349"/>
      <c r="BO235" s="349"/>
      <c r="BP235" s="349"/>
      <c r="BQ235" s="349"/>
      <c r="BR235" s="349"/>
      <c r="BS235" s="349"/>
      <c r="BT235" s="349"/>
      <c r="BU235" s="349"/>
      <c r="BV235" s="349"/>
      <c r="BW235" s="349"/>
      <c r="BX235" s="349"/>
      <c r="BY235" s="349"/>
      <c r="BZ235" s="349"/>
      <c r="CA235" s="349"/>
      <c r="CB235" s="349"/>
      <c r="CC235" s="349"/>
      <c r="CD235" s="40"/>
    </row>
    <row r="236" spans="2:82" ht="12" customHeight="1">
      <c r="B236" s="133" t="s">
        <v>91</v>
      </c>
      <c r="C236" s="134"/>
      <c r="D236" s="134"/>
      <c r="E236" s="134"/>
      <c r="F236" s="134"/>
      <c r="G236" s="134"/>
      <c r="H236" s="134"/>
      <c r="I236" s="134"/>
      <c r="J236" s="134"/>
      <c r="K236" s="135"/>
      <c r="L236" s="136" t="s">
        <v>15</v>
      </c>
      <c r="M236" s="136"/>
      <c r="N236" s="136"/>
      <c r="O236" s="136"/>
      <c r="P236" s="136"/>
      <c r="Q236" s="136"/>
      <c r="R236" s="136"/>
      <c r="S236" s="136"/>
      <c r="T236" s="136"/>
      <c r="U236" s="136"/>
      <c r="V236" s="136"/>
      <c r="W236" s="136"/>
      <c r="X236" s="136"/>
      <c r="Y236" s="136"/>
      <c r="Z236" s="137"/>
      <c r="AA236" s="138" t="s">
        <v>16</v>
      </c>
      <c r="AB236" s="136"/>
      <c r="AC236" s="136"/>
      <c r="AD236" s="136"/>
      <c r="AE236" s="136"/>
      <c r="AF236" s="136"/>
      <c r="AG236" s="136"/>
      <c r="AH236" s="136"/>
      <c r="AI236" s="136"/>
      <c r="AJ236" s="136"/>
      <c r="AK236" s="136"/>
      <c r="AL236" s="136"/>
      <c r="AM236" s="136"/>
      <c r="AN236" s="136"/>
      <c r="AO236" s="136"/>
      <c r="AP236" s="136"/>
      <c r="AQ236" s="136"/>
      <c r="AR236" s="136"/>
      <c r="AS236" s="136"/>
      <c r="AT236" s="136"/>
      <c r="AU236" s="136"/>
      <c r="AV236" s="136"/>
      <c r="AW236" s="136"/>
      <c r="AX236" s="136"/>
      <c r="AY236" s="136"/>
      <c r="AZ236" s="136"/>
      <c r="BA236" s="136"/>
      <c r="BB236" s="136"/>
      <c r="BC236" s="136"/>
      <c r="BD236" s="136"/>
      <c r="BE236" s="136"/>
      <c r="BF236" s="136"/>
      <c r="BG236" s="136"/>
      <c r="BH236" s="136"/>
      <c r="BI236" s="137"/>
      <c r="BJ236" s="139" t="s">
        <v>93</v>
      </c>
      <c r="BK236" s="140"/>
      <c r="BL236" s="140"/>
      <c r="BM236" s="140"/>
      <c r="BN236" s="140"/>
      <c r="BO236" s="140"/>
      <c r="BP236" s="140"/>
      <c r="BQ236" s="140"/>
      <c r="BR236" s="140"/>
      <c r="BS236" s="139" t="s">
        <v>92</v>
      </c>
      <c r="BT236" s="140"/>
      <c r="BU236" s="140"/>
      <c r="BV236" s="140"/>
      <c r="BW236" s="140"/>
      <c r="BX236" s="140"/>
      <c r="BY236" s="140"/>
      <c r="BZ236" s="140"/>
      <c r="CA236" s="140"/>
      <c r="CB236" s="140"/>
      <c r="CC236" s="141"/>
      <c r="CD236" s="44"/>
    </row>
    <row r="237" spans="2:82" ht="24.95" customHeight="1" thickBot="1">
      <c r="B237" s="333"/>
      <c r="C237" s="334"/>
      <c r="D237" s="334"/>
      <c r="E237" s="334"/>
      <c r="F237" s="334"/>
      <c r="G237" s="334"/>
      <c r="H237" s="334"/>
      <c r="I237" s="334"/>
      <c r="J237" s="334"/>
      <c r="K237" s="335"/>
      <c r="L237" s="336"/>
      <c r="M237" s="337"/>
      <c r="N237" s="337"/>
      <c r="O237" s="337"/>
      <c r="P237" s="337"/>
      <c r="Q237" s="337"/>
      <c r="R237" s="337"/>
      <c r="S237" s="337"/>
      <c r="T237" s="337"/>
      <c r="U237" s="337"/>
      <c r="V237" s="337"/>
      <c r="W237" s="337"/>
      <c r="X237" s="337"/>
      <c r="Y237" s="337"/>
      <c r="Z237" s="338"/>
      <c r="AA237" s="339"/>
      <c r="AB237" s="337"/>
      <c r="AC237" s="337"/>
      <c r="AD237" s="337"/>
      <c r="AE237" s="337"/>
      <c r="AF237" s="337"/>
      <c r="AG237" s="337"/>
      <c r="AH237" s="337"/>
      <c r="AI237" s="337"/>
      <c r="AJ237" s="337"/>
      <c r="AK237" s="337"/>
      <c r="AL237" s="337"/>
      <c r="AM237" s="337"/>
      <c r="AN237" s="337"/>
      <c r="AO237" s="337"/>
      <c r="AP237" s="337"/>
      <c r="AQ237" s="337"/>
      <c r="AR237" s="337"/>
      <c r="AS237" s="337"/>
      <c r="AT237" s="337"/>
      <c r="AU237" s="337"/>
      <c r="AV237" s="337"/>
      <c r="AW237" s="337"/>
      <c r="AX237" s="337"/>
      <c r="AY237" s="337"/>
      <c r="AZ237" s="337"/>
      <c r="BA237" s="337"/>
      <c r="BB237" s="337"/>
      <c r="BC237" s="337"/>
      <c r="BD237" s="337"/>
      <c r="BE237" s="337"/>
      <c r="BF237" s="337"/>
      <c r="BG237" s="337"/>
      <c r="BH237" s="337"/>
      <c r="BI237" s="338"/>
      <c r="BJ237" s="339"/>
      <c r="BK237" s="337"/>
      <c r="BL237" s="337"/>
      <c r="BM237" s="337"/>
      <c r="BN237" s="337"/>
      <c r="BO237" s="337"/>
      <c r="BP237" s="337"/>
      <c r="BQ237" s="337"/>
      <c r="BR237" s="337"/>
      <c r="BS237" s="339"/>
      <c r="BT237" s="337"/>
      <c r="BU237" s="337"/>
      <c r="BV237" s="337"/>
      <c r="BW237" s="337"/>
      <c r="BX237" s="337"/>
      <c r="BY237" s="337"/>
      <c r="BZ237" s="337"/>
      <c r="CA237" s="337"/>
      <c r="CB237" s="337"/>
      <c r="CC237" s="338"/>
      <c r="CD237" s="44"/>
    </row>
    <row r="238" spans="2:82" ht="24.95" customHeight="1">
      <c r="B238" s="151" t="s">
        <v>2</v>
      </c>
      <c r="C238" s="152"/>
      <c r="D238" s="153" t="s">
        <v>7</v>
      </c>
      <c r="E238" s="88"/>
      <c r="F238" s="88"/>
      <c r="G238" s="88"/>
      <c r="H238" s="88"/>
      <c r="I238" s="88"/>
      <c r="J238" s="88"/>
      <c r="K238" s="88"/>
      <c r="L238" s="88"/>
      <c r="M238" s="88"/>
      <c r="N238" s="88"/>
      <c r="O238" s="88"/>
      <c r="P238" s="154"/>
      <c r="Q238" s="158" t="s">
        <v>12</v>
      </c>
      <c r="R238" s="156"/>
      <c r="S238" s="156"/>
      <c r="T238" s="156"/>
      <c r="U238" s="156"/>
      <c r="V238" s="156"/>
      <c r="W238" s="156"/>
      <c r="X238" s="156"/>
      <c r="Y238" s="156"/>
      <c r="Z238" s="156"/>
      <c r="AA238" s="156"/>
      <c r="AB238" s="156"/>
      <c r="AC238" s="156"/>
      <c r="AD238" s="156"/>
      <c r="AE238" s="156"/>
      <c r="AF238" s="156"/>
      <c r="AG238" s="156"/>
      <c r="AH238" s="156"/>
      <c r="AI238" s="156"/>
      <c r="AJ238" s="156"/>
      <c r="AK238" s="156"/>
      <c r="AL238" s="156"/>
      <c r="AM238" s="157"/>
      <c r="AN238" s="158" t="s">
        <v>13</v>
      </c>
      <c r="AO238" s="156"/>
      <c r="AP238" s="156"/>
      <c r="AQ238" s="156"/>
      <c r="AR238" s="156"/>
      <c r="AS238" s="156"/>
      <c r="AT238" s="156"/>
      <c r="AU238" s="156"/>
      <c r="AV238" s="156"/>
      <c r="AW238" s="156"/>
      <c r="AX238" s="156"/>
      <c r="AY238" s="156"/>
      <c r="AZ238" s="156"/>
      <c r="BA238" s="156"/>
      <c r="BB238" s="157"/>
      <c r="BC238" s="158" t="s">
        <v>14</v>
      </c>
      <c r="BD238" s="156"/>
      <c r="BE238" s="156"/>
      <c r="BF238" s="156"/>
      <c r="BG238" s="156"/>
      <c r="BH238" s="156"/>
      <c r="BI238" s="156"/>
      <c r="BJ238" s="156"/>
      <c r="BK238" s="156"/>
      <c r="BL238" s="156"/>
      <c r="BM238" s="156"/>
      <c r="BN238" s="156"/>
      <c r="BO238" s="156"/>
      <c r="BP238" s="156"/>
      <c r="BQ238" s="157"/>
      <c r="BR238" s="158" t="s">
        <v>11</v>
      </c>
      <c r="BS238" s="156"/>
      <c r="BT238" s="156"/>
      <c r="BU238" s="156"/>
      <c r="BV238" s="156"/>
      <c r="BW238" s="156"/>
      <c r="BX238" s="156"/>
      <c r="BY238" s="156"/>
      <c r="BZ238" s="156"/>
      <c r="CA238" s="156"/>
      <c r="CB238" s="156"/>
      <c r="CC238" s="159"/>
      <c r="CD238" s="39"/>
    </row>
    <row r="239" spans="2:82" ht="24.95" customHeight="1">
      <c r="B239" s="160" t="s">
        <v>17</v>
      </c>
      <c r="C239" s="161"/>
      <c r="D239" s="155"/>
      <c r="E239" s="156"/>
      <c r="F239" s="156"/>
      <c r="G239" s="156"/>
      <c r="H239" s="156"/>
      <c r="I239" s="156"/>
      <c r="J239" s="156"/>
      <c r="K239" s="156"/>
      <c r="L239" s="156"/>
      <c r="M239" s="156"/>
      <c r="N239" s="156"/>
      <c r="O239" s="156"/>
      <c r="P239" s="157"/>
      <c r="Q239" s="162" t="s">
        <v>8</v>
      </c>
      <c r="R239" s="163"/>
      <c r="S239" s="163"/>
      <c r="T239" s="163"/>
      <c r="U239" s="164"/>
      <c r="V239" s="165" t="s">
        <v>5</v>
      </c>
      <c r="W239" s="166"/>
      <c r="X239" s="167" t="s">
        <v>9</v>
      </c>
      <c r="Y239" s="163"/>
      <c r="Z239" s="163"/>
      <c r="AA239" s="163"/>
      <c r="AB239" s="163"/>
      <c r="AC239" s="163"/>
      <c r="AD239" s="164"/>
      <c r="AE239" s="167" t="s">
        <v>53</v>
      </c>
      <c r="AF239" s="163"/>
      <c r="AG239" s="163"/>
      <c r="AH239" s="163"/>
      <c r="AI239" s="163"/>
      <c r="AJ239" s="163"/>
      <c r="AK239" s="163"/>
      <c r="AL239" s="163"/>
      <c r="AM239" s="168"/>
      <c r="AN239" s="169" t="s">
        <v>6</v>
      </c>
      <c r="AO239" s="170"/>
      <c r="AP239" s="171"/>
      <c r="AQ239" s="167" t="s">
        <v>10</v>
      </c>
      <c r="AR239" s="163"/>
      <c r="AS239" s="163"/>
      <c r="AT239" s="163"/>
      <c r="AU239" s="163"/>
      <c r="AV239" s="163"/>
      <c r="AW239" s="163"/>
      <c r="AX239" s="163"/>
      <c r="AY239" s="163"/>
      <c r="AZ239" s="163"/>
      <c r="BA239" s="163"/>
      <c r="BB239" s="168"/>
      <c r="BC239" s="169" t="s">
        <v>6</v>
      </c>
      <c r="BD239" s="170"/>
      <c r="BE239" s="171"/>
      <c r="BF239" s="167" t="s">
        <v>10</v>
      </c>
      <c r="BG239" s="163"/>
      <c r="BH239" s="163"/>
      <c r="BI239" s="163"/>
      <c r="BJ239" s="163"/>
      <c r="BK239" s="163"/>
      <c r="BL239" s="163"/>
      <c r="BM239" s="163"/>
      <c r="BN239" s="163"/>
      <c r="BO239" s="163"/>
      <c r="BP239" s="163"/>
      <c r="BQ239" s="168"/>
      <c r="BR239" s="162" t="s">
        <v>10</v>
      </c>
      <c r="BS239" s="163"/>
      <c r="BT239" s="163"/>
      <c r="BU239" s="163"/>
      <c r="BV239" s="163"/>
      <c r="BW239" s="163"/>
      <c r="BX239" s="163"/>
      <c r="BY239" s="163"/>
      <c r="BZ239" s="163"/>
      <c r="CA239" s="163"/>
      <c r="CB239" s="163"/>
      <c r="CC239" s="172"/>
      <c r="CD239" s="39"/>
    </row>
    <row r="240" spans="2:82" ht="24.95" customHeight="1">
      <c r="B240" s="315"/>
      <c r="C240" s="316"/>
      <c r="D240" s="317"/>
      <c r="E240" s="318"/>
      <c r="F240" s="318"/>
      <c r="G240" s="318"/>
      <c r="H240" s="318"/>
      <c r="I240" s="318"/>
      <c r="J240" s="318"/>
      <c r="K240" s="318"/>
      <c r="L240" s="318"/>
      <c r="M240" s="318"/>
      <c r="N240" s="318"/>
      <c r="O240" s="318"/>
      <c r="P240" s="319"/>
      <c r="Q240" s="320"/>
      <c r="R240" s="321"/>
      <c r="S240" s="321"/>
      <c r="T240" s="321"/>
      <c r="U240" s="322"/>
      <c r="V240" s="323"/>
      <c r="W240" s="324"/>
      <c r="X240" s="325"/>
      <c r="Y240" s="326"/>
      <c r="Z240" s="326"/>
      <c r="AA240" s="326"/>
      <c r="AB240" s="326"/>
      <c r="AC240" s="326"/>
      <c r="AD240" s="327"/>
      <c r="AE240" s="173">
        <f t="shared" ref="AE240:AE248" si="33">ROUND(Q240*X240,1)</f>
        <v>0</v>
      </c>
      <c r="AF240" s="174"/>
      <c r="AG240" s="174"/>
      <c r="AH240" s="174"/>
      <c r="AI240" s="174"/>
      <c r="AJ240" s="174"/>
      <c r="AK240" s="174"/>
      <c r="AL240" s="174"/>
      <c r="AM240" s="175"/>
      <c r="AN240" s="328"/>
      <c r="AO240" s="329"/>
      <c r="AP240" s="324"/>
      <c r="AQ240" s="330">
        <f>AN240/100*AE240</f>
        <v>0</v>
      </c>
      <c r="AR240" s="331"/>
      <c r="AS240" s="331"/>
      <c r="AT240" s="331"/>
      <c r="AU240" s="331"/>
      <c r="AV240" s="331"/>
      <c r="AW240" s="331"/>
      <c r="AX240" s="331"/>
      <c r="AY240" s="331"/>
      <c r="AZ240" s="331"/>
      <c r="BA240" s="331"/>
      <c r="BB240" s="332"/>
      <c r="BC240" s="328"/>
      <c r="BD240" s="329"/>
      <c r="BE240" s="324"/>
      <c r="BF240" s="309">
        <f>IF(BC240&gt;0,BC240/100*AE240-AQ240,AE240)</f>
        <v>0</v>
      </c>
      <c r="BG240" s="310"/>
      <c r="BH240" s="310"/>
      <c r="BI240" s="310"/>
      <c r="BJ240" s="310"/>
      <c r="BK240" s="310"/>
      <c r="BL240" s="310"/>
      <c r="BM240" s="310"/>
      <c r="BN240" s="310"/>
      <c r="BO240" s="310"/>
      <c r="BP240" s="310"/>
      <c r="BQ240" s="311"/>
      <c r="BR240" s="312">
        <f>AE240-AQ240-BF240</f>
        <v>0</v>
      </c>
      <c r="BS240" s="313"/>
      <c r="BT240" s="313"/>
      <c r="BU240" s="313"/>
      <c r="BV240" s="313"/>
      <c r="BW240" s="313"/>
      <c r="BX240" s="313"/>
      <c r="BY240" s="313"/>
      <c r="BZ240" s="313"/>
      <c r="CA240" s="313"/>
      <c r="CB240" s="313"/>
      <c r="CC240" s="314"/>
      <c r="CD240" s="45"/>
    </row>
    <row r="241" spans="2:82" ht="24.95" customHeight="1">
      <c r="B241" s="315"/>
      <c r="C241" s="316"/>
      <c r="D241" s="317"/>
      <c r="E241" s="318"/>
      <c r="F241" s="318"/>
      <c r="G241" s="318"/>
      <c r="H241" s="318"/>
      <c r="I241" s="318"/>
      <c r="J241" s="318"/>
      <c r="K241" s="318"/>
      <c r="L241" s="318"/>
      <c r="M241" s="318"/>
      <c r="N241" s="318"/>
      <c r="O241" s="318"/>
      <c r="P241" s="319"/>
      <c r="Q241" s="320"/>
      <c r="R241" s="321"/>
      <c r="S241" s="321"/>
      <c r="T241" s="321"/>
      <c r="U241" s="322"/>
      <c r="V241" s="323"/>
      <c r="W241" s="324"/>
      <c r="X241" s="325"/>
      <c r="Y241" s="326"/>
      <c r="Z241" s="326"/>
      <c r="AA241" s="326"/>
      <c r="AB241" s="326"/>
      <c r="AC241" s="326"/>
      <c r="AD241" s="327"/>
      <c r="AE241" s="173">
        <f t="shared" si="33"/>
        <v>0</v>
      </c>
      <c r="AF241" s="174"/>
      <c r="AG241" s="174"/>
      <c r="AH241" s="174"/>
      <c r="AI241" s="174"/>
      <c r="AJ241" s="174"/>
      <c r="AK241" s="174"/>
      <c r="AL241" s="174"/>
      <c r="AM241" s="175"/>
      <c r="AN241" s="328"/>
      <c r="AO241" s="329"/>
      <c r="AP241" s="324"/>
      <c r="AQ241" s="330">
        <f t="shared" ref="AQ241:AQ248" si="34">AN241/100*AE241</f>
        <v>0</v>
      </c>
      <c r="AR241" s="331"/>
      <c r="AS241" s="331"/>
      <c r="AT241" s="331"/>
      <c r="AU241" s="331"/>
      <c r="AV241" s="331"/>
      <c r="AW241" s="331"/>
      <c r="AX241" s="331"/>
      <c r="AY241" s="331"/>
      <c r="AZ241" s="331"/>
      <c r="BA241" s="331"/>
      <c r="BB241" s="332"/>
      <c r="BC241" s="328"/>
      <c r="BD241" s="329"/>
      <c r="BE241" s="324"/>
      <c r="BF241" s="309">
        <f t="shared" ref="BF241:BF248" si="35">IF(BC241&gt;0,BC241/100*AE241-AQ241,AE241)</f>
        <v>0</v>
      </c>
      <c r="BG241" s="310"/>
      <c r="BH241" s="310"/>
      <c r="BI241" s="310"/>
      <c r="BJ241" s="310"/>
      <c r="BK241" s="310"/>
      <c r="BL241" s="310"/>
      <c r="BM241" s="310"/>
      <c r="BN241" s="310"/>
      <c r="BO241" s="310"/>
      <c r="BP241" s="310"/>
      <c r="BQ241" s="311"/>
      <c r="BR241" s="312">
        <f t="shared" ref="BR241:BR248" si="36">AE241-AQ241-BF241</f>
        <v>0</v>
      </c>
      <c r="BS241" s="313"/>
      <c r="BT241" s="313"/>
      <c r="BU241" s="313"/>
      <c r="BV241" s="313"/>
      <c r="BW241" s="313"/>
      <c r="BX241" s="313"/>
      <c r="BY241" s="313"/>
      <c r="BZ241" s="313"/>
      <c r="CA241" s="313"/>
      <c r="CB241" s="313"/>
      <c r="CC241" s="314"/>
      <c r="CD241" s="45"/>
    </row>
    <row r="242" spans="2:82" ht="24.95" customHeight="1">
      <c r="B242" s="315"/>
      <c r="C242" s="316"/>
      <c r="D242" s="317"/>
      <c r="E242" s="318"/>
      <c r="F242" s="318"/>
      <c r="G242" s="318"/>
      <c r="H242" s="318"/>
      <c r="I242" s="318"/>
      <c r="J242" s="318"/>
      <c r="K242" s="318"/>
      <c r="L242" s="318"/>
      <c r="M242" s="318"/>
      <c r="N242" s="318"/>
      <c r="O242" s="318"/>
      <c r="P242" s="319"/>
      <c r="Q242" s="320"/>
      <c r="R242" s="321"/>
      <c r="S242" s="321"/>
      <c r="T242" s="321"/>
      <c r="U242" s="322"/>
      <c r="V242" s="323"/>
      <c r="W242" s="324"/>
      <c r="X242" s="325"/>
      <c r="Y242" s="326"/>
      <c r="Z242" s="326"/>
      <c r="AA242" s="326"/>
      <c r="AB242" s="326"/>
      <c r="AC242" s="326"/>
      <c r="AD242" s="327"/>
      <c r="AE242" s="173">
        <f t="shared" si="33"/>
        <v>0</v>
      </c>
      <c r="AF242" s="174"/>
      <c r="AG242" s="174"/>
      <c r="AH242" s="174"/>
      <c r="AI242" s="174"/>
      <c r="AJ242" s="174"/>
      <c r="AK242" s="174"/>
      <c r="AL242" s="174"/>
      <c r="AM242" s="175"/>
      <c r="AN242" s="328"/>
      <c r="AO242" s="329"/>
      <c r="AP242" s="324"/>
      <c r="AQ242" s="330">
        <f t="shared" si="34"/>
        <v>0</v>
      </c>
      <c r="AR242" s="331"/>
      <c r="AS242" s="331"/>
      <c r="AT242" s="331"/>
      <c r="AU242" s="331"/>
      <c r="AV242" s="331"/>
      <c r="AW242" s="331"/>
      <c r="AX242" s="331"/>
      <c r="AY242" s="331"/>
      <c r="AZ242" s="331"/>
      <c r="BA242" s="331"/>
      <c r="BB242" s="332"/>
      <c r="BC242" s="328"/>
      <c r="BD242" s="329"/>
      <c r="BE242" s="324"/>
      <c r="BF242" s="309">
        <f t="shared" si="35"/>
        <v>0</v>
      </c>
      <c r="BG242" s="310"/>
      <c r="BH242" s="310"/>
      <c r="BI242" s="310"/>
      <c r="BJ242" s="310"/>
      <c r="BK242" s="310"/>
      <c r="BL242" s="310"/>
      <c r="BM242" s="310"/>
      <c r="BN242" s="310"/>
      <c r="BO242" s="310"/>
      <c r="BP242" s="310"/>
      <c r="BQ242" s="311"/>
      <c r="BR242" s="312">
        <f t="shared" si="36"/>
        <v>0</v>
      </c>
      <c r="BS242" s="313"/>
      <c r="BT242" s="313"/>
      <c r="BU242" s="313"/>
      <c r="BV242" s="313"/>
      <c r="BW242" s="313"/>
      <c r="BX242" s="313"/>
      <c r="BY242" s="313"/>
      <c r="BZ242" s="313"/>
      <c r="CA242" s="313"/>
      <c r="CB242" s="313"/>
      <c r="CC242" s="314"/>
      <c r="CD242" s="45"/>
    </row>
    <row r="243" spans="2:82" ht="24.95" customHeight="1">
      <c r="B243" s="315"/>
      <c r="C243" s="316"/>
      <c r="D243" s="317"/>
      <c r="E243" s="318"/>
      <c r="F243" s="318"/>
      <c r="G243" s="318"/>
      <c r="H243" s="318"/>
      <c r="I243" s="318"/>
      <c r="J243" s="318"/>
      <c r="K243" s="318"/>
      <c r="L243" s="318"/>
      <c r="M243" s="318"/>
      <c r="N243" s="318"/>
      <c r="O243" s="318"/>
      <c r="P243" s="319"/>
      <c r="Q243" s="320"/>
      <c r="R243" s="321"/>
      <c r="S243" s="321"/>
      <c r="T243" s="321"/>
      <c r="U243" s="322"/>
      <c r="V243" s="323"/>
      <c r="W243" s="324"/>
      <c r="X243" s="325"/>
      <c r="Y243" s="326"/>
      <c r="Z243" s="326"/>
      <c r="AA243" s="326"/>
      <c r="AB243" s="326"/>
      <c r="AC243" s="326"/>
      <c r="AD243" s="327"/>
      <c r="AE243" s="173">
        <f t="shared" si="33"/>
        <v>0</v>
      </c>
      <c r="AF243" s="174"/>
      <c r="AG243" s="174"/>
      <c r="AH243" s="174"/>
      <c r="AI243" s="174"/>
      <c r="AJ243" s="174"/>
      <c r="AK243" s="174"/>
      <c r="AL243" s="174"/>
      <c r="AM243" s="175"/>
      <c r="AN243" s="328"/>
      <c r="AO243" s="329"/>
      <c r="AP243" s="324"/>
      <c r="AQ243" s="330">
        <f t="shared" si="34"/>
        <v>0</v>
      </c>
      <c r="AR243" s="331"/>
      <c r="AS243" s="331"/>
      <c r="AT243" s="331"/>
      <c r="AU243" s="331"/>
      <c r="AV243" s="331"/>
      <c r="AW243" s="331"/>
      <c r="AX243" s="331"/>
      <c r="AY243" s="331"/>
      <c r="AZ243" s="331"/>
      <c r="BA243" s="331"/>
      <c r="BB243" s="332"/>
      <c r="BC243" s="328"/>
      <c r="BD243" s="329"/>
      <c r="BE243" s="324"/>
      <c r="BF243" s="309">
        <f t="shared" si="35"/>
        <v>0</v>
      </c>
      <c r="BG243" s="310"/>
      <c r="BH243" s="310"/>
      <c r="BI243" s="310"/>
      <c r="BJ243" s="310"/>
      <c r="BK243" s="310"/>
      <c r="BL243" s="310"/>
      <c r="BM243" s="310"/>
      <c r="BN243" s="310"/>
      <c r="BO243" s="310"/>
      <c r="BP243" s="310"/>
      <c r="BQ243" s="311"/>
      <c r="BR243" s="312">
        <f t="shared" si="36"/>
        <v>0</v>
      </c>
      <c r="BS243" s="313"/>
      <c r="BT243" s="313"/>
      <c r="BU243" s="313"/>
      <c r="BV243" s="313"/>
      <c r="BW243" s="313"/>
      <c r="BX243" s="313"/>
      <c r="BY243" s="313"/>
      <c r="BZ243" s="313"/>
      <c r="CA243" s="313"/>
      <c r="CB243" s="313"/>
      <c r="CC243" s="314"/>
      <c r="CD243" s="45"/>
    </row>
    <row r="244" spans="2:82" ht="24.95" customHeight="1">
      <c r="B244" s="315"/>
      <c r="C244" s="316"/>
      <c r="D244" s="317"/>
      <c r="E244" s="318"/>
      <c r="F244" s="318"/>
      <c r="G244" s="318"/>
      <c r="H244" s="318"/>
      <c r="I244" s="318"/>
      <c r="J244" s="318"/>
      <c r="K244" s="318"/>
      <c r="L244" s="318"/>
      <c r="M244" s="318"/>
      <c r="N244" s="318"/>
      <c r="O244" s="318"/>
      <c r="P244" s="319"/>
      <c r="Q244" s="320"/>
      <c r="R244" s="321"/>
      <c r="S244" s="321"/>
      <c r="T244" s="321"/>
      <c r="U244" s="322"/>
      <c r="V244" s="323"/>
      <c r="W244" s="324"/>
      <c r="X244" s="325"/>
      <c r="Y244" s="326"/>
      <c r="Z244" s="326"/>
      <c r="AA244" s="326"/>
      <c r="AB244" s="326"/>
      <c r="AC244" s="326"/>
      <c r="AD244" s="327"/>
      <c r="AE244" s="173">
        <f t="shared" si="33"/>
        <v>0</v>
      </c>
      <c r="AF244" s="174"/>
      <c r="AG244" s="174"/>
      <c r="AH244" s="174"/>
      <c r="AI244" s="174"/>
      <c r="AJ244" s="174"/>
      <c r="AK244" s="174"/>
      <c r="AL244" s="174"/>
      <c r="AM244" s="175"/>
      <c r="AN244" s="328"/>
      <c r="AO244" s="329"/>
      <c r="AP244" s="324"/>
      <c r="AQ244" s="330">
        <f t="shared" si="34"/>
        <v>0</v>
      </c>
      <c r="AR244" s="331"/>
      <c r="AS244" s="331"/>
      <c r="AT244" s="331"/>
      <c r="AU244" s="331"/>
      <c r="AV244" s="331"/>
      <c r="AW244" s="331"/>
      <c r="AX244" s="331"/>
      <c r="AY244" s="331"/>
      <c r="AZ244" s="331"/>
      <c r="BA244" s="331"/>
      <c r="BB244" s="332"/>
      <c r="BC244" s="328"/>
      <c r="BD244" s="329"/>
      <c r="BE244" s="324"/>
      <c r="BF244" s="309">
        <f t="shared" si="35"/>
        <v>0</v>
      </c>
      <c r="BG244" s="310"/>
      <c r="BH244" s="310"/>
      <c r="BI244" s="310"/>
      <c r="BJ244" s="310"/>
      <c r="BK244" s="310"/>
      <c r="BL244" s="310"/>
      <c r="BM244" s="310"/>
      <c r="BN244" s="310"/>
      <c r="BO244" s="310"/>
      <c r="BP244" s="310"/>
      <c r="BQ244" s="311"/>
      <c r="BR244" s="312">
        <f t="shared" si="36"/>
        <v>0</v>
      </c>
      <c r="BS244" s="313"/>
      <c r="BT244" s="313"/>
      <c r="BU244" s="313"/>
      <c r="BV244" s="313"/>
      <c r="BW244" s="313"/>
      <c r="BX244" s="313"/>
      <c r="BY244" s="313"/>
      <c r="BZ244" s="313"/>
      <c r="CA244" s="313"/>
      <c r="CB244" s="313"/>
      <c r="CC244" s="314"/>
      <c r="CD244" s="45"/>
    </row>
    <row r="245" spans="2:82" ht="24.95" customHeight="1">
      <c r="B245" s="315"/>
      <c r="C245" s="316"/>
      <c r="D245" s="317"/>
      <c r="E245" s="318"/>
      <c r="F245" s="318"/>
      <c r="G245" s="318"/>
      <c r="H245" s="318"/>
      <c r="I245" s="318"/>
      <c r="J245" s="318"/>
      <c r="K245" s="318"/>
      <c r="L245" s="318"/>
      <c r="M245" s="318"/>
      <c r="N245" s="318"/>
      <c r="O245" s="318"/>
      <c r="P245" s="319"/>
      <c r="Q245" s="320"/>
      <c r="R245" s="321"/>
      <c r="S245" s="321"/>
      <c r="T245" s="321"/>
      <c r="U245" s="322"/>
      <c r="V245" s="323"/>
      <c r="W245" s="324"/>
      <c r="X245" s="325"/>
      <c r="Y245" s="326"/>
      <c r="Z245" s="326"/>
      <c r="AA245" s="326"/>
      <c r="AB245" s="326"/>
      <c r="AC245" s="326"/>
      <c r="AD245" s="327"/>
      <c r="AE245" s="173">
        <f t="shared" si="33"/>
        <v>0</v>
      </c>
      <c r="AF245" s="174"/>
      <c r="AG245" s="174"/>
      <c r="AH245" s="174"/>
      <c r="AI245" s="174"/>
      <c r="AJ245" s="174"/>
      <c r="AK245" s="174"/>
      <c r="AL245" s="174"/>
      <c r="AM245" s="175"/>
      <c r="AN245" s="328"/>
      <c r="AO245" s="329"/>
      <c r="AP245" s="324"/>
      <c r="AQ245" s="330">
        <f t="shared" si="34"/>
        <v>0</v>
      </c>
      <c r="AR245" s="331"/>
      <c r="AS245" s="331"/>
      <c r="AT245" s="331"/>
      <c r="AU245" s="331"/>
      <c r="AV245" s="331"/>
      <c r="AW245" s="331"/>
      <c r="AX245" s="331"/>
      <c r="AY245" s="331"/>
      <c r="AZ245" s="331"/>
      <c r="BA245" s="331"/>
      <c r="BB245" s="332"/>
      <c r="BC245" s="328"/>
      <c r="BD245" s="329"/>
      <c r="BE245" s="324"/>
      <c r="BF245" s="309">
        <f t="shared" si="35"/>
        <v>0</v>
      </c>
      <c r="BG245" s="310"/>
      <c r="BH245" s="310"/>
      <c r="BI245" s="310"/>
      <c r="BJ245" s="310"/>
      <c r="BK245" s="310"/>
      <c r="BL245" s="310"/>
      <c r="BM245" s="310"/>
      <c r="BN245" s="310"/>
      <c r="BO245" s="310"/>
      <c r="BP245" s="310"/>
      <c r="BQ245" s="311"/>
      <c r="BR245" s="312">
        <f t="shared" si="36"/>
        <v>0</v>
      </c>
      <c r="BS245" s="313"/>
      <c r="BT245" s="313"/>
      <c r="BU245" s="313"/>
      <c r="BV245" s="313"/>
      <c r="BW245" s="313"/>
      <c r="BX245" s="313"/>
      <c r="BY245" s="313"/>
      <c r="BZ245" s="313"/>
      <c r="CA245" s="313"/>
      <c r="CB245" s="313"/>
      <c r="CC245" s="314"/>
      <c r="CD245" s="45"/>
    </row>
    <row r="246" spans="2:82" ht="24.95" customHeight="1">
      <c r="B246" s="315"/>
      <c r="C246" s="316"/>
      <c r="D246" s="317"/>
      <c r="E246" s="318"/>
      <c r="F246" s="318"/>
      <c r="G246" s="318"/>
      <c r="H246" s="318"/>
      <c r="I246" s="318"/>
      <c r="J246" s="318"/>
      <c r="K246" s="318"/>
      <c r="L246" s="318"/>
      <c r="M246" s="318"/>
      <c r="N246" s="318"/>
      <c r="O246" s="318"/>
      <c r="P246" s="319"/>
      <c r="Q246" s="320"/>
      <c r="R246" s="321"/>
      <c r="S246" s="321"/>
      <c r="T246" s="321"/>
      <c r="U246" s="322"/>
      <c r="V246" s="323"/>
      <c r="W246" s="324"/>
      <c r="X246" s="325"/>
      <c r="Y246" s="326"/>
      <c r="Z246" s="326"/>
      <c r="AA246" s="326"/>
      <c r="AB246" s="326"/>
      <c r="AC246" s="326"/>
      <c r="AD246" s="327"/>
      <c r="AE246" s="173">
        <f t="shared" si="33"/>
        <v>0</v>
      </c>
      <c r="AF246" s="174"/>
      <c r="AG246" s="174"/>
      <c r="AH246" s="174"/>
      <c r="AI246" s="174"/>
      <c r="AJ246" s="174"/>
      <c r="AK246" s="174"/>
      <c r="AL246" s="174"/>
      <c r="AM246" s="175"/>
      <c r="AN246" s="328"/>
      <c r="AO246" s="329"/>
      <c r="AP246" s="324"/>
      <c r="AQ246" s="330">
        <f t="shared" si="34"/>
        <v>0</v>
      </c>
      <c r="AR246" s="331"/>
      <c r="AS246" s="331"/>
      <c r="AT246" s="331"/>
      <c r="AU246" s="331"/>
      <c r="AV246" s="331"/>
      <c r="AW246" s="331"/>
      <c r="AX246" s="331"/>
      <c r="AY246" s="331"/>
      <c r="AZ246" s="331"/>
      <c r="BA246" s="331"/>
      <c r="BB246" s="332"/>
      <c r="BC246" s="328"/>
      <c r="BD246" s="329"/>
      <c r="BE246" s="324"/>
      <c r="BF246" s="309">
        <f t="shared" si="35"/>
        <v>0</v>
      </c>
      <c r="BG246" s="310"/>
      <c r="BH246" s="310"/>
      <c r="BI246" s="310"/>
      <c r="BJ246" s="310"/>
      <c r="BK246" s="310"/>
      <c r="BL246" s="310"/>
      <c r="BM246" s="310"/>
      <c r="BN246" s="310"/>
      <c r="BO246" s="310"/>
      <c r="BP246" s="310"/>
      <c r="BQ246" s="311"/>
      <c r="BR246" s="312">
        <f t="shared" si="36"/>
        <v>0</v>
      </c>
      <c r="BS246" s="313"/>
      <c r="BT246" s="313"/>
      <c r="BU246" s="313"/>
      <c r="BV246" s="313"/>
      <c r="BW246" s="313"/>
      <c r="BX246" s="313"/>
      <c r="BY246" s="313"/>
      <c r="BZ246" s="313"/>
      <c r="CA246" s="313"/>
      <c r="CB246" s="313"/>
      <c r="CC246" s="314"/>
      <c r="CD246" s="45"/>
    </row>
    <row r="247" spans="2:82" ht="24.95" customHeight="1">
      <c r="B247" s="315"/>
      <c r="C247" s="316"/>
      <c r="D247" s="317"/>
      <c r="E247" s="318"/>
      <c r="F247" s="318"/>
      <c r="G247" s="318"/>
      <c r="H247" s="318"/>
      <c r="I247" s="318"/>
      <c r="J247" s="318"/>
      <c r="K247" s="318"/>
      <c r="L247" s="318"/>
      <c r="M247" s="318"/>
      <c r="N247" s="318"/>
      <c r="O247" s="318"/>
      <c r="P247" s="319"/>
      <c r="Q247" s="320"/>
      <c r="R247" s="321"/>
      <c r="S247" s="321"/>
      <c r="T247" s="321"/>
      <c r="U247" s="322"/>
      <c r="V247" s="323"/>
      <c r="W247" s="324"/>
      <c r="X247" s="325"/>
      <c r="Y247" s="326"/>
      <c r="Z247" s="326"/>
      <c r="AA247" s="326"/>
      <c r="AB247" s="326"/>
      <c r="AC247" s="326"/>
      <c r="AD247" s="327"/>
      <c r="AE247" s="173">
        <f t="shared" si="33"/>
        <v>0</v>
      </c>
      <c r="AF247" s="174"/>
      <c r="AG247" s="174"/>
      <c r="AH247" s="174"/>
      <c r="AI247" s="174"/>
      <c r="AJ247" s="174"/>
      <c r="AK247" s="174"/>
      <c r="AL247" s="174"/>
      <c r="AM247" s="175"/>
      <c r="AN247" s="328"/>
      <c r="AO247" s="329"/>
      <c r="AP247" s="324"/>
      <c r="AQ247" s="330">
        <f t="shared" si="34"/>
        <v>0</v>
      </c>
      <c r="AR247" s="331"/>
      <c r="AS247" s="331"/>
      <c r="AT247" s="331"/>
      <c r="AU247" s="331"/>
      <c r="AV247" s="331"/>
      <c r="AW247" s="331"/>
      <c r="AX247" s="331"/>
      <c r="AY247" s="331"/>
      <c r="AZ247" s="331"/>
      <c r="BA247" s="331"/>
      <c r="BB247" s="332"/>
      <c r="BC247" s="328"/>
      <c r="BD247" s="329"/>
      <c r="BE247" s="324"/>
      <c r="BF247" s="309">
        <f t="shared" si="35"/>
        <v>0</v>
      </c>
      <c r="BG247" s="310"/>
      <c r="BH247" s="310"/>
      <c r="BI247" s="310"/>
      <c r="BJ247" s="310"/>
      <c r="BK247" s="310"/>
      <c r="BL247" s="310"/>
      <c r="BM247" s="310"/>
      <c r="BN247" s="310"/>
      <c r="BO247" s="310"/>
      <c r="BP247" s="310"/>
      <c r="BQ247" s="311"/>
      <c r="BR247" s="312">
        <f t="shared" si="36"/>
        <v>0</v>
      </c>
      <c r="BS247" s="313"/>
      <c r="BT247" s="313"/>
      <c r="BU247" s="313"/>
      <c r="BV247" s="313"/>
      <c r="BW247" s="313"/>
      <c r="BX247" s="313"/>
      <c r="BY247" s="313"/>
      <c r="BZ247" s="313"/>
      <c r="CA247" s="313"/>
      <c r="CB247" s="313"/>
      <c r="CC247" s="314"/>
      <c r="CD247" s="45"/>
    </row>
    <row r="248" spans="2:82" ht="24.95" customHeight="1">
      <c r="B248" s="291"/>
      <c r="C248" s="292"/>
      <c r="D248" s="293"/>
      <c r="E248" s="294"/>
      <c r="F248" s="294"/>
      <c r="G248" s="294"/>
      <c r="H248" s="294"/>
      <c r="I248" s="294"/>
      <c r="J248" s="294"/>
      <c r="K248" s="294"/>
      <c r="L248" s="294"/>
      <c r="M248" s="294"/>
      <c r="N248" s="294"/>
      <c r="O248" s="294"/>
      <c r="P248" s="295"/>
      <c r="Q248" s="296"/>
      <c r="R248" s="297"/>
      <c r="S248" s="297"/>
      <c r="T248" s="297"/>
      <c r="U248" s="298"/>
      <c r="V248" s="299"/>
      <c r="W248" s="300"/>
      <c r="X248" s="301"/>
      <c r="Y248" s="302"/>
      <c r="Z248" s="302"/>
      <c r="AA248" s="302"/>
      <c r="AB248" s="302"/>
      <c r="AC248" s="302"/>
      <c r="AD248" s="303"/>
      <c r="AE248" s="173">
        <f t="shared" si="33"/>
        <v>0</v>
      </c>
      <c r="AF248" s="174"/>
      <c r="AG248" s="174"/>
      <c r="AH248" s="174"/>
      <c r="AI248" s="174"/>
      <c r="AJ248" s="174"/>
      <c r="AK248" s="174"/>
      <c r="AL248" s="174"/>
      <c r="AM248" s="175"/>
      <c r="AN248" s="304"/>
      <c r="AO248" s="305"/>
      <c r="AP248" s="300"/>
      <c r="AQ248" s="306">
        <f t="shared" si="34"/>
        <v>0</v>
      </c>
      <c r="AR248" s="307"/>
      <c r="AS248" s="307"/>
      <c r="AT248" s="307"/>
      <c r="AU248" s="307"/>
      <c r="AV248" s="307"/>
      <c r="AW248" s="307"/>
      <c r="AX248" s="307"/>
      <c r="AY248" s="307"/>
      <c r="AZ248" s="307"/>
      <c r="BA248" s="307"/>
      <c r="BB248" s="308"/>
      <c r="BC248" s="304"/>
      <c r="BD248" s="305"/>
      <c r="BE248" s="300"/>
      <c r="BF248" s="276">
        <f t="shared" si="35"/>
        <v>0</v>
      </c>
      <c r="BG248" s="277"/>
      <c r="BH248" s="277"/>
      <c r="BI248" s="277"/>
      <c r="BJ248" s="277"/>
      <c r="BK248" s="277"/>
      <c r="BL248" s="277"/>
      <c r="BM248" s="277"/>
      <c r="BN248" s="277"/>
      <c r="BO248" s="277"/>
      <c r="BP248" s="277"/>
      <c r="BQ248" s="278"/>
      <c r="BR248" s="279">
        <f t="shared" si="36"/>
        <v>0</v>
      </c>
      <c r="BS248" s="280"/>
      <c r="BT248" s="280"/>
      <c r="BU248" s="280"/>
      <c r="BV248" s="280"/>
      <c r="BW248" s="280"/>
      <c r="BX248" s="280"/>
      <c r="BY248" s="280"/>
      <c r="BZ248" s="280"/>
      <c r="CA248" s="280"/>
      <c r="CB248" s="280"/>
      <c r="CC248" s="281"/>
      <c r="CD248" s="45"/>
    </row>
    <row r="249" spans="2:82" ht="24.95" customHeight="1" thickBot="1">
      <c r="B249" s="196"/>
      <c r="C249" s="197"/>
      <c r="D249" s="198" t="s">
        <v>99</v>
      </c>
      <c r="E249" s="199"/>
      <c r="F249" s="199"/>
      <c r="G249" s="199"/>
      <c r="H249" s="199"/>
      <c r="I249" s="199"/>
      <c r="J249" s="199"/>
      <c r="K249" s="199"/>
      <c r="L249" s="199"/>
      <c r="M249" s="199"/>
      <c r="N249" s="199"/>
      <c r="O249" s="199"/>
      <c r="P249" s="200"/>
      <c r="Q249" s="282"/>
      <c r="R249" s="283"/>
      <c r="S249" s="283"/>
      <c r="T249" s="283"/>
      <c r="U249" s="284"/>
      <c r="V249" s="198"/>
      <c r="W249" s="197"/>
      <c r="X249" s="204"/>
      <c r="Y249" s="205"/>
      <c r="Z249" s="205"/>
      <c r="AA249" s="205"/>
      <c r="AB249" s="205"/>
      <c r="AC249" s="205"/>
      <c r="AD249" s="206"/>
      <c r="AE249" s="204">
        <f>SUM(AE240:AM248)</f>
        <v>0</v>
      </c>
      <c r="AF249" s="205"/>
      <c r="AG249" s="205"/>
      <c r="AH249" s="205"/>
      <c r="AI249" s="205"/>
      <c r="AJ249" s="205"/>
      <c r="AK249" s="205"/>
      <c r="AL249" s="205"/>
      <c r="AM249" s="207"/>
      <c r="AN249" s="285"/>
      <c r="AO249" s="286"/>
      <c r="AP249" s="287"/>
      <c r="AQ249" s="288">
        <f>SUM(AQ240:BB248)</f>
        <v>0</v>
      </c>
      <c r="AR249" s="286"/>
      <c r="AS249" s="286"/>
      <c r="AT249" s="286"/>
      <c r="AU249" s="286"/>
      <c r="AV249" s="286"/>
      <c r="AW249" s="286"/>
      <c r="AX249" s="286"/>
      <c r="AY249" s="286"/>
      <c r="AZ249" s="286"/>
      <c r="BA249" s="286"/>
      <c r="BB249" s="289"/>
      <c r="BC249" s="285"/>
      <c r="BD249" s="286"/>
      <c r="BE249" s="287"/>
      <c r="BF249" s="288">
        <f>SUM(BF240:BQ248)</f>
        <v>0</v>
      </c>
      <c r="BG249" s="286"/>
      <c r="BH249" s="286"/>
      <c r="BI249" s="286"/>
      <c r="BJ249" s="286"/>
      <c r="BK249" s="286"/>
      <c r="BL249" s="286"/>
      <c r="BM249" s="286"/>
      <c r="BN249" s="286"/>
      <c r="BO249" s="286"/>
      <c r="BP249" s="286"/>
      <c r="BQ249" s="289"/>
      <c r="BR249" s="285">
        <f>AE249-AQ249-BF249</f>
        <v>0</v>
      </c>
      <c r="BS249" s="286"/>
      <c r="BT249" s="286"/>
      <c r="BU249" s="286"/>
      <c r="BV249" s="286"/>
      <c r="BW249" s="286"/>
      <c r="BX249" s="286"/>
      <c r="BY249" s="286"/>
      <c r="BZ249" s="286"/>
      <c r="CA249" s="286"/>
      <c r="CB249" s="286"/>
      <c r="CC249" s="290"/>
      <c r="CD249" s="45"/>
    </row>
    <row r="250" spans="2:82" ht="15" customHeight="1">
      <c r="B250" s="232" t="s">
        <v>72</v>
      </c>
      <c r="C250" s="233"/>
      <c r="D250" s="233"/>
      <c r="E250" s="233"/>
      <c r="F250" s="233"/>
      <c r="G250" s="233"/>
      <c r="H250" s="233"/>
      <c r="I250" s="233"/>
      <c r="J250" s="233"/>
      <c r="K250" s="233"/>
      <c r="L250" s="233"/>
      <c r="M250" s="233"/>
      <c r="N250" s="233"/>
      <c r="O250" s="233"/>
      <c r="P250" s="234" t="s">
        <v>28</v>
      </c>
      <c r="Q250" s="235"/>
      <c r="R250" s="235"/>
      <c r="S250" s="235"/>
      <c r="T250" s="235"/>
      <c r="U250" s="236"/>
      <c r="V250" s="392" t="s">
        <v>29</v>
      </c>
      <c r="W250" s="392"/>
      <c r="X250" s="392"/>
      <c r="Y250" s="392"/>
      <c r="Z250" s="392"/>
      <c r="AA250" s="392"/>
      <c r="AB250" s="392" t="s">
        <v>101</v>
      </c>
      <c r="AC250" s="392"/>
      <c r="AD250" s="392"/>
      <c r="AE250" s="392"/>
      <c r="AF250" s="392"/>
      <c r="AG250" s="392"/>
      <c r="AH250" s="392" t="s">
        <v>30</v>
      </c>
      <c r="AI250" s="392"/>
      <c r="AJ250" s="392"/>
      <c r="AK250" s="392"/>
      <c r="AL250" s="392"/>
      <c r="AM250" s="392"/>
      <c r="AN250" s="392"/>
      <c r="AO250" s="392"/>
      <c r="AP250" s="392"/>
      <c r="AQ250" s="392"/>
      <c r="AR250" s="392"/>
      <c r="AS250" s="234"/>
      <c r="AT250" s="395" t="s">
        <v>100</v>
      </c>
      <c r="AU250" s="385"/>
      <c r="AV250" s="385"/>
      <c r="AW250" s="385"/>
      <c r="AX250" s="385"/>
      <c r="AY250" s="385"/>
      <c r="AZ250" s="385"/>
      <c r="BA250" s="385"/>
      <c r="BB250" s="385"/>
      <c r="BC250" s="385"/>
      <c r="BD250" s="385"/>
      <c r="BE250" s="385"/>
      <c r="BF250" s="385"/>
      <c r="BG250" s="385"/>
      <c r="BH250" s="385"/>
      <c r="BI250" s="385"/>
      <c r="BJ250" s="385"/>
      <c r="BK250" s="385"/>
      <c r="BL250" s="385"/>
      <c r="BM250" s="385"/>
      <c r="BN250" s="385"/>
      <c r="BO250" s="385"/>
      <c r="BP250" s="385"/>
      <c r="BQ250" s="385"/>
      <c r="BR250" s="385"/>
      <c r="BS250" s="385"/>
      <c r="BT250" s="385"/>
      <c r="BU250" s="385"/>
      <c r="BV250" s="385"/>
      <c r="BW250" s="385"/>
      <c r="BX250" s="385"/>
      <c r="BY250" s="385"/>
      <c r="BZ250" s="385"/>
      <c r="CA250" s="385"/>
      <c r="CB250" s="385"/>
      <c r="CC250" s="386"/>
      <c r="CD250" s="46"/>
    </row>
    <row r="251" spans="2:82" ht="45" customHeight="1">
      <c r="B251" s="237" t="s">
        <v>27</v>
      </c>
      <c r="C251" s="238"/>
      <c r="D251" s="238"/>
      <c r="E251" s="238"/>
      <c r="F251" s="238"/>
      <c r="G251" s="238"/>
      <c r="H251" s="238"/>
      <c r="I251" s="238"/>
      <c r="J251" s="238"/>
      <c r="K251" s="238"/>
      <c r="L251" s="238"/>
      <c r="M251" s="238"/>
      <c r="N251" s="238"/>
      <c r="O251" s="238"/>
      <c r="P251" s="384"/>
      <c r="Q251" s="238"/>
      <c r="R251" s="238"/>
      <c r="S251" s="238"/>
      <c r="T251" s="238"/>
      <c r="U251" s="239"/>
      <c r="V251" s="393"/>
      <c r="W251" s="393"/>
      <c r="X251" s="393"/>
      <c r="Y251" s="393"/>
      <c r="Z251" s="393"/>
      <c r="AA251" s="393"/>
      <c r="AB251" s="393"/>
      <c r="AC251" s="393"/>
      <c r="AD251" s="393"/>
      <c r="AE251" s="393"/>
      <c r="AF251" s="393"/>
      <c r="AG251" s="393"/>
      <c r="AH251" s="394"/>
      <c r="AI251" s="394"/>
      <c r="AJ251" s="394"/>
      <c r="AK251" s="394"/>
      <c r="AL251" s="394"/>
      <c r="AM251" s="394"/>
      <c r="AN251" s="393"/>
      <c r="AO251" s="393"/>
      <c r="AP251" s="393"/>
      <c r="AQ251" s="393"/>
      <c r="AR251" s="393"/>
      <c r="AS251" s="167"/>
      <c r="AT251" s="396"/>
      <c r="AU251" s="387"/>
      <c r="AV251" s="387"/>
      <c r="AW251" s="387"/>
      <c r="AX251" s="387"/>
      <c r="AY251" s="387"/>
      <c r="AZ251" s="387"/>
      <c r="BA251" s="387"/>
      <c r="BB251" s="387"/>
      <c r="BC251" s="387"/>
      <c r="BD251" s="387"/>
      <c r="BE251" s="387"/>
      <c r="BF251" s="387"/>
      <c r="BG251" s="387"/>
      <c r="BH251" s="387"/>
      <c r="BI251" s="387"/>
      <c r="BJ251" s="387"/>
      <c r="BK251" s="387"/>
      <c r="BL251" s="387"/>
      <c r="BM251" s="387"/>
      <c r="BN251" s="387"/>
      <c r="BO251" s="387"/>
      <c r="BP251" s="387"/>
      <c r="BQ251" s="387"/>
      <c r="BR251" s="387"/>
      <c r="BS251" s="387"/>
      <c r="BT251" s="387"/>
      <c r="BU251" s="387"/>
      <c r="BV251" s="387"/>
      <c r="BW251" s="387"/>
      <c r="BX251" s="387"/>
      <c r="BY251" s="387"/>
      <c r="BZ251" s="387"/>
      <c r="CA251" s="387"/>
      <c r="CB251" s="387"/>
      <c r="CC251" s="388"/>
      <c r="CD251" s="46"/>
    </row>
    <row r="252" spans="2:82" ht="27" customHeight="1" thickBot="1">
      <c r="B252" s="225" t="s">
        <v>24</v>
      </c>
      <c r="C252" s="226"/>
      <c r="D252" s="226"/>
      <c r="E252" s="226"/>
      <c r="F252" s="226"/>
      <c r="G252" s="226"/>
      <c r="H252" s="226"/>
      <c r="I252" s="226"/>
      <c r="J252" s="226"/>
      <c r="K252" s="226"/>
      <c r="L252" s="226"/>
      <c r="M252" s="226"/>
      <c r="N252" s="226"/>
      <c r="O252" s="226"/>
      <c r="P252" s="226"/>
      <c r="Q252" s="226"/>
      <c r="R252" s="226"/>
      <c r="S252" s="226"/>
      <c r="T252" s="226"/>
      <c r="U252" s="226"/>
      <c r="V252" s="226"/>
      <c r="W252" s="226"/>
      <c r="X252" s="226"/>
      <c r="Y252" s="226"/>
      <c r="Z252" s="226"/>
      <c r="AA252" s="226"/>
      <c r="AB252" s="226"/>
      <c r="AC252" s="226"/>
      <c r="AD252" s="226"/>
      <c r="AE252" s="226"/>
      <c r="AF252" s="227"/>
      <c r="AG252" s="228" t="s">
        <v>25</v>
      </c>
      <c r="AH252" s="229"/>
      <c r="AI252" s="229"/>
      <c r="AJ252" s="229"/>
      <c r="AK252" s="229"/>
      <c r="AL252" s="229"/>
      <c r="AM252" s="229"/>
      <c r="AN252" s="229"/>
      <c r="AO252" s="229"/>
      <c r="AP252" s="229"/>
      <c r="AQ252" s="229"/>
      <c r="AR252" s="229"/>
      <c r="AS252" s="229"/>
      <c r="AT252" s="229"/>
      <c r="AU252" s="229"/>
      <c r="AV252" s="229"/>
      <c r="AW252" s="229"/>
      <c r="AX252" s="229"/>
      <c r="AY252" s="229"/>
      <c r="AZ252" s="229"/>
      <c r="BA252" s="229"/>
      <c r="BB252" s="230"/>
      <c r="BC252" s="228" t="s">
        <v>26</v>
      </c>
      <c r="BD252" s="229"/>
      <c r="BE252" s="229"/>
      <c r="BF252" s="229"/>
      <c r="BG252" s="229"/>
      <c r="BH252" s="229"/>
      <c r="BI252" s="229"/>
      <c r="BJ252" s="229"/>
      <c r="BK252" s="229"/>
      <c r="BL252" s="229"/>
      <c r="BM252" s="229"/>
      <c r="BN252" s="229"/>
      <c r="BO252" s="229"/>
      <c r="BP252" s="229"/>
      <c r="BQ252" s="229"/>
      <c r="BR252" s="229"/>
      <c r="BS252" s="229"/>
      <c r="BT252" s="229"/>
      <c r="BU252" s="229"/>
      <c r="BV252" s="229"/>
      <c r="BW252" s="229"/>
      <c r="BX252" s="229"/>
      <c r="BY252" s="229"/>
      <c r="BZ252" s="229"/>
      <c r="CA252" s="229"/>
      <c r="CB252" s="229"/>
      <c r="CC252" s="231"/>
      <c r="CD252" s="47"/>
    </row>
    <row r="253" spans="2:82" ht="15.95" customHeight="1">
      <c r="AC253" s="100" t="s">
        <v>50</v>
      </c>
      <c r="AD253" s="100"/>
      <c r="AE253" s="100"/>
      <c r="AF253" s="100"/>
      <c r="AG253" s="100"/>
      <c r="AH253" s="100"/>
      <c r="AI253" s="100"/>
      <c r="AJ253" s="100"/>
      <c r="AK253" s="100"/>
      <c r="AL253" s="100"/>
      <c r="AM253" s="100"/>
      <c r="AN253" s="100"/>
      <c r="AO253" s="100"/>
      <c r="AP253" s="100"/>
      <c r="AQ253" s="100"/>
      <c r="AR253" s="100"/>
      <c r="AS253" s="100"/>
      <c r="AT253" s="100"/>
      <c r="AU253" s="100"/>
      <c r="AV253" s="100"/>
      <c r="AW253" s="100"/>
      <c r="AX253" s="100"/>
      <c r="AY253" s="58"/>
      <c r="BN253" s="356">
        <f>$BN$1</f>
        <v>0</v>
      </c>
      <c r="BO253" s="356"/>
      <c r="BP253" s="356"/>
      <c r="BQ253" s="5" t="s">
        <v>42</v>
      </c>
      <c r="BR253" s="5"/>
      <c r="BS253" s="5"/>
      <c r="BT253" s="5"/>
      <c r="BU253" s="5"/>
      <c r="BV253" s="357">
        <v>10</v>
      </c>
      <c r="BW253" s="357"/>
      <c r="BX253" s="357"/>
      <c r="BY253" s="5" t="s">
        <v>41</v>
      </c>
      <c r="BZ253" s="5"/>
      <c r="CA253" s="5"/>
    </row>
    <row r="254" spans="2:82" ht="15.75" customHeight="1">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100"/>
      <c r="AD254" s="100"/>
      <c r="AE254" s="100"/>
      <c r="AF254" s="100"/>
      <c r="AG254" s="100"/>
      <c r="AH254" s="100"/>
      <c r="AI254" s="100"/>
      <c r="AJ254" s="100"/>
      <c r="AK254" s="100"/>
      <c r="AL254" s="100"/>
      <c r="AM254" s="100"/>
      <c r="AN254" s="100"/>
      <c r="AO254" s="100"/>
      <c r="AP254" s="100"/>
      <c r="AQ254" s="100"/>
      <c r="AR254" s="100"/>
      <c r="AS254" s="100"/>
      <c r="AT254" s="100"/>
      <c r="AU254" s="100"/>
      <c r="AV254" s="100"/>
      <c r="AW254" s="100"/>
      <c r="AX254" s="100"/>
      <c r="AY254" s="58"/>
      <c r="AZ254" s="4"/>
      <c r="BA254" s="4"/>
      <c r="BB254" s="4"/>
      <c r="BC254" s="4"/>
      <c r="BD254" s="4"/>
      <c r="BE254" s="4"/>
      <c r="BF254" s="4"/>
      <c r="BG254" s="4"/>
      <c r="BH254" s="4"/>
      <c r="BI254" s="4"/>
      <c r="BJ254" s="4"/>
      <c r="BK254" s="5" t="s">
        <v>4</v>
      </c>
      <c r="BN254" s="356">
        <f>$BN$2</f>
        <v>0</v>
      </c>
      <c r="BO254" s="356"/>
      <c r="BP254" s="88" t="s">
        <v>3</v>
      </c>
      <c r="BQ254" s="88"/>
      <c r="BR254" s="356">
        <f>$BR$2</f>
        <v>0</v>
      </c>
      <c r="BS254" s="356"/>
      <c r="BT254" s="356">
        <f>$BT$2</f>
        <v>0</v>
      </c>
      <c r="BU254" s="356"/>
      <c r="BV254" s="88" t="s">
        <v>2</v>
      </c>
      <c r="BW254" s="88"/>
      <c r="BX254" s="356">
        <f>$BX$2</f>
        <v>0</v>
      </c>
      <c r="BY254" s="356"/>
      <c r="BZ254" s="356">
        <f>$BZ$2</f>
        <v>0</v>
      </c>
      <c r="CA254" s="356"/>
      <c r="CB254" s="88" t="s">
        <v>1</v>
      </c>
      <c r="CC254" s="88"/>
      <c r="CD254" s="39"/>
    </row>
    <row r="255" spans="2:82" ht="15.75" customHeight="1" thickBot="1">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101"/>
      <c r="AD255" s="101"/>
      <c r="AE255" s="101"/>
      <c r="AF255" s="101"/>
      <c r="AG255" s="101"/>
      <c r="AH255" s="101"/>
      <c r="AI255" s="101"/>
      <c r="AJ255" s="101"/>
      <c r="AK255" s="101"/>
      <c r="AL255" s="101"/>
      <c r="AM255" s="101"/>
      <c r="AN255" s="101"/>
      <c r="AO255" s="101"/>
      <c r="AP255" s="101"/>
      <c r="AQ255" s="101"/>
      <c r="AR255" s="101"/>
      <c r="AS255" s="101"/>
      <c r="AT255" s="101"/>
      <c r="AU255" s="101"/>
      <c r="AV255" s="101"/>
      <c r="AW255" s="101"/>
      <c r="AX255" s="101"/>
      <c r="AY255" s="58"/>
      <c r="AZ255" s="4"/>
      <c r="BA255" s="4"/>
      <c r="BB255" s="4"/>
      <c r="BC255" s="4"/>
      <c r="BD255" s="4"/>
      <c r="BE255" s="4"/>
      <c r="BF255" s="4"/>
      <c r="BG255" s="4"/>
      <c r="BH255" s="4"/>
      <c r="BI255" s="4"/>
      <c r="BJ255" s="4"/>
      <c r="BN255" s="41"/>
      <c r="BO255" s="41"/>
      <c r="BP255" s="42"/>
      <c r="BQ255" s="42"/>
      <c r="BR255" s="41"/>
      <c r="BS255" s="41"/>
      <c r="BT255" s="41"/>
      <c r="BU255" s="41"/>
      <c r="BV255" s="42"/>
      <c r="BW255" s="42"/>
      <c r="BX255" s="41"/>
      <c r="BY255" s="41"/>
      <c r="BZ255" s="41"/>
      <c r="CA255" s="41"/>
      <c r="CB255" s="39"/>
      <c r="CC255" s="39"/>
      <c r="CD255" s="39"/>
    </row>
    <row r="256" spans="2:82" ht="27" customHeight="1" thickTop="1">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89" t="s">
        <v>0</v>
      </c>
      <c r="AD256" s="89"/>
      <c r="AE256" s="89"/>
      <c r="AF256" s="89"/>
      <c r="AG256" s="89"/>
      <c r="AH256" s="89"/>
      <c r="AI256" s="89"/>
      <c r="AJ256" s="89"/>
      <c r="AK256" s="89"/>
      <c r="AL256" s="89"/>
      <c r="AM256" s="89"/>
      <c r="AN256" s="89"/>
      <c r="AO256" s="89"/>
      <c r="AP256" s="89"/>
      <c r="AQ256" s="89"/>
      <c r="AR256" s="89"/>
      <c r="AS256" s="89"/>
      <c r="AT256" s="89"/>
      <c r="AU256" s="89"/>
      <c r="AV256" s="89"/>
      <c r="AW256" s="89"/>
      <c r="AX256" s="89"/>
      <c r="AY256" s="59"/>
      <c r="AZ256" s="90" t="s">
        <v>75</v>
      </c>
      <c r="BA256" s="91"/>
      <c r="BB256" s="91"/>
      <c r="BC256" s="91"/>
      <c r="BD256" s="91"/>
      <c r="BE256" s="91"/>
      <c r="BF256" s="91"/>
      <c r="BG256" s="91"/>
      <c r="BH256" s="91"/>
      <c r="BI256" s="91"/>
      <c r="BJ256" s="91"/>
      <c r="BK256" s="91"/>
      <c r="BL256" s="91"/>
      <c r="BM256" s="91"/>
      <c r="BN256" s="91"/>
      <c r="BO256" s="91"/>
      <c r="BP256" s="91"/>
      <c r="BQ256" s="91"/>
      <c r="BR256" s="91"/>
      <c r="BS256" s="91"/>
      <c r="BT256" s="91"/>
      <c r="BU256" s="91"/>
      <c r="BV256" s="91"/>
      <c r="BW256" s="91"/>
      <c r="BX256" s="91"/>
      <c r="BY256" s="91"/>
      <c r="BZ256" s="91"/>
      <c r="CA256" s="91"/>
      <c r="CB256" s="91"/>
      <c r="CC256" s="91"/>
      <c r="CD256" s="92"/>
    </row>
    <row r="257" spans="2:82" ht="27.75" customHeight="1" thickBot="1">
      <c r="C257" s="1"/>
      <c r="D257" s="1"/>
      <c r="E257" s="2"/>
      <c r="F257" s="2"/>
      <c r="G257" s="2"/>
      <c r="I257" s="3"/>
      <c r="J257" s="2"/>
      <c r="K257" s="2"/>
      <c r="L257" s="2"/>
      <c r="M257" s="15"/>
      <c r="N257" s="15"/>
      <c r="O257" s="15"/>
      <c r="P257" s="15"/>
      <c r="Q257" s="15"/>
      <c r="R257" s="15"/>
      <c r="S257" s="15"/>
      <c r="T257" s="15"/>
      <c r="U257" s="15"/>
      <c r="V257" s="15"/>
      <c r="W257" s="2"/>
      <c r="X257" s="2"/>
      <c r="Y257" s="11"/>
      <c r="Z257" s="11"/>
      <c r="AA257" s="11"/>
      <c r="AB257" s="11"/>
      <c r="AC257" s="93"/>
      <c r="AD257" s="93"/>
      <c r="AE257" s="93"/>
      <c r="AF257" s="93"/>
      <c r="AG257" s="93"/>
      <c r="AH257" s="93"/>
      <c r="AI257" s="93"/>
      <c r="AJ257" s="93"/>
      <c r="AK257" s="93"/>
      <c r="AL257" s="93"/>
      <c r="AM257" s="93"/>
      <c r="AN257" s="93"/>
      <c r="AO257" s="93"/>
      <c r="AP257" s="93"/>
      <c r="AQ257" s="93"/>
      <c r="AR257" s="93"/>
      <c r="AS257" s="93"/>
      <c r="AT257" s="93"/>
      <c r="AU257" s="93"/>
      <c r="AV257" s="93"/>
      <c r="AW257" s="93"/>
      <c r="AX257" s="93"/>
      <c r="AY257" s="94"/>
      <c r="AZ257" s="95" t="str">
        <f>IF(①適格請求書発行事業者登録番号!$A$5="","?",①適格請求書発行事業者登録番号!$A$5)</f>
        <v>?</v>
      </c>
      <c r="BA257" s="96"/>
      <c r="BB257" s="97" t="str">
        <f>IF(①適格請求書発行事業者登録番号!$B$5="","?",①適格請求書発行事業者登録番号!$B$5)</f>
        <v>?</v>
      </c>
      <c r="BC257" s="98"/>
      <c r="BD257" s="57" t="s">
        <v>82</v>
      </c>
      <c r="BE257" s="97" t="str">
        <f>IF(①適格請求書発行事業者登録番号!$D$5="","?",①適格請求書発行事業者登録番号!$D$5)</f>
        <v>?</v>
      </c>
      <c r="BF257" s="98"/>
      <c r="BG257" s="97" t="str">
        <f>IF(①適格請求書発行事業者登録番号!$E$5="","?",①適格請求書発行事業者登録番号!$E$5)</f>
        <v>?</v>
      </c>
      <c r="BH257" s="98"/>
      <c r="BI257" s="97" t="str">
        <f>IF(①適格請求書発行事業者登録番号!$F$5="","?",①適格請求書発行事業者登録番号!$F$5)</f>
        <v>?</v>
      </c>
      <c r="BJ257" s="98"/>
      <c r="BK257" s="97" t="str">
        <f>IF(①適格請求書発行事業者登録番号!$G$5="","?",①適格請求書発行事業者登録番号!$G$5)</f>
        <v>?</v>
      </c>
      <c r="BL257" s="98"/>
      <c r="BM257" s="57" t="s">
        <v>82</v>
      </c>
      <c r="BN257" s="97" t="str">
        <f>IF(①適格請求書発行事業者登録番号!$I$5="","?",①適格請求書発行事業者登録番号!$I$5)</f>
        <v>?</v>
      </c>
      <c r="BO257" s="98"/>
      <c r="BP257" s="97" t="str">
        <f>IF(①適格請求書発行事業者登録番号!$J$5="","?",①適格請求書発行事業者登録番号!$J$5)</f>
        <v>?</v>
      </c>
      <c r="BQ257" s="98"/>
      <c r="BR257" s="97" t="str">
        <f>IF(①適格請求書発行事業者登録番号!$K$5="","?",①適格請求書発行事業者登録番号!$K$5)</f>
        <v>?</v>
      </c>
      <c r="BS257" s="98"/>
      <c r="BT257" s="97" t="str">
        <f>IF(①適格請求書発行事業者登録番号!$L$5="","?",①適格請求書発行事業者登録番号!$L$5)</f>
        <v>?</v>
      </c>
      <c r="BU257" s="98"/>
      <c r="BV257" s="57" t="s">
        <v>82</v>
      </c>
      <c r="BW257" s="97" t="str">
        <f>IF(①適格請求書発行事業者登録番号!$N$5="","?",①適格請求書発行事業者登録番号!$N$5)</f>
        <v>?</v>
      </c>
      <c r="BX257" s="98"/>
      <c r="BY257" s="97" t="str">
        <f>IF(①適格請求書発行事業者登録番号!$O$5="","?",①適格請求書発行事業者登録番号!$O$5)</f>
        <v>?</v>
      </c>
      <c r="BZ257" s="98"/>
      <c r="CA257" s="97" t="str">
        <f>IF(①適格請求書発行事業者登録番号!$P$5="","?",①適格請求書発行事業者登録番号!$P$5)</f>
        <v>?</v>
      </c>
      <c r="CB257" s="98"/>
      <c r="CC257" s="97" t="str">
        <f>IF(①適格請求書発行事業者登録番号!$Q$5="","?",①適格請求書発行事業者登録番号!$Q$5)</f>
        <v>?</v>
      </c>
      <c r="CD257" s="99"/>
    </row>
    <row r="258" spans="2:82" ht="15" customHeight="1" thickBot="1">
      <c r="C258" s="1"/>
      <c r="D258" s="1"/>
      <c r="E258" s="2"/>
      <c r="F258" s="2"/>
      <c r="G258" s="2"/>
      <c r="I258" s="3"/>
      <c r="J258" s="2"/>
      <c r="K258" s="2"/>
      <c r="L258" s="2"/>
      <c r="M258" s="15"/>
      <c r="N258" s="15"/>
      <c r="O258" s="15"/>
      <c r="P258" s="15"/>
      <c r="Q258" s="15"/>
      <c r="R258" s="15"/>
      <c r="S258" s="15"/>
      <c r="T258" s="15"/>
      <c r="U258" s="15"/>
      <c r="V258" s="15"/>
      <c r="W258" s="2"/>
      <c r="X258" s="2"/>
      <c r="Y258" s="11"/>
      <c r="Z258" s="11"/>
      <c r="AA258" s="11"/>
      <c r="AB258" s="11"/>
      <c r="AC258" s="60"/>
      <c r="AD258" s="60"/>
      <c r="AE258" s="60"/>
      <c r="AF258" s="60"/>
      <c r="AG258" s="60"/>
      <c r="AH258" s="60"/>
      <c r="AI258" s="60"/>
      <c r="AJ258" s="60"/>
      <c r="AK258" s="60"/>
      <c r="AL258" s="60"/>
      <c r="AM258" s="60"/>
      <c r="AN258" s="60"/>
      <c r="AO258" s="60"/>
      <c r="AP258" s="60"/>
      <c r="AQ258" s="60"/>
      <c r="AR258" s="60"/>
      <c r="AS258" s="60"/>
      <c r="AT258" s="60"/>
      <c r="AU258" s="60"/>
      <c r="AV258" s="60"/>
      <c r="AW258" s="60"/>
      <c r="AX258" s="60"/>
      <c r="AY258" s="60"/>
      <c r="AZ258" s="63"/>
      <c r="BA258" s="63"/>
      <c r="BB258" s="63"/>
      <c r="BC258" s="63"/>
      <c r="BD258" s="64"/>
      <c r="BE258" s="63"/>
      <c r="BF258" s="63"/>
      <c r="BG258" s="63"/>
      <c r="BH258" s="350"/>
      <c r="BI258" s="350"/>
      <c r="BJ258" s="66"/>
      <c r="BK258" s="66"/>
      <c r="BL258" s="351" t="s">
        <v>87</v>
      </c>
      <c r="BM258" s="351"/>
      <c r="BN258" s="352" t="str">
        <f>IF(②基本情報入力シート!$B$3=0,"基本情報シートを入力して下さい",②基本情報入力シート!$B$3)</f>
        <v>基本情報シートを入力して下さい</v>
      </c>
      <c r="BO258" s="352"/>
      <c r="BP258" s="352"/>
      <c r="BQ258" s="352"/>
      <c r="BR258" s="352"/>
      <c r="BS258" s="352"/>
      <c r="BT258" s="352"/>
      <c r="BU258" s="352"/>
      <c r="BV258" s="352"/>
      <c r="BW258" s="352"/>
      <c r="BX258" s="352"/>
      <c r="BY258" s="352"/>
      <c r="BZ258" s="352"/>
      <c r="CA258" s="63"/>
      <c r="CB258" s="63"/>
      <c r="CC258" s="63"/>
      <c r="CD258" s="63"/>
    </row>
    <row r="259" spans="2:82" ht="24.95" customHeight="1">
      <c r="B259" s="106" t="s">
        <v>18</v>
      </c>
      <c r="C259" s="106"/>
      <c r="D259" s="106"/>
      <c r="E259" s="106"/>
      <c r="F259" s="106"/>
      <c r="G259" s="106"/>
      <c r="H259" s="106"/>
      <c r="I259" s="106"/>
      <c r="J259" s="106"/>
      <c r="K259" s="106"/>
      <c r="L259" s="106"/>
      <c r="M259" s="106"/>
      <c r="N259" s="106"/>
      <c r="O259" s="106"/>
      <c r="P259" s="106"/>
      <c r="Q259" s="106"/>
      <c r="R259" s="106"/>
      <c r="S259" s="106"/>
      <c r="T259" s="106"/>
      <c r="U259" s="106"/>
      <c r="V259" s="106"/>
      <c r="W259" s="106"/>
      <c r="X259" s="106"/>
      <c r="Y259" s="106"/>
      <c r="Z259" s="106"/>
      <c r="AA259" s="106"/>
      <c r="AB259" s="106"/>
      <c r="AC259" s="106"/>
      <c r="AD259" s="106"/>
      <c r="AE259" s="107" t="s">
        <v>94</v>
      </c>
      <c r="AF259" s="108"/>
      <c r="AG259" s="108"/>
      <c r="AH259" s="108"/>
      <c r="AI259" s="108"/>
      <c r="AJ259" s="108"/>
      <c r="AK259" s="108"/>
      <c r="AL259" s="109">
        <f>BF277</f>
        <v>0</v>
      </c>
      <c r="AM259" s="110"/>
      <c r="AN259" s="110"/>
      <c r="AO259" s="110"/>
      <c r="AP259" s="110"/>
      <c r="AQ259" s="110"/>
      <c r="AR259" s="110"/>
      <c r="AS259" s="110"/>
      <c r="AT259" s="110"/>
      <c r="AU259" s="110"/>
      <c r="AV259" s="110"/>
      <c r="AW259" s="110"/>
      <c r="AX259" s="110"/>
      <c r="AY259" s="110"/>
      <c r="AZ259" s="110"/>
      <c r="BA259" s="111"/>
      <c r="BB259" s="70"/>
      <c r="BC259" s="71"/>
      <c r="BD259" s="71"/>
      <c r="BH259" s="22"/>
      <c r="BI259" s="22"/>
      <c r="BJ259" s="353" t="str">
        <f>IF(②基本情報入力シート!$B$4=0,"基本情報シートを入力して下さい",②基本情報入力シート!$B$4)</f>
        <v>基本情報シートを入力して下さい</v>
      </c>
      <c r="BK259" s="353"/>
      <c r="BL259" s="353"/>
      <c r="BM259" s="353"/>
      <c r="BN259" s="353"/>
      <c r="BO259" s="353"/>
      <c r="BP259" s="353"/>
      <c r="BQ259" s="353"/>
      <c r="BR259" s="353"/>
      <c r="BS259" s="353"/>
      <c r="BT259" s="353"/>
      <c r="BU259" s="353"/>
      <c r="BV259" s="353"/>
      <c r="BW259" s="353"/>
      <c r="BX259" s="353"/>
      <c r="BY259" s="353"/>
      <c r="BZ259" s="353"/>
      <c r="CA259" s="65"/>
      <c r="CB259" s="65"/>
      <c r="CC259" s="65"/>
      <c r="CD259" s="65"/>
    </row>
    <row r="260" spans="2:82" ht="24.95" customHeight="1" thickBot="1">
      <c r="C260" s="113" t="s">
        <v>19</v>
      </c>
      <c r="D260" s="113"/>
      <c r="E260" s="113"/>
      <c r="F260" s="113"/>
      <c r="G260" s="113"/>
      <c r="H260" s="113"/>
      <c r="I260" s="113"/>
      <c r="J260" s="113"/>
      <c r="K260" s="113"/>
      <c r="L260" s="113"/>
      <c r="M260" s="113"/>
      <c r="N260" s="113"/>
      <c r="O260" s="113"/>
      <c r="P260" s="113"/>
      <c r="Q260" s="113"/>
      <c r="R260" s="113"/>
      <c r="S260" s="113"/>
      <c r="T260" s="113"/>
      <c r="U260" s="113"/>
      <c r="V260" s="113"/>
      <c r="W260" s="113"/>
      <c r="X260" s="113"/>
      <c r="Y260" s="113"/>
      <c r="Z260" s="113"/>
      <c r="AA260" s="113"/>
      <c r="AB260" s="113"/>
      <c r="AC260" s="113"/>
      <c r="AD260" s="113"/>
      <c r="AE260" s="354" t="s">
        <v>97</v>
      </c>
      <c r="AF260" s="355"/>
      <c r="AG260" s="355"/>
      <c r="AH260" s="355"/>
      <c r="AI260" s="355"/>
      <c r="AJ260" s="355"/>
      <c r="AK260" s="355"/>
      <c r="AL260" s="116">
        <f>IF(AE260="消費税(10%)",ROUND(AL259*0.1,1),IF(AE260="消費税(8%)",ROUND(AL259*0.08,1),IF(AE260="非課税","","")))</f>
        <v>0</v>
      </c>
      <c r="AM260" s="117"/>
      <c r="AN260" s="117"/>
      <c r="AO260" s="117"/>
      <c r="AP260" s="117"/>
      <c r="AQ260" s="117"/>
      <c r="AR260" s="117"/>
      <c r="AS260" s="117"/>
      <c r="AT260" s="117"/>
      <c r="AU260" s="117"/>
      <c r="AV260" s="117"/>
      <c r="AW260" s="117"/>
      <c r="AX260" s="117"/>
      <c r="AY260" s="117"/>
      <c r="AZ260" s="117"/>
      <c r="BA260" s="118"/>
      <c r="BB260" s="70"/>
      <c r="BC260" s="71"/>
      <c r="BD260" s="71"/>
      <c r="BH260" s="22"/>
      <c r="BI260" s="22"/>
      <c r="BJ260" s="353" t="str">
        <f>IF(②基本情報入力シート!$B$5=0,"基本情報シートを入力して下さい",②基本情報入力シート!$B$5)</f>
        <v>基本情報シートを入力して下さい</v>
      </c>
      <c r="BK260" s="353"/>
      <c r="BL260" s="353"/>
      <c r="BM260" s="353"/>
      <c r="BN260" s="353"/>
      <c r="BO260" s="353"/>
      <c r="BP260" s="353"/>
      <c r="BQ260" s="353"/>
      <c r="BR260" s="353"/>
      <c r="BS260" s="353"/>
      <c r="BT260" s="353"/>
      <c r="BU260" s="353"/>
      <c r="BV260" s="353"/>
      <c r="BW260" s="353"/>
      <c r="BX260" s="353"/>
      <c r="BY260" s="353"/>
      <c r="BZ260" s="353"/>
      <c r="CA260" s="62"/>
      <c r="CB260" s="340" t="s">
        <v>34</v>
      </c>
      <c r="CC260" s="340"/>
      <c r="CD260" s="43"/>
    </row>
    <row r="261" spans="2:82" ht="25.5" customHeight="1" thickBot="1">
      <c r="P261" s="6"/>
      <c r="Q261" s="6"/>
      <c r="T261" s="7"/>
      <c r="Y261" s="11"/>
      <c r="Z261" s="11"/>
      <c r="AA261" s="11"/>
      <c r="AB261" s="11"/>
      <c r="AC261" s="12"/>
      <c r="AD261" s="12"/>
      <c r="AE261" s="121" t="s">
        <v>95</v>
      </c>
      <c r="AF261" s="122"/>
      <c r="AG261" s="122"/>
      <c r="AH261" s="122"/>
      <c r="AI261" s="122"/>
      <c r="AJ261" s="122"/>
      <c r="AK261" s="122"/>
      <c r="AL261" s="342">
        <f>IF(AL260="",AL259,AL259+AL260)</f>
        <v>0</v>
      </c>
      <c r="AM261" s="343"/>
      <c r="AN261" s="343"/>
      <c r="AO261" s="343"/>
      <c r="AP261" s="343"/>
      <c r="AQ261" s="343"/>
      <c r="AR261" s="343"/>
      <c r="AS261" s="343"/>
      <c r="AT261" s="343"/>
      <c r="AU261" s="343"/>
      <c r="AV261" s="343"/>
      <c r="AW261" s="343"/>
      <c r="AX261" s="343"/>
      <c r="AY261" s="343"/>
      <c r="AZ261" s="343"/>
      <c r="BA261" s="344"/>
      <c r="BB261" s="72"/>
      <c r="BC261" s="73"/>
      <c r="BD261" s="73"/>
      <c r="BH261" s="22"/>
      <c r="BI261" s="23"/>
      <c r="BJ261" s="345" t="str">
        <f>IF(②基本情報入力シート!$B$6=0,"基本情報シートを入力して下さい",②基本情報入力シート!$B$6)</f>
        <v>基本情報シートを入力して下さい</v>
      </c>
      <c r="BK261" s="345"/>
      <c r="BL261" s="345"/>
      <c r="BM261" s="345"/>
      <c r="BN261" s="345"/>
      <c r="BO261" s="345"/>
      <c r="BP261" s="345"/>
      <c r="BQ261" s="345"/>
      <c r="BR261" s="345"/>
      <c r="BS261" s="345"/>
      <c r="BT261" s="345"/>
      <c r="BU261" s="345"/>
      <c r="BV261" s="345"/>
      <c r="BW261" s="345"/>
      <c r="BX261" s="345"/>
      <c r="BY261" s="345"/>
      <c r="BZ261" s="345"/>
      <c r="CA261" s="345"/>
      <c r="CB261" s="341"/>
      <c r="CC261" s="341"/>
      <c r="CD261" s="43"/>
    </row>
    <row r="262" spans="2:82" ht="15" customHeight="1">
      <c r="C262" s="5"/>
      <c r="D262" s="5"/>
      <c r="E262" s="5"/>
      <c r="F262" s="5"/>
      <c r="G262" s="5"/>
      <c r="H262" s="5"/>
      <c r="I262" s="5"/>
      <c r="J262" s="5"/>
      <c r="K262" s="5"/>
      <c r="L262" s="5"/>
      <c r="M262" s="5"/>
      <c r="N262" s="5"/>
      <c r="O262" s="5"/>
      <c r="P262" s="7"/>
      <c r="Q262" s="7"/>
      <c r="R262" s="5"/>
      <c r="S262" s="5"/>
      <c r="T262" s="7"/>
      <c r="U262" s="5"/>
      <c r="V262" s="5"/>
      <c r="W262" s="5"/>
      <c r="X262" s="5"/>
      <c r="Y262" s="8"/>
      <c r="Z262" s="9"/>
      <c r="AA262" s="10"/>
      <c r="AB262" s="10"/>
      <c r="AC262" s="13"/>
      <c r="AD262" s="13"/>
      <c r="AE262" s="9"/>
      <c r="AF262" s="9"/>
      <c r="AG262" s="9"/>
      <c r="AH262" s="9"/>
      <c r="AI262" s="9"/>
      <c r="AJ262" s="9"/>
      <c r="AK262" s="5"/>
      <c r="AL262" s="5"/>
      <c r="AM262" s="5"/>
      <c r="AN262" s="5"/>
      <c r="AO262" s="5"/>
      <c r="AP262" s="5"/>
      <c r="AQ262" s="5"/>
      <c r="AR262" s="5"/>
      <c r="AS262" s="5"/>
      <c r="AT262" s="5"/>
      <c r="AU262" s="5"/>
      <c r="AV262" s="5"/>
      <c r="AW262" s="5"/>
      <c r="AX262" s="16"/>
      <c r="AY262" s="16"/>
      <c r="AZ262" s="5"/>
      <c r="BA262" s="5"/>
      <c r="BB262" s="5"/>
      <c r="BC262" s="5"/>
      <c r="BD262" s="127" t="s">
        <v>23</v>
      </c>
      <c r="BE262" s="127"/>
      <c r="BF262" s="127"/>
      <c r="BG262" s="6"/>
      <c r="BH262" s="346" t="str">
        <f>IF(②基本情報入力シート!$B$11=0,"基本情報シートを入力して下さい",②基本情報入力シート!$B$11)</f>
        <v>基本情報シートを入力して下さい</v>
      </c>
      <c r="BI262" s="347"/>
      <c r="BJ262" s="347"/>
      <c r="BK262" s="347"/>
      <c r="BL262" s="347"/>
      <c r="BM262" s="347"/>
      <c r="BN262" s="347"/>
      <c r="BO262" s="347"/>
      <c r="BP262" s="347"/>
      <c r="BQ262" s="347"/>
      <c r="BR262" s="347"/>
      <c r="BS262" s="347"/>
      <c r="BT262" s="347"/>
      <c r="BU262" s="347"/>
      <c r="BV262" s="347"/>
      <c r="BW262" s="347"/>
      <c r="BX262" s="347"/>
      <c r="BY262" s="347"/>
      <c r="BZ262" s="347"/>
      <c r="CA262" s="347"/>
      <c r="CB262" s="347"/>
      <c r="CC262" s="347"/>
      <c r="CD262" s="40"/>
    </row>
    <row r="263" spans="2:82" ht="15" customHeight="1" thickBot="1">
      <c r="C263" s="5" t="s">
        <v>20</v>
      </c>
      <c r="D263" s="5"/>
      <c r="E263" s="5"/>
      <c r="F263" s="5"/>
      <c r="G263" s="5"/>
      <c r="H263" s="348" t="str">
        <f>IF(②基本情報入力シート!$B$7=0,"基本情報シートを入力して下さい",②基本情報入力シート!$B$7)</f>
        <v>基本情報シートを入力して下さい</v>
      </c>
      <c r="I263" s="348"/>
      <c r="J263" s="348"/>
      <c r="K263" s="348"/>
      <c r="L263" s="348"/>
      <c r="M263" s="348"/>
      <c r="N263" s="348"/>
      <c r="O263" s="348"/>
      <c r="P263" s="348"/>
      <c r="Q263" s="348"/>
      <c r="R263" s="348"/>
      <c r="S263" s="348"/>
      <c r="T263" s="131" t="s">
        <v>96</v>
      </c>
      <c r="U263" s="131"/>
      <c r="V263" s="131"/>
      <c r="W263" s="131"/>
      <c r="X263" s="348" t="str">
        <f>IF(②基本情報入力シート!$B$8=0,"基本情報シートを入力して下さい",②基本情報入力シート!$B$8)</f>
        <v>基本情報シートを入力して下さい</v>
      </c>
      <c r="Y263" s="348"/>
      <c r="Z263" s="348"/>
      <c r="AA263" s="348"/>
      <c r="AB263" s="348"/>
      <c r="AC263" s="348"/>
      <c r="AD263" s="348"/>
      <c r="AE263" s="348"/>
      <c r="AF263" s="5" t="s">
        <v>21</v>
      </c>
      <c r="AG263" s="5"/>
      <c r="AH263" s="5"/>
      <c r="AI263" s="5"/>
      <c r="AJ263" s="348" t="str">
        <f>IF(②基本情報入力シート!$B$9=0,"基本情報シートを入力して下さい",②基本情報入力シート!$B$9)</f>
        <v>基本情報シートを入力して下さい</v>
      </c>
      <c r="AK263" s="348"/>
      <c r="AL263" s="348"/>
      <c r="AM263" s="348"/>
      <c r="AN263" s="348"/>
      <c r="AO263" s="348"/>
      <c r="AP263" s="5"/>
      <c r="AQ263" s="5" t="s">
        <v>22</v>
      </c>
      <c r="AR263" s="5"/>
      <c r="AS263" s="348" t="str">
        <f>IF(②基本情報入力シート!$B$10=0,"基本情報シートを入力して下さい",②基本情報入力シート!$B$10)</f>
        <v>基本情報シートを入力して下さい</v>
      </c>
      <c r="AT263" s="348"/>
      <c r="AU263" s="348"/>
      <c r="AV263" s="348"/>
      <c r="AW263" s="348"/>
      <c r="AX263" s="348"/>
      <c r="AY263" s="348"/>
      <c r="AZ263" s="348"/>
      <c r="BA263" s="348"/>
      <c r="BB263" s="348"/>
      <c r="BC263" s="348"/>
      <c r="BD263" s="127"/>
      <c r="BE263" s="127"/>
      <c r="BF263" s="127"/>
      <c r="BG263" s="6"/>
      <c r="BH263" s="349" t="str">
        <f>IF(②基本情報入力シート!$B$12=0,"基本情報シートを入力して下さい",②基本情報入力シート!$B$12)</f>
        <v>基本情報シートを入力して下さい</v>
      </c>
      <c r="BI263" s="349"/>
      <c r="BJ263" s="349"/>
      <c r="BK263" s="349"/>
      <c r="BL263" s="349"/>
      <c r="BM263" s="349"/>
      <c r="BN263" s="349"/>
      <c r="BO263" s="349"/>
      <c r="BP263" s="349"/>
      <c r="BQ263" s="349"/>
      <c r="BR263" s="349"/>
      <c r="BS263" s="349"/>
      <c r="BT263" s="349"/>
      <c r="BU263" s="349"/>
      <c r="BV263" s="349"/>
      <c r="BW263" s="349"/>
      <c r="BX263" s="349"/>
      <c r="BY263" s="349"/>
      <c r="BZ263" s="349"/>
      <c r="CA263" s="349"/>
      <c r="CB263" s="349"/>
      <c r="CC263" s="349"/>
      <c r="CD263" s="40"/>
    </row>
    <row r="264" spans="2:82" ht="12" customHeight="1">
      <c r="B264" s="133" t="s">
        <v>91</v>
      </c>
      <c r="C264" s="134"/>
      <c r="D264" s="134"/>
      <c r="E264" s="134"/>
      <c r="F264" s="134"/>
      <c r="G264" s="134"/>
      <c r="H264" s="134"/>
      <c r="I264" s="134"/>
      <c r="J264" s="134"/>
      <c r="K264" s="135"/>
      <c r="L264" s="136" t="s">
        <v>15</v>
      </c>
      <c r="M264" s="136"/>
      <c r="N264" s="136"/>
      <c r="O264" s="136"/>
      <c r="P264" s="136"/>
      <c r="Q264" s="136"/>
      <c r="R264" s="136"/>
      <c r="S264" s="136"/>
      <c r="T264" s="136"/>
      <c r="U264" s="136"/>
      <c r="V264" s="136"/>
      <c r="W264" s="136"/>
      <c r="X264" s="136"/>
      <c r="Y264" s="136"/>
      <c r="Z264" s="137"/>
      <c r="AA264" s="138" t="s">
        <v>16</v>
      </c>
      <c r="AB264" s="136"/>
      <c r="AC264" s="136"/>
      <c r="AD264" s="136"/>
      <c r="AE264" s="136"/>
      <c r="AF264" s="136"/>
      <c r="AG264" s="136"/>
      <c r="AH264" s="136"/>
      <c r="AI264" s="136"/>
      <c r="AJ264" s="136"/>
      <c r="AK264" s="136"/>
      <c r="AL264" s="136"/>
      <c r="AM264" s="136"/>
      <c r="AN264" s="136"/>
      <c r="AO264" s="136"/>
      <c r="AP264" s="136"/>
      <c r="AQ264" s="136"/>
      <c r="AR264" s="136"/>
      <c r="AS264" s="136"/>
      <c r="AT264" s="136"/>
      <c r="AU264" s="136"/>
      <c r="AV264" s="136"/>
      <c r="AW264" s="136"/>
      <c r="AX264" s="136"/>
      <c r="AY264" s="136"/>
      <c r="AZ264" s="136"/>
      <c r="BA264" s="136"/>
      <c r="BB264" s="136"/>
      <c r="BC264" s="136"/>
      <c r="BD264" s="136"/>
      <c r="BE264" s="136"/>
      <c r="BF264" s="136"/>
      <c r="BG264" s="136"/>
      <c r="BH264" s="136"/>
      <c r="BI264" s="137"/>
      <c r="BJ264" s="139" t="s">
        <v>93</v>
      </c>
      <c r="BK264" s="140"/>
      <c r="BL264" s="140"/>
      <c r="BM264" s="140"/>
      <c r="BN264" s="140"/>
      <c r="BO264" s="140"/>
      <c r="BP264" s="140"/>
      <c r="BQ264" s="140"/>
      <c r="BR264" s="140"/>
      <c r="BS264" s="139" t="s">
        <v>92</v>
      </c>
      <c r="BT264" s="140"/>
      <c r="BU264" s="140"/>
      <c r="BV264" s="140"/>
      <c r="BW264" s="140"/>
      <c r="BX264" s="140"/>
      <c r="BY264" s="140"/>
      <c r="BZ264" s="140"/>
      <c r="CA264" s="140"/>
      <c r="CB264" s="140"/>
      <c r="CC264" s="141"/>
      <c r="CD264" s="44"/>
    </row>
    <row r="265" spans="2:82" ht="24.95" customHeight="1" thickBot="1">
      <c r="B265" s="333"/>
      <c r="C265" s="334"/>
      <c r="D265" s="334"/>
      <c r="E265" s="334"/>
      <c r="F265" s="334"/>
      <c r="G265" s="334"/>
      <c r="H265" s="334"/>
      <c r="I265" s="334"/>
      <c r="J265" s="334"/>
      <c r="K265" s="335"/>
      <c r="L265" s="336"/>
      <c r="M265" s="337"/>
      <c r="N265" s="337"/>
      <c r="O265" s="337"/>
      <c r="P265" s="337"/>
      <c r="Q265" s="337"/>
      <c r="R265" s="337"/>
      <c r="S265" s="337"/>
      <c r="T265" s="337"/>
      <c r="U265" s="337"/>
      <c r="V265" s="337"/>
      <c r="W265" s="337"/>
      <c r="X265" s="337"/>
      <c r="Y265" s="337"/>
      <c r="Z265" s="338"/>
      <c r="AA265" s="339"/>
      <c r="AB265" s="337"/>
      <c r="AC265" s="337"/>
      <c r="AD265" s="337"/>
      <c r="AE265" s="337"/>
      <c r="AF265" s="337"/>
      <c r="AG265" s="337"/>
      <c r="AH265" s="337"/>
      <c r="AI265" s="337"/>
      <c r="AJ265" s="337"/>
      <c r="AK265" s="337"/>
      <c r="AL265" s="337"/>
      <c r="AM265" s="337"/>
      <c r="AN265" s="337"/>
      <c r="AO265" s="337"/>
      <c r="AP265" s="337"/>
      <c r="AQ265" s="337"/>
      <c r="AR265" s="337"/>
      <c r="AS265" s="337"/>
      <c r="AT265" s="337"/>
      <c r="AU265" s="337"/>
      <c r="AV265" s="337"/>
      <c r="AW265" s="337"/>
      <c r="AX265" s="337"/>
      <c r="AY265" s="337"/>
      <c r="AZ265" s="337"/>
      <c r="BA265" s="337"/>
      <c r="BB265" s="337"/>
      <c r="BC265" s="337"/>
      <c r="BD265" s="337"/>
      <c r="BE265" s="337"/>
      <c r="BF265" s="337"/>
      <c r="BG265" s="337"/>
      <c r="BH265" s="337"/>
      <c r="BI265" s="338"/>
      <c r="BJ265" s="339"/>
      <c r="BK265" s="337"/>
      <c r="BL265" s="337"/>
      <c r="BM265" s="337"/>
      <c r="BN265" s="337"/>
      <c r="BO265" s="337"/>
      <c r="BP265" s="337"/>
      <c r="BQ265" s="337"/>
      <c r="BR265" s="337"/>
      <c r="BS265" s="339"/>
      <c r="BT265" s="337"/>
      <c r="BU265" s="337"/>
      <c r="BV265" s="337"/>
      <c r="BW265" s="337"/>
      <c r="BX265" s="337"/>
      <c r="BY265" s="337"/>
      <c r="BZ265" s="337"/>
      <c r="CA265" s="337"/>
      <c r="CB265" s="337"/>
      <c r="CC265" s="338"/>
      <c r="CD265" s="44"/>
    </row>
    <row r="266" spans="2:82" ht="24.95" customHeight="1">
      <c r="B266" s="151" t="s">
        <v>2</v>
      </c>
      <c r="C266" s="152"/>
      <c r="D266" s="153" t="s">
        <v>7</v>
      </c>
      <c r="E266" s="88"/>
      <c r="F266" s="88"/>
      <c r="G266" s="88"/>
      <c r="H266" s="88"/>
      <c r="I266" s="88"/>
      <c r="J266" s="88"/>
      <c r="K266" s="88"/>
      <c r="L266" s="88"/>
      <c r="M266" s="88"/>
      <c r="N266" s="88"/>
      <c r="O266" s="88"/>
      <c r="P266" s="154"/>
      <c r="Q266" s="158" t="s">
        <v>12</v>
      </c>
      <c r="R266" s="156"/>
      <c r="S266" s="156"/>
      <c r="T266" s="156"/>
      <c r="U266" s="156"/>
      <c r="V266" s="156"/>
      <c r="W266" s="156"/>
      <c r="X266" s="156"/>
      <c r="Y266" s="156"/>
      <c r="Z266" s="156"/>
      <c r="AA266" s="156"/>
      <c r="AB266" s="156"/>
      <c r="AC266" s="156"/>
      <c r="AD266" s="156"/>
      <c r="AE266" s="156"/>
      <c r="AF266" s="156"/>
      <c r="AG266" s="156"/>
      <c r="AH266" s="156"/>
      <c r="AI266" s="156"/>
      <c r="AJ266" s="156"/>
      <c r="AK266" s="156"/>
      <c r="AL266" s="156"/>
      <c r="AM266" s="157"/>
      <c r="AN266" s="158" t="s">
        <v>13</v>
      </c>
      <c r="AO266" s="156"/>
      <c r="AP266" s="156"/>
      <c r="AQ266" s="156"/>
      <c r="AR266" s="156"/>
      <c r="AS266" s="156"/>
      <c r="AT266" s="156"/>
      <c r="AU266" s="156"/>
      <c r="AV266" s="156"/>
      <c r="AW266" s="156"/>
      <c r="AX266" s="156"/>
      <c r="AY266" s="156"/>
      <c r="AZ266" s="156"/>
      <c r="BA266" s="156"/>
      <c r="BB266" s="157"/>
      <c r="BC266" s="158" t="s">
        <v>14</v>
      </c>
      <c r="BD266" s="156"/>
      <c r="BE266" s="156"/>
      <c r="BF266" s="156"/>
      <c r="BG266" s="156"/>
      <c r="BH266" s="156"/>
      <c r="BI266" s="156"/>
      <c r="BJ266" s="156"/>
      <c r="BK266" s="156"/>
      <c r="BL266" s="156"/>
      <c r="BM266" s="156"/>
      <c r="BN266" s="156"/>
      <c r="BO266" s="156"/>
      <c r="BP266" s="156"/>
      <c r="BQ266" s="157"/>
      <c r="BR266" s="158" t="s">
        <v>11</v>
      </c>
      <c r="BS266" s="156"/>
      <c r="BT266" s="156"/>
      <c r="BU266" s="156"/>
      <c r="BV266" s="156"/>
      <c r="BW266" s="156"/>
      <c r="BX266" s="156"/>
      <c r="BY266" s="156"/>
      <c r="BZ266" s="156"/>
      <c r="CA266" s="156"/>
      <c r="CB266" s="156"/>
      <c r="CC266" s="159"/>
      <c r="CD266" s="39"/>
    </row>
    <row r="267" spans="2:82" ht="24.95" customHeight="1">
      <c r="B267" s="160" t="s">
        <v>17</v>
      </c>
      <c r="C267" s="161"/>
      <c r="D267" s="155"/>
      <c r="E267" s="156"/>
      <c r="F267" s="156"/>
      <c r="G267" s="156"/>
      <c r="H267" s="156"/>
      <c r="I267" s="156"/>
      <c r="J267" s="156"/>
      <c r="K267" s="156"/>
      <c r="L267" s="156"/>
      <c r="M267" s="156"/>
      <c r="N267" s="156"/>
      <c r="O267" s="156"/>
      <c r="P267" s="157"/>
      <c r="Q267" s="162" t="s">
        <v>8</v>
      </c>
      <c r="R267" s="163"/>
      <c r="S267" s="163"/>
      <c r="T267" s="163"/>
      <c r="U267" s="164"/>
      <c r="V267" s="165" t="s">
        <v>5</v>
      </c>
      <c r="W267" s="166"/>
      <c r="X267" s="167" t="s">
        <v>9</v>
      </c>
      <c r="Y267" s="163"/>
      <c r="Z267" s="163"/>
      <c r="AA267" s="163"/>
      <c r="AB267" s="163"/>
      <c r="AC267" s="163"/>
      <c r="AD267" s="164"/>
      <c r="AE267" s="167" t="s">
        <v>53</v>
      </c>
      <c r="AF267" s="163"/>
      <c r="AG267" s="163"/>
      <c r="AH267" s="163"/>
      <c r="AI267" s="163"/>
      <c r="AJ267" s="163"/>
      <c r="AK267" s="163"/>
      <c r="AL267" s="163"/>
      <c r="AM267" s="168"/>
      <c r="AN267" s="169" t="s">
        <v>6</v>
      </c>
      <c r="AO267" s="170"/>
      <c r="AP267" s="171"/>
      <c r="AQ267" s="167" t="s">
        <v>10</v>
      </c>
      <c r="AR267" s="163"/>
      <c r="AS267" s="163"/>
      <c r="AT267" s="163"/>
      <c r="AU267" s="163"/>
      <c r="AV267" s="163"/>
      <c r="AW267" s="163"/>
      <c r="AX267" s="163"/>
      <c r="AY267" s="163"/>
      <c r="AZ267" s="163"/>
      <c r="BA267" s="163"/>
      <c r="BB267" s="168"/>
      <c r="BC267" s="169" t="s">
        <v>6</v>
      </c>
      <c r="BD267" s="170"/>
      <c r="BE267" s="171"/>
      <c r="BF267" s="167" t="s">
        <v>10</v>
      </c>
      <c r="BG267" s="163"/>
      <c r="BH267" s="163"/>
      <c r="BI267" s="163"/>
      <c r="BJ267" s="163"/>
      <c r="BK267" s="163"/>
      <c r="BL267" s="163"/>
      <c r="BM267" s="163"/>
      <c r="BN267" s="163"/>
      <c r="BO267" s="163"/>
      <c r="BP267" s="163"/>
      <c r="BQ267" s="168"/>
      <c r="BR267" s="162" t="s">
        <v>10</v>
      </c>
      <c r="BS267" s="163"/>
      <c r="BT267" s="163"/>
      <c r="BU267" s="163"/>
      <c r="BV267" s="163"/>
      <c r="BW267" s="163"/>
      <c r="BX267" s="163"/>
      <c r="BY267" s="163"/>
      <c r="BZ267" s="163"/>
      <c r="CA267" s="163"/>
      <c r="CB267" s="163"/>
      <c r="CC267" s="172"/>
      <c r="CD267" s="39"/>
    </row>
    <row r="268" spans="2:82" ht="24.95" customHeight="1">
      <c r="B268" s="315"/>
      <c r="C268" s="316"/>
      <c r="D268" s="317"/>
      <c r="E268" s="318"/>
      <c r="F268" s="318"/>
      <c r="G268" s="318"/>
      <c r="H268" s="318"/>
      <c r="I268" s="318"/>
      <c r="J268" s="318"/>
      <c r="K268" s="318"/>
      <c r="L268" s="318"/>
      <c r="M268" s="318"/>
      <c r="N268" s="318"/>
      <c r="O268" s="318"/>
      <c r="P268" s="319"/>
      <c r="Q268" s="320"/>
      <c r="R268" s="321"/>
      <c r="S268" s="321"/>
      <c r="T268" s="321"/>
      <c r="U268" s="322"/>
      <c r="V268" s="323"/>
      <c r="W268" s="324"/>
      <c r="X268" s="325"/>
      <c r="Y268" s="326"/>
      <c r="Z268" s="326"/>
      <c r="AA268" s="326"/>
      <c r="AB268" s="326"/>
      <c r="AC268" s="326"/>
      <c r="AD268" s="327"/>
      <c r="AE268" s="173">
        <f t="shared" ref="AE268:AE276" si="37">ROUND(Q268*X268,1)</f>
        <v>0</v>
      </c>
      <c r="AF268" s="174"/>
      <c r="AG268" s="174"/>
      <c r="AH268" s="174"/>
      <c r="AI268" s="174"/>
      <c r="AJ268" s="174"/>
      <c r="AK268" s="174"/>
      <c r="AL268" s="174"/>
      <c r="AM268" s="175"/>
      <c r="AN268" s="328"/>
      <c r="AO268" s="329"/>
      <c r="AP268" s="324"/>
      <c r="AQ268" s="330">
        <f>AN268/100*AE268</f>
        <v>0</v>
      </c>
      <c r="AR268" s="331"/>
      <c r="AS268" s="331"/>
      <c r="AT268" s="331"/>
      <c r="AU268" s="331"/>
      <c r="AV268" s="331"/>
      <c r="AW268" s="331"/>
      <c r="AX268" s="331"/>
      <c r="AY268" s="331"/>
      <c r="AZ268" s="331"/>
      <c r="BA268" s="331"/>
      <c r="BB268" s="332"/>
      <c r="BC268" s="328"/>
      <c r="BD268" s="329"/>
      <c r="BE268" s="324"/>
      <c r="BF268" s="309">
        <f>IF(BC268&gt;0,BC268/100*AE268-AQ268,AE268)</f>
        <v>0</v>
      </c>
      <c r="BG268" s="310"/>
      <c r="BH268" s="310"/>
      <c r="BI268" s="310"/>
      <c r="BJ268" s="310"/>
      <c r="BK268" s="310"/>
      <c r="BL268" s="310"/>
      <c r="BM268" s="310"/>
      <c r="BN268" s="310"/>
      <c r="BO268" s="310"/>
      <c r="BP268" s="310"/>
      <c r="BQ268" s="311"/>
      <c r="BR268" s="312">
        <f>AE268-AQ268-BF268</f>
        <v>0</v>
      </c>
      <c r="BS268" s="313"/>
      <c r="BT268" s="313"/>
      <c r="BU268" s="313"/>
      <c r="BV268" s="313"/>
      <c r="BW268" s="313"/>
      <c r="BX268" s="313"/>
      <c r="BY268" s="313"/>
      <c r="BZ268" s="313"/>
      <c r="CA268" s="313"/>
      <c r="CB268" s="313"/>
      <c r="CC268" s="314"/>
      <c r="CD268" s="45"/>
    </row>
    <row r="269" spans="2:82" ht="24.95" customHeight="1">
      <c r="B269" s="315"/>
      <c r="C269" s="316"/>
      <c r="D269" s="317"/>
      <c r="E269" s="318"/>
      <c r="F269" s="318"/>
      <c r="G269" s="318"/>
      <c r="H269" s="318"/>
      <c r="I269" s="318"/>
      <c r="J269" s="318"/>
      <c r="K269" s="318"/>
      <c r="L269" s="318"/>
      <c r="M269" s="318"/>
      <c r="N269" s="318"/>
      <c r="O269" s="318"/>
      <c r="P269" s="319"/>
      <c r="Q269" s="320"/>
      <c r="R269" s="321"/>
      <c r="S269" s="321"/>
      <c r="T269" s="321"/>
      <c r="U269" s="322"/>
      <c r="V269" s="323"/>
      <c r="W269" s="324"/>
      <c r="X269" s="325"/>
      <c r="Y269" s="326"/>
      <c r="Z269" s="326"/>
      <c r="AA269" s="326"/>
      <c r="AB269" s="326"/>
      <c r="AC269" s="326"/>
      <c r="AD269" s="327"/>
      <c r="AE269" s="173">
        <f t="shared" si="37"/>
        <v>0</v>
      </c>
      <c r="AF269" s="174"/>
      <c r="AG269" s="174"/>
      <c r="AH269" s="174"/>
      <c r="AI269" s="174"/>
      <c r="AJ269" s="174"/>
      <c r="AK269" s="174"/>
      <c r="AL269" s="174"/>
      <c r="AM269" s="175"/>
      <c r="AN269" s="328"/>
      <c r="AO269" s="329"/>
      <c r="AP269" s="324"/>
      <c r="AQ269" s="330">
        <f t="shared" ref="AQ269:AQ276" si="38">AN269/100*AE269</f>
        <v>0</v>
      </c>
      <c r="AR269" s="331"/>
      <c r="AS269" s="331"/>
      <c r="AT269" s="331"/>
      <c r="AU269" s="331"/>
      <c r="AV269" s="331"/>
      <c r="AW269" s="331"/>
      <c r="AX269" s="331"/>
      <c r="AY269" s="331"/>
      <c r="AZ269" s="331"/>
      <c r="BA269" s="331"/>
      <c r="BB269" s="332"/>
      <c r="BC269" s="328"/>
      <c r="BD269" s="329"/>
      <c r="BE269" s="324"/>
      <c r="BF269" s="309">
        <f t="shared" ref="BF269:BF276" si="39">IF(BC269&gt;0,BC269/100*AE269-AQ269,AE269)</f>
        <v>0</v>
      </c>
      <c r="BG269" s="310"/>
      <c r="BH269" s="310"/>
      <c r="BI269" s="310"/>
      <c r="BJ269" s="310"/>
      <c r="BK269" s="310"/>
      <c r="BL269" s="310"/>
      <c r="BM269" s="310"/>
      <c r="BN269" s="310"/>
      <c r="BO269" s="310"/>
      <c r="BP269" s="310"/>
      <c r="BQ269" s="311"/>
      <c r="BR269" s="312">
        <f t="shared" ref="BR269:BR276" si="40">AE269-AQ269-BF269</f>
        <v>0</v>
      </c>
      <c r="BS269" s="313"/>
      <c r="BT269" s="313"/>
      <c r="BU269" s="313"/>
      <c r="BV269" s="313"/>
      <c r="BW269" s="313"/>
      <c r="BX269" s="313"/>
      <c r="BY269" s="313"/>
      <c r="BZ269" s="313"/>
      <c r="CA269" s="313"/>
      <c r="CB269" s="313"/>
      <c r="CC269" s="314"/>
      <c r="CD269" s="45"/>
    </row>
    <row r="270" spans="2:82" ht="24.95" customHeight="1">
      <c r="B270" s="315"/>
      <c r="C270" s="316"/>
      <c r="D270" s="317"/>
      <c r="E270" s="318"/>
      <c r="F270" s="318"/>
      <c r="G270" s="318"/>
      <c r="H270" s="318"/>
      <c r="I270" s="318"/>
      <c r="J270" s="318"/>
      <c r="K270" s="318"/>
      <c r="L270" s="318"/>
      <c r="M270" s="318"/>
      <c r="N270" s="318"/>
      <c r="O270" s="318"/>
      <c r="P270" s="319"/>
      <c r="Q270" s="320"/>
      <c r="R270" s="321"/>
      <c r="S270" s="321"/>
      <c r="T270" s="321"/>
      <c r="U270" s="322"/>
      <c r="V270" s="323"/>
      <c r="W270" s="324"/>
      <c r="X270" s="325"/>
      <c r="Y270" s="326"/>
      <c r="Z270" s="326"/>
      <c r="AA270" s="326"/>
      <c r="AB270" s="326"/>
      <c r="AC270" s="326"/>
      <c r="AD270" s="327"/>
      <c r="AE270" s="173">
        <f t="shared" si="37"/>
        <v>0</v>
      </c>
      <c r="AF270" s="174"/>
      <c r="AG270" s="174"/>
      <c r="AH270" s="174"/>
      <c r="AI270" s="174"/>
      <c r="AJ270" s="174"/>
      <c r="AK270" s="174"/>
      <c r="AL270" s="174"/>
      <c r="AM270" s="175"/>
      <c r="AN270" s="328"/>
      <c r="AO270" s="329"/>
      <c r="AP270" s="324"/>
      <c r="AQ270" s="330">
        <f t="shared" si="38"/>
        <v>0</v>
      </c>
      <c r="AR270" s="331"/>
      <c r="AS270" s="331"/>
      <c r="AT270" s="331"/>
      <c r="AU270" s="331"/>
      <c r="AV270" s="331"/>
      <c r="AW270" s="331"/>
      <c r="AX270" s="331"/>
      <c r="AY270" s="331"/>
      <c r="AZ270" s="331"/>
      <c r="BA270" s="331"/>
      <c r="BB270" s="332"/>
      <c r="BC270" s="328"/>
      <c r="BD270" s="329"/>
      <c r="BE270" s="324"/>
      <c r="BF270" s="309">
        <f t="shared" si="39"/>
        <v>0</v>
      </c>
      <c r="BG270" s="310"/>
      <c r="BH270" s="310"/>
      <c r="BI270" s="310"/>
      <c r="BJ270" s="310"/>
      <c r="BK270" s="310"/>
      <c r="BL270" s="310"/>
      <c r="BM270" s="310"/>
      <c r="BN270" s="310"/>
      <c r="BO270" s="310"/>
      <c r="BP270" s="310"/>
      <c r="BQ270" s="311"/>
      <c r="BR270" s="312">
        <f t="shared" si="40"/>
        <v>0</v>
      </c>
      <c r="BS270" s="313"/>
      <c r="BT270" s="313"/>
      <c r="BU270" s="313"/>
      <c r="BV270" s="313"/>
      <c r="BW270" s="313"/>
      <c r="BX270" s="313"/>
      <c r="BY270" s="313"/>
      <c r="BZ270" s="313"/>
      <c r="CA270" s="313"/>
      <c r="CB270" s="313"/>
      <c r="CC270" s="314"/>
      <c r="CD270" s="45"/>
    </row>
    <row r="271" spans="2:82" ht="24.95" customHeight="1">
      <c r="B271" s="315"/>
      <c r="C271" s="316"/>
      <c r="D271" s="317"/>
      <c r="E271" s="318"/>
      <c r="F271" s="318"/>
      <c r="G271" s="318"/>
      <c r="H271" s="318"/>
      <c r="I271" s="318"/>
      <c r="J271" s="318"/>
      <c r="K271" s="318"/>
      <c r="L271" s="318"/>
      <c r="M271" s="318"/>
      <c r="N271" s="318"/>
      <c r="O271" s="318"/>
      <c r="P271" s="319"/>
      <c r="Q271" s="320"/>
      <c r="R271" s="321"/>
      <c r="S271" s="321"/>
      <c r="T271" s="321"/>
      <c r="U271" s="322"/>
      <c r="V271" s="323"/>
      <c r="W271" s="324"/>
      <c r="X271" s="325"/>
      <c r="Y271" s="326"/>
      <c r="Z271" s="326"/>
      <c r="AA271" s="326"/>
      <c r="AB271" s="326"/>
      <c r="AC271" s="326"/>
      <c r="AD271" s="327"/>
      <c r="AE271" s="173">
        <f t="shared" si="37"/>
        <v>0</v>
      </c>
      <c r="AF271" s="174"/>
      <c r="AG271" s="174"/>
      <c r="AH271" s="174"/>
      <c r="AI271" s="174"/>
      <c r="AJ271" s="174"/>
      <c r="AK271" s="174"/>
      <c r="AL271" s="174"/>
      <c r="AM271" s="175"/>
      <c r="AN271" s="328"/>
      <c r="AO271" s="329"/>
      <c r="AP271" s="324"/>
      <c r="AQ271" s="330">
        <f t="shared" si="38"/>
        <v>0</v>
      </c>
      <c r="AR271" s="331"/>
      <c r="AS271" s="331"/>
      <c r="AT271" s="331"/>
      <c r="AU271" s="331"/>
      <c r="AV271" s="331"/>
      <c r="AW271" s="331"/>
      <c r="AX271" s="331"/>
      <c r="AY271" s="331"/>
      <c r="AZ271" s="331"/>
      <c r="BA271" s="331"/>
      <c r="BB271" s="332"/>
      <c r="BC271" s="328"/>
      <c r="BD271" s="329"/>
      <c r="BE271" s="324"/>
      <c r="BF271" s="309">
        <f t="shared" si="39"/>
        <v>0</v>
      </c>
      <c r="BG271" s="310"/>
      <c r="BH271" s="310"/>
      <c r="BI271" s="310"/>
      <c r="BJ271" s="310"/>
      <c r="BK271" s="310"/>
      <c r="BL271" s="310"/>
      <c r="BM271" s="310"/>
      <c r="BN271" s="310"/>
      <c r="BO271" s="310"/>
      <c r="BP271" s="310"/>
      <c r="BQ271" s="311"/>
      <c r="BR271" s="312">
        <f t="shared" si="40"/>
        <v>0</v>
      </c>
      <c r="BS271" s="313"/>
      <c r="BT271" s="313"/>
      <c r="BU271" s="313"/>
      <c r="BV271" s="313"/>
      <c r="BW271" s="313"/>
      <c r="BX271" s="313"/>
      <c r="BY271" s="313"/>
      <c r="BZ271" s="313"/>
      <c r="CA271" s="313"/>
      <c r="CB271" s="313"/>
      <c r="CC271" s="314"/>
      <c r="CD271" s="45"/>
    </row>
    <row r="272" spans="2:82" ht="24.95" customHeight="1">
      <c r="B272" s="315"/>
      <c r="C272" s="316"/>
      <c r="D272" s="317"/>
      <c r="E272" s="318"/>
      <c r="F272" s="318"/>
      <c r="G272" s="318"/>
      <c r="H272" s="318"/>
      <c r="I272" s="318"/>
      <c r="J272" s="318"/>
      <c r="K272" s="318"/>
      <c r="L272" s="318"/>
      <c r="M272" s="318"/>
      <c r="N272" s="318"/>
      <c r="O272" s="318"/>
      <c r="P272" s="319"/>
      <c r="Q272" s="320"/>
      <c r="R272" s="321"/>
      <c r="S272" s="321"/>
      <c r="T272" s="321"/>
      <c r="U272" s="322"/>
      <c r="V272" s="323"/>
      <c r="W272" s="324"/>
      <c r="X272" s="325"/>
      <c r="Y272" s="326"/>
      <c r="Z272" s="326"/>
      <c r="AA272" s="326"/>
      <c r="AB272" s="326"/>
      <c r="AC272" s="326"/>
      <c r="AD272" s="327"/>
      <c r="AE272" s="173">
        <f t="shared" si="37"/>
        <v>0</v>
      </c>
      <c r="AF272" s="174"/>
      <c r="AG272" s="174"/>
      <c r="AH272" s="174"/>
      <c r="AI272" s="174"/>
      <c r="AJ272" s="174"/>
      <c r="AK272" s="174"/>
      <c r="AL272" s="174"/>
      <c r="AM272" s="175"/>
      <c r="AN272" s="328"/>
      <c r="AO272" s="329"/>
      <c r="AP272" s="324"/>
      <c r="AQ272" s="330">
        <f t="shared" si="38"/>
        <v>0</v>
      </c>
      <c r="AR272" s="331"/>
      <c r="AS272" s="331"/>
      <c r="AT272" s="331"/>
      <c r="AU272" s="331"/>
      <c r="AV272" s="331"/>
      <c r="AW272" s="331"/>
      <c r="AX272" s="331"/>
      <c r="AY272" s="331"/>
      <c r="AZ272" s="331"/>
      <c r="BA272" s="331"/>
      <c r="BB272" s="332"/>
      <c r="BC272" s="328"/>
      <c r="BD272" s="329"/>
      <c r="BE272" s="324"/>
      <c r="BF272" s="309">
        <f t="shared" si="39"/>
        <v>0</v>
      </c>
      <c r="BG272" s="310"/>
      <c r="BH272" s="310"/>
      <c r="BI272" s="310"/>
      <c r="BJ272" s="310"/>
      <c r="BK272" s="310"/>
      <c r="BL272" s="310"/>
      <c r="BM272" s="310"/>
      <c r="BN272" s="310"/>
      <c r="BO272" s="310"/>
      <c r="BP272" s="310"/>
      <c r="BQ272" s="311"/>
      <c r="BR272" s="312">
        <f t="shared" si="40"/>
        <v>0</v>
      </c>
      <c r="BS272" s="313"/>
      <c r="BT272" s="313"/>
      <c r="BU272" s="313"/>
      <c r="BV272" s="313"/>
      <c r="BW272" s="313"/>
      <c r="BX272" s="313"/>
      <c r="BY272" s="313"/>
      <c r="BZ272" s="313"/>
      <c r="CA272" s="313"/>
      <c r="CB272" s="313"/>
      <c r="CC272" s="314"/>
      <c r="CD272" s="45"/>
    </row>
    <row r="273" spans="2:82" ht="24.95" customHeight="1">
      <c r="B273" s="315"/>
      <c r="C273" s="316"/>
      <c r="D273" s="317"/>
      <c r="E273" s="318"/>
      <c r="F273" s="318"/>
      <c r="G273" s="318"/>
      <c r="H273" s="318"/>
      <c r="I273" s="318"/>
      <c r="J273" s="318"/>
      <c r="K273" s="318"/>
      <c r="L273" s="318"/>
      <c r="M273" s="318"/>
      <c r="N273" s="318"/>
      <c r="O273" s="318"/>
      <c r="P273" s="319"/>
      <c r="Q273" s="320"/>
      <c r="R273" s="321"/>
      <c r="S273" s="321"/>
      <c r="T273" s="321"/>
      <c r="U273" s="322"/>
      <c r="V273" s="323"/>
      <c r="W273" s="324"/>
      <c r="X273" s="325"/>
      <c r="Y273" s="326"/>
      <c r="Z273" s="326"/>
      <c r="AA273" s="326"/>
      <c r="AB273" s="326"/>
      <c r="AC273" s="326"/>
      <c r="AD273" s="327"/>
      <c r="AE273" s="173">
        <f t="shared" si="37"/>
        <v>0</v>
      </c>
      <c r="AF273" s="174"/>
      <c r="AG273" s="174"/>
      <c r="AH273" s="174"/>
      <c r="AI273" s="174"/>
      <c r="AJ273" s="174"/>
      <c r="AK273" s="174"/>
      <c r="AL273" s="174"/>
      <c r="AM273" s="175"/>
      <c r="AN273" s="328"/>
      <c r="AO273" s="329"/>
      <c r="AP273" s="324"/>
      <c r="AQ273" s="330">
        <f t="shared" si="38"/>
        <v>0</v>
      </c>
      <c r="AR273" s="331"/>
      <c r="AS273" s="331"/>
      <c r="AT273" s="331"/>
      <c r="AU273" s="331"/>
      <c r="AV273" s="331"/>
      <c r="AW273" s="331"/>
      <c r="AX273" s="331"/>
      <c r="AY273" s="331"/>
      <c r="AZ273" s="331"/>
      <c r="BA273" s="331"/>
      <c r="BB273" s="332"/>
      <c r="BC273" s="328"/>
      <c r="BD273" s="329"/>
      <c r="BE273" s="324"/>
      <c r="BF273" s="309">
        <f t="shared" si="39"/>
        <v>0</v>
      </c>
      <c r="BG273" s="310"/>
      <c r="BH273" s="310"/>
      <c r="BI273" s="310"/>
      <c r="BJ273" s="310"/>
      <c r="BK273" s="310"/>
      <c r="BL273" s="310"/>
      <c r="BM273" s="310"/>
      <c r="BN273" s="310"/>
      <c r="BO273" s="310"/>
      <c r="BP273" s="310"/>
      <c r="BQ273" s="311"/>
      <c r="BR273" s="312">
        <f t="shared" si="40"/>
        <v>0</v>
      </c>
      <c r="BS273" s="313"/>
      <c r="BT273" s="313"/>
      <c r="BU273" s="313"/>
      <c r="BV273" s="313"/>
      <c r="BW273" s="313"/>
      <c r="BX273" s="313"/>
      <c r="BY273" s="313"/>
      <c r="BZ273" s="313"/>
      <c r="CA273" s="313"/>
      <c r="CB273" s="313"/>
      <c r="CC273" s="314"/>
      <c r="CD273" s="45"/>
    </row>
    <row r="274" spans="2:82" ht="24.95" customHeight="1">
      <c r="B274" s="315"/>
      <c r="C274" s="316"/>
      <c r="D274" s="317"/>
      <c r="E274" s="318"/>
      <c r="F274" s="318"/>
      <c r="G274" s="318"/>
      <c r="H274" s="318"/>
      <c r="I274" s="318"/>
      <c r="J274" s="318"/>
      <c r="K274" s="318"/>
      <c r="L274" s="318"/>
      <c r="M274" s="318"/>
      <c r="N274" s="318"/>
      <c r="O274" s="318"/>
      <c r="P274" s="319"/>
      <c r="Q274" s="320"/>
      <c r="R274" s="321"/>
      <c r="S274" s="321"/>
      <c r="T274" s="321"/>
      <c r="U274" s="322"/>
      <c r="V274" s="323"/>
      <c r="W274" s="324"/>
      <c r="X274" s="325"/>
      <c r="Y274" s="326"/>
      <c r="Z274" s="326"/>
      <c r="AA274" s="326"/>
      <c r="AB274" s="326"/>
      <c r="AC274" s="326"/>
      <c r="AD274" s="327"/>
      <c r="AE274" s="173">
        <f t="shared" si="37"/>
        <v>0</v>
      </c>
      <c r="AF274" s="174"/>
      <c r="AG274" s="174"/>
      <c r="AH274" s="174"/>
      <c r="AI274" s="174"/>
      <c r="AJ274" s="174"/>
      <c r="AK274" s="174"/>
      <c r="AL274" s="174"/>
      <c r="AM274" s="175"/>
      <c r="AN274" s="328"/>
      <c r="AO274" s="329"/>
      <c r="AP274" s="324"/>
      <c r="AQ274" s="330">
        <f t="shared" si="38"/>
        <v>0</v>
      </c>
      <c r="AR274" s="331"/>
      <c r="AS274" s="331"/>
      <c r="AT274" s="331"/>
      <c r="AU274" s="331"/>
      <c r="AV274" s="331"/>
      <c r="AW274" s="331"/>
      <c r="AX274" s="331"/>
      <c r="AY274" s="331"/>
      <c r="AZ274" s="331"/>
      <c r="BA274" s="331"/>
      <c r="BB274" s="332"/>
      <c r="BC274" s="328"/>
      <c r="BD274" s="329"/>
      <c r="BE274" s="324"/>
      <c r="BF274" s="309">
        <f t="shared" si="39"/>
        <v>0</v>
      </c>
      <c r="BG274" s="310"/>
      <c r="BH274" s="310"/>
      <c r="BI274" s="310"/>
      <c r="BJ274" s="310"/>
      <c r="BK274" s="310"/>
      <c r="BL274" s="310"/>
      <c r="BM274" s="310"/>
      <c r="BN274" s="310"/>
      <c r="BO274" s="310"/>
      <c r="BP274" s="310"/>
      <c r="BQ274" s="311"/>
      <c r="BR274" s="312">
        <f t="shared" si="40"/>
        <v>0</v>
      </c>
      <c r="BS274" s="313"/>
      <c r="BT274" s="313"/>
      <c r="BU274" s="313"/>
      <c r="BV274" s="313"/>
      <c r="BW274" s="313"/>
      <c r="BX274" s="313"/>
      <c r="BY274" s="313"/>
      <c r="BZ274" s="313"/>
      <c r="CA274" s="313"/>
      <c r="CB274" s="313"/>
      <c r="CC274" s="314"/>
      <c r="CD274" s="45"/>
    </row>
    <row r="275" spans="2:82" ht="24.95" customHeight="1">
      <c r="B275" s="315"/>
      <c r="C275" s="316"/>
      <c r="D275" s="317"/>
      <c r="E275" s="318"/>
      <c r="F275" s="318"/>
      <c r="G275" s="318"/>
      <c r="H275" s="318"/>
      <c r="I275" s="318"/>
      <c r="J275" s="318"/>
      <c r="K275" s="318"/>
      <c r="L275" s="318"/>
      <c r="M275" s="318"/>
      <c r="N275" s="318"/>
      <c r="O275" s="318"/>
      <c r="P275" s="319"/>
      <c r="Q275" s="320"/>
      <c r="R275" s="321"/>
      <c r="S275" s="321"/>
      <c r="T275" s="321"/>
      <c r="U275" s="322"/>
      <c r="V275" s="323"/>
      <c r="W275" s="324"/>
      <c r="X275" s="325"/>
      <c r="Y275" s="326"/>
      <c r="Z275" s="326"/>
      <c r="AA275" s="326"/>
      <c r="AB275" s="326"/>
      <c r="AC275" s="326"/>
      <c r="AD275" s="327"/>
      <c r="AE275" s="173">
        <f t="shared" si="37"/>
        <v>0</v>
      </c>
      <c r="AF275" s="174"/>
      <c r="AG275" s="174"/>
      <c r="AH275" s="174"/>
      <c r="AI275" s="174"/>
      <c r="AJ275" s="174"/>
      <c r="AK275" s="174"/>
      <c r="AL275" s="174"/>
      <c r="AM275" s="175"/>
      <c r="AN275" s="328"/>
      <c r="AO275" s="329"/>
      <c r="AP275" s="324"/>
      <c r="AQ275" s="330">
        <f t="shared" si="38"/>
        <v>0</v>
      </c>
      <c r="AR275" s="331"/>
      <c r="AS275" s="331"/>
      <c r="AT275" s="331"/>
      <c r="AU275" s="331"/>
      <c r="AV275" s="331"/>
      <c r="AW275" s="331"/>
      <c r="AX275" s="331"/>
      <c r="AY275" s="331"/>
      <c r="AZ275" s="331"/>
      <c r="BA275" s="331"/>
      <c r="BB275" s="332"/>
      <c r="BC275" s="328"/>
      <c r="BD275" s="329"/>
      <c r="BE275" s="324"/>
      <c r="BF275" s="309">
        <f t="shared" si="39"/>
        <v>0</v>
      </c>
      <c r="BG275" s="310"/>
      <c r="BH275" s="310"/>
      <c r="BI275" s="310"/>
      <c r="BJ275" s="310"/>
      <c r="BK275" s="310"/>
      <c r="BL275" s="310"/>
      <c r="BM275" s="310"/>
      <c r="BN275" s="310"/>
      <c r="BO275" s="310"/>
      <c r="BP275" s="310"/>
      <c r="BQ275" s="311"/>
      <c r="BR275" s="312">
        <f t="shared" si="40"/>
        <v>0</v>
      </c>
      <c r="BS275" s="313"/>
      <c r="BT275" s="313"/>
      <c r="BU275" s="313"/>
      <c r="BV275" s="313"/>
      <c r="BW275" s="313"/>
      <c r="BX275" s="313"/>
      <c r="BY275" s="313"/>
      <c r="BZ275" s="313"/>
      <c r="CA275" s="313"/>
      <c r="CB275" s="313"/>
      <c r="CC275" s="314"/>
      <c r="CD275" s="45"/>
    </row>
    <row r="276" spans="2:82" ht="24.95" customHeight="1">
      <c r="B276" s="291"/>
      <c r="C276" s="292"/>
      <c r="D276" s="293"/>
      <c r="E276" s="294"/>
      <c r="F276" s="294"/>
      <c r="G276" s="294"/>
      <c r="H276" s="294"/>
      <c r="I276" s="294"/>
      <c r="J276" s="294"/>
      <c r="K276" s="294"/>
      <c r="L276" s="294"/>
      <c r="M276" s="294"/>
      <c r="N276" s="294"/>
      <c r="O276" s="294"/>
      <c r="P276" s="295"/>
      <c r="Q276" s="296"/>
      <c r="R276" s="297"/>
      <c r="S276" s="297"/>
      <c r="T276" s="297"/>
      <c r="U276" s="298"/>
      <c r="V276" s="299"/>
      <c r="W276" s="300"/>
      <c r="X276" s="301"/>
      <c r="Y276" s="302"/>
      <c r="Z276" s="302"/>
      <c r="AA276" s="302"/>
      <c r="AB276" s="302"/>
      <c r="AC276" s="302"/>
      <c r="AD276" s="303"/>
      <c r="AE276" s="173">
        <f t="shared" si="37"/>
        <v>0</v>
      </c>
      <c r="AF276" s="174"/>
      <c r="AG276" s="174"/>
      <c r="AH276" s="174"/>
      <c r="AI276" s="174"/>
      <c r="AJ276" s="174"/>
      <c r="AK276" s="174"/>
      <c r="AL276" s="174"/>
      <c r="AM276" s="175"/>
      <c r="AN276" s="304"/>
      <c r="AO276" s="305"/>
      <c r="AP276" s="300"/>
      <c r="AQ276" s="306">
        <f t="shared" si="38"/>
        <v>0</v>
      </c>
      <c r="AR276" s="307"/>
      <c r="AS276" s="307"/>
      <c r="AT276" s="307"/>
      <c r="AU276" s="307"/>
      <c r="AV276" s="307"/>
      <c r="AW276" s="307"/>
      <c r="AX276" s="307"/>
      <c r="AY276" s="307"/>
      <c r="AZ276" s="307"/>
      <c r="BA276" s="307"/>
      <c r="BB276" s="308"/>
      <c r="BC276" s="304"/>
      <c r="BD276" s="305"/>
      <c r="BE276" s="300"/>
      <c r="BF276" s="276">
        <f t="shared" si="39"/>
        <v>0</v>
      </c>
      <c r="BG276" s="277"/>
      <c r="BH276" s="277"/>
      <c r="BI276" s="277"/>
      <c r="BJ276" s="277"/>
      <c r="BK276" s="277"/>
      <c r="BL276" s="277"/>
      <c r="BM276" s="277"/>
      <c r="BN276" s="277"/>
      <c r="BO276" s="277"/>
      <c r="BP276" s="277"/>
      <c r="BQ276" s="278"/>
      <c r="BR276" s="279">
        <f t="shared" si="40"/>
        <v>0</v>
      </c>
      <c r="BS276" s="280"/>
      <c r="BT276" s="280"/>
      <c r="BU276" s="280"/>
      <c r="BV276" s="280"/>
      <c r="BW276" s="280"/>
      <c r="BX276" s="280"/>
      <c r="BY276" s="280"/>
      <c r="BZ276" s="280"/>
      <c r="CA276" s="280"/>
      <c r="CB276" s="280"/>
      <c r="CC276" s="281"/>
      <c r="CD276" s="45"/>
    </row>
    <row r="277" spans="2:82" ht="24.95" customHeight="1" thickBot="1">
      <c r="B277" s="196"/>
      <c r="C277" s="197"/>
      <c r="D277" s="198" t="s">
        <v>99</v>
      </c>
      <c r="E277" s="199"/>
      <c r="F277" s="199"/>
      <c r="G277" s="199"/>
      <c r="H277" s="199"/>
      <c r="I277" s="199"/>
      <c r="J277" s="199"/>
      <c r="K277" s="199"/>
      <c r="L277" s="199"/>
      <c r="M277" s="199"/>
      <c r="N277" s="199"/>
      <c r="O277" s="199"/>
      <c r="P277" s="200"/>
      <c r="Q277" s="282"/>
      <c r="R277" s="283"/>
      <c r="S277" s="283"/>
      <c r="T277" s="283"/>
      <c r="U277" s="284"/>
      <c r="V277" s="198"/>
      <c r="W277" s="197"/>
      <c r="X277" s="204"/>
      <c r="Y277" s="205"/>
      <c r="Z277" s="205"/>
      <c r="AA277" s="205"/>
      <c r="AB277" s="205"/>
      <c r="AC277" s="205"/>
      <c r="AD277" s="206"/>
      <c r="AE277" s="204">
        <f>SUM(AE268:AM276)</f>
        <v>0</v>
      </c>
      <c r="AF277" s="205"/>
      <c r="AG277" s="205"/>
      <c r="AH277" s="205"/>
      <c r="AI277" s="205"/>
      <c r="AJ277" s="205"/>
      <c r="AK277" s="205"/>
      <c r="AL277" s="205"/>
      <c r="AM277" s="207"/>
      <c r="AN277" s="285"/>
      <c r="AO277" s="286"/>
      <c r="AP277" s="287"/>
      <c r="AQ277" s="288">
        <f>SUM(AQ268:BB276)</f>
        <v>0</v>
      </c>
      <c r="AR277" s="286"/>
      <c r="AS277" s="286"/>
      <c r="AT277" s="286"/>
      <c r="AU277" s="286"/>
      <c r="AV277" s="286"/>
      <c r="AW277" s="286"/>
      <c r="AX277" s="286"/>
      <c r="AY277" s="286"/>
      <c r="AZ277" s="286"/>
      <c r="BA277" s="286"/>
      <c r="BB277" s="289"/>
      <c r="BC277" s="285"/>
      <c r="BD277" s="286"/>
      <c r="BE277" s="287"/>
      <c r="BF277" s="288">
        <f>SUM(BF268:BQ276)</f>
        <v>0</v>
      </c>
      <c r="BG277" s="286"/>
      <c r="BH277" s="286"/>
      <c r="BI277" s="286"/>
      <c r="BJ277" s="286"/>
      <c r="BK277" s="286"/>
      <c r="BL277" s="286"/>
      <c r="BM277" s="286"/>
      <c r="BN277" s="286"/>
      <c r="BO277" s="286"/>
      <c r="BP277" s="286"/>
      <c r="BQ277" s="289"/>
      <c r="BR277" s="285">
        <f>AE277-AQ277-BF277</f>
        <v>0</v>
      </c>
      <c r="BS277" s="286"/>
      <c r="BT277" s="286"/>
      <c r="BU277" s="286"/>
      <c r="BV277" s="286"/>
      <c r="BW277" s="286"/>
      <c r="BX277" s="286"/>
      <c r="BY277" s="286"/>
      <c r="BZ277" s="286"/>
      <c r="CA277" s="286"/>
      <c r="CB277" s="286"/>
      <c r="CC277" s="290"/>
      <c r="CD277" s="45"/>
    </row>
    <row r="278" spans="2:82" ht="15" customHeight="1">
      <c r="B278" s="232" t="s">
        <v>72</v>
      </c>
      <c r="C278" s="233"/>
      <c r="D278" s="233"/>
      <c r="E278" s="233"/>
      <c r="F278" s="233"/>
      <c r="G278" s="233"/>
      <c r="H278" s="233"/>
      <c r="I278" s="233"/>
      <c r="J278" s="233"/>
      <c r="K278" s="233"/>
      <c r="L278" s="233"/>
      <c r="M278" s="233"/>
      <c r="N278" s="233"/>
      <c r="O278" s="233"/>
      <c r="P278" s="234" t="s">
        <v>28</v>
      </c>
      <c r="Q278" s="235"/>
      <c r="R278" s="235"/>
      <c r="S278" s="235"/>
      <c r="T278" s="235"/>
      <c r="U278" s="236"/>
      <c r="V278" s="392" t="s">
        <v>29</v>
      </c>
      <c r="W278" s="392"/>
      <c r="X278" s="392"/>
      <c r="Y278" s="392"/>
      <c r="Z278" s="392"/>
      <c r="AA278" s="392"/>
      <c r="AB278" s="392" t="s">
        <v>101</v>
      </c>
      <c r="AC278" s="392"/>
      <c r="AD278" s="392"/>
      <c r="AE278" s="392"/>
      <c r="AF278" s="392"/>
      <c r="AG278" s="392"/>
      <c r="AH278" s="392" t="s">
        <v>30</v>
      </c>
      <c r="AI278" s="392"/>
      <c r="AJ278" s="392"/>
      <c r="AK278" s="392"/>
      <c r="AL278" s="392"/>
      <c r="AM278" s="392"/>
      <c r="AN278" s="392"/>
      <c r="AO278" s="392"/>
      <c r="AP278" s="392"/>
      <c r="AQ278" s="392"/>
      <c r="AR278" s="392"/>
      <c r="AS278" s="234"/>
      <c r="AT278" s="395" t="s">
        <v>100</v>
      </c>
      <c r="AU278" s="385"/>
      <c r="AV278" s="385"/>
      <c r="AW278" s="385"/>
      <c r="AX278" s="385"/>
      <c r="AY278" s="385"/>
      <c r="AZ278" s="385"/>
      <c r="BA278" s="385"/>
      <c r="BB278" s="385"/>
      <c r="BC278" s="385"/>
      <c r="BD278" s="385"/>
      <c r="BE278" s="385"/>
      <c r="BF278" s="385"/>
      <c r="BG278" s="385"/>
      <c r="BH278" s="385"/>
      <c r="BI278" s="385"/>
      <c r="BJ278" s="385"/>
      <c r="BK278" s="385"/>
      <c r="BL278" s="385"/>
      <c r="BM278" s="385"/>
      <c r="BN278" s="385"/>
      <c r="BO278" s="385"/>
      <c r="BP278" s="385"/>
      <c r="BQ278" s="385"/>
      <c r="BR278" s="385"/>
      <c r="BS278" s="385"/>
      <c r="BT278" s="385"/>
      <c r="BU278" s="385"/>
      <c r="BV278" s="385"/>
      <c r="BW278" s="385"/>
      <c r="BX278" s="385"/>
      <c r="BY278" s="385"/>
      <c r="BZ278" s="385"/>
      <c r="CA278" s="385"/>
      <c r="CB278" s="385"/>
      <c r="CC278" s="386"/>
      <c r="CD278" s="46"/>
    </row>
    <row r="279" spans="2:82" ht="45" customHeight="1">
      <c r="B279" s="237" t="s">
        <v>27</v>
      </c>
      <c r="C279" s="238"/>
      <c r="D279" s="238"/>
      <c r="E279" s="238"/>
      <c r="F279" s="238"/>
      <c r="G279" s="238"/>
      <c r="H279" s="238"/>
      <c r="I279" s="238"/>
      <c r="J279" s="238"/>
      <c r="K279" s="238"/>
      <c r="L279" s="238"/>
      <c r="M279" s="238"/>
      <c r="N279" s="238"/>
      <c r="O279" s="238"/>
      <c r="P279" s="384"/>
      <c r="Q279" s="238"/>
      <c r="R279" s="238"/>
      <c r="S279" s="238"/>
      <c r="T279" s="238"/>
      <c r="U279" s="239"/>
      <c r="V279" s="393"/>
      <c r="W279" s="393"/>
      <c r="X279" s="393"/>
      <c r="Y279" s="393"/>
      <c r="Z279" s="393"/>
      <c r="AA279" s="393"/>
      <c r="AB279" s="393"/>
      <c r="AC279" s="393"/>
      <c r="AD279" s="393"/>
      <c r="AE279" s="393"/>
      <c r="AF279" s="393"/>
      <c r="AG279" s="393"/>
      <c r="AH279" s="394"/>
      <c r="AI279" s="394"/>
      <c r="AJ279" s="394"/>
      <c r="AK279" s="394"/>
      <c r="AL279" s="394"/>
      <c r="AM279" s="394"/>
      <c r="AN279" s="393"/>
      <c r="AO279" s="393"/>
      <c r="AP279" s="393"/>
      <c r="AQ279" s="393"/>
      <c r="AR279" s="393"/>
      <c r="AS279" s="167"/>
      <c r="AT279" s="396"/>
      <c r="AU279" s="387"/>
      <c r="AV279" s="387"/>
      <c r="AW279" s="387"/>
      <c r="AX279" s="387"/>
      <c r="AY279" s="387"/>
      <c r="AZ279" s="387"/>
      <c r="BA279" s="387"/>
      <c r="BB279" s="387"/>
      <c r="BC279" s="387"/>
      <c r="BD279" s="387"/>
      <c r="BE279" s="387"/>
      <c r="BF279" s="387"/>
      <c r="BG279" s="387"/>
      <c r="BH279" s="387"/>
      <c r="BI279" s="387"/>
      <c r="BJ279" s="387"/>
      <c r="BK279" s="387"/>
      <c r="BL279" s="387"/>
      <c r="BM279" s="387"/>
      <c r="BN279" s="387"/>
      <c r="BO279" s="387"/>
      <c r="BP279" s="387"/>
      <c r="BQ279" s="387"/>
      <c r="BR279" s="387"/>
      <c r="BS279" s="387"/>
      <c r="BT279" s="387"/>
      <c r="BU279" s="387"/>
      <c r="BV279" s="387"/>
      <c r="BW279" s="387"/>
      <c r="BX279" s="387"/>
      <c r="BY279" s="387"/>
      <c r="BZ279" s="387"/>
      <c r="CA279" s="387"/>
      <c r="CB279" s="387"/>
      <c r="CC279" s="388"/>
      <c r="CD279" s="46"/>
    </row>
    <row r="280" spans="2:82" ht="27" customHeight="1" thickBot="1">
      <c r="B280" s="225" t="s">
        <v>24</v>
      </c>
      <c r="C280" s="226"/>
      <c r="D280" s="226"/>
      <c r="E280" s="226"/>
      <c r="F280" s="226"/>
      <c r="G280" s="226"/>
      <c r="H280" s="226"/>
      <c r="I280" s="226"/>
      <c r="J280" s="226"/>
      <c r="K280" s="226"/>
      <c r="L280" s="226"/>
      <c r="M280" s="226"/>
      <c r="N280" s="226"/>
      <c r="O280" s="226"/>
      <c r="P280" s="226"/>
      <c r="Q280" s="226"/>
      <c r="R280" s="226"/>
      <c r="S280" s="226"/>
      <c r="T280" s="226"/>
      <c r="U280" s="226"/>
      <c r="V280" s="226"/>
      <c r="W280" s="226"/>
      <c r="X280" s="226"/>
      <c r="Y280" s="226"/>
      <c r="Z280" s="226"/>
      <c r="AA280" s="226"/>
      <c r="AB280" s="226"/>
      <c r="AC280" s="226"/>
      <c r="AD280" s="226"/>
      <c r="AE280" s="226"/>
      <c r="AF280" s="227"/>
      <c r="AG280" s="228" t="s">
        <v>25</v>
      </c>
      <c r="AH280" s="229"/>
      <c r="AI280" s="229"/>
      <c r="AJ280" s="229"/>
      <c r="AK280" s="229"/>
      <c r="AL280" s="229"/>
      <c r="AM280" s="229"/>
      <c r="AN280" s="229"/>
      <c r="AO280" s="229"/>
      <c r="AP280" s="229"/>
      <c r="AQ280" s="229"/>
      <c r="AR280" s="229"/>
      <c r="AS280" s="229"/>
      <c r="AT280" s="229"/>
      <c r="AU280" s="229"/>
      <c r="AV280" s="229"/>
      <c r="AW280" s="229"/>
      <c r="AX280" s="229"/>
      <c r="AY280" s="229"/>
      <c r="AZ280" s="229"/>
      <c r="BA280" s="229"/>
      <c r="BB280" s="230"/>
      <c r="BC280" s="228" t="s">
        <v>26</v>
      </c>
      <c r="BD280" s="229"/>
      <c r="BE280" s="229"/>
      <c r="BF280" s="229"/>
      <c r="BG280" s="229"/>
      <c r="BH280" s="229"/>
      <c r="BI280" s="229"/>
      <c r="BJ280" s="229"/>
      <c r="BK280" s="229"/>
      <c r="BL280" s="229"/>
      <c r="BM280" s="229"/>
      <c r="BN280" s="229"/>
      <c r="BO280" s="229"/>
      <c r="BP280" s="229"/>
      <c r="BQ280" s="229"/>
      <c r="BR280" s="229"/>
      <c r="BS280" s="229"/>
      <c r="BT280" s="229"/>
      <c r="BU280" s="229"/>
      <c r="BV280" s="229"/>
      <c r="BW280" s="229"/>
      <c r="BX280" s="229"/>
      <c r="BY280" s="229"/>
      <c r="BZ280" s="229"/>
      <c r="CA280" s="229"/>
      <c r="CB280" s="229"/>
      <c r="CC280" s="231"/>
      <c r="CD280" s="47"/>
    </row>
    <row r="281" spans="2:82" ht="15.95" customHeight="1">
      <c r="AC281" s="100" t="s">
        <v>50</v>
      </c>
      <c r="AD281" s="100"/>
      <c r="AE281" s="100"/>
      <c r="AF281" s="100"/>
      <c r="AG281" s="100"/>
      <c r="AH281" s="100"/>
      <c r="AI281" s="100"/>
      <c r="AJ281" s="100"/>
      <c r="AK281" s="100"/>
      <c r="AL281" s="100"/>
      <c r="AM281" s="100"/>
      <c r="AN281" s="100"/>
      <c r="AO281" s="100"/>
      <c r="AP281" s="100"/>
      <c r="AQ281" s="100"/>
      <c r="AR281" s="100"/>
      <c r="AS281" s="100"/>
      <c r="AT281" s="100"/>
      <c r="AU281" s="100"/>
      <c r="AV281" s="100"/>
      <c r="AW281" s="100"/>
      <c r="AX281" s="100"/>
      <c r="AY281" s="58"/>
      <c r="BN281" s="356">
        <f>$BN$1</f>
        <v>0</v>
      </c>
      <c r="BO281" s="356"/>
      <c r="BP281" s="356"/>
      <c r="BQ281" s="5" t="s">
        <v>42</v>
      </c>
      <c r="BR281" s="5"/>
      <c r="BS281" s="5"/>
      <c r="BT281" s="5"/>
      <c r="BU281" s="5"/>
      <c r="BV281" s="357">
        <v>11</v>
      </c>
      <c r="BW281" s="357"/>
      <c r="BX281" s="357"/>
      <c r="BY281" s="5" t="s">
        <v>41</v>
      </c>
      <c r="BZ281" s="5"/>
      <c r="CA281" s="5"/>
    </row>
    <row r="282" spans="2:82" ht="15.75" customHeight="1">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100"/>
      <c r="AD282" s="100"/>
      <c r="AE282" s="100"/>
      <c r="AF282" s="100"/>
      <c r="AG282" s="100"/>
      <c r="AH282" s="100"/>
      <c r="AI282" s="100"/>
      <c r="AJ282" s="100"/>
      <c r="AK282" s="100"/>
      <c r="AL282" s="100"/>
      <c r="AM282" s="100"/>
      <c r="AN282" s="100"/>
      <c r="AO282" s="100"/>
      <c r="AP282" s="100"/>
      <c r="AQ282" s="100"/>
      <c r="AR282" s="100"/>
      <c r="AS282" s="100"/>
      <c r="AT282" s="100"/>
      <c r="AU282" s="100"/>
      <c r="AV282" s="100"/>
      <c r="AW282" s="100"/>
      <c r="AX282" s="100"/>
      <c r="AY282" s="58"/>
      <c r="AZ282" s="4"/>
      <c r="BA282" s="4"/>
      <c r="BB282" s="4"/>
      <c r="BC282" s="4"/>
      <c r="BD282" s="4"/>
      <c r="BE282" s="4"/>
      <c r="BF282" s="4"/>
      <c r="BG282" s="4"/>
      <c r="BH282" s="4"/>
      <c r="BI282" s="4"/>
      <c r="BJ282" s="4"/>
      <c r="BK282" s="5" t="s">
        <v>4</v>
      </c>
      <c r="BN282" s="356">
        <f>$BN$2</f>
        <v>0</v>
      </c>
      <c r="BO282" s="356"/>
      <c r="BP282" s="88" t="s">
        <v>3</v>
      </c>
      <c r="BQ282" s="88"/>
      <c r="BR282" s="356">
        <f>$BR$2</f>
        <v>0</v>
      </c>
      <c r="BS282" s="356"/>
      <c r="BT282" s="356">
        <f>$BT$2</f>
        <v>0</v>
      </c>
      <c r="BU282" s="356"/>
      <c r="BV282" s="88" t="s">
        <v>2</v>
      </c>
      <c r="BW282" s="88"/>
      <c r="BX282" s="356">
        <f>$BX$2</f>
        <v>0</v>
      </c>
      <c r="BY282" s="356"/>
      <c r="BZ282" s="356">
        <f>$BZ$2</f>
        <v>0</v>
      </c>
      <c r="CA282" s="356"/>
      <c r="CB282" s="88" t="s">
        <v>1</v>
      </c>
      <c r="CC282" s="88"/>
      <c r="CD282" s="39"/>
    </row>
    <row r="283" spans="2:82" ht="15.75" customHeight="1" thickBot="1">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101"/>
      <c r="AD283" s="101"/>
      <c r="AE283" s="101"/>
      <c r="AF283" s="101"/>
      <c r="AG283" s="101"/>
      <c r="AH283" s="101"/>
      <c r="AI283" s="101"/>
      <c r="AJ283" s="101"/>
      <c r="AK283" s="101"/>
      <c r="AL283" s="101"/>
      <c r="AM283" s="101"/>
      <c r="AN283" s="101"/>
      <c r="AO283" s="101"/>
      <c r="AP283" s="101"/>
      <c r="AQ283" s="101"/>
      <c r="AR283" s="101"/>
      <c r="AS283" s="101"/>
      <c r="AT283" s="101"/>
      <c r="AU283" s="101"/>
      <c r="AV283" s="101"/>
      <c r="AW283" s="101"/>
      <c r="AX283" s="101"/>
      <c r="AY283" s="58"/>
      <c r="AZ283" s="4"/>
      <c r="BA283" s="4"/>
      <c r="BB283" s="4"/>
      <c r="BC283" s="4"/>
      <c r="BD283" s="4"/>
      <c r="BE283" s="4"/>
      <c r="BF283" s="4"/>
      <c r="BG283" s="4"/>
      <c r="BH283" s="4"/>
      <c r="BI283" s="4"/>
      <c r="BJ283" s="4"/>
      <c r="BN283" s="41"/>
      <c r="BO283" s="41"/>
      <c r="BP283" s="42"/>
      <c r="BQ283" s="42"/>
      <c r="BR283" s="41"/>
      <c r="BS283" s="41"/>
      <c r="BT283" s="41"/>
      <c r="BU283" s="41"/>
      <c r="BV283" s="42"/>
      <c r="BW283" s="42"/>
      <c r="BX283" s="41"/>
      <c r="BY283" s="41"/>
      <c r="BZ283" s="41"/>
      <c r="CA283" s="41"/>
      <c r="CB283" s="39"/>
      <c r="CC283" s="39"/>
      <c r="CD283" s="39"/>
    </row>
    <row r="284" spans="2:82" ht="27" customHeight="1" thickTop="1">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89" t="s">
        <v>0</v>
      </c>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59"/>
      <c r="AZ284" s="90" t="s">
        <v>75</v>
      </c>
      <c r="BA284" s="91"/>
      <c r="BB284" s="91"/>
      <c r="BC284" s="91"/>
      <c r="BD284" s="91"/>
      <c r="BE284" s="91"/>
      <c r="BF284" s="91"/>
      <c r="BG284" s="91"/>
      <c r="BH284" s="91"/>
      <c r="BI284" s="91"/>
      <c r="BJ284" s="91"/>
      <c r="BK284" s="91"/>
      <c r="BL284" s="91"/>
      <c r="BM284" s="91"/>
      <c r="BN284" s="91"/>
      <c r="BO284" s="91"/>
      <c r="BP284" s="91"/>
      <c r="BQ284" s="91"/>
      <c r="BR284" s="91"/>
      <c r="BS284" s="91"/>
      <c r="BT284" s="91"/>
      <c r="BU284" s="91"/>
      <c r="BV284" s="91"/>
      <c r="BW284" s="91"/>
      <c r="BX284" s="91"/>
      <c r="BY284" s="91"/>
      <c r="BZ284" s="91"/>
      <c r="CA284" s="91"/>
      <c r="CB284" s="91"/>
      <c r="CC284" s="91"/>
      <c r="CD284" s="92"/>
    </row>
    <row r="285" spans="2:82" ht="27.75" customHeight="1" thickBot="1">
      <c r="C285" s="1"/>
      <c r="D285" s="1"/>
      <c r="E285" s="2"/>
      <c r="F285" s="2"/>
      <c r="G285" s="2"/>
      <c r="I285" s="3"/>
      <c r="J285" s="2"/>
      <c r="K285" s="2"/>
      <c r="L285" s="2"/>
      <c r="M285" s="15"/>
      <c r="N285" s="15"/>
      <c r="O285" s="15"/>
      <c r="P285" s="15"/>
      <c r="Q285" s="15"/>
      <c r="R285" s="15"/>
      <c r="S285" s="15"/>
      <c r="T285" s="15"/>
      <c r="U285" s="15"/>
      <c r="V285" s="15"/>
      <c r="W285" s="2"/>
      <c r="X285" s="2"/>
      <c r="Y285" s="11"/>
      <c r="Z285" s="11"/>
      <c r="AA285" s="11"/>
      <c r="AB285" s="11"/>
      <c r="AC285" s="93"/>
      <c r="AD285" s="93"/>
      <c r="AE285" s="93"/>
      <c r="AF285" s="93"/>
      <c r="AG285" s="93"/>
      <c r="AH285" s="93"/>
      <c r="AI285" s="93"/>
      <c r="AJ285" s="93"/>
      <c r="AK285" s="93"/>
      <c r="AL285" s="93"/>
      <c r="AM285" s="93"/>
      <c r="AN285" s="93"/>
      <c r="AO285" s="93"/>
      <c r="AP285" s="93"/>
      <c r="AQ285" s="93"/>
      <c r="AR285" s="93"/>
      <c r="AS285" s="93"/>
      <c r="AT285" s="93"/>
      <c r="AU285" s="93"/>
      <c r="AV285" s="93"/>
      <c r="AW285" s="93"/>
      <c r="AX285" s="93"/>
      <c r="AY285" s="94"/>
      <c r="AZ285" s="95" t="str">
        <f>IF(①適格請求書発行事業者登録番号!$A$5="","?",①適格請求書発行事業者登録番号!$A$5)</f>
        <v>?</v>
      </c>
      <c r="BA285" s="96"/>
      <c r="BB285" s="97" t="str">
        <f>IF(①適格請求書発行事業者登録番号!$B$5="","?",①適格請求書発行事業者登録番号!$B$5)</f>
        <v>?</v>
      </c>
      <c r="BC285" s="98"/>
      <c r="BD285" s="57" t="s">
        <v>82</v>
      </c>
      <c r="BE285" s="97" t="str">
        <f>IF(①適格請求書発行事業者登録番号!$D$5="","?",①適格請求書発行事業者登録番号!$D$5)</f>
        <v>?</v>
      </c>
      <c r="BF285" s="98"/>
      <c r="BG285" s="97" t="str">
        <f>IF(①適格請求書発行事業者登録番号!$E$5="","?",①適格請求書発行事業者登録番号!$E$5)</f>
        <v>?</v>
      </c>
      <c r="BH285" s="98"/>
      <c r="BI285" s="97" t="str">
        <f>IF(①適格請求書発行事業者登録番号!$F$5="","?",①適格請求書発行事業者登録番号!$F$5)</f>
        <v>?</v>
      </c>
      <c r="BJ285" s="98"/>
      <c r="BK285" s="97" t="str">
        <f>IF(①適格請求書発行事業者登録番号!$G$5="","?",①適格請求書発行事業者登録番号!$G$5)</f>
        <v>?</v>
      </c>
      <c r="BL285" s="98"/>
      <c r="BM285" s="57" t="s">
        <v>82</v>
      </c>
      <c r="BN285" s="97" t="str">
        <f>IF(①適格請求書発行事業者登録番号!$I$5="","?",①適格請求書発行事業者登録番号!$I$5)</f>
        <v>?</v>
      </c>
      <c r="BO285" s="98"/>
      <c r="BP285" s="97" t="str">
        <f>IF(①適格請求書発行事業者登録番号!$J$5="","?",①適格請求書発行事業者登録番号!$J$5)</f>
        <v>?</v>
      </c>
      <c r="BQ285" s="98"/>
      <c r="BR285" s="97" t="str">
        <f>IF(①適格請求書発行事業者登録番号!$K$5="","?",①適格請求書発行事業者登録番号!$K$5)</f>
        <v>?</v>
      </c>
      <c r="BS285" s="98"/>
      <c r="BT285" s="97" t="str">
        <f>IF(①適格請求書発行事業者登録番号!$L$5="","?",①適格請求書発行事業者登録番号!$L$5)</f>
        <v>?</v>
      </c>
      <c r="BU285" s="98"/>
      <c r="BV285" s="57" t="s">
        <v>82</v>
      </c>
      <c r="BW285" s="97" t="str">
        <f>IF(①適格請求書発行事業者登録番号!$N$5="","?",①適格請求書発行事業者登録番号!$N$5)</f>
        <v>?</v>
      </c>
      <c r="BX285" s="98"/>
      <c r="BY285" s="97" t="str">
        <f>IF(①適格請求書発行事業者登録番号!$O$5="","?",①適格請求書発行事業者登録番号!$O$5)</f>
        <v>?</v>
      </c>
      <c r="BZ285" s="98"/>
      <c r="CA285" s="97" t="str">
        <f>IF(①適格請求書発行事業者登録番号!$P$5="","?",①適格請求書発行事業者登録番号!$P$5)</f>
        <v>?</v>
      </c>
      <c r="CB285" s="98"/>
      <c r="CC285" s="97" t="str">
        <f>IF(①適格請求書発行事業者登録番号!$Q$5="","?",①適格請求書発行事業者登録番号!$Q$5)</f>
        <v>?</v>
      </c>
      <c r="CD285" s="99"/>
    </row>
    <row r="286" spans="2:82" ht="15" customHeight="1" thickBot="1">
      <c r="C286" s="1"/>
      <c r="D286" s="1"/>
      <c r="E286" s="2"/>
      <c r="F286" s="2"/>
      <c r="G286" s="2"/>
      <c r="I286" s="3"/>
      <c r="J286" s="2"/>
      <c r="K286" s="2"/>
      <c r="L286" s="2"/>
      <c r="M286" s="15"/>
      <c r="N286" s="15"/>
      <c r="O286" s="15"/>
      <c r="P286" s="15"/>
      <c r="Q286" s="15"/>
      <c r="R286" s="15"/>
      <c r="S286" s="15"/>
      <c r="T286" s="15"/>
      <c r="U286" s="15"/>
      <c r="V286" s="15"/>
      <c r="W286" s="2"/>
      <c r="X286" s="2"/>
      <c r="Y286" s="11"/>
      <c r="Z286" s="11"/>
      <c r="AA286" s="11"/>
      <c r="AB286" s="11"/>
      <c r="AC286" s="60"/>
      <c r="AD286" s="60"/>
      <c r="AE286" s="60"/>
      <c r="AF286" s="60"/>
      <c r="AG286" s="60"/>
      <c r="AH286" s="60"/>
      <c r="AI286" s="60"/>
      <c r="AJ286" s="60"/>
      <c r="AK286" s="60"/>
      <c r="AL286" s="60"/>
      <c r="AM286" s="60"/>
      <c r="AN286" s="60"/>
      <c r="AO286" s="60"/>
      <c r="AP286" s="60"/>
      <c r="AQ286" s="60"/>
      <c r="AR286" s="60"/>
      <c r="AS286" s="60"/>
      <c r="AT286" s="60"/>
      <c r="AU286" s="60"/>
      <c r="AV286" s="60"/>
      <c r="AW286" s="60"/>
      <c r="AX286" s="60"/>
      <c r="AY286" s="60"/>
      <c r="AZ286" s="63"/>
      <c r="BA286" s="63"/>
      <c r="BB286" s="63"/>
      <c r="BC286" s="63"/>
      <c r="BD286" s="64"/>
      <c r="BE286" s="63"/>
      <c r="BF286" s="63"/>
      <c r="BG286" s="63"/>
      <c r="BH286" s="350"/>
      <c r="BI286" s="350"/>
      <c r="BJ286" s="66"/>
      <c r="BK286" s="66"/>
      <c r="BL286" s="351" t="s">
        <v>87</v>
      </c>
      <c r="BM286" s="351"/>
      <c r="BN286" s="352" t="str">
        <f>IF(②基本情報入力シート!$B$3=0,"基本情報シートを入力して下さい",②基本情報入力シート!$B$3)</f>
        <v>基本情報シートを入力して下さい</v>
      </c>
      <c r="BO286" s="352"/>
      <c r="BP286" s="352"/>
      <c r="BQ286" s="352"/>
      <c r="BR286" s="352"/>
      <c r="BS286" s="352"/>
      <c r="BT286" s="352"/>
      <c r="BU286" s="352"/>
      <c r="BV286" s="352"/>
      <c r="BW286" s="352"/>
      <c r="BX286" s="352"/>
      <c r="BY286" s="352"/>
      <c r="BZ286" s="352"/>
      <c r="CA286" s="63"/>
      <c r="CB286" s="63"/>
      <c r="CC286" s="63"/>
      <c r="CD286" s="63"/>
    </row>
    <row r="287" spans="2:82" ht="24.95" customHeight="1">
      <c r="B287" s="106" t="s">
        <v>18</v>
      </c>
      <c r="C287" s="106"/>
      <c r="D287" s="106"/>
      <c r="E287" s="106"/>
      <c r="F287" s="106"/>
      <c r="G287" s="106"/>
      <c r="H287" s="106"/>
      <c r="I287" s="106"/>
      <c r="J287" s="106"/>
      <c r="K287" s="106"/>
      <c r="L287" s="106"/>
      <c r="M287" s="106"/>
      <c r="N287" s="106"/>
      <c r="O287" s="106"/>
      <c r="P287" s="106"/>
      <c r="Q287" s="106"/>
      <c r="R287" s="106"/>
      <c r="S287" s="106"/>
      <c r="T287" s="106"/>
      <c r="U287" s="106"/>
      <c r="V287" s="106"/>
      <c r="W287" s="106"/>
      <c r="X287" s="106"/>
      <c r="Y287" s="106"/>
      <c r="Z287" s="106"/>
      <c r="AA287" s="106"/>
      <c r="AB287" s="106"/>
      <c r="AC287" s="106"/>
      <c r="AD287" s="106"/>
      <c r="AE287" s="107" t="s">
        <v>94</v>
      </c>
      <c r="AF287" s="108"/>
      <c r="AG287" s="108"/>
      <c r="AH287" s="108"/>
      <c r="AI287" s="108"/>
      <c r="AJ287" s="108"/>
      <c r="AK287" s="108"/>
      <c r="AL287" s="109">
        <f>BF305</f>
        <v>0</v>
      </c>
      <c r="AM287" s="110"/>
      <c r="AN287" s="110"/>
      <c r="AO287" s="110"/>
      <c r="AP287" s="110"/>
      <c r="AQ287" s="110"/>
      <c r="AR287" s="110"/>
      <c r="AS287" s="110"/>
      <c r="AT287" s="110"/>
      <c r="AU287" s="110"/>
      <c r="AV287" s="110"/>
      <c r="AW287" s="110"/>
      <c r="AX287" s="110"/>
      <c r="AY287" s="110"/>
      <c r="AZ287" s="110"/>
      <c r="BA287" s="111"/>
      <c r="BB287" s="70"/>
      <c r="BC287" s="71"/>
      <c r="BD287" s="71"/>
      <c r="BH287" s="22"/>
      <c r="BI287" s="22"/>
      <c r="BJ287" s="353" t="str">
        <f>IF(②基本情報入力シート!$B$4=0,"基本情報シートを入力して下さい",②基本情報入力シート!$B$4)</f>
        <v>基本情報シートを入力して下さい</v>
      </c>
      <c r="BK287" s="353"/>
      <c r="BL287" s="353"/>
      <c r="BM287" s="353"/>
      <c r="BN287" s="353"/>
      <c r="BO287" s="353"/>
      <c r="BP287" s="353"/>
      <c r="BQ287" s="353"/>
      <c r="BR287" s="353"/>
      <c r="BS287" s="353"/>
      <c r="BT287" s="353"/>
      <c r="BU287" s="353"/>
      <c r="BV287" s="353"/>
      <c r="BW287" s="353"/>
      <c r="BX287" s="353"/>
      <c r="BY287" s="353"/>
      <c r="BZ287" s="353"/>
      <c r="CA287" s="65"/>
      <c r="CB287" s="65"/>
      <c r="CC287" s="65"/>
      <c r="CD287" s="65"/>
    </row>
    <row r="288" spans="2:82" ht="24.95" customHeight="1" thickBot="1">
      <c r="C288" s="113" t="s">
        <v>19</v>
      </c>
      <c r="D288" s="113"/>
      <c r="E288" s="113"/>
      <c r="F288" s="113"/>
      <c r="G288" s="113"/>
      <c r="H288" s="113"/>
      <c r="I288" s="113"/>
      <c r="J288" s="113"/>
      <c r="K288" s="113"/>
      <c r="L288" s="113"/>
      <c r="M288" s="113"/>
      <c r="N288" s="113"/>
      <c r="O288" s="113"/>
      <c r="P288" s="113"/>
      <c r="Q288" s="113"/>
      <c r="R288" s="113"/>
      <c r="S288" s="113"/>
      <c r="T288" s="113"/>
      <c r="U288" s="113"/>
      <c r="V288" s="113"/>
      <c r="W288" s="113"/>
      <c r="X288" s="113"/>
      <c r="Y288" s="113"/>
      <c r="Z288" s="113"/>
      <c r="AA288" s="113"/>
      <c r="AB288" s="113"/>
      <c r="AC288" s="113"/>
      <c r="AD288" s="113"/>
      <c r="AE288" s="354" t="s">
        <v>97</v>
      </c>
      <c r="AF288" s="355"/>
      <c r="AG288" s="355"/>
      <c r="AH288" s="355"/>
      <c r="AI288" s="355"/>
      <c r="AJ288" s="355"/>
      <c r="AK288" s="355"/>
      <c r="AL288" s="116">
        <f>IF(AE288="消費税(10%)",ROUND(AL287*0.1,1),IF(AE288="消費税(8%)",ROUND(AL287*0.08,1),IF(AE288="非課税","","")))</f>
        <v>0</v>
      </c>
      <c r="AM288" s="117"/>
      <c r="AN288" s="117"/>
      <c r="AO288" s="117"/>
      <c r="AP288" s="117"/>
      <c r="AQ288" s="117"/>
      <c r="AR288" s="117"/>
      <c r="AS288" s="117"/>
      <c r="AT288" s="117"/>
      <c r="AU288" s="117"/>
      <c r="AV288" s="117"/>
      <c r="AW288" s="117"/>
      <c r="AX288" s="117"/>
      <c r="AY288" s="117"/>
      <c r="AZ288" s="117"/>
      <c r="BA288" s="118"/>
      <c r="BB288" s="70"/>
      <c r="BC288" s="71"/>
      <c r="BD288" s="71"/>
      <c r="BH288" s="22"/>
      <c r="BI288" s="22"/>
      <c r="BJ288" s="353" t="str">
        <f>IF(②基本情報入力シート!$B$5=0,"基本情報シートを入力して下さい",②基本情報入力シート!$B$5)</f>
        <v>基本情報シートを入力して下さい</v>
      </c>
      <c r="BK288" s="353"/>
      <c r="BL288" s="353"/>
      <c r="BM288" s="353"/>
      <c r="BN288" s="353"/>
      <c r="BO288" s="353"/>
      <c r="BP288" s="353"/>
      <c r="BQ288" s="353"/>
      <c r="BR288" s="353"/>
      <c r="BS288" s="353"/>
      <c r="BT288" s="353"/>
      <c r="BU288" s="353"/>
      <c r="BV288" s="353"/>
      <c r="BW288" s="353"/>
      <c r="BX288" s="353"/>
      <c r="BY288" s="353"/>
      <c r="BZ288" s="353"/>
      <c r="CA288" s="62"/>
      <c r="CB288" s="340" t="s">
        <v>34</v>
      </c>
      <c r="CC288" s="340"/>
      <c r="CD288" s="43"/>
    </row>
    <row r="289" spans="2:82" ht="25.5" customHeight="1" thickBot="1">
      <c r="P289" s="6"/>
      <c r="Q289" s="6"/>
      <c r="T289" s="7"/>
      <c r="Y289" s="11"/>
      <c r="Z289" s="11"/>
      <c r="AA289" s="11"/>
      <c r="AB289" s="11"/>
      <c r="AC289" s="12"/>
      <c r="AD289" s="12"/>
      <c r="AE289" s="121" t="s">
        <v>95</v>
      </c>
      <c r="AF289" s="122"/>
      <c r="AG289" s="122"/>
      <c r="AH289" s="122"/>
      <c r="AI289" s="122"/>
      <c r="AJ289" s="122"/>
      <c r="AK289" s="122"/>
      <c r="AL289" s="342">
        <f>IF(AL288="",AL287,AL287+AL288)</f>
        <v>0</v>
      </c>
      <c r="AM289" s="343"/>
      <c r="AN289" s="343"/>
      <c r="AO289" s="343"/>
      <c r="AP289" s="343"/>
      <c r="AQ289" s="343"/>
      <c r="AR289" s="343"/>
      <c r="AS289" s="343"/>
      <c r="AT289" s="343"/>
      <c r="AU289" s="343"/>
      <c r="AV289" s="343"/>
      <c r="AW289" s="343"/>
      <c r="AX289" s="343"/>
      <c r="AY289" s="343"/>
      <c r="AZ289" s="343"/>
      <c r="BA289" s="344"/>
      <c r="BB289" s="72"/>
      <c r="BC289" s="73"/>
      <c r="BD289" s="73"/>
      <c r="BH289" s="22"/>
      <c r="BI289" s="23"/>
      <c r="BJ289" s="345" t="str">
        <f>IF(②基本情報入力シート!$B$6=0,"基本情報シートを入力して下さい",②基本情報入力シート!$B$6)</f>
        <v>基本情報シートを入力して下さい</v>
      </c>
      <c r="BK289" s="345"/>
      <c r="BL289" s="345"/>
      <c r="BM289" s="345"/>
      <c r="BN289" s="345"/>
      <c r="BO289" s="345"/>
      <c r="BP289" s="345"/>
      <c r="BQ289" s="345"/>
      <c r="BR289" s="345"/>
      <c r="BS289" s="345"/>
      <c r="BT289" s="345"/>
      <c r="BU289" s="345"/>
      <c r="BV289" s="345"/>
      <c r="BW289" s="345"/>
      <c r="BX289" s="345"/>
      <c r="BY289" s="345"/>
      <c r="BZ289" s="345"/>
      <c r="CA289" s="345"/>
      <c r="CB289" s="341"/>
      <c r="CC289" s="341"/>
      <c r="CD289" s="43"/>
    </row>
    <row r="290" spans="2:82" ht="15" customHeight="1">
      <c r="C290" s="5"/>
      <c r="D290" s="5"/>
      <c r="E290" s="5"/>
      <c r="F290" s="5"/>
      <c r="G290" s="5"/>
      <c r="H290" s="5"/>
      <c r="I290" s="5"/>
      <c r="J290" s="5"/>
      <c r="K290" s="5"/>
      <c r="L290" s="5"/>
      <c r="M290" s="5"/>
      <c r="N290" s="5"/>
      <c r="O290" s="5"/>
      <c r="P290" s="7"/>
      <c r="Q290" s="7"/>
      <c r="R290" s="5"/>
      <c r="S290" s="5"/>
      <c r="T290" s="7"/>
      <c r="U290" s="5"/>
      <c r="V290" s="5"/>
      <c r="W290" s="5"/>
      <c r="X290" s="5"/>
      <c r="Y290" s="8"/>
      <c r="Z290" s="9"/>
      <c r="AA290" s="10"/>
      <c r="AB290" s="10"/>
      <c r="AC290" s="13"/>
      <c r="AD290" s="13"/>
      <c r="AE290" s="9"/>
      <c r="AF290" s="9"/>
      <c r="AG290" s="9"/>
      <c r="AH290" s="9"/>
      <c r="AI290" s="9"/>
      <c r="AJ290" s="9"/>
      <c r="AK290" s="5"/>
      <c r="AL290" s="5"/>
      <c r="AM290" s="5"/>
      <c r="AN290" s="5"/>
      <c r="AO290" s="5"/>
      <c r="AP290" s="5"/>
      <c r="AQ290" s="5"/>
      <c r="AR290" s="5"/>
      <c r="AS290" s="5"/>
      <c r="AT290" s="5"/>
      <c r="AU290" s="5"/>
      <c r="AV290" s="5"/>
      <c r="AW290" s="5"/>
      <c r="AX290" s="16"/>
      <c r="AY290" s="16"/>
      <c r="AZ290" s="5"/>
      <c r="BA290" s="5"/>
      <c r="BB290" s="5"/>
      <c r="BC290" s="5"/>
      <c r="BD290" s="127" t="s">
        <v>23</v>
      </c>
      <c r="BE290" s="127"/>
      <c r="BF290" s="127"/>
      <c r="BG290" s="6"/>
      <c r="BH290" s="346" t="str">
        <f>IF(②基本情報入力シート!$B$11=0,"基本情報シートを入力して下さい",②基本情報入力シート!$B$11)</f>
        <v>基本情報シートを入力して下さい</v>
      </c>
      <c r="BI290" s="347"/>
      <c r="BJ290" s="347"/>
      <c r="BK290" s="347"/>
      <c r="BL290" s="347"/>
      <c r="BM290" s="347"/>
      <c r="BN290" s="347"/>
      <c r="BO290" s="347"/>
      <c r="BP290" s="347"/>
      <c r="BQ290" s="347"/>
      <c r="BR290" s="347"/>
      <c r="BS290" s="347"/>
      <c r="BT290" s="347"/>
      <c r="BU290" s="347"/>
      <c r="BV290" s="347"/>
      <c r="BW290" s="347"/>
      <c r="BX290" s="347"/>
      <c r="BY290" s="347"/>
      <c r="BZ290" s="347"/>
      <c r="CA290" s="347"/>
      <c r="CB290" s="347"/>
      <c r="CC290" s="347"/>
      <c r="CD290" s="40"/>
    </row>
    <row r="291" spans="2:82" ht="15" customHeight="1" thickBot="1">
      <c r="C291" s="5" t="s">
        <v>20</v>
      </c>
      <c r="D291" s="5"/>
      <c r="E291" s="5"/>
      <c r="F291" s="5"/>
      <c r="G291" s="5"/>
      <c r="H291" s="348" t="str">
        <f>IF(②基本情報入力シート!$B$7=0,"基本情報シートを入力して下さい",②基本情報入力シート!$B$7)</f>
        <v>基本情報シートを入力して下さい</v>
      </c>
      <c r="I291" s="348"/>
      <c r="J291" s="348"/>
      <c r="K291" s="348"/>
      <c r="L291" s="348"/>
      <c r="M291" s="348"/>
      <c r="N291" s="348"/>
      <c r="O291" s="348"/>
      <c r="P291" s="348"/>
      <c r="Q291" s="348"/>
      <c r="R291" s="348"/>
      <c r="S291" s="348"/>
      <c r="T291" s="131" t="s">
        <v>96</v>
      </c>
      <c r="U291" s="131"/>
      <c r="V291" s="131"/>
      <c r="W291" s="131"/>
      <c r="X291" s="348" t="str">
        <f>IF(②基本情報入力シート!$B$8=0,"基本情報シートを入力して下さい",②基本情報入力シート!$B$8)</f>
        <v>基本情報シートを入力して下さい</v>
      </c>
      <c r="Y291" s="348"/>
      <c r="Z291" s="348"/>
      <c r="AA291" s="348"/>
      <c r="AB291" s="348"/>
      <c r="AC291" s="348"/>
      <c r="AD291" s="348"/>
      <c r="AE291" s="348"/>
      <c r="AF291" s="5" t="s">
        <v>21</v>
      </c>
      <c r="AG291" s="5"/>
      <c r="AH291" s="5"/>
      <c r="AI291" s="5"/>
      <c r="AJ291" s="348" t="str">
        <f>IF(②基本情報入力シート!$B$9=0,"基本情報シートを入力して下さい",②基本情報入力シート!$B$9)</f>
        <v>基本情報シートを入力して下さい</v>
      </c>
      <c r="AK291" s="348"/>
      <c r="AL291" s="348"/>
      <c r="AM291" s="348"/>
      <c r="AN291" s="348"/>
      <c r="AO291" s="348"/>
      <c r="AP291" s="5"/>
      <c r="AQ291" s="5" t="s">
        <v>22</v>
      </c>
      <c r="AR291" s="5"/>
      <c r="AS291" s="348" t="str">
        <f>IF(②基本情報入力シート!$B$10=0,"基本情報シートを入力して下さい",②基本情報入力シート!$B$10)</f>
        <v>基本情報シートを入力して下さい</v>
      </c>
      <c r="AT291" s="348"/>
      <c r="AU291" s="348"/>
      <c r="AV291" s="348"/>
      <c r="AW291" s="348"/>
      <c r="AX291" s="348"/>
      <c r="AY291" s="348"/>
      <c r="AZ291" s="348"/>
      <c r="BA291" s="348"/>
      <c r="BB291" s="348"/>
      <c r="BC291" s="348"/>
      <c r="BD291" s="127"/>
      <c r="BE291" s="127"/>
      <c r="BF291" s="127"/>
      <c r="BG291" s="6"/>
      <c r="BH291" s="349" t="str">
        <f>IF(②基本情報入力シート!$B$12=0,"基本情報シートを入力して下さい",②基本情報入力シート!$B$12)</f>
        <v>基本情報シートを入力して下さい</v>
      </c>
      <c r="BI291" s="349"/>
      <c r="BJ291" s="349"/>
      <c r="BK291" s="349"/>
      <c r="BL291" s="349"/>
      <c r="BM291" s="349"/>
      <c r="BN291" s="349"/>
      <c r="BO291" s="349"/>
      <c r="BP291" s="349"/>
      <c r="BQ291" s="349"/>
      <c r="BR291" s="349"/>
      <c r="BS291" s="349"/>
      <c r="BT291" s="349"/>
      <c r="BU291" s="349"/>
      <c r="BV291" s="349"/>
      <c r="BW291" s="349"/>
      <c r="BX291" s="349"/>
      <c r="BY291" s="349"/>
      <c r="BZ291" s="349"/>
      <c r="CA291" s="349"/>
      <c r="CB291" s="349"/>
      <c r="CC291" s="349"/>
      <c r="CD291" s="40"/>
    </row>
    <row r="292" spans="2:82" ht="12" customHeight="1">
      <c r="B292" s="133" t="s">
        <v>91</v>
      </c>
      <c r="C292" s="134"/>
      <c r="D292" s="134"/>
      <c r="E292" s="134"/>
      <c r="F292" s="134"/>
      <c r="G292" s="134"/>
      <c r="H292" s="134"/>
      <c r="I292" s="134"/>
      <c r="J292" s="134"/>
      <c r="K292" s="135"/>
      <c r="L292" s="136" t="s">
        <v>15</v>
      </c>
      <c r="M292" s="136"/>
      <c r="N292" s="136"/>
      <c r="O292" s="136"/>
      <c r="P292" s="136"/>
      <c r="Q292" s="136"/>
      <c r="R292" s="136"/>
      <c r="S292" s="136"/>
      <c r="T292" s="136"/>
      <c r="U292" s="136"/>
      <c r="V292" s="136"/>
      <c r="W292" s="136"/>
      <c r="X292" s="136"/>
      <c r="Y292" s="136"/>
      <c r="Z292" s="137"/>
      <c r="AA292" s="138" t="s">
        <v>16</v>
      </c>
      <c r="AB292" s="136"/>
      <c r="AC292" s="136"/>
      <c r="AD292" s="136"/>
      <c r="AE292" s="136"/>
      <c r="AF292" s="136"/>
      <c r="AG292" s="136"/>
      <c r="AH292" s="136"/>
      <c r="AI292" s="136"/>
      <c r="AJ292" s="136"/>
      <c r="AK292" s="136"/>
      <c r="AL292" s="136"/>
      <c r="AM292" s="136"/>
      <c r="AN292" s="136"/>
      <c r="AO292" s="136"/>
      <c r="AP292" s="136"/>
      <c r="AQ292" s="136"/>
      <c r="AR292" s="136"/>
      <c r="AS292" s="136"/>
      <c r="AT292" s="136"/>
      <c r="AU292" s="136"/>
      <c r="AV292" s="136"/>
      <c r="AW292" s="136"/>
      <c r="AX292" s="136"/>
      <c r="AY292" s="136"/>
      <c r="AZ292" s="136"/>
      <c r="BA292" s="136"/>
      <c r="BB292" s="136"/>
      <c r="BC292" s="136"/>
      <c r="BD292" s="136"/>
      <c r="BE292" s="136"/>
      <c r="BF292" s="136"/>
      <c r="BG292" s="136"/>
      <c r="BH292" s="136"/>
      <c r="BI292" s="137"/>
      <c r="BJ292" s="139" t="s">
        <v>93</v>
      </c>
      <c r="BK292" s="140"/>
      <c r="BL292" s="140"/>
      <c r="BM292" s="140"/>
      <c r="BN292" s="140"/>
      <c r="BO292" s="140"/>
      <c r="BP292" s="140"/>
      <c r="BQ292" s="140"/>
      <c r="BR292" s="140"/>
      <c r="BS292" s="139" t="s">
        <v>92</v>
      </c>
      <c r="BT292" s="140"/>
      <c r="BU292" s="140"/>
      <c r="BV292" s="140"/>
      <c r="BW292" s="140"/>
      <c r="BX292" s="140"/>
      <c r="BY292" s="140"/>
      <c r="BZ292" s="140"/>
      <c r="CA292" s="140"/>
      <c r="CB292" s="140"/>
      <c r="CC292" s="141"/>
      <c r="CD292" s="44"/>
    </row>
    <row r="293" spans="2:82" ht="24.95" customHeight="1" thickBot="1">
      <c r="B293" s="333"/>
      <c r="C293" s="334"/>
      <c r="D293" s="334"/>
      <c r="E293" s="334"/>
      <c r="F293" s="334"/>
      <c r="G293" s="334"/>
      <c r="H293" s="334"/>
      <c r="I293" s="334"/>
      <c r="J293" s="334"/>
      <c r="K293" s="335"/>
      <c r="L293" s="336"/>
      <c r="M293" s="337"/>
      <c r="N293" s="337"/>
      <c r="O293" s="337"/>
      <c r="P293" s="337"/>
      <c r="Q293" s="337"/>
      <c r="R293" s="337"/>
      <c r="S293" s="337"/>
      <c r="T293" s="337"/>
      <c r="U293" s="337"/>
      <c r="V293" s="337"/>
      <c r="W293" s="337"/>
      <c r="X293" s="337"/>
      <c r="Y293" s="337"/>
      <c r="Z293" s="338"/>
      <c r="AA293" s="339"/>
      <c r="AB293" s="337"/>
      <c r="AC293" s="337"/>
      <c r="AD293" s="337"/>
      <c r="AE293" s="337"/>
      <c r="AF293" s="337"/>
      <c r="AG293" s="337"/>
      <c r="AH293" s="337"/>
      <c r="AI293" s="337"/>
      <c r="AJ293" s="337"/>
      <c r="AK293" s="337"/>
      <c r="AL293" s="337"/>
      <c r="AM293" s="337"/>
      <c r="AN293" s="337"/>
      <c r="AO293" s="337"/>
      <c r="AP293" s="337"/>
      <c r="AQ293" s="337"/>
      <c r="AR293" s="337"/>
      <c r="AS293" s="337"/>
      <c r="AT293" s="337"/>
      <c r="AU293" s="337"/>
      <c r="AV293" s="337"/>
      <c r="AW293" s="337"/>
      <c r="AX293" s="337"/>
      <c r="AY293" s="337"/>
      <c r="AZ293" s="337"/>
      <c r="BA293" s="337"/>
      <c r="BB293" s="337"/>
      <c r="BC293" s="337"/>
      <c r="BD293" s="337"/>
      <c r="BE293" s="337"/>
      <c r="BF293" s="337"/>
      <c r="BG293" s="337"/>
      <c r="BH293" s="337"/>
      <c r="BI293" s="338"/>
      <c r="BJ293" s="339"/>
      <c r="BK293" s="337"/>
      <c r="BL293" s="337"/>
      <c r="BM293" s="337"/>
      <c r="BN293" s="337"/>
      <c r="BO293" s="337"/>
      <c r="BP293" s="337"/>
      <c r="BQ293" s="337"/>
      <c r="BR293" s="337"/>
      <c r="BS293" s="339"/>
      <c r="BT293" s="337"/>
      <c r="BU293" s="337"/>
      <c r="BV293" s="337"/>
      <c r="BW293" s="337"/>
      <c r="BX293" s="337"/>
      <c r="BY293" s="337"/>
      <c r="BZ293" s="337"/>
      <c r="CA293" s="337"/>
      <c r="CB293" s="337"/>
      <c r="CC293" s="338"/>
      <c r="CD293" s="44"/>
    </row>
    <row r="294" spans="2:82" ht="24.95" customHeight="1">
      <c r="B294" s="151" t="s">
        <v>2</v>
      </c>
      <c r="C294" s="152"/>
      <c r="D294" s="153" t="s">
        <v>7</v>
      </c>
      <c r="E294" s="88"/>
      <c r="F294" s="88"/>
      <c r="G294" s="88"/>
      <c r="H294" s="88"/>
      <c r="I294" s="88"/>
      <c r="J294" s="88"/>
      <c r="K294" s="88"/>
      <c r="L294" s="88"/>
      <c r="M294" s="88"/>
      <c r="N294" s="88"/>
      <c r="O294" s="88"/>
      <c r="P294" s="154"/>
      <c r="Q294" s="158" t="s">
        <v>12</v>
      </c>
      <c r="R294" s="156"/>
      <c r="S294" s="156"/>
      <c r="T294" s="156"/>
      <c r="U294" s="156"/>
      <c r="V294" s="156"/>
      <c r="W294" s="156"/>
      <c r="X294" s="156"/>
      <c r="Y294" s="156"/>
      <c r="Z294" s="156"/>
      <c r="AA294" s="156"/>
      <c r="AB294" s="156"/>
      <c r="AC294" s="156"/>
      <c r="AD294" s="156"/>
      <c r="AE294" s="156"/>
      <c r="AF294" s="156"/>
      <c r="AG294" s="156"/>
      <c r="AH294" s="156"/>
      <c r="AI294" s="156"/>
      <c r="AJ294" s="156"/>
      <c r="AK294" s="156"/>
      <c r="AL294" s="156"/>
      <c r="AM294" s="157"/>
      <c r="AN294" s="158" t="s">
        <v>13</v>
      </c>
      <c r="AO294" s="156"/>
      <c r="AP294" s="156"/>
      <c r="AQ294" s="156"/>
      <c r="AR294" s="156"/>
      <c r="AS294" s="156"/>
      <c r="AT294" s="156"/>
      <c r="AU294" s="156"/>
      <c r="AV294" s="156"/>
      <c r="AW294" s="156"/>
      <c r="AX294" s="156"/>
      <c r="AY294" s="156"/>
      <c r="AZ294" s="156"/>
      <c r="BA294" s="156"/>
      <c r="BB294" s="157"/>
      <c r="BC294" s="158" t="s">
        <v>14</v>
      </c>
      <c r="BD294" s="156"/>
      <c r="BE294" s="156"/>
      <c r="BF294" s="156"/>
      <c r="BG294" s="156"/>
      <c r="BH294" s="156"/>
      <c r="BI294" s="156"/>
      <c r="BJ294" s="156"/>
      <c r="BK294" s="156"/>
      <c r="BL294" s="156"/>
      <c r="BM294" s="156"/>
      <c r="BN294" s="156"/>
      <c r="BO294" s="156"/>
      <c r="BP294" s="156"/>
      <c r="BQ294" s="157"/>
      <c r="BR294" s="158" t="s">
        <v>11</v>
      </c>
      <c r="BS294" s="156"/>
      <c r="BT294" s="156"/>
      <c r="BU294" s="156"/>
      <c r="BV294" s="156"/>
      <c r="BW294" s="156"/>
      <c r="BX294" s="156"/>
      <c r="BY294" s="156"/>
      <c r="BZ294" s="156"/>
      <c r="CA294" s="156"/>
      <c r="CB294" s="156"/>
      <c r="CC294" s="159"/>
      <c r="CD294" s="39"/>
    </row>
    <row r="295" spans="2:82" ht="24.95" customHeight="1">
      <c r="B295" s="160" t="s">
        <v>17</v>
      </c>
      <c r="C295" s="161"/>
      <c r="D295" s="155"/>
      <c r="E295" s="156"/>
      <c r="F295" s="156"/>
      <c r="G295" s="156"/>
      <c r="H295" s="156"/>
      <c r="I295" s="156"/>
      <c r="J295" s="156"/>
      <c r="K295" s="156"/>
      <c r="L295" s="156"/>
      <c r="M295" s="156"/>
      <c r="N295" s="156"/>
      <c r="O295" s="156"/>
      <c r="P295" s="157"/>
      <c r="Q295" s="162" t="s">
        <v>8</v>
      </c>
      <c r="R295" s="163"/>
      <c r="S295" s="163"/>
      <c r="T295" s="163"/>
      <c r="U295" s="164"/>
      <c r="V295" s="165" t="s">
        <v>5</v>
      </c>
      <c r="W295" s="166"/>
      <c r="X295" s="167" t="s">
        <v>9</v>
      </c>
      <c r="Y295" s="163"/>
      <c r="Z295" s="163"/>
      <c r="AA295" s="163"/>
      <c r="AB295" s="163"/>
      <c r="AC295" s="163"/>
      <c r="AD295" s="164"/>
      <c r="AE295" s="167" t="s">
        <v>53</v>
      </c>
      <c r="AF295" s="163"/>
      <c r="AG295" s="163"/>
      <c r="AH295" s="163"/>
      <c r="AI295" s="163"/>
      <c r="AJ295" s="163"/>
      <c r="AK295" s="163"/>
      <c r="AL295" s="163"/>
      <c r="AM295" s="168"/>
      <c r="AN295" s="169" t="s">
        <v>6</v>
      </c>
      <c r="AO295" s="170"/>
      <c r="AP295" s="171"/>
      <c r="AQ295" s="167" t="s">
        <v>10</v>
      </c>
      <c r="AR295" s="163"/>
      <c r="AS295" s="163"/>
      <c r="AT295" s="163"/>
      <c r="AU295" s="163"/>
      <c r="AV295" s="163"/>
      <c r="AW295" s="163"/>
      <c r="AX295" s="163"/>
      <c r="AY295" s="163"/>
      <c r="AZ295" s="163"/>
      <c r="BA295" s="163"/>
      <c r="BB295" s="168"/>
      <c r="BC295" s="169" t="s">
        <v>6</v>
      </c>
      <c r="BD295" s="170"/>
      <c r="BE295" s="171"/>
      <c r="BF295" s="167" t="s">
        <v>10</v>
      </c>
      <c r="BG295" s="163"/>
      <c r="BH295" s="163"/>
      <c r="BI295" s="163"/>
      <c r="BJ295" s="163"/>
      <c r="BK295" s="163"/>
      <c r="BL295" s="163"/>
      <c r="BM295" s="163"/>
      <c r="BN295" s="163"/>
      <c r="BO295" s="163"/>
      <c r="BP295" s="163"/>
      <c r="BQ295" s="168"/>
      <c r="BR295" s="162" t="s">
        <v>10</v>
      </c>
      <c r="BS295" s="163"/>
      <c r="BT295" s="163"/>
      <c r="BU295" s="163"/>
      <c r="BV295" s="163"/>
      <c r="BW295" s="163"/>
      <c r="BX295" s="163"/>
      <c r="BY295" s="163"/>
      <c r="BZ295" s="163"/>
      <c r="CA295" s="163"/>
      <c r="CB295" s="163"/>
      <c r="CC295" s="172"/>
      <c r="CD295" s="39"/>
    </row>
    <row r="296" spans="2:82" ht="24.95" customHeight="1">
      <c r="B296" s="315"/>
      <c r="C296" s="316"/>
      <c r="D296" s="317"/>
      <c r="E296" s="318"/>
      <c r="F296" s="318"/>
      <c r="G296" s="318"/>
      <c r="H296" s="318"/>
      <c r="I296" s="318"/>
      <c r="J296" s="318"/>
      <c r="K296" s="318"/>
      <c r="L296" s="318"/>
      <c r="M296" s="318"/>
      <c r="N296" s="318"/>
      <c r="O296" s="318"/>
      <c r="P296" s="319"/>
      <c r="Q296" s="320"/>
      <c r="R296" s="321"/>
      <c r="S296" s="321"/>
      <c r="T296" s="321"/>
      <c r="U296" s="322"/>
      <c r="V296" s="323"/>
      <c r="W296" s="324"/>
      <c r="X296" s="325"/>
      <c r="Y296" s="326"/>
      <c r="Z296" s="326"/>
      <c r="AA296" s="326"/>
      <c r="AB296" s="326"/>
      <c r="AC296" s="326"/>
      <c r="AD296" s="327"/>
      <c r="AE296" s="173">
        <f t="shared" ref="AE296:AE304" si="41">ROUND(Q296*X296,1)</f>
        <v>0</v>
      </c>
      <c r="AF296" s="174"/>
      <c r="AG296" s="174"/>
      <c r="AH296" s="174"/>
      <c r="AI296" s="174"/>
      <c r="AJ296" s="174"/>
      <c r="AK296" s="174"/>
      <c r="AL296" s="174"/>
      <c r="AM296" s="175"/>
      <c r="AN296" s="328"/>
      <c r="AO296" s="329"/>
      <c r="AP296" s="324"/>
      <c r="AQ296" s="330">
        <f>AN296/100*AE296</f>
        <v>0</v>
      </c>
      <c r="AR296" s="331"/>
      <c r="AS296" s="331"/>
      <c r="AT296" s="331"/>
      <c r="AU296" s="331"/>
      <c r="AV296" s="331"/>
      <c r="AW296" s="331"/>
      <c r="AX296" s="331"/>
      <c r="AY296" s="331"/>
      <c r="AZ296" s="331"/>
      <c r="BA296" s="331"/>
      <c r="BB296" s="332"/>
      <c r="BC296" s="328"/>
      <c r="BD296" s="329"/>
      <c r="BE296" s="324"/>
      <c r="BF296" s="309">
        <f>IF(BC296&gt;0,BC296/100*AE296-AQ296,AE296)</f>
        <v>0</v>
      </c>
      <c r="BG296" s="310"/>
      <c r="BH296" s="310"/>
      <c r="BI296" s="310"/>
      <c r="BJ296" s="310"/>
      <c r="BK296" s="310"/>
      <c r="BL296" s="310"/>
      <c r="BM296" s="310"/>
      <c r="BN296" s="310"/>
      <c r="BO296" s="310"/>
      <c r="BP296" s="310"/>
      <c r="BQ296" s="311"/>
      <c r="BR296" s="312">
        <f>AE296-AQ296-BF296</f>
        <v>0</v>
      </c>
      <c r="BS296" s="313"/>
      <c r="BT296" s="313"/>
      <c r="BU296" s="313"/>
      <c r="BV296" s="313"/>
      <c r="BW296" s="313"/>
      <c r="BX296" s="313"/>
      <c r="BY296" s="313"/>
      <c r="BZ296" s="313"/>
      <c r="CA296" s="313"/>
      <c r="CB296" s="313"/>
      <c r="CC296" s="314"/>
      <c r="CD296" s="45"/>
    </row>
    <row r="297" spans="2:82" ht="24.95" customHeight="1">
      <c r="B297" s="315"/>
      <c r="C297" s="316"/>
      <c r="D297" s="317"/>
      <c r="E297" s="318"/>
      <c r="F297" s="318"/>
      <c r="G297" s="318"/>
      <c r="H297" s="318"/>
      <c r="I297" s="318"/>
      <c r="J297" s="318"/>
      <c r="K297" s="318"/>
      <c r="L297" s="318"/>
      <c r="M297" s="318"/>
      <c r="N297" s="318"/>
      <c r="O297" s="318"/>
      <c r="P297" s="319"/>
      <c r="Q297" s="320"/>
      <c r="R297" s="321"/>
      <c r="S297" s="321"/>
      <c r="T297" s="321"/>
      <c r="U297" s="322"/>
      <c r="V297" s="323"/>
      <c r="W297" s="324"/>
      <c r="X297" s="325"/>
      <c r="Y297" s="326"/>
      <c r="Z297" s="326"/>
      <c r="AA297" s="326"/>
      <c r="AB297" s="326"/>
      <c r="AC297" s="326"/>
      <c r="AD297" s="327"/>
      <c r="AE297" s="173">
        <f t="shared" si="41"/>
        <v>0</v>
      </c>
      <c r="AF297" s="174"/>
      <c r="AG297" s="174"/>
      <c r="AH297" s="174"/>
      <c r="AI297" s="174"/>
      <c r="AJ297" s="174"/>
      <c r="AK297" s="174"/>
      <c r="AL297" s="174"/>
      <c r="AM297" s="175"/>
      <c r="AN297" s="328"/>
      <c r="AO297" s="329"/>
      <c r="AP297" s="324"/>
      <c r="AQ297" s="330">
        <f t="shared" ref="AQ297:AQ304" si="42">AN297/100*AE297</f>
        <v>0</v>
      </c>
      <c r="AR297" s="331"/>
      <c r="AS297" s="331"/>
      <c r="AT297" s="331"/>
      <c r="AU297" s="331"/>
      <c r="AV297" s="331"/>
      <c r="AW297" s="331"/>
      <c r="AX297" s="331"/>
      <c r="AY297" s="331"/>
      <c r="AZ297" s="331"/>
      <c r="BA297" s="331"/>
      <c r="BB297" s="332"/>
      <c r="BC297" s="328"/>
      <c r="BD297" s="329"/>
      <c r="BE297" s="324"/>
      <c r="BF297" s="309">
        <f t="shared" ref="BF297:BF304" si="43">IF(BC297&gt;0,BC297/100*AE297-AQ297,AE297)</f>
        <v>0</v>
      </c>
      <c r="BG297" s="310"/>
      <c r="BH297" s="310"/>
      <c r="BI297" s="310"/>
      <c r="BJ297" s="310"/>
      <c r="BK297" s="310"/>
      <c r="BL297" s="310"/>
      <c r="BM297" s="310"/>
      <c r="BN297" s="310"/>
      <c r="BO297" s="310"/>
      <c r="BP297" s="310"/>
      <c r="BQ297" s="311"/>
      <c r="BR297" s="312">
        <f t="shared" ref="BR297:BR304" si="44">AE297-AQ297-BF297</f>
        <v>0</v>
      </c>
      <c r="BS297" s="313"/>
      <c r="BT297" s="313"/>
      <c r="BU297" s="313"/>
      <c r="BV297" s="313"/>
      <c r="BW297" s="313"/>
      <c r="BX297" s="313"/>
      <c r="BY297" s="313"/>
      <c r="BZ297" s="313"/>
      <c r="CA297" s="313"/>
      <c r="CB297" s="313"/>
      <c r="CC297" s="314"/>
      <c r="CD297" s="45"/>
    </row>
    <row r="298" spans="2:82" ht="24.95" customHeight="1">
      <c r="B298" s="315"/>
      <c r="C298" s="316"/>
      <c r="D298" s="317"/>
      <c r="E298" s="318"/>
      <c r="F298" s="318"/>
      <c r="G298" s="318"/>
      <c r="H298" s="318"/>
      <c r="I298" s="318"/>
      <c r="J298" s="318"/>
      <c r="K298" s="318"/>
      <c r="L298" s="318"/>
      <c r="M298" s="318"/>
      <c r="N298" s="318"/>
      <c r="O298" s="318"/>
      <c r="P298" s="319"/>
      <c r="Q298" s="320"/>
      <c r="R298" s="321"/>
      <c r="S298" s="321"/>
      <c r="T298" s="321"/>
      <c r="U298" s="322"/>
      <c r="V298" s="323"/>
      <c r="W298" s="324"/>
      <c r="X298" s="325"/>
      <c r="Y298" s="326"/>
      <c r="Z298" s="326"/>
      <c r="AA298" s="326"/>
      <c r="AB298" s="326"/>
      <c r="AC298" s="326"/>
      <c r="AD298" s="327"/>
      <c r="AE298" s="173">
        <f t="shared" si="41"/>
        <v>0</v>
      </c>
      <c r="AF298" s="174"/>
      <c r="AG298" s="174"/>
      <c r="AH298" s="174"/>
      <c r="AI298" s="174"/>
      <c r="AJ298" s="174"/>
      <c r="AK298" s="174"/>
      <c r="AL298" s="174"/>
      <c r="AM298" s="175"/>
      <c r="AN298" s="328"/>
      <c r="AO298" s="329"/>
      <c r="AP298" s="324"/>
      <c r="AQ298" s="330">
        <f t="shared" si="42"/>
        <v>0</v>
      </c>
      <c r="AR298" s="331"/>
      <c r="AS298" s="331"/>
      <c r="AT298" s="331"/>
      <c r="AU298" s="331"/>
      <c r="AV298" s="331"/>
      <c r="AW298" s="331"/>
      <c r="AX298" s="331"/>
      <c r="AY298" s="331"/>
      <c r="AZ298" s="331"/>
      <c r="BA298" s="331"/>
      <c r="BB298" s="332"/>
      <c r="BC298" s="328"/>
      <c r="BD298" s="329"/>
      <c r="BE298" s="324"/>
      <c r="BF298" s="309">
        <f t="shared" si="43"/>
        <v>0</v>
      </c>
      <c r="BG298" s="310"/>
      <c r="BH298" s="310"/>
      <c r="BI298" s="310"/>
      <c r="BJ298" s="310"/>
      <c r="BK298" s="310"/>
      <c r="BL298" s="310"/>
      <c r="BM298" s="310"/>
      <c r="BN298" s="310"/>
      <c r="BO298" s="310"/>
      <c r="BP298" s="310"/>
      <c r="BQ298" s="311"/>
      <c r="BR298" s="312">
        <f t="shared" si="44"/>
        <v>0</v>
      </c>
      <c r="BS298" s="313"/>
      <c r="BT298" s="313"/>
      <c r="BU298" s="313"/>
      <c r="BV298" s="313"/>
      <c r="BW298" s="313"/>
      <c r="BX298" s="313"/>
      <c r="BY298" s="313"/>
      <c r="BZ298" s="313"/>
      <c r="CA298" s="313"/>
      <c r="CB298" s="313"/>
      <c r="CC298" s="314"/>
      <c r="CD298" s="45"/>
    </row>
    <row r="299" spans="2:82" ht="24.95" customHeight="1">
      <c r="B299" s="315"/>
      <c r="C299" s="316"/>
      <c r="D299" s="317"/>
      <c r="E299" s="318"/>
      <c r="F299" s="318"/>
      <c r="G299" s="318"/>
      <c r="H299" s="318"/>
      <c r="I299" s="318"/>
      <c r="J299" s="318"/>
      <c r="K299" s="318"/>
      <c r="L299" s="318"/>
      <c r="M299" s="318"/>
      <c r="N299" s="318"/>
      <c r="O299" s="318"/>
      <c r="P299" s="319"/>
      <c r="Q299" s="320"/>
      <c r="R299" s="321"/>
      <c r="S299" s="321"/>
      <c r="T299" s="321"/>
      <c r="U299" s="322"/>
      <c r="V299" s="323"/>
      <c r="W299" s="324"/>
      <c r="X299" s="325"/>
      <c r="Y299" s="326"/>
      <c r="Z299" s="326"/>
      <c r="AA299" s="326"/>
      <c r="AB299" s="326"/>
      <c r="AC299" s="326"/>
      <c r="AD299" s="327"/>
      <c r="AE299" s="173">
        <f t="shared" si="41"/>
        <v>0</v>
      </c>
      <c r="AF299" s="174"/>
      <c r="AG299" s="174"/>
      <c r="AH299" s="174"/>
      <c r="AI299" s="174"/>
      <c r="AJ299" s="174"/>
      <c r="AK299" s="174"/>
      <c r="AL299" s="174"/>
      <c r="AM299" s="175"/>
      <c r="AN299" s="328"/>
      <c r="AO299" s="329"/>
      <c r="AP299" s="324"/>
      <c r="AQ299" s="330">
        <f t="shared" si="42"/>
        <v>0</v>
      </c>
      <c r="AR299" s="331"/>
      <c r="AS299" s="331"/>
      <c r="AT299" s="331"/>
      <c r="AU299" s="331"/>
      <c r="AV299" s="331"/>
      <c r="AW299" s="331"/>
      <c r="AX299" s="331"/>
      <c r="AY299" s="331"/>
      <c r="AZ299" s="331"/>
      <c r="BA299" s="331"/>
      <c r="BB299" s="332"/>
      <c r="BC299" s="328"/>
      <c r="BD299" s="329"/>
      <c r="BE299" s="324"/>
      <c r="BF299" s="309">
        <f t="shared" si="43"/>
        <v>0</v>
      </c>
      <c r="BG299" s="310"/>
      <c r="BH299" s="310"/>
      <c r="BI299" s="310"/>
      <c r="BJ299" s="310"/>
      <c r="BK299" s="310"/>
      <c r="BL299" s="310"/>
      <c r="BM299" s="310"/>
      <c r="BN299" s="310"/>
      <c r="BO299" s="310"/>
      <c r="BP299" s="310"/>
      <c r="BQ299" s="311"/>
      <c r="BR299" s="312">
        <f t="shared" si="44"/>
        <v>0</v>
      </c>
      <c r="BS299" s="313"/>
      <c r="BT299" s="313"/>
      <c r="BU299" s="313"/>
      <c r="BV299" s="313"/>
      <c r="BW299" s="313"/>
      <c r="BX299" s="313"/>
      <c r="BY299" s="313"/>
      <c r="BZ299" s="313"/>
      <c r="CA299" s="313"/>
      <c r="CB299" s="313"/>
      <c r="CC299" s="314"/>
      <c r="CD299" s="45"/>
    </row>
    <row r="300" spans="2:82" ht="24.95" customHeight="1">
      <c r="B300" s="315"/>
      <c r="C300" s="316"/>
      <c r="D300" s="317"/>
      <c r="E300" s="318"/>
      <c r="F300" s="318"/>
      <c r="G300" s="318"/>
      <c r="H300" s="318"/>
      <c r="I300" s="318"/>
      <c r="J300" s="318"/>
      <c r="K300" s="318"/>
      <c r="L300" s="318"/>
      <c r="M300" s="318"/>
      <c r="N300" s="318"/>
      <c r="O300" s="318"/>
      <c r="P300" s="319"/>
      <c r="Q300" s="320"/>
      <c r="R300" s="321"/>
      <c r="S300" s="321"/>
      <c r="T300" s="321"/>
      <c r="U300" s="322"/>
      <c r="V300" s="323"/>
      <c r="W300" s="324"/>
      <c r="X300" s="325"/>
      <c r="Y300" s="326"/>
      <c r="Z300" s="326"/>
      <c r="AA300" s="326"/>
      <c r="AB300" s="326"/>
      <c r="AC300" s="326"/>
      <c r="AD300" s="327"/>
      <c r="AE300" s="173">
        <f t="shared" si="41"/>
        <v>0</v>
      </c>
      <c r="AF300" s="174"/>
      <c r="AG300" s="174"/>
      <c r="AH300" s="174"/>
      <c r="AI300" s="174"/>
      <c r="AJ300" s="174"/>
      <c r="AK300" s="174"/>
      <c r="AL300" s="174"/>
      <c r="AM300" s="175"/>
      <c r="AN300" s="328"/>
      <c r="AO300" s="329"/>
      <c r="AP300" s="324"/>
      <c r="AQ300" s="330">
        <f t="shared" si="42"/>
        <v>0</v>
      </c>
      <c r="AR300" s="331"/>
      <c r="AS300" s="331"/>
      <c r="AT300" s="331"/>
      <c r="AU300" s="331"/>
      <c r="AV300" s="331"/>
      <c r="AW300" s="331"/>
      <c r="AX300" s="331"/>
      <c r="AY300" s="331"/>
      <c r="AZ300" s="331"/>
      <c r="BA300" s="331"/>
      <c r="BB300" s="332"/>
      <c r="BC300" s="328"/>
      <c r="BD300" s="329"/>
      <c r="BE300" s="324"/>
      <c r="BF300" s="309">
        <f t="shared" si="43"/>
        <v>0</v>
      </c>
      <c r="BG300" s="310"/>
      <c r="BH300" s="310"/>
      <c r="BI300" s="310"/>
      <c r="BJ300" s="310"/>
      <c r="BK300" s="310"/>
      <c r="BL300" s="310"/>
      <c r="BM300" s="310"/>
      <c r="BN300" s="310"/>
      <c r="BO300" s="310"/>
      <c r="BP300" s="310"/>
      <c r="BQ300" s="311"/>
      <c r="BR300" s="312">
        <f t="shared" si="44"/>
        <v>0</v>
      </c>
      <c r="BS300" s="313"/>
      <c r="BT300" s="313"/>
      <c r="BU300" s="313"/>
      <c r="BV300" s="313"/>
      <c r="BW300" s="313"/>
      <c r="BX300" s="313"/>
      <c r="BY300" s="313"/>
      <c r="BZ300" s="313"/>
      <c r="CA300" s="313"/>
      <c r="CB300" s="313"/>
      <c r="CC300" s="314"/>
      <c r="CD300" s="45"/>
    </row>
    <row r="301" spans="2:82" ht="24.95" customHeight="1">
      <c r="B301" s="315"/>
      <c r="C301" s="316"/>
      <c r="D301" s="317"/>
      <c r="E301" s="318"/>
      <c r="F301" s="318"/>
      <c r="G301" s="318"/>
      <c r="H301" s="318"/>
      <c r="I301" s="318"/>
      <c r="J301" s="318"/>
      <c r="K301" s="318"/>
      <c r="L301" s="318"/>
      <c r="M301" s="318"/>
      <c r="N301" s="318"/>
      <c r="O301" s="318"/>
      <c r="P301" s="319"/>
      <c r="Q301" s="320"/>
      <c r="R301" s="321"/>
      <c r="S301" s="321"/>
      <c r="T301" s="321"/>
      <c r="U301" s="322"/>
      <c r="V301" s="323"/>
      <c r="W301" s="324"/>
      <c r="X301" s="325"/>
      <c r="Y301" s="326"/>
      <c r="Z301" s="326"/>
      <c r="AA301" s="326"/>
      <c r="AB301" s="326"/>
      <c r="AC301" s="326"/>
      <c r="AD301" s="327"/>
      <c r="AE301" s="173">
        <f t="shared" si="41"/>
        <v>0</v>
      </c>
      <c r="AF301" s="174"/>
      <c r="AG301" s="174"/>
      <c r="AH301" s="174"/>
      <c r="AI301" s="174"/>
      <c r="AJ301" s="174"/>
      <c r="AK301" s="174"/>
      <c r="AL301" s="174"/>
      <c r="AM301" s="175"/>
      <c r="AN301" s="328"/>
      <c r="AO301" s="329"/>
      <c r="AP301" s="324"/>
      <c r="AQ301" s="330">
        <f t="shared" si="42"/>
        <v>0</v>
      </c>
      <c r="AR301" s="331"/>
      <c r="AS301" s="331"/>
      <c r="AT301" s="331"/>
      <c r="AU301" s="331"/>
      <c r="AV301" s="331"/>
      <c r="AW301" s="331"/>
      <c r="AX301" s="331"/>
      <c r="AY301" s="331"/>
      <c r="AZ301" s="331"/>
      <c r="BA301" s="331"/>
      <c r="BB301" s="332"/>
      <c r="BC301" s="328"/>
      <c r="BD301" s="329"/>
      <c r="BE301" s="324"/>
      <c r="BF301" s="309">
        <f t="shared" si="43"/>
        <v>0</v>
      </c>
      <c r="BG301" s="310"/>
      <c r="BH301" s="310"/>
      <c r="BI301" s="310"/>
      <c r="BJ301" s="310"/>
      <c r="BK301" s="310"/>
      <c r="BL301" s="310"/>
      <c r="BM301" s="310"/>
      <c r="BN301" s="310"/>
      <c r="BO301" s="310"/>
      <c r="BP301" s="310"/>
      <c r="BQ301" s="311"/>
      <c r="BR301" s="312">
        <f t="shared" si="44"/>
        <v>0</v>
      </c>
      <c r="BS301" s="313"/>
      <c r="BT301" s="313"/>
      <c r="BU301" s="313"/>
      <c r="BV301" s="313"/>
      <c r="BW301" s="313"/>
      <c r="BX301" s="313"/>
      <c r="BY301" s="313"/>
      <c r="BZ301" s="313"/>
      <c r="CA301" s="313"/>
      <c r="CB301" s="313"/>
      <c r="CC301" s="314"/>
      <c r="CD301" s="45"/>
    </row>
    <row r="302" spans="2:82" ht="24.95" customHeight="1">
      <c r="B302" s="315"/>
      <c r="C302" s="316"/>
      <c r="D302" s="317"/>
      <c r="E302" s="318"/>
      <c r="F302" s="318"/>
      <c r="G302" s="318"/>
      <c r="H302" s="318"/>
      <c r="I302" s="318"/>
      <c r="J302" s="318"/>
      <c r="K302" s="318"/>
      <c r="L302" s="318"/>
      <c r="M302" s="318"/>
      <c r="N302" s="318"/>
      <c r="O302" s="318"/>
      <c r="P302" s="319"/>
      <c r="Q302" s="320"/>
      <c r="R302" s="321"/>
      <c r="S302" s="321"/>
      <c r="T302" s="321"/>
      <c r="U302" s="322"/>
      <c r="V302" s="323"/>
      <c r="W302" s="324"/>
      <c r="X302" s="325"/>
      <c r="Y302" s="326"/>
      <c r="Z302" s="326"/>
      <c r="AA302" s="326"/>
      <c r="AB302" s="326"/>
      <c r="AC302" s="326"/>
      <c r="AD302" s="327"/>
      <c r="AE302" s="173">
        <f t="shared" si="41"/>
        <v>0</v>
      </c>
      <c r="AF302" s="174"/>
      <c r="AG302" s="174"/>
      <c r="AH302" s="174"/>
      <c r="AI302" s="174"/>
      <c r="AJ302" s="174"/>
      <c r="AK302" s="174"/>
      <c r="AL302" s="174"/>
      <c r="AM302" s="175"/>
      <c r="AN302" s="328"/>
      <c r="AO302" s="329"/>
      <c r="AP302" s="324"/>
      <c r="AQ302" s="330">
        <f t="shared" si="42"/>
        <v>0</v>
      </c>
      <c r="AR302" s="331"/>
      <c r="AS302" s="331"/>
      <c r="AT302" s="331"/>
      <c r="AU302" s="331"/>
      <c r="AV302" s="331"/>
      <c r="AW302" s="331"/>
      <c r="AX302" s="331"/>
      <c r="AY302" s="331"/>
      <c r="AZ302" s="331"/>
      <c r="BA302" s="331"/>
      <c r="BB302" s="332"/>
      <c r="BC302" s="328"/>
      <c r="BD302" s="329"/>
      <c r="BE302" s="324"/>
      <c r="BF302" s="309">
        <f t="shared" si="43"/>
        <v>0</v>
      </c>
      <c r="BG302" s="310"/>
      <c r="BH302" s="310"/>
      <c r="BI302" s="310"/>
      <c r="BJ302" s="310"/>
      <c r="BK302" s="310"/>
      <c r="BL302" s="310"/>
      <c r="BM302" s="310"/>
      <c r="BN302" s="310"/>
      <c r="BO302" s="310"/>
      <c r="BP302" s="310"/>
      <c r="BQ302" s="311"/>
      <c r="BR302" s="312">
        <f t="shared" si="44"/>
        <v>0</v>
      </c>
      <c r="BS302" s="313"/>
      <c r="BT302" s="313"/>
      <c r="BU302" s="313"/>
      <c r="BV302" s="313"/>
      <c r="BW302" s="313"/>
      <c r="BX302" s="313"/>
      <c r="BY302" s="313"/>
      <c r="BZ302" s="313"/>
      <c r="CA302" s="313"/>
      <c r="CB302" s="313"/>
      <c r="CC302" s="314"/>
      <c r="CD302" s="45"/>
    </row>
    <row r="303" spans="2:82" ht="24.95" customHeight="1">
      <c r="B303" s="315"/>
      <c r="C303" s="316"/>
      <c r="D303" s="317"/>
      <c r="E303" s="318"/>
      <c r="F303" s="318"/>
      <c r="G303" s="318"/>
      <c r="H303" s="318"/>
      <c r="I303" s="318"/>
      <c r="J303" s="318"/>
      <c r="K303" s="318"/>
      <c r="L303" s="318"/>
      <c r="M303" s="318"/>
      <c r="N303" s="318"/>
      <c r="O303" s="318"/>
      <c r="P303" s="319"/>
      <c r="Q303" s="320"/>
      <c r="R303" s="321"/>
      <c r="S303" s="321"/>
      <c r="T303" s="321"/>
      <c r="U303" s="322"/>
      <c r="V303" s="323"/>
      <c r="W303" s="324"/>
      <c r="X303" s="325"/>
      <c r="Y303" s="326"/>
      <c r="Z303" s="326"/>
      <c r="AA303" s="326"/>
      <c r="AB303" s="326"/>
      <c r="AC303" s="326"/>
      <c r="AD303" s="327"/>
      <c r="AE303" s="173">
        <f t="shared" si="41"/>
        <v>0</v>
      </c>
      <c r="AF303" s="174"/>
      <c r="AG303" s="174"/>
      <c r="AH303" s="174"/>
      <c r="AI303" s="174"/>
      <c r="AJ303" s="174"/>
      <c r="AK303" s="174"/>
      <c r="AL303" s="174"/>
      <c r="AM303" s="175"/>
      <c r="AN303" s="328"/>
      <c r="AO303" s="329"/>
      <c r="AP303" s="324"/>
      <c r="AQ303" s="330">
        <f t="shared" si="42"/>
        <v>0</v>
      </c>
      <c r="AR303" s="331"/>
      <c r="AS303" s="331"/>
      <c r="AT303" s="331"/>
      <c r="AU303" s="331"/>
      <c r="AV303" s="331"/>
      <c r="AW303" s="331"/>
      <c r="AX303" s="331"/>
      <c r="AY303" s="331"/>
      <c r="AZ303" s="331"/>
      <c r="BA303" s="331"/>
      <c r="BB303" s="332"/>
      <c r="BC303" s="328"/>
      <c r="BD303" s="329"/>
      <c r="BE303" s="324"/>
      <c r="BF303" s="309">
        <f t="shared" si="43"/>
        <v>0</v>
      </c>
      <c r="BG303" s="310"/>
      <c r="BH303" s="310"/>
      <c r="BI303" s="310"/>
      <c r="BJ303" s="310"/>
      <c r="BK303" s="310"/>
      <c r="BL303" s="310"/>
      <c r="BM303" s="310"/>
      <c r="BN303" s="310"/>
      <c r="BO303" s="310"/>
      <c r="BP303" s="310"/>
      <c r="BQ303" s="311"/>
      <c r="BR303" s="312">
        <f t="shared" si="44"/>
        <v>0</v>
      </c>
      <c r="BS303" s="313"/>
      <c r="BT303" s="313"/>
      <c r="BU303" s="313"/>
      <c r="BV303" s="313"/>
      <c r="BW303" s="313"/>
      <c r="BX303" s="313"/>
      <c r="BY303" s="313"/>
      <c r="BZ303" s="313"/>
      <c r="CA303" s="313"/>
      <c r="CB303" s="313"/>
      <c r="CC303" s="314"/>
      <c r="CD303" s="45"/>
    </row>
    <row r="304" spans="2:82" ht="24.95" customHeight="1">
      <c r="B304" s="291"/>
      <c r="C304" s="292"/>
      <c r="D304" s="293"/>
      <c r="E304" s="294"/>
      <c r="F304" s="294"/>
      <c r="G304" s="294"/>
      <c r="H304" s="294"/>
      <c r="I304" s="294"/>
      <c r="J304" s="294"/>
      <c r="K304" s="294"/>
      <c r="L304" s="294"/>
      <c r="M304" s="294"/>
      <c r="N304" s="294"/>
      <c r="O304" s="294"/>
      <c r="P304" s="295"/>
      <c r="Q304" s="296"/>
      <c r="R304" s="297"/>
      <c r="S304" s="297"/>
      <c r="T304" s="297"/>
      <c r="U304" s="298"/>
      <c r="V304" s="299"/>
      <c r="W304" s="300"/>
      <c r="X304" s="301"/>
      <c r="Y304" s="302"/>
      <c r="Z304" s="302"/>
      <c r="AA304" s="302"/>
      <c r="AB304" s="302"/>
      <c r="AC304" s="302"/>
      <c r="AD304" s="303"/>
      <c r="AE304" s="173">
        <f t="shared" si="41"/>
        <v>0</v>
      </c>
      <c r="AF304" s="174"/>
      <c r="AG304" s="174"/>
      <c r="AH304" s="174"/>
      <c r="AI304" s="174"/>
      <c r="AJ304" s="174"/>
      <c r="AK304" s="174"/>
      <c r="AL304" s="174"/>
      <c r="AM304" s="175"/>
      <c r="AN304" s="304"/>
      <c r="AO304" s="305"/>
      <c r="AP304" s="300"/>
      <c r="AQ304" s="306">
        <f t="shared" si="42"/>
        <v>0</v>
      </c>
      <c r="AR304" s="307"/>
      <c r="AS304" s="307"/>
      <c r="AT304" s="307"/>
      <c r="AU304" s="307"/>
      <c r="AV304" s="307"/>
      <c r="AW304" s="307"/>
      <c r="AX304" s="307"/>
      <c r="AY304" s="307"/>
      <c r="AZ304" s="307"/>
      <c r="BA304" s="307"/>
      <c r="BB304" s="308"/>
      <c r="BC304" s="304"/>
      <c r="BD304" s="305"/>
      <c r="BE304" s="300"/>
      <c r="BF304" s="276">
        <f t="shared" si="43"/>
        <v>0</v>
      </c>
      <c r="BG304" s="277"/>
      <c r="BH304" s="277"/>
      <c r="BI304" s="277"/>
      <c r="BJ304" s="277"/>
      <c r="BK304" s="277"/>
      <c r="BL304" s="277"/>
      <c r="BM304" s="277"/>
      <c r="BN304" s="277"/>
      <c r="BO304" s="277"/>
      <c r="BP304" s="277"/>
      <c r="BQ304" s="278"/>
      <c r="BR304" s="279">
        <f t="shared" si="44"/>
        <v>0</v>
      </c>
      <c r="BS304" s="280"/>
      <c r="BT304" s="280"/>
      <c r="BU304" s="280"/>
      <c r="BV304" s="280"/>
      <c r="BW304" s="280"/>
      <c r="BX304" s="280"/>
      <c r="BY304" s="280"/>
      <c r="BZ304" s="280"/>
      <c r="CA304" s="280"/>
      <c r="CB304" s="280"/>
      <c r="CC304" s="281"/>
      <c r="CD304" s="45"/>
    </row>
    <row r="305" spans="2:82" ht="24.95" customHeight="1" thickBot="1">
      <c r="B305" s="196"/>
      <c r="C305" s="197"/>
      <c r="D305" s="198" t="s">
        <v>99</v>
      </c>
      <c r="E305" s="199"/>
      <c r="F305" s="199"/>
      <c r="G305" s="199"/>
      <c r="H305" s="199"/>
      <c r="I305" s="199"/>
      <c r="J305" s="199"/>
      <c r="K305" s="199"/>
      <c r="L305" s="199"/>
      <c r="M305" s="199"/>
      <c r="N305" s="199"/>
      <c r="O305" s="199"/>
      <c r="P305" s="200"/>
      <c r="Q305" s="282"/>
      <c r="R305" s="283"/>
      <c r="S305" s="283"/>
      <c r="T305" s="283"/>
      <c r="U305" s="284"/>
      <c r="V305" s="198"/>
      <c r="W305" s="197"/>
      <c r="X305" s="204"/>
      <c r="Y305" s="205"/>
      <c r="Z305" s="205"/>
      <c r="AA305" s="205"/>
      <c r="AB305" s="205"/>
      <c r="AC305" s="205"/>
      <c r="AD305" s="206"/>
      <c r="AE305" s="204">
        <f>SUM(AE296:AM304)</f>
        <v>0</v>
      </c>
      <c r="AF305" s="205"/>
      <c r="AG305" s="205"/>
      <c r="AH305" s="205"/>
      <c r="AI305" s="205"/>
      <c r="AJ305" s="205"/>
      <c r="AK305" s="205"/>
      <c r="AL305" s="205"/>
      <c r="AM305" s="207"/>
      <c r="AN305" s="285"/>
      <c r="AO305" s="286"/>
      <c r="AP305" s="287"/>
      <c r="AQ305" s="288">
        <f>SUM(AQ296:BB304)</f>
        <v>0</v>
      </c>
      <c r="AR305" s="286"/>
      <c r="AS305" s="286"/>
      <c r="AT305" s="286"/>
      <c r="AU305" s="286"/>
      <c r="AV305" s="286"/>
      <c r="AW305" s="286"/>
      <c r="AX305" s="286"/>
      <c r="AY305" s="286"/>
      <c r="AZ305" s="286"/>
      <c r="BA305" s="286"/>
      <c r="BB305" s="289"/>
      <c r="BC305" s="285"/>
      <c r="BD305" s="286"/>
      <c r="BE305" s="287"/>
      <c r="BF305" s="288">
        <f>SUM(BF296:BQ304)</f>
        <v>0</v>
      </c>
      <c r="BG305" s="286"/>
      <c r="BH305" s="286"/>
      <c r="BI305" s="286"/>
      <c r="BJ305" s="286"/>
      <c r="BK305" s="286"/>
      <c r="BL305" s="286"/>
      <c r="BM305" s="286"/>
      <c r="BN305" s="286"/>
      <c r="BO305" s="286"/>
      <c r="BP305" s="286"/>
      <c r="BQ305" s="289"/>
      <c r="BR305" s="285">
        <f>AE305-AQ305-BF305</f>
        <v>0</v>
      </c>
      <c r="BS305" s="286"/>
      <c r="BT305" s="286"/>
      <c r="BU305" s="286"/>
      <c r="BV305" s="286"/>
      <c r="BW305" s="286"/>
      <c r="BX305" s="286"/>
      <c r="BY305" s="286"/>
      <c r="BZ305" s="286"/>
      <c r="CA305" s="286"/>
      <c r="CB305" s="286"/>
      <c r="CC305" s="290"/>
      <c r="CD305" s="45"/>
    </row>
    <row r="306" spans="2:82" ht="15" customHeight="1">
      <c r="B306" s="232" t="s">
        <v>72</v>
      </c>
      <c r="C306" s="233"/>
      <c r="D306" s="233"/>
      <c r="E306" s="233"/>
      <c r="F306" s="233"/>
      <c r="G306" s="233"/>
      <c r="H306" s="233"/>
      <c r="I306" s="233"/>
      <c r="J306" s="233"/>
      <c r="K306" s="233"/>
      <c r="L306" s="233"/>
      <c r="M306" s="233"/>
      <c r="N306" s="233"/>
      <c r="O306" s="233"/>
      <c r="P306" s="234" t="s">
        <v>28</v>
      </c>
      <c r="Q306" s="235"/>
      <c r="R306" s="235"/>
      <c r="S306" s="235"/>
      <c r="T306" s="235"/>
      <c r="U306" s="236"/>
      <c r="V306" s="392" t="s">
        <v>29</v>
      </c>
      <c r="W306" s="392"/>
      <c r="X306" s="392"/>
      <c r="Y306" s="392"/>
      <c r="Z306" s="392"/>
      <c r="AA306" s="392"/>
      <c r="AB306" s="392" t="s">
        <v>101</v>
      </c>
      <c r="AC306" s="392"/>
      <c r="AD306" s="392"/>
      <c r="AE306" s="392"/>
      <c r="AF306" s="392"/>
      <c r="AG306" s="392"/>
      <c r="AH306" s="392" t="s">
        <v>30</v>
      </c>
      <c r="AI306" s="392"/>
      <c r="AJ306" s="392"/>
      <c r="AK306" s="392"/>
      <c r="AL306" s="392"/>
      <c r="AM306" s="392"/>
      <c r="AN306" s="392"/>
      <c r="AO306" s="392"/>
      <c r="AP306" s="392"/>
      <c r="AQ306" s="392"/>
      <c r="AR306" s="392"/>
      <c r="AS306" s="234"/>
      <c r="AT306" s="395" t="s">
        <v>100</v>
      </c>
      <c r="AU306" s="385"/>
      <c r="AV306" s="385"/>
      <c r="AW306" s="385"/>
      <c r="AX306" s="385"/>
      <c r="AY306" s="385"/>
      <c r="AZ306" s="385"/>
      <c r="BA306" s="385"/>
      <c r="BB306" s="385"/>
      <c r="BC306" s="385"/>
      <c r="BD306" s="385"/>
      <c r="BE306" s="385"/>
      <c r="BF306" s="385"/>
      <c r="BG306" s="385"/>
      <c r="BH306" s="385"/>
      <c r="BI306" s="385"/>
      <c r="BJ306" s="385"/>
      <c r="BK306" s="385"/>
      <c r="BL306" s="385"/>
      <c r="BM306" s="385"/>
      <c r="BN306" s="385"/>
      <c r="BO306" s="385"/>
      <c r="BP306" s="385"/>
      <c r="BQ306" s="385"/>
      <c r="BR306" s="385"/>
      <c r="BS306" s="385"/>
      <c r="BT306" s="385"/>
      <c r="BU306" s="385"/>
      <c r="BV306" s="385"/>
      <c r="BW306" s="385"/>
      <c r="BX306" s="385"/>
      <c r="BY306" s="385"/>
      <c r="BZ306" s="385"/>
      <c r="CA306" s="385"/>
      <c r="CB306" s="385"/>
      <c r="CC306" s="386"/>
      <c r="CD306" s="46"/>
    </row>
    <row r="307" spans="2:82" ht="45" customHeight="1">
      <c r="B307" s="237" t="s">
        <v>27</v>
      </c>
      <c r="C307" s="238"/>
      <c r="D307" s="238"/>
      <c r="E307" s="238"/>
      <c r="F307" s="238"/>
      <c r="G307" s="238"/>
      <c r="H307" s="238"/>
      <c r="I307" s="238"/>
      <c r="J307" s="238"/>
      <c r="K307" s="238"/>
      <c r="L307" s="238"/>
      <c r="M307" s="238"/>
      <c r="N307" s="238"/>
      <c r="O307" s="238"/>
      <c r="P307" s="384"/>
      <c r="Q307" s="238"/>
      <c r="R307" s="238"/>
      <c r="S307" s="238"/>
      <c r="T307" s="238"/>
      <c r="U307" s="239"/>
      <c r="V307" s="393"/>
      <c r="W307" s="393"/>
      <c r="X307" s="393"/>
      <c r="Y307" s="393"/>
      <c r="Z307" s="393"/>
      <c r="AA307" s="393"/>
      <c r="AB307" s="393"/>
      <c r="AC307" s="393"/>
      <c r="AD307" s="393"/>
      <c r="AE307" s="393"/>
      <c r="AF307" s="393"/>
      <c r="AG307" s="393"/>
      <c r="AH307" s="394"/>
      <c r="AI307" s="394"/>
      <c r="AJ307" s="394"/>
      <c r="AK307" s="394"/>
      <c r="AL307" s="394"/>
      <c r="AM307" s="394"/>
      <c r="AN307" s="393"/>
      <c r="AO307" s="393"/>
      <c r="AP307" s="393"/>
      <c r="AQ307" s="393"/>
      <c r="AR307" s="393"/>
      <c r="AS307" s="167"/>
      <c r="AT307" s="396"/>
      <c r="AU307" s="387"/>
      <c r="AV307" s="387"/>
      <c r="AW307" s="387"/>
      <c r="AX307" s="387"/>
      <c r="AY307" s="387"/>
      <c r="AZ307" s="387"/>
      <c r="BA307" s="387"/>
      <c r="BB307" s="387"/>
      <c r="BC307" s="387"/>
      <c r="BD307" s="387"/>
      <c r="BE307" s="387"/>
      <c r="BF307" s="387"/>
      <c r="BG307" s="387"/>
      <c r="BH307" s="387"/>
      <c r="BI307" s="387"/>
      <c r="BJ307" s="387"/>
      <c r="BK307" s="387"/>
      <c r="BL307" s="387"/>
      <c r="BM307" s="387"/>
      <c r="BN307" s="387"/>
      <c r="BO307" s="387"/>
      <c r="BP307" s="387"/>
      <c r="BQ307" s="387"/>
      <c r="BR307" s="387"/>
      <c r="BS307" s="387"/>
      <c r="BT307" s="387"/>
      <c r="BU307" s="387"/>
      <c r="BV307" s="387"/>
      <c r="BW307" s="387"/>
      <c r="BX307" s="387"/>
      <c r="BY307" s="387"/>
      <c r="BZ307" s="387"/>
      <c r="CA307" s="387"/>
      <c r="CB307" s="387"/>
      <c r="CC307" s="388"/>
      <c r="CD307" s="46"/>
    </row>
    <row r="308" spans="2:82" ht="27" customHeight="1" thickBot="1">
      <c r="B308" s="225" t="s">
        <v>24</v>
      </c>
      <c r="C308" s="226"/>
      <c r="D308" s="226"/>
      <c r="E308" s="226"/>
      <c r="F308" s="226"/>
      <c r="G308" s="226"/>
      <c r="H308" s="226"/>
      <c r="I308" s="226"/>
      <c r="J308" s="226"/>
      <c r="K308" s="226"/>
      <c r="L308" s="226"/>
      <c r="M308" s="226"/>
      <c r="N308" s="226"/>
      <c r="O308" s="226"/>
      <c r="P308" s="226"/>
      <c r="Q308" s="226"/>
      <c r="R308" s="226"/>
      <c r="S308" s="226"/>
      <c r="T308" s="226"/>
      <c r="U308" s="226"/>
      <c r="V308" s="226"/>
      <c r="W308" s="226"/>
      <c r="X308" s="226"/>
      <c r="Y308" s="226"/>
      <c r="Z308" s="226"/>
      <c r="AA308" s="226"/>
      <c r="AB308" s="226"/>
      <c r="AC308" s="226"/>
      <c r="AD308" s="226"/>
      <c r="AE308" s="226"/>
      <c r="AF308" s="227"/>
      <c r="AG308" s="228" t="s">
        <v>25</v>
      </c>
      <c r="AH308" s="229"/>
      <c r="AI308" s="229"/>
      <c r="AJ308" s="229"/>
      <c r="AK308" s="229"/>
      <c r="AL308" s="229"/>
      <c r="AM308" s="229"/>
      <c r="AN308" s="229"/>
      <c r="AO308" s="229"/>
      <c r="AP308" s="229"/>
      <c r="AQ308" s="229"/>
      <c r="AR308" s="229"/>
      <c r="AS308" s="229"/>
      <c r="AT308" s="229"/>
      <c r="AU308" s="229"/>
      <c r="AV308" s="229"/>
      <c r="AW308" s="229"/>
      <c r="AX308" s="229"/>
      <c r="AY308" s="229"/>
      <c r="AZ308" s="229"/>
      <c r="BA308" s="229"/>
      <c r="BB308" s="230"/>
      <c r="BC308" s="228" t="s">
        <v>26</v>
      </c>
      <c r="BD308" s="229"/>
      <c r="BE308" s="229"/>
      <c r="BF308" s="229"/>
      <c r="BG308" s="229"/>
      <c r="BH308" s="229"/>
      <c r="BI308" s="229"/>
      <c r="BJ308" s="229"/>
      <c r="BK308" s="229"/>
      <c r="BL308" s="229"/>
      <c r="BM308" s="229"/>
      <c r="BN308" s="229"/>
      <c r="BO308" s="229"/>
      <c r="BP308" s="229"/>
      <c r="BQ308" s="229"/>
      <c r="BR308" s="229"/>
      <c r="BS308" s="229"/>
      <c r="BT308" s="229"/>
      <c r="BU308" s="229"/>
      <c r="BV308" s="229"/>
      <c r="BW308" s="229"/>
      <c r="BX308" s="229"/>
      <c r="BY308" s="229"/>
      <c r="BZ308" s="229"/>
      <c r="CA308" s="229"/>
      <c r="CB308" s="229"/>
      <c r="CC308" s="231"/>
      <c r="CD308" s="47"/>
    </row>
    <row r="309" spans="2:82" ht="15.95" customHeight="1">
      <c r="AC309" s="100" t="s">
        <v>50</v>
      </c>
      <c r="AD309" s="100"/>
      <c r="AE309" s="100"/>
      <c r="AF309" s="100"/>
      <c r="AG309" s="100"/>
      <c r="AH309" s="100"/>
      <c r="AI309" s="100"/>
      <c r="AJ309" s="100"/>
      <c r="AK309" s="100"/>
      <c r="AL309" s="100"/>
      <c r="AM309" s="100"/>
      <c r="AN309" s="100"/>
      <c r="AO309" s="100"/>
      <c r="AP309" s="100"/>
      <c r="AQ309" s="100"/>
      <c r="AR309" s="100"/>
      <c r="AS309" s="100"/>
      <c r="AT309" s="100"/>
      <c r="AU309" s="100"/>
      <c r="AV309" s="100"/>
      <c r="AW309" s="100"/>
      <c r="AX309" s="100"/>
      <c r="AY309" s="58"/>
      <c r="BN309" s="356">
        <f>$BN$1</f>
        <v>0</v>
      </c>
      <c r="BO309" s="356"/>
      <c r="BP309" s="356"/>
      <c r="BQ309" s="5" t="s">
        <v>42</v>
      </c>
      <c r="BR309" s="5"/>
      <c r="BS309" s="5"/>
      <c r="BT309" s="5"/>
      <c r="BU309" s="5"/>
      <c r="BV309" s="357">
        <v>12</v>
      </c>
      <c r="BW309" s="357"/>
      <c r="BX309" s="357"/>
      <c r="BY309" s="5" t="s">
        <v>41</v>
      </c>
      <c r="BZ309" s="5"/>
      <c r="CA309" s="5"/>
    </row>
    <row r="310" spans="2:82" ht="15.75" customHeight="1">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100"/>
      <c r="AD310" s="100"/>
      <c r="AE310" s="100"/>
      <c r="AF310" s="100"/>
      <c r="AG310" s="100"/>
      <c r="AH310" s="100"/>
      <c r="AI310" s="100"/>
      <c r="AJ310" s="100"/>
      <c r="AK310" s="100"/>
      <c r="AL310" s="100"/>
      <c r="AM310" s="100"/>
      <c r="AN310" s="100"/>
      <c r="AO310" s="100"/>
      <c r="AP310" s="100"/>
      <c r="AQ310" s="100"/>
      <c r="AR310" s="100"/>
      <c r="AS310" s="100"/>
      <c r="AT310" s="100"/>
      <c r="AU310" s="100"/>
      <c r="AV310" s="100"/>
      <c r="AW310" s="100"/>
      <c r="AX310" s="100"/>
      <c r="AY310" s="58"/>
      <c r="AZ310" s="4"/>
      <c r="BA310" s="4"/>
      <c r="BB310" s="4"/>
      <c r="BC310" s="4"/>
      <c r="BD310" s="4"/>
      <c r="BE310" s="4"/>
      <c r="BF310" s="4"/>
      <c r="BG310" s="4"/>
      <c r="BH310" s="4"/>
      <c r="BI310" s="4"/>
      <c r="BJ310" s="4"/>
      <c r="BK310" s="5" t="s">
        <v>4</v>
      </c>
      <c r="BN310" s="356">
        <f>$BN$2</f>
        <v>0</v>
      </c>
      <c r="BO310" s="356"/>
      <c r="BP310" s="88" t="s">
        <v>3</v>
      </c>
      <c r="BQ310" s="88"/>
      <c r="BR310" s="356">
        <f>$BR$2</f>
        <v>0</v>
      </c>
      <c r="BS310" s="356"/>
      <c r="BT310" s="356">
        <f>$BT$2</f>
        <v>0</v>
      </c>
      <c r="BU310" s="356"/>
      <c r="BV310" s="88" t="s">
        <v>2</v>
      </c>
      <c r="BW310" s="88"/>
      <c r="BX310" s="356">
        <f>$BX$2</f>
        <v>0</v>
      </c>
      <c r="BY310" s="356"/>
      <c r="BZ310" s="356">
        <f>$BZ$2</f>
        <v>0</v>
      </c>
      <c r="CA310" s="356"/>
      <c r="CB310" s="88" t="s">
        <v>1</v>
      </c>
      <c r="CC310" s="88"/>
      <c r="CD310" s="39"/>
    </row>
    <row r="311" spans="2:82" ht="15.75" customHeight="1" thickBot="1">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101"/>
      <c r="AD311" s="101"/>
      <c r="AE311" s="101"/>
      <c r="AF311" s="101"/>
      <c r="AG311" s="101"/>
      <c r="AH311" s="101"/>
      <c r="AI311" s="101"/>
      <c r="AJ311" s="101"/>
      <c r="AK311" s="101"/>
      <c r="AL311" s="101"/>
      <c r="AM311" s="101"/>
      <c r="AN311" s="101"/>
      <c r="AO311" s="101"/>
      <c r="AP311" s="101"/>
      <c r="AQ311" s="101"/>
      <c r="AR311" s="101"/>
      <c r="AS311" s="101"/>
      <c r="AT311" s="101"/>
      <c r="AU311" s="101"/>
      <c r="AV311" s="101"/>
      <c r="AW311" s="101"/>
      <c r="AX311" s="101"/>
      <c r="AY311" s="58"/>
      <c r="AZ311" s="4"/>
      <c r="BA311" s="4"/>
      <c r="BB311" s="4"/>
      <c r="BC311" s="4"/>
      <c r="BD311" s="4"/>
      <c r="BE311" s="4"/>
      <c r="BF311" s="4"/>
      <c r="BG311" s="4"/>
      <c r="BH311" s="4"/>
      <c r="BI311" s="4"/>
      <c r="BJ311" s="4"/>
      <c r="BN311" s="41"/>
      <c r="BO311" s="41"/>
      <c r="BP311" s="42"/>
      <c r="BQ311" s="42"/>
      <c r="BR311" s="41"/>
      <c r="BS311" s="41"/>
      <c r="BT311" s="41"/>
      <c r="BU311" s="41"/>
      <c r="BV311" s="42"/>
      <c r="BW311" s="42"/>
      <c r="BX311" s="41"/>
      <c r="BY311" s="41"/>
      <c r="BZ311" s="41"/>
      <c r="CA311" s="41"/>
      <c r="CB311" s="39"/>
      <c r="CC311" s="39"/>
      <c r="CD311" s="39"/>
    </row>
    <row r="312" spans="2:82" ht="27" customHeight="1" thickTop="1">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89" t="s">
        <v>0</v>
      </c>
      <c r="AD312" s="89"/>
      <c r="AE312" s="89"/>
      <c r="AF312" s="89"/>
      <c r="AG312" s="89"/>
      <c r="AH312" s="89"/>
      <c r="AI312" s="89"/>
      <c r="AJ312" s="89"/>
      <c r="AK312" s="89"/>
      <c r="AL312" s="89"/>
      <c r="AM312" s="89"/>
      <c r="AN312" s="89"/>
      <c r="AO312" s="89"/>
      <c r="AP312" s="89"/>
      <c r="AQ312" s="89"/>
      <c r="AR312" s="89"/>
      <c r="AS312" s="89"/>
      <c r="AT312" s="89"/>
      <c r="AU312" s="89"/>
      <c r="AV312" s="89"/>
      <c r="AW312" s="89"/>
      <c r="AX312" s="89"/>
      <c r="AY312" s="59"/>
      <c r="AZ312" s="90" t="s">
        <v>75</v>
      </c>
      <c r="BA312" s="91"/>
      <c r="BB312" s="91"/>
      <c r="BC312" s="91"/>
      <c r="BD312" s="91"/>
      <c r="BE312" s="91"/>
      <c r="BF312" s="91"/>
      <c r="BG312" s="91"/>
      <c r="BH312" s="91"/>
      <c r="BI312" s="91"/>
      <c r="BJ312" s="91"/>
      <c r="BK312" s="91"/>
      <c r="BL312" s="91"/>
      <c r="BM312" s="91"/>
      <c r="BN312" s="91"/>
      <c r="BO312" s="91"/>
      <c r="BP312" s="91"/>
      <c r="BQ312" s="91"/>
      <c r="BR312" s="91"/>
      <c r="BS312" s="91"/>
      <c r="BT312" s="91"/>
      <c r="BU312" s="91"/>
      <c r="BV312" s="91"/>
      <c r="BW312" s="91"/>
      <c r="BX312" s="91"/>
      <c r="BY312" s="91"/>
      <c r="BZ312" s="91"/>
      <c r="CA312" s="91"/>
      <c r="CB312" s="91"/>
      <c r="CC312" s="91"/>
      <c r="CD312" s="92"/>
    </row>
    <row r="313" spans="2:82" ht="27.75" customHeight="1" thickBot="1">
      <c r="C313" s="1"/>
      <c r="D313" s="1"/>
      <c r="E313" s="2"/>
      <c r="F313" s="2"/>
      <c r="G313" s="2"/>
      <c r="I313" s="3"/>
      <c r="J313" s="2"/>
      <c r="K313" s="2"/>
      <c r="L313" s="2"/>
      <c r="M313" s="15"/>
      <c r="N313" s="15"/>
      <c r="O313" s="15"/>
      <c r="P313" s="15"/>
      <c r="Q313" s="15"/>
      <c r="R313" s="15"/>
      <c r="S313" s="15"/>
      <c r="T313" s="15"/>
      <c r="U313" s="15"/>
      <c r="V313" s="15"/>
      <c r="W313" s="2"/>
      <c r="X313" s="2"/>
      <c r="Y313" s="11"/>
      <c r="Z313" s="11"/>
      <c r="AA313" s="11"/>
      <c r="AB313" s="11"/>
      <c r="AC313" s="93"/>
      <c r="AD313" s="93"/>
      <c r="AE313" s="93"/>
      <c r="AF313" s="93"/>
      <c r="AG313" s="93"/>
      <c r="AH313" s="93"/>
      <c r="AI313" s="93"/>
      <c r="AJ313" s="93"/>
      <c r="AK313" s="93"/>
      <c r="AL313" s="93"/>
      <c r="AM313" s="93"/>
      <c r="AN313" s="93"/>
      <c r="AO313" s="93"/>
      <c r="AP313" s="93"/>
      <c r="AQ313" s="93"/>
      <c r="AR313" s="93"/>
      <c r="AS313" s="93"/>
      <c r="AT313" s="93"/>
      <c r="AU313" s="93"/>
      <c r="AV313" s="93"/>
      <c r="AW313" s="93"/>
      <c r="AX313" s="93"/>
      <c r="AY313" s="94"/>
      <c r="AZ313" s="95" t="str">
        <f>IF(①適格請求書発行事業者登録番号!$A$5="","?",①適格請求書発行事業者登録番号!$A$5)</f>
        <v>?</v>
      </c>
      <c r="BA313" s="96"/>
      <c r="BB313" s="97" t="str">
        <f>IF(①適格請求書発行事業者登録番号!$B$5="","?",①適格請求書発行事業者登録番号!$B$5)</f>
        <v>?</v>
      </c>
      <c r="BC313" s="98"/>
      <c r="BD313" s="57" t="s">
        <v>82</v>
      </c>
      <c r="BE313" s="97" t="str">
        <f>IF(①適格請求書発行事業者登録番号!$D$5="","?",①適格請求書発行事業者登録番号!$D$5)</f>
        <v>?</v>
      </c>
      <c r="BF313" s="98"/>
      <c r="BG313" s="97" t="str">
        <f>IF(①適格請求書発行事業者登録番号!$E$5="","?",①適格請求書発行事業者登録番号!$E$5)</f>
        <v>?</v>
      </c>
      <c r="BH313" s="98"/>
      <c r="BI313" s="97" t="str">
        <f>IF(①適格請求書発行事業者登録番号!$F$5="","?",①適格請求書発行事業者登録番号!$F$5)</f>
        <v>?</v>
      </c>
      <c r="BJ313" s="98"/>
      <c r="BK313" s="97" t="str">
        <f>IF(①適格請求書発行事業者登録番号!$G$5="","?",①適格請求書発行事業者登録番号!$G$5)</f>
        <v>?</v>
      </c>
      <c r="BL313" s="98"/>
      <c r="BM313" s="57" t="s">
        <v>82</v>
      </c>
      <c r="BN313" s="97" t="str">
        <f>IF(①適格請求書発行事業者登録番号!$I$5="","?",①適格請求書発行事業者登録番号!$I$5)</f>
        <v>?</v>
      </c>
      <c r="BO313" s="98"/>
      <c r="BP313" s="97" t="str">
        <f>IF(①適格請求書発行事業者登録番号!$J$5="","?",①適格請求書発行事業者登録番号!$J$5)</f>
        <v>?</v>
      </c>
      <c r="BQ313" s="98"/>
      <c r="BR313" s="97" t="str">
        <f>IF(①適格請求書発行事業者登録番号!$K$5="","?",①適格請求書発行事業者登録番号!$K$5)</f>
        <v>?</v>
      </c>
      <c r="BS313" s="98"/>
      <c r="BT313" s="97" t="str">
        <f>IF(①適格請求書発行事業者登録番号!$L$5="","?",①適格請求書発行事業者登録番号!$L$5)</f>
        <v>?</v>
      </c>
      <c r="BU313" s="98"/>
      <c r="BV313" s="57" t="s">
        <v>82</v>
      </c>
      <c r="BW313" s="97" t="str">
        <f>IF(①適格請求書発行事業者登録番号!$N$5="","?",①適格請求書発行事業者登録番号!$N$5)</f>
        <v>?</v>
      </c>
      <c r="BX313" s="98"/>
      <c r="BY313" s="97" t="str">
        <f>IF(①適格請求書発行事業者登録番号!$O$5="","?",①適格請求書発行事業者登録番号!$O$5)</f>
        <v>?</v>
      </c>
      <c r="BZ313" s="98"/>
      <c r="CA313" s="97" t="str">
        <f>IF(①適格請求書発行事業者登録番号!$P$5="","?",①適格請求書発行事業者登録番号!$P$5)</f>
        <v>?</v>
      </c>
      <c r="CB313" s="98"/>
      <c r="CC313" s="97" t="str">
        <f>IF(①適格請求書発行事業者登録番号!$Q$5="","?",①適格請求書発行事業者登録番号!$Q$5)</f>
        <v>?</v>
      </c>
      <c r="CD313" s="99"/>
    </row>
    <row r="314" spans="2:82" ht="15" customHeight="1" thickBot="1">
      <c r="C314" s="1"/>
      <c r="D314" s="1"/>
      <c r="E314" s="2"/>
      <c r="F314" s="2"/>
      <c r="G314" s="2"/>
      <c r="I314" s="3"/>
      <c r="J314" s="2"/>
      <c r="K314" s="2"/>
      <c r="L314" s="2"/>
      <c r="M314" s="15"/>
      <c r="N314" s="15"/>
      <c r="O314" s="15"/>
      <c r="P314" s="15"/>
      <c r="Q314" s="15"/>
      <c r="R314" s="15"/>
      <c r="S314" s="15"/>
      <c r="T314" s="15"/>
      <c r="U314" s="15"/>
      <c r="V314" s="15"/>
      <c r="W314" s="2"/>
      <c r="X314" s="2"/>
      <c r="Y314" s="11"/>
      <c r="Z314" s="11"/>
      <c r="AA314" s="11"/>
      <c r="AB314" s="11"/>
      <c r="AC314" s="60"/>
      <c r="AD314" s="60"/>
      <c r="AE314" s="60"/>
      <c r="AF314" s="60"/>
      <c r="AG314" s="60"/>
      <c r="AH314" s="60"/>
      <c r="AI314" s="60"/>
      <c r="AJ314" s="60"/>
      <c r="AK314" s="60"/>
      <c r="AL314" s="60"/>
      <c r="AM314" s="60"/>
      <c r="AN314" s="60"/>
      <c r="AO314" s="60"/>
      <c r="AP314" s="60"/>
      <c r="AQ314" s="60"/>
      <c r="AR314" s="60"/>
      <c r="AS314" s="60"/>
      <c r="AT314" s="60"/>
      <c r="AU314" s="60"/>
      <c r="AV314" s="60"/>
      <c r="AW314" s="60"/>
      <c r="AX314" s="60"/>
      <c r="AY314" s="60"/>
      <c r="AZ314" s="63"/>
      <c r="BA314" s="63"/>
      <c r="BB314" s="63"/>
      <c r="BC314" s="63"/>
      <c r="BD314" s="64"/>
      <c r="BE314" s="63"/>
      <c r="BF314" s="63"/>
      <c r="BG314" s="63"/>
      <c r="BH314" s="350"/>
      <c r="BI314" s="350"/>
      <c r="BJ314" s="66"/>
      <c r="BK314" s="66"/>
      <c r="BL314" s="351" t="s">
        <v>87</v>
      </c>
      <c r="BM314" s="351"/>
      <c r="BN314" s="352" t="str">
        <f>IF(②基本情報入力シート!$B$3=0,"基本情報シートを入力して下さい",②基本情報入力シート!$B$3)</f>
        <v>基本情報シートを入力して下さい</v>
      </c>
      <c r="BO314" s="352"/>
      <c r="BP314" s="352"/>
      <c r="BQ314" s="352"/>
      <c r="BR314" s="352"/>
      <c r="BS314" s="352"/>
      <c r="BT314" s="352"/>
      <c r="BU314" s="352"/>
      <c r="BV314" s="352"/>
      <c r="BW314" s="352"/>
      <c r="BX314" s="352"/>
      <c r="BY314" s="352"/>
      <c r="BZ314" s="352"/>
      <c r="CA314" s="63"/>
      <c r="CB314" s="63"/>
      <c r="CC314" s="63"/>
      <c r="CD314" s="63"/>
    </row>
    <row r="315" spans="2:82" ht="24.95" customHeight="1">
      <c r="B315" s="106" t="s">
        <v>18</v>
      </c>
      <c r="C315" s="106"/>
      <c r="D315" s="106"/>
      <c r="E315" s="106"/>
      <c r="F315" s="106"/>
      <c r="G315" s="106"/>
      <c r="H315" s="106"/>
      <c r="I315" s="106"/>
      <c r="J315" s="106"/>
      <c r="K315" s="106"/>
      <c r="L315" s="106"/>
      <c r="M315" s="106"/>
      <c r="N315" s="106"/>
      <c r="O315" s="106"/>
      <c r="P315" s="106"/>
      <c r="Q315" s="106"/>
      <c r="R315" s="106"/>
      <c r="S315" s="106"/>
      <c r="T315" s="106"/>
      <c r="U315" s="106"/>
      <c r="V315" s="106"/>
      <c r="W315" s="106"/>
      <c r="X315" s="106"/>
      <c r="Y315" s="106"/>
      <c r="Z315" s="106"/>
      <c r="AA315" s="106"/>
      <c r="AB315" s="106"/>
      <c r="AC315" s="106"/>
      <c r="AD315" s="106"/>
      <c r="AE315" s="107" t="s">
        <v>94</v>
      </c>
      <c r="AF315" s="108"/>
      <c r="AG315" s="108"/>
      <c r="AH315" s="108"/>
      <c r="AI315" s="108"/>
      <c r="AJ315" s="108"/>
      <c r="AK315" s="108"/>
      <c r="AL315" s="109">
        <f>BF333</f>
        <v>0</v>
      </c>
      <c r="AM315" s="110"/>
      <c r="AN315" s="110"/>
      <c r="AO315" s="110"/>
      <c r="AP315" s="110"/>
      <c r="AQ315" s="110"/>
      <c r="AR315" s="110"/>
      <c r="AS315" s="110"/>
      <c r="AT315" s="110"/>
      <c r="AU315" s="110"/>
      <c r="AV315" s="110"/>
      <c r="AW315" s="110"/>
      <c r="AX315" s="110"/>
      <c r="AY315" s="110"/>
      <c r="AZ315" s="110"/>
      <c r="BA315" s="111"/>
      <c r="BB315" s="70"/>
      <c r="BC315" s="71"/>
      <c r="BD315" s="71"/>
      <c r="BH315" s="22"/>
      <c r="BI315" s="22"/>
      <c r="BJ315" s="353" t="str">
        <f>IF(②基本情報入力シート!$B$4=0,"基本情報シートを入力して下さい",②基本情報入力シート!$B$4)</f>
        <v>基本情報シートを入力して下さい</v>
      </c>
      <c r="BK315" s="353"/>
      <c r="BL315" s="353"/>
      <c r="BM315" s="353"/>
      <c r="BN315" s="353"/>
      <c r="BO315" s="353"/>
      <c r="BP315" s="353"/>
      <c r="BQ315" s="353"/>
      <c r="BR315" s="353"/>
      <c r="BS315" s="353"/>
      <c r="BT315" s="353"/>
      <c r="BU315" s="353"/>
      <c r="BV315" s="353"/>
      <c r="BW315" s="353"/>
      <c r="BX315" s="353"/>
      <c r="BY315" s="353"/>
      <c r="BZ315" s="353"/>
      <c r="CA315" s="65"/>
      <c r="CB315" s="65"/>
      <c r="CC315" s="65"/>
      <c r="CD315" s="65"/>
    </row>
    <row r="316" spans="2:82" ht="24.95" customHeight="1" thickBot="1">
      <c r="C316" s="113" t="s">
        <v>19</v>
      </c>
      <c r="D316" s="113"/>
      <c r="E316" s="113"/>
      <c r="F316" s="113"/>
      <c r="G316" s="113"/>
      <c r="H316" s="113"/>
      <c r="I316" s="113"/>
      <c r="J316" s="113"/>
      <c r="K316" s="113"/>
      <c r="L316" s="113"/>
      <c r="M316" s="113"/>
      <c r="N316" s="113"/>
      <c r="O316" s="113"/>
      <c r="P316" s="113"/>
      <c r="Q316" s="113"/>
      <c r="R316" s="113"/>
      <c r="S316" s="113"/>
      <c r="T316" s="113"/>
      <c r="U316" s="113"/>
      <c r="V316" s="113"/>
      <c r="W316" s="113"/>
      <c r="X316" s="113"/>
      <c r="Y316" s="113"/>
      <c r="Z316" s="113"/>
      <c r="AA316" s="113"/>
      <c r="AB316" s="113"/>
      <c r="AC316" s="113"/>
      <c r="AD316" s="113"/>
      <c r="AE316" s="354" t="s">
        <v>97</v>
      </c>
      <c r="AF316" s="355"/>
      <c r="AG316" s="355"/>
      <c r="AH316" s="355"/>
      <c r="AI316" s="355"/>
      <c r="AJ316" s="355"/>
      <c r="AK316" s="355"/>
      <c r="AL316" s="116">
        <f>IF(AE316="消費税(10%)",ROUND(AL315*0.1,1),IF(AE316="消費税(8%)",ROUND(AL315*0.08,1),IF(AE316="非課税","","")))</f>
        <v>0</v>
      </c>
      <c r="AM316" s="117"/>
      <c r="AN316" s="117"/>
      <c r="AO316" s="117"/>
      <c r="AP316" s="117"/>
      <c r="AQ316" s="117"/>
      <c r="AR316" s="117"/>
      <c r="AS316" s="117"/>
      <c r="AT316" s="117"/>
      <c r="AU316" s="117"/>
      <c r="AV316" s="117"/>
      <c r="AW316" s="117"/>
      <c r="AX316" s="117"/>
      <c r="AY316" s="117"/>
      <c r="AZ316" s="117"/>
      <c r="BA316" s="118"/>
      <c r="BB316" s="70"/>
      <c r="BC316" s="71"/>
      <c r="BD316" s="71"/>
      <c r="BH316" s="22"/>
      <c r="BI316" s="22"/>
      <c r="BJ316" s="353" t="str">
        <f>IF(②基本情報入力シート!$B$5=0,"基本情報シートを入力して下さい",②基本情報入力シート!$B$5)</f>
        <v>基本情報シートを入力して下さい</v>
      </c>
      <c r="BK316" s="353"/>
      <c r="BL316" s="353"/>
      <c r="BM316" s="353"/>
      <c r="BN316" s="353"/>
      <c r="BO316" s="353"/>
      <c r="BP316" s="353"/>
      <c r="BQ316" s="353"/>
      <c r="BR316" s="353"/>
      <c r="BS316" s="353"/>
      <c r="BT316" s="353"/>
      <c r="BU316" s="353"/>
      <c r="BV316" s="353"/>
      <c r="BW316" s="353"/>
      <c r="BX316" s="353"/>
      <c r="BY316" s="353"/>
      <c r="BZ316" s="353"/>
      <c r="CA316" s="62"/>
      <c r="CB316" s="340" t="s">
        <v>34</v>
      </c>
      <c r="CC316" s="340"/>
      <c r="CD316" s="43"/>
    </row>
    <row r="317" spans="2:82" ht="25.5" customHeight="1" thickBot="1">
      <c r="P317" s="6"/>
      <c r="Q317" s="6"/>
      <c r="T317" s="7"/>
      <c r="Y317" s="11"/>
      <c r="Z317" s="11"/>
      <c r="AA317" s="11"/>
      <c r="AB317" s="11"/>
      <c r="AC317" s="12"/>
      <c r="AD317" s="12"/>
      <c r="AE317" s="121" t="s">
        <v>95</v>
      </c>
      <c r="AF317" s="122"/>
      <c r="AG317" s="122"/>
      <c r="AH317" s="122"/>
      <c r="AI317" s="122"/>
      <c r="AJ317" s="122"/>
      <c r="AK317" s="122"/>
      <c r="AL317" s="342">
        <f>IF(AL316="",AL315,AL315+AL316)</f>
        <v>0</v>
      </c>
      <c r="AM317" s="343"/>
      <c r="AN317" s="343"/>
      <c r="AO317" s="343"/>
      <c r="AP317" s="343"/>
      <c r="AQ317" s="343"/>
      <c r="AR317" s="343"/>
      <c r="AS317" s="343"/>
      <c r="AT317" s="343"/>
      <c r="AU317" s="343"/>
      <c r="AV317" s="343"/>
      <c r="AW317" s="343"/>
      <c r="AX317" s="343"/>
      <c r="AY317" s="343"/>
      <c r="AZ317" s="343"/>
      <c r="BA317" s="344"/>
      <c r="BB317" s="72"/>
      <c r="BC317" s="73"/>
      <c r="BD317" s="73"/>
      <c r="BH317" s="22"/>
      <c r="BI317" s="23"/>
      <c r="BJ317" s="345" t="str">
        <f>IF(②基本情報入力シート!$B$6=0,"基本情報シートを入力して下さい",②基本情報入力シート!$B$6)</f>
        <v>基本情報シートを入力して下さい</v>
      </c>
      <c r="BK317" s="345"/>
      <c r="BL317" s="345"/>
      <c r="BM317" s="345"/>
      <c r="BN317" s="345"/>
      <c r="BO317" s="345"/>
      <c r="BP317" s="345"/>
      <c r="BQ317" s="345"/>
      <c r="BR317" s="345"/>
      <c r="BS317" s="345"/>
      <c r="BT317" s="345"/>
      <c r="BU317" s="345"/>
      <c r="BV317" s="345"/>
      <c r="BW317" s="345"/>
      <c r="BX317" s="345"/>
      <c r="BY317" s="345"/>
      <c r="BZ317" s="345"/>
      <c r="CA317" s="345"/>
      <c r="CB317" s="341"/>
      <c r="CC317" s="341"/>
      <c r="CD317" s="43"/>
    </row>
    <row r="318" spans="2:82" ht="15" customHeight="1">
      <c r="C318" s="5"/>
      <c r="D318" s="5"/>
      <c r="E318" s="5"/>
      <c r="F318" s="5"/>
      <c r="G318" s="5"/>
      <c r="H318" s="5"/>
      <c r="I318" s="5"/>
      <c r="J318" s="5"/>
      <c r="K318" s="5"/>
      <c r="L318" s="5"/>
      <c r="M318" s="5"/>
      <c r="N318" s="5"/>
      <c r="O318" s="5"/>
      <c r="P318" s="7"/>
      <c r="Q318" s="7"/>
      <c r="R318" s="5"/>
      <c r="S318" s="5"/>
      <c r="T318" s="7"/>
      <c r="U318" s="5"/>
      <c r="V318" s="5"/>
      <c r="W318" s="5"/>
      <c r="X318" s="5"/>
      <c r="Y318" s="8"/>
      <c r="Z318" s="9"/>
      <c r="AA318" s="10"/>
      <c r="AB318" s="10"/>
      <c r="AC318" s="13"/>
      <c r="AD318" s="13"/>
      <c r="AE318" s="9"/>
      <c r="AF318" s="9"/>
      <c r="AG318" s="9"/>
      <c r="AH318" s="9"/>
      <c r="AI318" s="9"/>
      <c r="AJ318" s="9"/>
      <c r="AK318" s="5"/>
      <c r="AL318" s="5"/>
      <c r="AM318" s="5"/>
      <c r="AN318" s="5"/>
      <c r="AO318" s="5"/>
      <c r="AP318" s="5"/>
      <c r="AQ318" s="5"/>
      <c r="AR318" s="5"/>
      <c r="AS318" s="5"/>
      <c r="AT318" s="5"/>
      <c r="AU318" s="5"/>
      <c r="AV318" s="5"/>
      <c r="AW318" s="5"/>
      <c r="AX318" s="16"/>
      <c r="AY318" s="16"/>
      <c r="AZ318" s="5"/>
      <c r="BA318" s="5"/>
      <c r="BB318" s="5"/>
      <c r="BC318" s="5"/>
      <c r="BD318" s="127" t="s">
        <v>23</v>
      </c>
      <c r="BE318" s="127"/>
      <c r="BF318" s="127"/>
      <c r="BG318" s="6"/>
      <c r="BH318" s="346" t="str">
        <f>IF(②基本情報入力シート!$B$11=0,"基本情報シートを入力して下さい",②基本情報入力シート!$B$11)</f>
        <v>基本情報シートを入力して下さい</v>
      </c>
      <c r="BI318" s="347"/>
      <c r="BJ318" s="347"/>
      <c r="BK318" s="347"/>
      <c r="BL318" s="347"/>
      <c r="BM318" s="347"/>
      <c r="BN318" s="347"/>
      <c r="BO318" s="347"/>
      <c r="BP318" s="347"/>
      <c r="BQ318" s="347"/>
      <c r="BR318" s="347"/>
      <c r="BS318" s="347"/>
      <c r="BT318" s="347"/>
      <c r="BU318" s="347"/>
      <c r="BV318" s="347"/>
      <c r="BW318" s="347"/>
      <c r="BX318" s="347"/>
      <c r="BY318" s="347"/>
      <c r="BZ318" s="347"/>
      <c r="CA318" s="347"/>
      <c r="CB318" s="347"/>
      <c r="CC318" s="347"/>
      <c r="CD318" s="40"/>
    </row>
    <row r="319" spans="2:82" ht="15" customHeight="1" thickBot="1">
      <c r="C319" s="5" t="s">
        <v>20</v>
      </c>
      <c r="D319" s="5"/>
      <c r="E319" s="5"/>
      <c r="F319" s="5"/>
      <c r="G319" s="5"/>
      <c r="H319" s="348" t="str">
        <f>IF(②基本情報入力シート!$B$7=0,"基本情報シートを入力して下さい",②基本情報入力シート!$B$7)</f>
        <v>基本情報シートを入力して下さい</v>
      </c>
      <c r="I319" s="348"/>
      <c r="J319" s="348"/>
      <c r="K319" s="348"/>
      <c r="L319" s="348"/>
      <c r="M319" s="348"/>
      <c r="N319" s="348"/>
      <c r="O319" s="348"/>
      <c r="P319" s="348"/>
      <c r="Q319" s="348"/>
      <c r="R319" s="348"/>
      <c r="S319" s="348"/>
      <c r="T319" s="131" t="s">
        <v>96</v>
      </c>
      <c r="U319" s="131"/>
      <c r="V319" s="131"/>
      <c r="W319" s="131"/>
      <c r="X319" s="348" t="str">
        <f>IF(②基本情報入力シート!$B$8=0,"基本情報シートを入力して下さい",②基本情報入力シート!$B$8)</f>
        <v>基本情報シートを入力して下さい</v>
      </c>
      <c r="Y319" s="348"/>
      <c r="Z319" s="348"/>
      <c r="AA319" s="348"/>
      <c r="AB319" s="348"/>
      <c r="AC319" s="348"/>
      <c r="AD319" s="348"/>
      <c r="AE319" s="348"/>
      <c r="AF319" s="5" t="s">
        <v>21</v>
      </c>
      <c r="AG319" s="5"/>
      <c r="AH319" s="5"/>
      <c r="AI319" s="5"/>
      <c r="AJ319" s="348" t="str">
        <f>IF(②基本情報入力シート!$B$9=0,"基本情報シートを入力して下さい",②基本情報入力シート!$B$9)</f>
        <v>基本情報シートを入力して下さい</v>
      </c>
      <c r="AK319" s="348"/>
      <c r="AL319" s="348"/>
      <c r="AM319" s="348"/>
      <c r="AN319" s="348"/>
      <c r="AO319" s="348"/>
      <c r="AP319" s="5"/>
      <c r="AQ319" s="5" t="s">
        <v>22</v>
      </c>
      <c r="AR319" s="5"/>
      <c r="AS319" s="348" t="str">
        <f>IF(②基本情報入力シート!$B$10=0,"基本情報シートを入力して下さい",②基本情報入力シート!$B$10)</f>
        <v>基本情報シートを入力して下さい</v>
      </c>
      <c r="AT319" s="348"/>
      <c r="AU319" s="348"/>
      <c r="AV319" s="348"/>
      <c r="AW319" s="348"/>
      <c r="AX319" s="348"/>
      <c r="AY319" s="348"/>
      <c r="AZ319" s="348"/>
      <c r="BA319" s="348"/>
      <c r="BB319" s="348"/>
      <c r="BC319" s="348"/>
      <c r="BD319" s="127"/>
      <c r="BE319" s="127"/>
      <c r="BF319" s="127"/>
      <c r="BG319" s="6"/>
      <c r="BH319" s="349" t="str">
        <f>IF(②基本情報入力シート!$B$12=0,"基本情報シートを入力して下さい",②基本情報入力シート!$B$12)</f>
        <v>基本情報シートを入力して下さい</v>
      </c>
      <c r="BI319" s="349"/>
      <c r="BJ319" s="349"/>
      <c r="BK319" s="349"/>
      <c r="BL319" s="349"/>
      <c r="BM319" s="349"/>
      <c r="BN319" s="349"/>
      <c r="BO319" s="349"/>
      <c r="BP319" s="349"/>
      <c r="BQ319" s="349"/>
      <c r="BR319" s="349"/>
      <c r="BS319" s="349"/>
      <c r="BT319" s="349"/>
      <c r="BU319" s="349"/>
      <c r="BV319" s="349"/>
      <c r="BW319" s="349"/>
      <c r="BX319" s="349"/>
      <c r="BY319" s="349"/>
      <c r="BZ319" s="349"/>
      <c r="CA319" s="349"/>
      <c r="CB319" s="349"/>
      <c r="CC319" s="349"/>
      <c r="CD319" s="40"/>
    </row>
    <row r="320" spans="2:82" ht="12" customHeight="1">
      <c r="B320" s="133" t="s">
        <v>91</v>
      </c>
      <c r="C320" s="134"/>
      <c r="D320" s="134"/>
      <c r="E320" s="134"/>
      <c r="F320" s="134"/>
      <c r="G320" s="134"/>
      <c r="H320" s="134"/>
      <c r="I320" s="134"/>
      <c r="J320" s="134"/>
      <c r="K320" s="135"/>
      <c r="L320" s="136" t="s">
        <v>15</v>
      </c>
      <c r="M320" s="136"/>
      <c r="N320" s="136"/>
      <c r="O320" s="136"/>
      <c r="P320" s="136"/>
      <c r="Q320" s="136"/>
      <c r="R320" s="136"/>
      <c r="S320" s="136"/>
      <c r="T320" s="136"/>
      <c r="U320" s="136"/>
      <c r="V320" s="136"/>
      <c r="W320" s="136"/>
      <c r="X320" s="136"/>
      <c r="Y320" s="136"/>
      <c r="Z320" s="137"/>
      <c r="AA320" s="138" t="s">
        <v>16</v>
      </c>
      <c r="AB320" s="136"/>
      <c r="AC320" s="136"/>
      <c r="AD320" s="136"/>
      <c r="AE320" s="136"/>
      <c r="AF320" s="136"/>
      <c r="AG320" s="136"/>
      <c r="AH320" s="136"/>
      <c r="AI320" s="136"/>
      <c r="AJ320" s="136"/>
      <c r="AK320" s="136"/>
      <c r="AL320" s="136"/>
      <c r="AM320" s="136"/>
      <c r="AN320" s="136"/>
      <c r="AO320" s="136"/>
      <c r="AP320" s="136"/>
      <c r="AQ320" s="136"/>
      <c r="AR320" s="136"/>
      <c r="AS320" s="136"/>
      <c r="AT320" s="136"/>
      <c r="AU320" s="136"/>
      <c r="AV320" s="136"/>
      <c r="AW320" s="136"/>
      <c r="AX320" s="136"/>
      <c r="AY320" s="136"/>
      <c r="AZ320" s="136"/>
      <c r="BA320" s="136"/>
      <c r="BB320" s="136"/>
      <c r="BC320" s="136"/>
      <c r="BD320" s="136"/>
      <c r="BE320" s="136"/>
      <c r="BF320" s="136"/>
      <c r="BG320" s="136"/>
      <c r="BH320" s="136"/>
      <c r="BI320" s="137"/>
      <c r="BJ320" s="139" t="s">
        <v>93</v>
      </c>
      <c r="BK320" s="140"/>
      <c r="BL320" s="140"/>
      <c r="BM320" s="140"/>
      <c r="BN320" s="140"/>
      <c r="BO320" s="140"/>
      <c r="BP320" s="140"/>
      <c r="BQ320" s="140"/>
      <c r="BR320" s="140"/>
      <c r="BS320" s="139" t="s">
        <v>92</v>
      </c>
      <c r="BT320" s="140"/>
      <c r="BU320" s="140"/>
      <c r="BV320" s="140"/>
      <c r="BW320" s="140"/>
      <c r="BX320" s="140"/>
      <c r="BY320" s="140"/>
      <c r="BZ320" s="140"/>
      <c r="CA320" s="140"/>
      <c r="CB320" s="140"/>
      <c r="CC320" s="141"/>
      <c r="CD320" s="44"/>
    </row>
    <row r="321" spans="2:82" ht="24.95" customHeight="1" thickBot="1">
      <c r="B321" s="333"/>
      <c r="C321" s="334"/>
      <c r="D321" s="334"/>
      <c r="E321" s="334"/>
      <c r="F321" s="334"/>
      <c r="G321" s="334"/>
      <c r="H321" s="334"/>
      <c r="I321" s="334"/>
      <c r="J321" s="334"/>
      <c r="K321" s="335"/>
      <c r="L321" s="336"/>
      <c r="M321" s="337"/>
      <c r="N321" s="337"/>
      <c r="O321" s="337"/>
      <c r="P321" s="337"/>
      <c r="Q321" s="337"/>
      <c r="R321" s="337"/>
      <c r="S321" s="337"/>
      <c r="T321" s="337"/>
      <c r="U321" s="337"/>
      <c r="V321" s="337"/>
      <c r="W321" s="337"/>
      <c r="X321" s="337"/>
      <c r="Y321" s="337"/>
      <c r="Z321" s="338"/>
      <c r="AA321" s="339"/>
      <c r="AB321" s="337"/>
      <c r="AC321" s="337"/>
      <c r="AD321" s="337"/>
      <c r="AE321" s="337"/>
      <c r="AF321" s="337"/>
      <c r="AG321" s="337"/>
      <c r="AH321" s="337"/>
      <c r="AI321" s="337"/>
      <c r="AJ321" s="337"/>
      <c r="AK321" s="337"/>
      <c r="AL321" s="337"/>
      <c r="AM321" s="337"/>
      <c r="AN321" s="337"/>
      <c r="AO321" s="337"/>
      <c r="AP321" s="337"/>
      <c r="AQ321" s="337"/>
      <c r="AR321" s="337"/>
      <c r="AS321" s="337"/>
      <c r="AT321" s="337"/>
      <c r="AU321" s="337"/>
      <c r="AV321" s="337"/>
      <c r="AW321" s="337"/>
      <c r="AX321" s="337"/>
      <c r="AY321" s="337"/>
      <c r="AZ321" s="337"/>
      <c r="BA321" s="337"/>
      <c r="BB321" s="337"/>
      <c r="BC321" s="337"/>
      <c r="BD321" s="337"/>
      <c r="BE321" s="337"/>
      <c r="BF321" s="337"/>
      <c r="BG321" s="337"/>
      <c r="BH321" s="337"/>
      <c r="BI321" s="338"/>
      <c r="BJ321" s="339"/>
      <c r="BK321" s="337"/>
      <c r="BL321" s="337"/>
      <c r="BM321" s="337"/>
      <c r="BN321" s="337"/>
      <c r="BO321" s="337"/>
      <c r="BP321" s="337"/>
      <c r="BQ321" s="337"/>
      <c r="BR321" s="337"/>
      <c r="BS321" s="339"/>
      <c r="BT321" s="337"/>
      <c r="BU321" s="337"/>
      <c r="BV321" s="337"/>
      <c r="BW321" s="337"/>
      <c r="BX321" s="337"/>
      <c r="BY321" s="337"/>
      <c r="BZ321" s="337"/>
      <c r="CA321" s="337"/>
      <c r="CB321" s="337"/>
      <c r="CC321" s="338"/>
      <c r="CD321" s="44"/>
    </row>
    <row r="322" spans="2:82" ht="24.95" customHeight="1">
      <c r="B322" s="151" t="s">
        <v>2</v>
      </c>
      <c r="C322" s="152"/>
      <c r="D322" s="153" t="s">
        <v>7</v>
      </c>
      <c r="E322" s="88"/>
      <c r="F322" s="88"/>
      <c r="G322" s="88"/>
      <c r="H322" s="88"/>
      <c r="I322" s="88"/>
      <c r="J322" s="88"/>
      <c r="K322" s="88"/>
      <c r="L322" s="88"/>
      <c r="M322" s="88"/>
      <c r="N322" s="88"/>
      <c r="O322" s="88"/>
      <c r="P322" s="154"/>
      <c r="Q322" s="158" t="s">
        <v>12</v>
      </c>
      <c r="R322" s="156"/>
      <c r="S322" s="156"/>
      <c r="T322" s="156"/>
      <c r="U322" s="156"/>
      <c r="V322" s="156"/>
      <c r="W322" s="156"/>
      <c r="X322" s="156"/>
      <c r="Y322" s="156"/>
      <c r="Z322" s="156"/>
      <c r="AA322" s="156"/>
      <c r="AB322" s="156"/>
      <c r="AC322" s="156"/>
      <c r="AD322" s="156"/>
      <c r="AE322" s="156"/>
      <c r="AF322" s="156"/>
      <c r="AG322" s="156"/>
      <c r="AH322" s="156"/>
      <c r="AI322" s="156"/>
      <c r="AJ322" s="156"/>
      <c r="AK322" s="156"/>
      <c r="AL322" s="156"/>
      <c r="AM322" s="157"/>
      <c r="AN322" s="158" t="s">
        <v>13</v>
      </c>
      <c r="AO322" s="156"/>
      <c r="AP322" s="156"/>
      <c r="AQ322" s="156"/>
      <c r="AR322" s="156"/>
      <c r="AS322" s="156"/>
      <c r="AT322" s="156"/>
      <c r="AU322" s="156"/>
      <c r="AV322" s="156"/>
      <c r="AW322" s="156"/>
      <c r="AX322" s="156"/>
      <c r="AY322" s="156"/>
      <c r="AZ322" s="156"/>
      <c r="BA322" s="156"/>
      <c r="BB322" s="157"/>
      <c r="BC322" s="158" t="s">
        <v>14</v>
      </c>
      <c r="BD322" s="156"/>
      <c r="BE322" s="156"/>
      <c r="BF322" s="156"/>
      <c r="BG322" s="156"/>
      <c r="BH322" s="156"/>
      <c r="BI322" s="156"/>
      <c r="BJ322" s="156"/>
      <c r="BK322" s="156"/>
      <c r="BL322" s="156"/>
      <c r="BM322" s="156"/>
      <c r="BN322" s="156"/>
      <c r="BO322" s="156"/>
      <c r="BP322" s="156"/>
      <c r="BQ322" s="157"/>
      <c r="BR322" s="158" t="s">
        <v>11</v>
      </c>
      <c r="BS322" s="156"/>
      <c r="BT322" s="156"/>
      <c r="BU322" s="156"/>
      <c r="BV322" s="156"/>
      <c r="BW322" s="156"/>
      <c r="BX322" s="156"/>
      <c r="BY322" s="156"/>
      <c r="BZ322" s="156"/>
      <c r="CA322" s="156"/>
      <c r="CB322" s="156"/>
      <c r="CC322" s="159"/>
      <c r="CD322" s="39"/>
    </row>
    <row r="323" spans="2:82" ht="24.95" customHeight="1">
      <c r="B323" s="160" t="s">
        <v>17</v>
      </c>
      <c r="C323" s="161"/>
      <c r="D323" s="155"/>
      <c r="E323" s="156"/>
      <c r="F323" s="156"/>
      <c r="G323" s="156"/>
      <c r="H323" s="156"/>
      <c r="I323" s="156"/>
      <c r="J323" s="156"/>
      <c r="K323" s="156"/>
      <c r="L323" s="156"/>
      <c r="M323" s="156"/>
      <c r="N323" s="156"/>
      <c r="O323" s="156"/>
      <c r="P323" s="157"/>
      <c r="Q323" s="162" t="s">
        <v>8</v>
      </c>
      <c r="R323" s="163"/>
      <c r="S323" s="163"/>
      <c r="T323" s="163"/>
      <c r="U323" s="164"/>
      <c r="V323" s="165" t="s">
        <v>5</v>
      </c>
      <c r="W323" s="166"/>
      <c r="X323" s="167" t="s">
        <v>9</v>
      </c>
      <c r="Y323" s="163"/>
      <c r="Z323" s="163"/>
      <c r="AA323" s="163"/>
      <c r="AB323" s="163"/>
      <c r="AC323" s="163"/>
      <c r="AD323" s="164"/>
      <c r="AE323" s="167" t="s">
        <v>53</v>
      </c>
      <c r="AF323" s="163"/>
      <c r="AG323" s="163"/>
      <c r="AH323" s="163"/>
      <c r="AI323" s="163"/>
      <c r="AJ323" s="163"/>
      <c r="AK323" s="163"/>
      <c r="AL323" s="163"/>
      <c r="AM323" s="168"/>
      <c r="AN323" s="169" t="s">
        <v>6</v>
      </c>
      <c r="AO323" s="170"/>
      <c r="AP323" s="171"/>
      <c r="AQ323" s="167" t="s">
        <v>10</v>
      </c>
      <c r="AR323" s="163"/>
      <c r="AS323" s="163"/>
      <c r="AT323" s="163"/>
      <c r="AU323" s="163"/>
      <c r="AV323" s="163"/>
      <c r="AW323" s="163"/>
      <c r="AX323" s="163"/>
      <c r="AY323" s="163"/>
      <c r="AZ323" s="163"/>
      <c r="BA323" s="163"/>
      <c r="BB323" s="168"/>
      <c r="BC323" s="169" t="s">
        <v>6</v>
      </c>
      <c r="BD323" s="170"/>
      <c r="BE323" s="171"/>
      <c r="BF323" s="167" t="s">
        <v>10</v>
      </c>
      <c r="BG323" s="163"/>
      <c r="BH323" s="163"/>
      <c r="BI323" s="163"/>
      <c r="BJ323" s="163"/>
      <c r="BK323" s="163"/>
      <c r="BL323" s="163"/>
      <c r="BM323" s="163"/>
      <c r="BN323" s="163"/>
      <c r="BO323" s="163"/>
      <c r="BP323" s="163"/>
      <c r="BQ323" s="168"/>
      <c r="BR323" s="162" t="s">
        <v>10</v>
      </c>
      <c r="BS323" s="163"/>
      <c r="BT323" s="163"/>
      <c r="BU323" s="163"/>
      <c r="BV323" s="163"/>
      <c r="BW323" s="163"/>
      <c r="BX323" s="163"/>
      <c r="BY323" s="163"/>
      <c r="BZ323" s="163"/>
      <c r="CA323" s="163"/>
      <c r="CB323" s="163"/>
      <c r="CC323" s="172"/>
      <c r="CD323" s="39"/>
    </row>
    <row r="324" spans="2:82" ht="24.95" customHeight="1">
      <c r="B324" s="315"/>
      <c r="C324" s="316"/>
      <c r="D324" s="317"/>
      <c r="E324" s="318"/>
      <c r="F324" s="318"/>
      <c r="G324" s="318"/>
      <c r="H324" s="318"/>
      <c r="I324" s="318"/>
      <c r="J324" s="318"/>
      <c r="K324" s="318"/>
      <c r="L324" s="318"/>
      <c r="M324" s="318"/>
      <c r="N324" s="318"/>
      <c r="O324" s="318"/>
      <c r="P324" s="319"/>
      <c r="Q324" s="320"/>
      <c r="R324" s="321"/>
      <c r="S324" s="321"/>
      <c r="T324" s="321"/>
      <c r="U324" s="322"/>
      <c r="V324" s="323"/>
      <c r="W324" s="324"/>
      <c r="X324" s="325"/>
      <c r="Y324" s="326"/>
      <c r="Z324" s="326"/>
      <c r="AA324" s="326"/>
      <c r="AB324" s="326"/>
      <c r="AC324" s="326"/>
      <c r="AD324" s="327"/>
      <c r="AE324" s="173">
        <f t="shared" ref="AE324:AE332" si="45">ROUND(Q324*X324,1)</f>
        <v>0</v>
      </c>
      <c r="AF324" s="174"/>
      <c r="AG324" s="174"/>
      <c r="AH324" s="174"/>
      <c r="AI324" s="174"/>
      <c r="AJ324" s="174"/>
      <c r="AK324" s="174"/>
      <c r="AL324" s="174"/>
      <c r="AM324" s="175"/>
      <c r="AN324" s="328"/>
      <c r="AO324" s="329"/>
      <c r="AP324" s="324"/>
      <c r="AQ324" s="330">
        <f>AN324/100*AE324</f>
        <v>0</v>
      </c>
      <c r="AR324" s="331"/>
      <c r="AS324" s="331"/>
      <c r="AT324" s="331"/>
      <c r="AU324" s="331"/>
      <c r="AV324" s="331"/>
      <c r="AW324" s="331"/>
      <c r="AX324" s="331"/>
      <c r="AY324" s="331"/>
      <c r="AZ324" s="331"/>
      <c r="BA324" s="331"/>
      <c r="BB324" s="332"/>
      <c r="BC324" s="328"/>
      <c r="BD324" s="329"/>
      <c r="BE324" s="324"/>
      <c r="BF324" s="309">
        <f>IF(BC324&gt;0,BC324/100*AE324-AQ324,AE324)</f>
        <v>0</v>
      </c>
      <c r="BG324" s="310"/>
      <c r="BH324" s="310"/>
      <c r="BI324" s="310"/>
      <c r="BJ324" s="310"/>
      <c r="BK324" s="310"/>
      <c r="BL324" s="310"/>
      <c r="BM324" s="310"/>
      <c r="BN324" s="310"/>
      <c r="BO324" s="310"/>
      <c r="BP324" s="310"/>
      <c r="BQ324" s="311"/>
      <c r="BR324" s="312">
        <f>AE324-AQ324-BF324</f>
        <v>0</v>
      </c>
      <c r="BS324" s="313"/>
      <c r="BT324" s="313"/>
      <c r="BU324" s="313"/>
      <c r="BV324" s="313"/>
      <c r="BW324" s="313"/>
      <c r="BX324" s="313"/>
      <c r="BY324" s="313"/>
      <c r="BZ324" s="313"/>
      <c r="CA324" s="313"/>
      <c r="CB324" s="313"/>
      <c r="CC324" s="314"/>
      <c r="CD324" s="45"/>
    </row>
    <row r="325" spans="2:82" ht="24.95" customHeight="1">
      <c r="B325" s="315"/>
      <c r="C325" s="316"/>
      <c r="D325" s="317"/>
      <c r="E325" s="318"/>
      <c r="F325" s="318"/>
      <c r="G325" s="318"/>
      <c r="H325" s="318"/>
      <c r="I325" s="318"/>
      <c r="J325" s="318"/>
      <c r="K325" s="318"/>
      <c r="L325" s="318"/>
      <c r="M325" s="318"/>
      <c r="N325" s="318"/>
      <c r="O325" s="318"/>
      <c r="P325" s="319"/>
      <c r="Q325" s="320"/>
      <c r="R325" s="321"/>
      <c r="S325" s="321"/>
      <c r="T325" s="321"/>
      <c r="U325" s="322"/>
      <c r="V325" s="323"/>
      <c r="W325" s="324"/>
      <c r="X325" s="325"/>
      <c r="Y325" s="326"/>
      <c r="Z325" s="326"/>
      <c r="AA325" s="326"/>
      <c r="AB325" s="326"/>
      <c r="AC325" s="326"/>
      <c r="AD325" s="327"/>
      <c r="AE325" s="173">
        <f t="shared" si="45"/>
        <v>0</v>
      </c>
      <c r="AF325" s="174"/>
      <c r="AG325" s="174"/>
      <c r="AH325" s="174"/>
      <c r="AI325" s="174"/>
      <c r="AJ325" s="174"/>
      <c r="AK325" s="174"/>
      <c r="AL325" s="174"/>
      <c r="AM325" s="175"/>
      <c r="AN325" s="328"/>
      <c r="AO325" s="329"/>
      <c r="AP325" s="324"/>
      <c r="AQ325" s="330">
        <f t="shared" ref="AQ325:AQ332" si="46">AN325/100*AE325</f>
        <v>0</v>
      </c>
      <c r="AR325" s="331"/>
      <c r="AS325" s="331"/>
      <c r="AT325" s="331"/>
      <c r="AU325" s="331"/>
      <c r="AV325" s="331"/>
      <c r="AW325" s="331"/>
      <c r="AX325" s="331"/>
      <c r="AY325" s="331"/>
      <c r="AZ325" s="331"/>
      <c r="BA325" s="331"/>
      <c r="BB325" s="332"/>
      <c r="BC325" s="328"/>
      <c r="BD325" s="329"/>
      <c r="BE325" s="324"/>
      <c r="BF325" s="309">
        <f t="shared" ref="BF325:BF332" si="47">IF(BC325&gt;0,BC325/100*AE325-AQ325,AE325)</f>
        <v>0</v>
      </c>
      <c r="BG325" s="310"/>
      <c r="BH325" s="310"/>
      <c r="BI325" s="310"/>
      <c r="BJ325" s="310"/>
      <c r="BK325" s="310"/>
      <c r="BL325" s="310"/>
      <c r="BM325" s="310"/>
      <c r="BN325" s="310"/>
      <c r="BO325" s="310"/>
      <c r="BP325" s="310"/>
      <c r="BQ325" s="311"/>
      <c r="BR325" s="312">
        <f t="shared" ref="BR325:BR332" si="48">AE325-AQ325-BF325</f>
        <v>0</v>
      </c>
      <c r="BS325" s="313"/>
      <c r="BT325" s="313"/>
      <c r="BU325" s="313"/>
      <c r="BV325" s="313"/>
      <c r="BW325" s="313"/>
      <c r="BX325" s="313"/>
      <c r="BY325" s="313"/>
      <c r="BZ325" s="313"/>
      <c r="CA325" s="313"/>
      <c r="CB325" s="313"/>
      <c r="CC325" s="314"/>
      <c r="CD325" s="45"/>
    </row>
    <row r="326" spans="2:82" ht="24.95" customHeight="1">
      <c r="B326" s="315"/>
      <c r="C326" s="316"/>
      <c r="D326" s="317"/>
      <c r="E326" s="318"/>
      <c r="F326" s="318"/>
      <c r="G326" s="318"/>
      <c r="H326" s="318"/>
      <c r="I326" s="318"/>
      <c r="J326" s="318"/>
      <c r="K326" s="318"/>
      <c r="L326" s="318"/>
      <c r="M326" s="318"/>
      <c r="N326" s="318"/>
      <c r="O326" s="318"/>
      <c r="P326" s="319"/>
      <c r="Q326" s="320"/>
      <c r="R326" s="321"/>
      <c r="S326" s="321"/>
      <c r="T326" s="321"/>
      <c r="U326" s="322"/>
      <c r="V326" s="323"/>
      <c r="W326" s="324"/>
      <c r="X326" s="325"/>
      <c r="Y326" s="326"/>
      <c r="Z326" s="326"/>
      <c r="AA326" s="326"/>
      <c r="AB326" s="326"/>
      <c r="AC326" s="326"/>
      <c r="AD326" s="327"/>
      <c r="AE326" s="173">
        <f t="shared" si="45"/>
        <v>0</v>
      </c>
      <c r="AF326" s="174"/>
      <c r="AG326" s="174"/>
      <c r="AH326" s="174"/>
      <c r="AI326" s="174"/>
      <c r="AJ326" s="174"/>
      <c r="AK326" s="174"/>
      <c r="AL326" s="174"/>
      <c r="AM326" s="175"/>
      <c r="AN326" s="328"/>
      <c r="AO326" s="329"/>
      <c r="AP326" s="324"/>
      <c r="AQ326" s="330">
        <f t="shared" si="46"/>
        <v>0</v>
      </c>
      <c r="AR326" s="331"/>
      <c r="AS326" s="331"/>
      <c r="AT326" s="331"/>
      <c r="AU326" s="331"/>
      <c r="AV326" s="331"/>
      <c r="AW326" s="331"/>
      <c r="AX326" s="331"/>
      <c r="AY326" s="331"/>
      <c r="AZ326" s="331"/>
      <c r="BA326" s="331"/>
      <c r="BB326" s="332"/>
      <c r="BC326" s="328"/>
      <c r="BD326" s="329"/>
      <c r="BE326" s="324"/>
      <c r="BF326" s="309">
        <f t="shared" si="47"/>
        <v>0</v>
      </c>
      <c r="BG326" s="310"/>
      <c r="BH326" s="310"/>
      <c r="BI326" s="310"/>
      <c r="BJ326" s="310"/>
      <c r="BK326" s="310"/>
      <c r="BL326" s="310"/>
      <c r="BM326" s="310"/>
      <c r="BN326" s="310"/>
      <c r="BO326" s="310"/>
      <c r="BP326" s="310"/>
      <c r="BQ326" s="311"/>
      <c r="BR326" s="312">
        <f t="shared" si="48"/>
        <v>0</v>
      </c>
      <c r="BS326" s="313"/>
      <c r="BT326" s="313"/>
      <c r="BU326" s="313"/>
      <c r="BV326" s="313"/>
      <c r="BW326" s="313"/>
      <c r="BX326" s="313"/>
      <c r="BY326" s="313"/>
      <c r="BZ326" s="313"/>
      <c r="CA326" s="313"/>
      <c r="CB326" s="313"/>
      <c r="CC326" s="314"/>
      <c r="CD326" s="45"/>
    </row>
    <row r="327" spans="2:82" ht="24.95" customHeight="1">
      <c r="B327" s="315"/>
      <c r="C327" s="316"/>
      <c r="D327" s="317"/>
      <c r="E327" s="318"/>
      <c r="F327" s="318"/>
      <c r="G327" s="318"/>
      <c r="H327" s="318"/>
      <c r="I327" s="318"/>
      <c r="J327" s="318"/>
      <c r="K327" s="318"/>
      <c r="L327" s="318"/>
      <c r="M327" s="318"/>
      <c r="N327" s="318"/>
      <c r="O327" s="318"/>
      <c r="P327" s="319"/>
      <c r="Q327" s="320"/>
      <c r="R327" s="321"/>
      <c r="S327" s="321"/>
      <c r="T327" s="321"/>
      <c r="U327" s="322"/>
      <c r="V327" s="323"/>
      <c r="W327" s="324"/>
      <c r="X327" s="325"/>
      <c r="Y327" s="326"/>
      <c r="Z327" s="326"/>
      <c r="AA327" s="326"/>
      <c r="AB327" s="326"/>
      <c r="AC327" s="326"/>
      <c r="AD327" s="327"/>
      <c r="AE327" s="173">
        <f t="shared" si="45"/>
        <v>0</v>
      </c>
      <c r="AF327" s="174"/>
      <c r="AG327" s="174"/>
      <c r="AH327" s="174"/>
      <c r="AI327" s="174"/>
      <c r="AJ327" s="174"/>
      <c r="AK327" s="174"/>
      <c r="AL327" s="174"/>
      <c r="AM327" s="175"/>
      <c r="AN327" s="328"/>
      <c r="AO327" s="329"/>
      <c r="AP327" s="324"/>
      <c r="AQ327" s="330">
        <f t="shared" si="46"/>
        <v>0</v>
      </c>
      <c r="AR327" s="331"/>
      <c r="AS327" s="331"/>
      <c r="AT327" s="331"/>
      <c r="AU327" s="331"/>
      <c r="AV327" s="331"/>
      <c r="AW327" s="331"/>
      <c r="AX327" s="331"/>
      <c r="AY327" s="331"/>
      <c r="AZ327" s="331"/>
      <c r="BA327" s="331"/>
      <c r="BB327" s="332"/>
      <c r="BC327" s="328"/>
      <c r="BD327" s="329"/>
      <c r="BE327" s="324"/>
      <c r="BF327" s="309">
        <f t="shared" si="47"/>
        <v>0</v>
      </c>
      <c r="BG327" s="310"/>
      <c r="BH327" s="310"/>
      <c r="BI327" s="310"/>
      <c r="BJ327" s="310"/>
      <c r="BK327" s="310"/>
      <c r="BL327" s="310"/>
      <c r="BM327" s="310"/>
      <c r="BN327" s="310"/>
      <c r="BO327" s="310"/>
      <c r="BP327" s="310"/>
      <c r="BQ327" s="311"/>
      <c r="BR327" s="312">
        <f t="shared" si="48"/>
        <v>0</v>
      </c>
      <c r="BS327" s="313"/>
      <c r="BT327" s="313"/>
      <c r="BU327" s="313"/>
      <c r="BV327" s="313"/>
      <c r="BW327" s="313"/>
      <c r="BX327" s="313"/>
      <c r="BY327" s="313"/>
      <c r="BZ327" s="313"/>
      <c r="CA327" s="313"/>
      <c r="CB327" s="313"/>
      <c r="CC327" s="314"/>
      <c r="CD327" s="45"/>
    </row>
    <row r="328" spans="2:82" ht="24.95" customHeight="1">
      <c r="B328" s="315"/>
      <c r="C328" s="316"/>
      <c r="D328" s="317"/>
      <c r="E328" s="318"/>
      <c r="F328" s="318"/>
      <c r="G328" s="318"/>
      <c r="H328" s="318"/>
      <c r="I328" s="318"/>
      <c r="J328" s="318"/>
      <c r="K328" s="318"/>
      <c r="L328" s="318"/>
      <c r="M328" s="318"/>
      <c r="N328" s="318"/>
      <c r="O328" s="318"/>
      <c r="P328" s="319"/>
      <c r="Q328" s="320"/>
      <c r="R328" s="321"/>
      <c r="S328" s="321"/>
      <c r="T328" s="321"/>
      <c r="U328" s="322"/>
      <c r="V328" s="323"/>
      <c r="W328" s="324"/>
      <c r="X328" s="325"/>
      <c r="Y328" s="326"/>
      <c r="Z328" s="326"/>
      <c r="AA328" s="326"/>
      <c r="AB328" s="326"/>
      <c r="AC328" s="326"/>
      <c r="AD328" s="327"/>
      <c r="AE328" s="173">
        <f t="shared" si="45"/>
        <v>0</v>
      </c>
      <c r="AF328" s="174"/>
      <c r="AG328" s="174"/>
      <c r="AH328" s="174"/>
      <c r="AI328" s="174"/>
      <c r="AJ328" s="174"/>
      <c r="AK328" s="174"/>
      <c r="AL328" s="174"/>
      <c r="AM328" s="175"/>
      <c r="AN328" s="328"/>
      <c r="AO328" s="329"/>
      <c r="AP328" s="324"/>
      <c r="AQ328" s="330">
        <f t="shared" si="46"/>
        <v>0</v>
      </c>
      <c r="AR328" s="331"/>
      <c r="AS328" s="331"/>
      <c r="AT328" s="331"/>
      <c r="AU328" s="331"/>
      <c r="AV328" s="331"/>
      <c r="AW328" s="331"/>
      <c r="AX328" s="331"/>
      <c r="AY328" s="331"/>
      <c r="AZ328" s="331"/>
      <c r="BA328" s="331"/>
      <c r="BB328" s="332"/>
      <c r="BC328" s="328"/>
      <c r="BD328" s="329"/>
      <c r="BE328" s="324"/>
      <c r="BF328" s="309">
        <f t="shared" si="47"/>
        <v>0</v>
      </c>
      <c r="BG328" s="310"/>
      <c r="BH328" s="310"/>
      <c r="BI328" s="310"/>
      <c r="BJ328" s="310"/>
      <c r="BK328" s="310"/>
      <c r="BL328" s="310"/>
      <c r="BM328" s="310"/>
      <c r="BN328" s="310"/>
      <c r="BO328" s="310"/>
      <c r="BP328" s="310"/>
      <c r="BQ328" s="311"/>
      <c r="BR328" s="312">
        <f t="shared" si="48"/>
        <v>0</v>
      </c>
      <c r="BS328" s="313"/>
      <c r="BT328" s="313"/>
      <c r="BU328" s="313"/>
      <c r="BV328" s="313"/>
      <c r="BW328" s="313"/>
      <c r="BX328" s="313"/>
      <c r="BY328" s="313"/>
      <c r="BZ328" s="313"/>
      <c r="CA328" s="313"/>
      <c r="CB328" s="313"/>
      <c r="CC328" s="314"/>
      <c r="CD328" s="45"/>
    </row>
    <row r="329" spans="2:82" ht="24.95" customHeight="1">
      <c r="B329" s="315"/>
      <c r="C329" s="316"/>
      <c r="D329" s="317"/>
      <c r="E329" s="318"/>
      <c r="F329" s="318"/>
      <c r="G329" s="318"/>
      <c r="H329" s="318"/>
      <c r="I329" s="318"/>
      <c r="J329" s="318"/>
      <c r="K329" s="318"/>
      <c r="L329" s="318"/>
      <c r="M329" s="318"/>
      <c r="N329" s="318"/>
      <c r="O329" s="318"/>
      <c r="P329" s="319"/>
      <c r="Q329" s="320"/>
      <c r="R329" s="321"/>
      <c r="S329" s="321"/>
      <c r="T329" s="321"/>
      <c r="U329" s="322"/>
      <c r="V329" s="323"/>
      <c r="W329" s="324"/>
      <c r="X329" s="325"/>
      <c r="Y329" s="326"/>
      <c r="Z329" s="326"/>
      <c r="AA329" s="326"/>
      <c r="AB329" s="326"/>
      <c r="AC329" s="326"/>
      <c r="AD329" s="327"/>
      <c r="AE329" s="173">
        <f t="shared" si="45"/>
        <v>0</v>
      </c>
      <c r="AF329" s="174"/>
      <c r="AG329" s="174"/>
      <c r="AH329" s="174"/>
      <c r="AI329" s="174"/>
      <c r="AJ329" s="174"/>
      <c r="AK329" s="174"/>
      <c r="AL329" s="174"/>
      <c r="AM329" s="175"/>
      <c r="AN329" s="328"/>
      <c r="AO329" s="329"/>
      <c r="AP329" s="324"/>
      <c r="AQ329" s="330">
        <f t="shared" si="46"/>
        <v>0</v>
      </c>
      <c r="AR329" s="331"/>
      <c r="AS329" s="331"/>
      <c r="AT329" s="331"/>
      <c r="AU329" s="331"/>
      <c r="AV329" s="331"/>
      <c r="AW329" s="331"/>
      <c r="AX329" s="331"/>
      <c r="AY329" s="331"/>
      <c r="AZ329" s="331"/>
      <c r="BA329" s="331"/>
      <c r="BB329" s="332"/>
      <c r="BC329" s="328"/>
      <c r="BD329" s="329"/>
      <c r="BE329" s="324"/>
      <c r="BF329" s="309">
        <f t="shared" si="47"/>
        <v>0</v>
      </c>
      <c r="BG329" s="310"/>
      <c r="BH329" s="310"/>
      <c r="BI329" s="310"/>
      <c r="BJ329" s="310"/>
      <c r="BK329" s="310"/>
      <c r="BL329" s="310"/>
      <c r="BM329" s="310"/>
      <c r="BN329" s="310"/>
      <c r="BO329" s="310"/>
      <c r="BP329" s="310"/>
      <c r="BQ329" s="311"/>
      <c r="BR329" s="312">
        <f t="shared" si="48"/>
        <v>0</v>
      </c>
      <c r="BS329" s="313"/>
      <c r="BT329" s="313"/>
      <c r="BU329" s="313"/>
      <c r="BV329" s="313"/>
      <c r="BW329" s="313"/>
      <c r="BX329" s="313"/>
      <c r="BY329" s="313"/>
      <c r="BZ329" s="313"/>
      <c r="CA329" s="313"/>
      <c r="CB329" s="313"/>
      <c r="CC329" s="314"/>
      <c r="CD329" s="45"/>
    </row>
    <row r="330" spans="2:82" ht="24.95" customHeight="1">
      <c r="B330" s="315"/>
      <c r="C330" s="316"/>
      <c r="D330" s="317"/>
      <c r="E330" s="318"/>
      <c r="F330" s="318"/>
      <c r="G330" s="318"/>
      <c r="H330" s="318"/>
      <c r="I330" s="318"/>
      <c r="J330" s="318"/>
      <c r="K330" s="318"/>
      <c r="L330" s="318"/>
      <c r="M330" s="318"/>
      <c r="N330" s="318"/>
      <c r="O330" s="318"/>
      <c r="P330" s="319"/>
      <c r="Q330" s="320"/>
      <c r="R330" s="321"/>
      <c r="S330" s="321"/>
      <c r="T330" s="321"/>
      <c r="U330" s="322"/>
      <c r="V330" s="323"/>
      <c r="W330" s="324"/>
      <c r="X330" s="325"/>
      <c r="Y330" s="326"/>
      <c r="Z330" s="326"/>
      <c r="AA330" s="326"/>
      <c r="AB330" s="326"/>
      <c r="AC330" s="326"/>
      <c r="AD330" s="327"/>
      <c r="AE330" s="173">
        <f t="shared" si="45"/>
        <v>0</v>
      </c>
      <c r="AF330" s="174"/>
      <c r="AG330" s="174"/>
      <c r="AH330" s="174"/>
      <c r="AI330" s="174"/>
      <c r="AJ330" s="174"/>
      <c r="AK330" s="174"/>
      <c r="AL330" s="174"/>
      <c r="AM330" s="175"/>
      <c r="AN330" s="328"/>
      <c r="AO330" s="329"/>
      <c r="AP330" s="324"/>
      <c r="AQ330" s="330">
        <f t="shared" si="46"/>
        <v>0</v>
      </c>
      <c r="AR330" s="331"/>
      <c r="AS330" s="331"/>
      <c r="AT330" s="331"/>
      <c r="AU330" s="331"/>
      <c r="AV330" s="331"/>
      <c r="AW330" s="331"/>
      <c r="AX330" s="331"/>
      <c r="AY330" s="331"/>
      <c r="AZ330" s="331"/>
      <c r="BA330" s="331"/>
      <c r="BB330" s="332"/>
      <c r="BC330" s="328"/>
      <c r="BD330" s="329"/>
      <c r="BE330" s="324"/>
      <c r="BF330" s="309">
        <f t="shared" si="47"/>
        <v>0</v>
      </c>
      <c r="BG330" s="310"/>
      <c r="BH330" s="310"/>
      <c r="BI330" s="310"/>
      <c r="BJ330" s="310"/>
      <c r="BK330" s="310"/>
      <c r="BL330" s="310"/>
      <c r="BM330" s="310"/>
      <c r="BN330" s="310"/>
      <c r="BO330" s="310"/>
      <c r="BP330" s="310"/>
      <c r="BQ330" s="311"/>
      <c r="BR330" s="312">
        <f t="shared" si="48"/>
        <v>0</v>
      </c>
      <c r="BS330" s="313"/>
      <c r="BT330" s="313"/>
      <c r="BU330" s="313"/>
      <c r="BV330" s="313"/>
      <c r="BW330" s="313"/>
      <c r="BX330" s="313"/>
      <c r="BY330" s="313"/>
      <c r="BZ330" s="313"/>
      <c r="CA330" s="313"/>
      <c r="CB330" s="313"/>
      <c r="CC330" s="314"/>
      <c r="CD330" s="45"/>
    </row>
    <row r="331" spans="2:82" ht="24.95" customHeight="1">
      <c r="B331" s="315"/>
      <c r="C331" s="316"/>
      <c r="D331" s="317"/>
      <c r="E331" s="318"/>
      <c r="F331" s="318"/>
      <c r="G331" s="318"/>
      <c r="H331" s="318"/>
      <c r="I331" s="318"/>
      <c r="J331" s="318"/>
      <c r="K331" s="318"/>
      <c r="L331" s="318"/>
      <c r="M331" s="318"/>
      <c r="N331" s="318"/>
      <c r="O331" s="318"/>
      <c r="P331" s="319"/>
      <c r="Q331" s="320"/>
      <c r="R331" s="321"/>
      <c r="S331" s="321"/>
      <c r="T331" s="321"/>
      <c r="U331" s="322"/>
      <c r="V331" s="323"/>
      <c r="W331" s="324"/>
      <c r="X331" s="325"/>
      <c r="Y331" s="326"/>
      <c r="Z331" s="326"/>
      <c r="AA331" s="326"/>
      <c r="AB331" s="326"/>
      <c r="AC331" s="326"/>
      <c r="AD331" s="327"/>
      <c r="AE331" s="173">
        <f t="shared" si="45"/>
        <v>0</v>
      </c>
      <c r="AF331" s="174"/>
      <c r="AG331" s="174"/>
      <c r="AH331" s="174"/>
      <c r="AI331" s="174"/>
      <c r="AJ331" s="174"/>
      <c r="AK331" s="174"/>
      <c r="AL331" s="174"/>
      <c r="AM331" s="175"/>
      <c r="AN331" s="328"/>
      <c r="AO331" s="329"/>
      <c r="AP331" s="324"/>
      <c r="AQ331" s="330">
        <f t="shared" si="46"/>
        <v>0</v>
      </c>
      <c r="AR331" s="331"/>
      <c r="AS331" s="331"/>
      <c r="AT331" s="331"/>
      <c r="AU331" s="331"/>
      <c r="AV331" s="331"/>
      <c r="AW331" s="331"/>
      <c r="AX331" s="331"/>
      <c r="AY331" s="331"/>
      <c r="AZ331" s="331"/>
      <c r="BA331" s="331"/>
      <c r="BB331" s="332"/>
      <c r="BC331" s="328"/>
      <c r="BD331" s="329"/>
      <c r="BE331" s="324"/>
      <c r="BF331" s="309">
        <f t="shared" si="47"/>
        <v>0</v>
      </c>
      <c r="BG331" s="310"/>
      <c r="BH331" s="310"/>
      <c r="BI331" s="310"/>
      <c r="BJ331" s="310"/>
      <c r="BK331" s="310"/>
      <c r="BL331" s="310"/>
      <c r="BM331" s="310"/>
      <c r="BN331" s="310"/>
      <c r="BO331" s="310"/>
      <c r="BP331" s="310"/>
      <c r="BQ331" s="311"/>
      <c r="BR331" s="312">
        <f t="shared" si="48"/>
        <v>0</v>
      </c>
      <c r="BS331" s="313"/>
      <c r="BT331" s="313"/>
      <c r="BU331" s="313"/>
      <c r="BV331" s="313"/>
      <c r="BW331" s="313"/>
      <c r="BX331" s="313"/>
      <c r="BY331" s="313"/>
      <c r="BZ331" s="313"/>
      <c r="CA331" s="313"/>
      <c r="CB331" s="313"/>
      <c r="CC331" s="314"/>
      <c r="CD331" s="45"/>
    </row>
    <row r="332" spans="2:82" ht="24.95" customHeight="1">
      <c r="B332" s="291"/>
      <c r="C332" s="292"/>
      <c r="D332" s="293"/>
      <c r="E332" s="294"/>
      <c r="F332" s="294"/>
      <c r="G332" s="294"/>
      <c r="H332" s="294"/>
      <c r="I332" s="294"/>
      <c r="J332" s="294"/>
      <c r="K332" s="294"/>
      <c r="L332" s="294"/>
      <c r="M332" s="294"/>
      <c r="N332" s="294"/>
      <c r="O332" s="294"/>
      <c r="P332" s="295"/>
      <c r="Q332" s="296"/>
      <c r="R332" s="297"/>
      <c r="S332" s="297"/>
      <c r="T332" s="297"/>
      <c r="U332" s="298"/>
      <c r="V332" s="299"/>
      <c r="W332" s="300"/>
      <c r="X332" s="301"/>
      <c r="Y332" s="302"/>
      <c r="Z332" s="302"/>
      <c r="AA332" s="302"/>
      <c r="AB332" s="302"/>
      <c r="AC332" s="302"/>
      <c r="AD332" s="303"/>
      <c r="AE332" s="173">
        <f t="shared" si="45"/>
        <v>0</v>
      </c>
      <c r="AF332" s="174"/>
      <c r="AG332" s="174"/>
      <c r="AH332" s="174"/>
      <c r="AI332" s="174"/>
      <c r="AJ332" s="174"/>
      <c r="AK332" s="174"/>
      <c r="AL332" s="174"/>
      <c r="AM332" s="175"/>
      <c r="AN332" s="304"/>
      <c r="AO332" s="305"/>
      <c r="AP332" s="300"/>
      <c r="AQ332" s="306">
        <f t="shared" si="46"/>
        <v>0</v>
      </c>
      <c r="AR332" s="307"/>
      <c r="AS332" s="307"/>
      <c r="AT332" s="307"/>
      <c r="AU332" s="307"/>
      <c r="AV332" s="307"/>
      <c r="AW332" s="307"/>
      <c r="AX332" s="307"/>
      <c r="AY332" s="307"/>
      <c r="AZ332" s="307"/>
      <c r="BA332" s="307"/>
      <c r="BB332" s="308"/>
      <c r="BC332" s="304"/>
      <c r="BD332" s="305"/>
      <c r="BE332" s="300"/>
      <c r="BF332" s="276">
        <f t="shared" si="47"/>
        <v>0</v>
      </c>
      <c r="BG332" s="277"/>
      <c r="BH332" s="277"/>
      <c r="BI332" s="277"/>
      <c r="BJ332" s="277"/>
      <c r="BK332" s="277"/>
      <c r="BL332" s="277"/>
      <c r="BM332" s="277"/>
      <c r="BN332" s="277"/>
      <c r="BO332" s="277"/>
      <c r="BP332" s="277"/>
      <c r="BQ332" s="278"/>
      <c r="BR332" s="279">
        <f t="shared" si="48"/>
        <v>0</v>
      </c>
      <c r="BS332" s="280"/>
      <c r="BT332" s="280"/>
      <c r="BU332" s="280"/>
      <c r="BV332" s="280"/>
      <c r="BW332" s="280"/>
      <c r="BX332" s="280"/>
      <c r="BY332" s="280"/>
      <c r="BZ332" s="280"/>
      <c r="CA332" s="280"/>
      <c r="CB332" s="280"/>
      <c r="CC332" s="281"/>
      <c r="CD332" s="45"/>
    </row>
    <row r="333" spans="2:82" ht="24.95" customHeight="1" thickBot="1">
      <c r="B333" s="196"/>
      <c r="C333" s="197"/>
      <c r="D333" s="198" t="s">
        <v>99</v>
      </c>
      <c r="E333" s="199"/>
      <c r="F333" s="199"/>
      <c r="G333" s="199"/>
      <c r="H333" s="199"/>
      <c r="I333" s="199"/>
      <c r="J333" s="199"/>
      <c r="K333" s="199"/>
      <c r="L333" s="199"/>
      <c r="M333" s="199"/>
      <c r="N333" s="199"/>
      <c r="O333" s="199"/>
      <c r="P333" s="200"/>
      <c r="Q333" s="282"/>
      <c r="R333" s="283"/>
      <c r="S333" s="283"/>
      <c r="T333" s="283"/>
      <c r="U333" s="284"/>
      <c r="V333" s="198"/>
      <c r="W333" s="197"/>
      <c r="X333" s="204"/>
      <c r="Y333" s="205"/>
      <c r="Z333" s="205"/>
      <c r="AA333" s="205"/>
      <c r="AB333" s="205"/>
      <c r="AC333" s="205"/>
      <c r="AD333" s="206"/>
      <c r="AE333" s="204">
        <f>SUM(AE324:AM332)</f>
        <v>0</v>
      </c>
      <c r="AF333" s="205"/>
      <c r="AG333" s="205"/>
      <c r="AH333" s="205"/>
      <c r="AI333" s="205"/>
      <c r="AJ333" s="205"/>
      <c r="AK333" s="205"/>
      <c r="AL333" s="205"/>
      <c r="AM333" s="207"/>
      <c r="AN333" s="285"/>
      <c r="AO333" s="286"/>
      <c r="AP333" s="287"/>
      <c r="AQ333" s="288">
        <f>SUM(AQ324:BB332)</f>
        <v>0</v>
      </c>
      <c r="AR333" s="286"/>
      <c r="AS333" s="286"/>
      <c r="AT333" s="286"/>
      <c r="AU333" s="286"/>
      <c r="AV333" s="286"/>
      <c r="AW333" s="286"/>
      <c r="AX333" s="286"/>
      <c r="AY333" s="286"/>
      <c r="AZ333" s="286"/>
      <c r="BA333" s="286"/>
      <c r="BB333" s="289"/>
      <c r="BC333" s="285"/>
      <c r="BD333" s="286"/>
      <c r="BE333" s="287"/>
      <c r="BF333" s="288">
        <f>SUM(BF324:BQ332)</f>
        <v>0</v>
      </c>
      <c r="BG333" s="286"/>
      <c r="BH333" s="286"/>
      <c r="BI333" s="286"/>
      <c r="BJ333" s="286"/>
      <c r="BK333" s="286"/>
      <c r="BL333" s="286"/>
      <c r="BM333" s="286"/>
      <c r="BN333" s="286"/>
      <c r="BO333" s="286"/>
      <c r="BP333" s="286"/>
      <c r="BQ333" s="289"/>
      <c r="BR333" s="285">
        <f>AE333-AQ333-BF333</f>
        <v>0</v>
      </c>
      <c r="BS333" s="286"/>
      <c r="BT333" s="286"/>
      <c r="BU333" s="286"/>
      <c r="BV333" s="286"/>
      <c r="BW333" s="286"/>
      <c r="BX333" s="286"/>
      <c r="BY333" s="286"/>
      <c r="BZ333" s="286"/>
      <c r="CA333" s="286"/>
      <c r="CB333" s="286"/>
      <c r="CC333" s="290"/>
      <c r="CD333" s="45"/>
    </row>
    <row r="334" spans="2:82" ht="15" customHeight="1">
      <c r="B334" s="232" t="s">
        <v>72</v>
      </c>
      <c r="C334" s="233"/>
      <c r="D334" s="233"/>
      <c r="E334" s="233"/>
      <c r="F334" s="233"/>
      <c r="G334" s="233"/>
      <c r="H334" s="233"/>
      <c r="I334" s="233"/>
      <c r="J334" s="233"/>
      <c r="K334" s="233"/>
      <c r="L334" s="233"/>
      <c r="M334" s="233"/>
      <c r="N334" s="233"/>
      <c r="O334" s="233"/>
      <c r="P334" s="234" t="s">
        <v>28</v>
      </c>
      <c r="Q334" s="235"/>
      <c r="R334" s="235"/>
      <c r="S334" s="235"/>
      <c r="T334" s="235"/>
      <c r="U334" s="236"/>
      <c r="V334" s="392" t="s">
        <v>29</v>
      </c>
      <c r="W334" s="392"/>
      <c r="X334" s="392"/>
      <c r="Y334" s="392"/>
      <c r="Z334" s="392"/>
      <c r="AA334" s="392"/>
      <c r="AB334" s="392" t="s">
        <v>101</v>
      </c>
      <c r="AC334" s="392"/>
      <c r="AD334" s="392"/>
      <c r="AE334" s="392"/>
      <c r="AF334" s="392"/>
      <c r="AG334" s="392"/>
      <c r="AH334" s="392" t="s">
        <v>30</v>
      </c>
      <c r="AI334" s="392"/>
      <c r="AJ334" s="392"/>
      <c r="AK334" s="392"/>
      <c r="AL334" s="392"/>
      <c r="AM334" s="392"/>
      <c r="AN334" s="392"/>
      <c r="AO334" s="392"/>
      <c r="AP334" s="392"/>
      <c r="AQ334" s="392"/>
      <c r="AR334" s="392"/>
      <c r="AS334" s="234"/>
      <c r="AT334" s="395" t="s">
        <v>100</v>
      </c>
      <c r="AU334" s="385"/>
      <c r="AV334" s="385"/>
      <c r="AW334" s="385"/>
      <c r="AX334" s="385"/>
      <c r="AY334" s="385"/>
      <c r="AZ334" s="385"/>
      <c r="BA334" s="385"/>
      <c r="BB334" s="385"/>
      <c r="BC334" s="385"/>
      <c r="BD334" s="385"/>
      <c r="BE334" s="385"/>
      <c r="BF334" s="385"/>
      <c r="BG334" s="385"/>
      <c r="BH334" s="385"/>
      <c r="BI334" s="385"/>
      <c r="BJ334" s="385"/>
      <c r="BK334" s="385"/>
      <c r="BL334" s="385"/>
      <c r="BM334" s="385"/>
      <c r="BN334" s="385"/>
      <c r="BO334" s="385"/>
      <c r="BP334" s="385"/>
      <c r="BQ334" s="385"/>
      <c r="BR334" s="385"/>
      <c r="BS334" s="385"/>
      <c r="BT334" s="385"/>
      <c r="BU334" s="385"/>
      <c r="BV334" s="385"/>
      <c r="BW334" s="385"/>
      <c r="BX334" s="385"/>
      <c r="BY334" s="385"/>
      <c r="BZ334" s="385"/>
      <c r="CA334" s="385"/>
      <c r="CB334" s="385"/>
      <c r="CC334" s="386"/>
      <c r="CD334" s="46"/>
    </row>
    <row r="335" spans="2:82" ht="45" customHeight="1">
      <c r="B335" s="237" t="s">
        <v>27</v>
      </c>
      <c r="C335" s="238"/>
      <c r="D335" s="238"/>
      <c r="E335" s="238"/>
      <c r="F335" s="238"/>
      <c r="G335" s="238"/>
      <c r="H335" s="238"/>
      <c r="I335" s="238"/>
      <c r="J335" s="238"/>
      <c r="K335" s="238"/>
      <c r="L335" s="238"/>
      <c r="M335" s="238"/>
      <c r="N335" s="238"/>
      <c r="O335" s="238"/>
      <c r="P335" s="384"/>
      <c r="Q335" s="238"/>
      <c r="R335" s="238"/>
      <c r="S335" s="238"/>
      <c r="T335" s="238"/>
      <c r="U335" s="239"/>
      <c r="V335" s="393"/>
      <c r="W335" s="393"/>
      <c r="X335" s="393"/>
      <c r="Y335" s="393"/>
      <c r="Z335" s="393"/>
      <c r="AA335" s="393"/>
      <c r="AB335" s="393"/>
      <c r="AC335" s="393"/>
      <c r="AD335" s="393"/>
      <c r="AE335" s="393"/>
      <c r="AF335" s="393"/>
      <c r="AG335" s="393"/>
      <c r="AH335" s="394"/>
      <c r="AI335" s="394"/>
      <c r="AJ335" s="394"/>
      <c r="AK335" s="394"/>
      <c r="AL335" s="394"/>
      <c r="AM335" s="394"/>
      <c r="AN335" s="393"/>
      <c r="AO335" s="393"/>
      <c r="AP335" s="393"/>
      <c r="AQ335" s="393"/>
      <c r="AR335" s="393"/>
      <c r="AS335" s="167"/>
      <c r="AT335" s="396"/>
      <c r="AU335" s="387"/>
      <c r="AV335" s="387"/>
      <c r="AW335" s="387"/>
      <c r="AX335" s="387"/>
      <c r="AY335" s="387"/>
      <c r="AZ335" s="387"/>
      <c r="BA335" s="387"/>
      <c r="BB335" s="387"/>
      <c r="BC335" s="387"/>
      <c r="BD335" s="387"/>
      <c r="BE335" s="387"/>
      <c r="BF335" s="387"/>
      <c r="BG335" s="387"/>
      <c r="BH335" s="387"/>
      <c r="BI335" s="387"/>
      <c r="BJ335" s="387"/>
      <c r="BK335" s="387"/>
      <c r="BL335" s="387"/>
      <c r="BM335" s="387"/>
      <c r="BN335" s="387"/>
      <c r="BO335" s="387"/>
      <c r="BP335" s="387"/>
      <c r="BQ335" s="387"/>
      <c r="BR335" s="387"/>
      <c r="BS335" s="387"/>
      <c r="BT335" s="387"/>
      <c r="BU335" s="387"/>
      <c r="BV335" s="387"/>
      <c r="BW335" s="387"/>
      <c r="BX335" s="387"/>
      <c r="BY335" s="387"/>
      <c r="BZ335" s="387"/>
      <c r="CA335" s="387"/>
      <c r="CB335" s="387"/>
      <c r="CC335" s="388"/>
      <c r="CD335" s="46"/>
    </row>
    <row r="336" spans="2:82" ht="27" customHeight="1" thickBot="1">
      <c r="B336" s="225" t="s">
        <v>24</v>
      </c>
      <c r="C336" s="226"/>
      <c r="D336" s="226"/>
      <c r="E336" s="226"/>
      <c r="F336" s="226"/>
      <c r="G336" s="226"/>
      <c r="H336" s="226"/>
      <c r="I336" s="226"/>
      <c r="J336" s="226"/>
      <c r="K336" s="226"/>
      <c r="L336" s="226"/>
      <c r="M336" s="226"/>
      <c r="N336" s="226"/>
      <c r="O336" s="226"/>
      <c r="P336" s="226"/>
      <c r="Q336" s="226"/>
      <c r="R336" s="226"/>
      <c r="S336" s="226"/>
      <c r="T336" s="226"/>
      <c r="U336" s="226"/>
      <c r="V336" s="226"/>
      <c r="W336" s="226"/>
      <c r="X336" s="226"/>
      <c r="Y336" s="226"/>
      <c r="Z336" s="226"/>
      <c r="AA336" s="226"/>
      <c r="AB336" s="226"/>
      <c r="AC336" s="226"/>
      <c r="AD336" s="226"/>
      <c r="AE336" s="226"/>
      <c r="AF336" s="227"/>
      <c r="AG336" s="228" t="s">
        <v>25</v>
      </c>
      <c r="AH336" s="229"/>
      <c r="AI336" s="229"/>
      <c r="AJ336" s="229"/>
      <c r="AK336" s="229"/>
      <c r="AL336" s="229"/>
      <c r="AM336" s="229"/>
      <c r="AN336" s="229"/>
      <c r="AO336" s="229"/>
      <c r="AP336" s="229"/>
      <c r="AQ336" s="229"/>
      <c r="AR336" s="229"/>
      <c r="AS336" s="229"/>
      <c r="AT336" s="229"/>
      <c r="AU336" s="229"/>
      <c r="AV336" s="229"/>
      <c r="AW336" s="229"/>
      <c r="AX336" s="229"/>
      <c r="AY336" s="229"/>
      <c r="AZ336" s="229"/>
      <c r="BA336" s="229"/>
      <c r="BB336" s="230"/>
      <c r="BC336" s="228" t="s">
        <v>26</v>
      </c>
      <c r="BD336" s="229"/>
      <c r="BE336" s="229"/>
      <c r="BF336" s="229"/>
      <c r="BG336" s="229"/>
      <c r="BH336" s="229"/>
      <c r="BI336" s="229"/>
      <c r="BJ336" s="229"/>
      <c r="BK336" s="229"/>
      <c r="BL336" s="229"/>
      <c r="BM336" s="229"/>
      <c r="BN336" s="229"/>
      <c r="BO336" s="229"/>
      <c r="BP336" s="229"/>
      <c r="BQ336" s="229"/>
      <c r="BR336" s="229"/>
      <c r="BS336" s="229"/>
      <c r="BT336" s="229"/>
      <c r="BU336" s="229"/>
      <c r="BV336" s="229"/>
      <c r="BW336" s="229"/>
      <c r="BX336" s="229"/>
      <c r="BY336" s="229"/>
      <c r="BZ336" s="229"/>
      <c r="CA336" s="229"/>
      <c r="CB336" s="229"/>
      <c r="CC336" s="231"/>
      <c r="CD336" s="47"/>
    </row>
    <row r="337" spans="2:82" ht="15.95" customHeight="1">
      <c r="AC337" s="100" t="s">
        <v>50</v>
      </c>
      <c r="AD337" s="100"/>
      <c r="AE337" s="100"/>
      <c r="AF337" s="100"/>
      <c r="AG337" s="100"/>
      <c r="AH337" s="100"/>
      <c r="AI337" s="100"/>
      <c r="AJ337" s="100"/>
      <c r="AK337" s="100"/>
      <c r="AL337" s="100"/>
      <c r="AM337" s="100"/>
      <c r="AN337" s="100"/>
      <c r="AO337" s="100"/>
      <c r="AP337" s="100"/>
      <c r="AQ337" s="100"/>
      <c r="AR337" s="100"/>
      <c r="AS337" s="100"/>
      <c r="AT337" s="100"/>
      <c r="AU337" s="100"/>
      <c r="AV337" s="100"/>
      <c r="AW337" s="100"/>
      <c r="AX337" s="100"/>
      <c r="AY337" s="58"/>
      <c r="BN337" s="356">
        <f>$BN$1</f>
        <v>0</v>
      </c>
      <c r="BO337" s="356"/>
      <c r="BP337" s="356"/>
      <c r="BQ337" s="5" t="s">
        <v>42</v>
      </c>
      <c r="BR337" s="5"/>
      <c r="BS337" s="5"/>
      <c r="BT337" s="5"/>
      <c r="BU337" s="5"/>
      <c r="BV337" s="357">
        <v>13</v>
      </c>
      <c r="BW337" s="357"/>
      <c r="BX337" s="357"/>
      <c r="BY337" s="5" t="s">
        <v>41</v>
      </c>
      <c r="BZ337" s="5"/>
      <c r="CA337" s="5"/>
    </row>
    <row r="338" spans="2:82" ht="15.75" customHeight="1">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100"/>
      <c r="AD338" s="100"/>
      <c r="AE338" s="100"/>
      <c r="AF338" s="100"/>
      <c r="AG338" s="100"/>
      <c r="AH338" s="100"/>
      <c r="AI338" s="100"/>
      <c r="AJ338" s="100"/>
      <c r="AK338" s="100"/>
      <c r="AL338" s="100"/>
      <c r="AM338" s="100"/>
      <c r="AN338" s="100"/>
      <c r="AO338" s="100"/>
      <c r="AP338" s="100"/>
      <c r="AQ338" s="100"/>
      <c r="AR338" s="100"/>
      <c r="AS338" s="100"/>
      <c r="AT338" s="100"/>
      <c r="AU338" s="100"/>
      <c r="AV338" s="100"/>
      <c r="AW338" s="100"/>
      <c r="AX338" s="100"/>
      <c r="AY338" s="58"/>
      <c r="AZ338" s="4"/>
      <c r="BA338" s="4"/>
      <c r="BB338" s="4"/>
      <c r="BC338" s="4"/>
      <c r="BD338" s="4"/>
      <c r="BE338" s="4"/>
      <c r="BF338" s="4"/>
      <c r="BG338" s="4"/>
      <c r="BH338" s="4"/>
      <c r="BI338" s="4"/>
      <c r="BJ338" s="4"/>
      <c r="BK338" s="5" t="s">
        <v>4</v>
      </c>
      <c r="BN338" s="356">
        <f>$BN$2</f>
        <v>0</v>
      </c>
      <c r="BO338" s="356"/>
      <c r="BP338" s="88" t="s">
        <v>3</v>
      </c>
      <c r="BQ338" s="88"/>
      <c r="BR338" s="356">
        <f>$BR$2</f>
        <v>0</v>
      </c>
      <c r="BS338" s="356"/>
      <c r="BT338" s="356">
        <f>$BT$2</f>
        <v>0</v>
      </c>
      <c r="BU338" s="356"/>
      <c r="BV338" s="88" t="s">
        <v>2</v>
      </c>
      <c r="BW338" s="88"/>
      <c r="BX338" s="356">
        <f>$BX$2</f>
        <v>0</v>
      </c>
      <c r="BY338" s="356"/>
      <c r="BZ338" s="356">
        <f>$BZ$2</f>
        <v>0</v>
      </c>
      <c r="CA338" s="356"/>
      <c r="CB338" s="88" t="s">
        <v>1</v>
      </c>
      <c r="CC338" s="88"/>
      <c r="CD338" s="39"/>
    </row>
    <row r="339" spans="2:82" ht="15.75" customHeight="1" thickBot="1">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101"/>
      <c r="AD339" s="101"/>
      <c r="AE339" s="101"/>
      <c r="AF339" s="101"/>
      <c r="AG339" s="101"/>
      <c r="AH339" s="101"/>
      <c r="AI339" s="101"/>
      <c r="AJ339" s="101"/>
      <c r="AK339" s="101"/>
      <c r="AL339" s="101"/>
      <c r="AM339" s="101"/>
      <c r="AN339" s="101"/>
      <c r="AO339" s="101"/>
      <c r="AP339" s="101"/>
      <c r="AQ339" s="101"/>
      <c r="AR339" s="101"/>
      <c r="AS339" s="101"/>
      <c r="AT339" s="101"/>
      <c r="AU339" s="101"/>
      <c r="AV339" s="101"/>
      <c r="AW339" s="101"/>
      <c r="AX339" s="101"/>
      <c r="AY339" s="58"/>
      <c r="AZ339" s="4"/>
      <c r="BA339" s="4"/>
      <c r="BB339" s="4"/>
      <c r="BC339" s="4"/>
      <c r="BD339" s="4"/>
      <c r="BE339" s="4"/>
      <c r="BF339" s="4"/>
      <c r="BG339" s="4"/>
      <c r="BH339" s="4"/>
      <c r="BI339" s="4"/>
      <c r="BJ339" s="4"/>
      <c r="BN339" s="41"/>
      <c r="BO339" s="41"/>
      <c r="BP339" s="42"/>
      <c r="BQ339" s="42"/>
      <c r="BR339" s="41"/>
      <c r="BS339" s="41"/>
      <c r="BT339" s="41"/>
      <c r="BU339" s="41"/>
      <c r="BV339" s="42"/>
      <c r="BW339" s="42"/>
      <c r="BX339" s="41"/>
      <c r="BY339" s="41"/>
      <c r="BZ339" s="41"/>
      <c r="CA339" s="41"/>
      <c r="CB339" s="39"/>
      <c r="CC339" s="39"/>
      <c r="CD339" s="39"/>
    </row>
    <row r="340" spans="2:82" ht="27" customHeight="1" thickTop="1">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89" t="s">
        <v>0</v>
      </c>
      <c r="AD340" s="89"/>
      <c r="AE340" s="89"/>
      <c r="AF340" s="89"/>
      <c r="AG340" s="89"/>
      <c r="AH340" s="89"/>
      <c r="AI340" s="89"/>
      <c r="AJ340" s="89"/>
      <c r="AK340" s="89"/>
      <c r="AL340" s="89"/>
      <c r="AM340" s="89"/>
      <c r="AN340" s="89"/>
      <c r="AO340" s="89"/>
      <c r="AP340" s="89"/>
      <c r="AQ340" s="89"/>
      <c r="AR340" s="89"/>
      <c r="AS340" s="89"/>
      <c r="AT340" s="89"/>
      <c r="AU340" s="89"/>
      <c r="AV340" s="89"/>
      <c r="AW340" s="89"/>
      <c r="AX340" s="89"/>
      <c r="AY340" s="59"/>
      <c r="AZ340" s="90" t="s">
        <v>75</v>
      </c>
      <c r="BA340" s="91"/>
      <c r="BB340" s="91"/>
      <c r="BC340" s="91"/>
      <c r="BD340" s="91"/>
      <c r="BE340" s="91"/>
      <c r="BF340" s="91"/>
      <c r="BG340" s="91"/>
      <c r="BH340" s="91"/>
      <c r="BI340" s="91"/>
      <c r="BJ340" s="91"/>
      <c r="BK340" s="91"/>
      <c r="BL340" s="91"/>
      <c r="BM340" s="91"/>
      <c r="BN340" s="91"/>
      <c r="BO340" s="91"/>
      <c r="BP340" s="91"/>
      <c r="BQ340" s="91"/>
      <c r="BR340" s="91"/>
      <c r="BS340" s="91"/>
      <c r="BT340" s="91"/>
      <c r="BU340" s="91"/>
      <c r="BV340" s="91"/>
      <c r="BW340" s="91"/>
      <c r="BX340" s="91"/>
      <c r="BY340" s="91"/>
      <c r="BZ340" s="91"/>
      <c r="CA340" s="91"/>
      <c r="CB340" s="91"/>
      <c r="CC340" s="91"/>
      <c r="CD340" s="92"/>
    </row>
    <row r="341" spans="2:82" ht="27.75" customHeight="1" thickBot="1">
      <c r="C341" s="1"/>
      <c r="D341" s="1"/>
      <c r="E341" s="2"/>
      <c r="F341" s="2"/>
      <c r="G341" s="2"/>
      <c r="I341" s="3"/>
      <c r="J341" s="2"/>
      <c r="K341" s="2"/>
      <c r="L341" s="2"/>
      <c r="M341" s="15"/>
      <c r="N341" s="15"/>
      <c r="O341" s="15"/>
      <c r="P341" s="15"/>
      <c r="Q341" s="15"/>
      <c r="R341" s="15"/>
      <c r="S341" s="15"/>
      <c r="T341" s="15"/>
      <c r="U341" s="15"/>
      <c r="V341" s="15"/>
      <c r="W341" s="2"/>
      <c r="X341" s="2"/>
      <c r="Y341" s="11"/>
      <c r="Z341" s="11"/>
      <c r="AA341" s="11"/>
      <c r="AB341" s="11"/>
      <c r="AC341" s="93"/>
      <c r="AD341" s="93"/>
      <c r="AE341" s="93"/>
      <c r="AF341" s="93"/>
      <c r="AG341" s="93"/>
      <c r="AH341" s="93"/>
      <c r="AI341" s="93"/>
      <c r="AJ341" s="93"/>
      <c r="AK341" s="93"/>
      <c r="AL341" s="93"/>
      <c r="AM341" s="93"/>
      <c r="AN341" s="93"/>
      <c r="AO341" s="93"/>
      <c r="AP341" s="93"/>
      <c r="AQ341" s="93"/>
      <c r="AR341" s="93"/>
      <c r="AS341" s="93"/>
      <c r="AT341" s="93"/>
      <c r="AU341" s="93"/>
      <c r="AV341" s="93"/>
      <c r="AW341" s="93"/>
      <c r="AX341" s="93"/>
      <c r="AY341" s="94"/>
      <c r="AZ341" s="95" t="str">
        <f>IF(①適格請求書発行事業者登録番号!$A$5="","?",①適格請求書発行事業者登録番号!$A$5)</f>
        <v>?</v>
      </c>
      <c r="BA341" s="96"/>
      <c r="BB341" s="97" t="str">
        <f>IF(①適格請求書発行事業者登録番号!$B$5="","?",①適格請求書発行事業者登録番号!$B$5)</f>
        <v>?</v>
      </c>
      <c r="BC341" s="98"/>
      <c r="BD341" s="57" t="s">
        <v>82</v>
      </c>
      <c r="BE341" s="97" t="str">
        <f>IF(①適格請求書発行事業者登録番号!$D$5="","?",①適格請求書発行事業者登録番号!$D$5)</f>
        <v>?</v>
      </c>
      <c r="BF341" s="98"/>
      <c r="BG341" s="97" t="str">
        <f>IF(①適格請求書発行事業者登録番号!$E$5="","?",①適格請求書発行事業者登録番号!$E$5)</f>
        <v>?</v>
      </c>
      <c r="BH341" s="98"/>
      <c r="BI341" s="97" t="str">
        <f>IF(①適格請求書発行事業者登録番号!$F$5="","?",①適格請求書発行事業者登録番号!$F$5)</f>
        <v>?</v>
      </c>
      <c r="BJ341" s="98"/>
      <c r="BK341" s="97" t="str">
        <f>IF(①適格請求書発行事業者登録番号!$G$5="","?",①適格請求書発行事業者登録番号!$G$5)</f>
        <v>?</v>
      </c>
      <c r="BL341" s="98"/>
      <c r="BM341" s="57" t="s">
        <v>82</v>
      </c>
      <c r="BN341" s="97" t="str">
        <f>IF(①適格請求書発行事業者登録番号!$I$5="","?",①適格請求書発行事業者登録番号!$I$5)</f>
        <v>?</v>
      </c>
      <c r="BO341" s="98"/>
      <c r="BP341" s="97" t="str">
        <f>IF(①適格請求書発行事業者登録番号!$J$5="","?",①適格請求書発行事業者登録番号!$J$5)</f>
        <v>?</v>
      </c>
      <c r="BQ341" s="98"/>
      <c r="BR341" s="97" t="str">
        <f>IF(①適格請求書発行事業者登録番号!$K$5="","?",①適格請求書発行事業者登録番号!$K$5)</f>
        <v>?</v>
      </c>
      <c r="BS341" s="98"/>
      <c r="BT341" s="97" t="str">
        <f>IF(①適格請求書発行事業者登録番号!$L$5="","?",①適格請求書発行事業者登録番号!$L$5)</f>
        <v>?</v>
      </c>
      <c r="BU341" s="98"/>
      <c r="BV341" s="57" t="s">
        <v>82</v>
      </c>
      <c r="BW341" s="97" t="str">
        <f>IF(①適格請求書発行事業者登録番号!$N$5="","?",①適格請求書発行事業者登録番号!$N$5)</f>
        <v>?</v>
      </c>
      <c r="BX341" s="98"/>
      <c r="BY341" s="97" t="str">
        <f>IF(①適格請求書発行事業者登録番号!$O$5="","?",①適格請求書発行事業者登録番号!$O$5)</f>
        <v>?</v>
      </c>
      <c r="BZ341" s="98"/>
      <c r="CA341" s="97" t="str">
        <f>IF(①適格請求書発行事業者登録番号!$P$5="","?",①適格請求書発行事業者登録番号!$P$5)</f>
        <v>?</v>
      </c>
      <c r="CB341" s="98"/>
      <c r="CC341" s="97" t="str">
        <f>IF(①適格請求書発行事業者登録番号!$Q$5="","?",①適格請求書発行事業者登録番号!$Q$5)</f>
        <v>?</v>
      </c>
      <c r="CD341" s="99"/>
    </row>
    <row r="342" spans="2:82" ht="15" customHeight="1" thickBot="1">
      <c r="C342" s="1"/>
      <c r="D342" s="1"/>
      <c r="E342" s="2"/>
      <c r="F342" s="2"/>
      <c r="G342" s="2"/>
      <c r="I342" s="3"/>
      <c r="J342" s="2"/>
      <c r="K342" s="2"/>
      <c r="L342" s="2"/>
      <c r="M342" s="15"/>
      <c r="N342" s="15"/>
      <c r="O342" s="15"/>
      <c r="P342" s="15"/>
      <c r="Q342" s="15"/>
      <c r="R342" s="15"/>
      <c r="S342" s="15"/>
      <c r="T342" s="15"/>
      <c r="U342" s="15"/>
      <c r="V342" s="15"/>
      <c r="W342" s="2"/>
      <c r="X342" s="2"/>
      <c r="Y342" s="11"/>
      <c r="Z342" s="11"/>
      <c r="AA342" s="11"/>
      <c r="AB342" s="11"/>
      <c r="AC342" s="60"/>
      <c r="AD342" s="60"/>
      <c r="AE342" s="60"/>
      <c r="AF342" s="60"/>
      <c r="AG342" s="60"/>
      <c r="AH342" s="60"/>
      <c r="AI342" s="60"/>
      <c r="AJ342" s="60"/>
      <c r="AK342" s="60"/>
      <c r="AL342" s="60"/>
      <c r="AM342" s="60"/>
      <c r="AN342" s="60"/>
      <c r="AO342" s="60"/>
      <c r="AP342" s="60"/>
      <c r="AQ342" s="60"/>
      <c r="AR342" s="60"/>
      <c r="AS342" s="60"/>
      <c r="AT342" s="60"/>
      <c r="AU342" s="60"/>
      <c r="AV342" s="60"/>
      <c r="AW342" s="60"/>
      <c r="AX342" s="60"/>
      <c r="AY342" s="60"/>
      <c r="AZ342" s="63"/>
      <c r="BA342" s="63"/>
      <c r="BB342" s="63"/>
      <c r="BC342" s="63"/>
      <c r="BD342" s="64"/>
      <c r="BE342" s="63"/>
      <c r="BF342" s="63"/>
      <c r="BG342" s="63"/>
      <c r="BH342" s="350"/>
      <c r="BI342" s="350"/>
      <c r="BJ342" s="66"/>
      <c r="BK342" s="66"/>
      <c r="BL342" s="351" t="s">
        <v>87</v>
      </c>
      <c r="BM342" s="351"/>
      <c r="BN342" s="352" t="str">
        <f>IF(②基本情報入力シート!$B$3=0,"基本情報シートを入力して下さい",②基本情報入力シート!$B$3)</f>
        <v>基本情報シートを入力して下さい</v>
      </c>
      <c r="BO342" s="352"/>
      <c r="BP342" s="352"/>
      <c r="BQ342" s="352"/>
      <c r="BR342" s="352"/>
      <c r="BS342" s="352"/>
      <c r="BT342" s="352"/>
      <c r="BU342" s="352"/>
      <c r="BV342" s="352"/>
      <c r="BW342" s="352"/>
      <c r="BX342" s="352"/>
      <c r="BY342" s="352"/>
      <c r="BZ342" s="352"/>
      <c r="CA342" s="63"/>
      <c r="CB342" s="63"/>
      <c r="CC342" s="63"/>
      <c r="CD342" s="63"/>
    </row>
    <row r="343" spans="2:82" ht="24.95" customHeight="1">
      <c r="B343" s="106" t="s">
        <v>18</v>
      </c>
      <c r="C343" s="106"/>
      <c r="D343" s="106"/>
      <c r="E343" s="106"/>
      <c r="F343" s="106"/>
      <c r="G343" s="106"/>
      <c r="H343" s="106"/>
      <c r="I343" s="106"/>
      <c r="J343" s="106"/>
      <c r="K343" s="106"/>
      <c r="L343" s="106"/>
      <c r="M343" s="106"/>
      <c r="N343" s="106"/>
      <c r="O343" s="106"/>
      <c r="P343" s="106"/>
      <c r="Q343" s="106"/>
      <c r="R343" s="106"/>
      <c r="S343" s="106"/>
      <c r="T343" s="106"/>
      <c r="U343" s="106"/>
      <c r="V343" s="106"/>
      <c r="W343" s="106"/>
      <c r="X343" s="106"/>
      <c r="Y343" s="106"/>
      <c r="Z343" s="106"/>
      <c r="AA343" s="106"/>
      <c r="AB343" s="106"/>
      <c r="AC343" s="106"/>
      <c r="AD343" s="106"/>
      <c r="AE343" s="107" t="s">
        <v>94</v>
      </c>
      <c r="AF343" s="108"/>
      <c r="AG343" s="108"/>
      <c r="AH343" s="108"/>
      <c r="AI343" s="108"/>
      <c r="AJ343" s="108"/>
      <c r="AK343" s="108"/>
      <c r="AL343" s="109">
        <f>BF361</f>
        <v>0</v>
      </c>
      <c r="AM343" s="110"/>
      <c r="AN343" s="110"/>
      <c r="AO343" s="110"/>
      <c r="AP343" s="110"/>
      <c r="AQ343" s="110"/>
      <c r="AR343" s="110"/>
      <c r="AS343" s="110"/>
      <c r="AT343" s="110"/>
      <c r="AU343" s="110"/>
      <c r="AV343" s="110"/>
      <c r="AW343" s="110"/>
      <c r="AX343" s="110"/>
      <c r="AY343" s="110"/>
      <c r="AZ343" s="110"/>
      <c r="BA343" s="111"/>
      <c r="BB343" s="70"/>
      <c r="BC343" s="71"/>
      <c r="BD343" s="71"/>
      <c r="BH343" s="22"/>
      <c r="BI343" s="22"/>
      <c r="BJ343" s="353" t="str">
        <f>IF(②基本情報入力シート!$B$4=0,"基本情報シートを入力して下さい",②基本情報入力シート!$B$4)</f>
        <v>基本情報シートを入力して下さい</v>
      </c>
      <c r="BK343" s="353"/>
      <c r="BL343" s="353"/>
      <c r="BM343" s="353"/>
      <c r="BN343" s="353"/>
      <c r="BO343" s="353"/>
      <c r="BP343" s="353"/>
      <c r="BQ343" s="353"/>
      <c r="BR343" s="353"/>
      <c r="BS343" s="353"/>
      <c r="BT343" s="353"/>
      <c r="BU343" s="353"/>
      <c r="BV343" s="353"/>
      <c r="BW343" s="353"/>
      <c r="BX343" s="353"/>
      <c r="BY343" s="353"/>
      <c r="BZ343" s="353"/>
      <c r="CA343" s="65"/>
      <c r="CB343" s="65"/>
      <c r="CC343" s="65"/>
      <c r="CD343" s="65"/>
    </row>
    <row r="344" spans="2:82" ht="24.95" customHeight="1" thickBot="1">
      <c r="C344" s="113" t="s">
        <v>19</v>
      </c>
      <c r="D344" s="113"/>
      <c r="E344" s="113"/>
      <c r="F344" s="113"/>
      <c r="G344" s="113"/>
      <c r="H344" s="113"/>
      <c r="I344" s="113"/>
      <c r="J344" s="113"/>
      <c r="K344" s="113"/>
      <c r="L344" s="113"/>
      <c r="M344" s="113"/>
      <c r="N344" s="113"/>
      <c r="O344" s="113"/>
      <c r="P344" s="113"/>
      <c r="Q344" s="113"/>
      <c r="R344" s="113"/>
      <c r="S344" s="113"/>
      <c r="T344" s="113"/>
      <c r="U344" s="113"/>
      <c r="V344" s="113"/>
      <c r="W344" s="113"/>
      <c r="X344" s="113"/>
      <c r="Y344" s="113"/>
      <c r="Z344" s="113"/>
      <c r="AA344" s="113"/>
      <c r="AB344" s="113"/>
      <c r="AC344" s="113"/>
      <c r="AD344" s="113"/>
      <c r="AE344" s="354" t="s">
        <v>97</v>
      </c>
      <c r="AF344" s="355"/>
      <c r="AG344" s="355"/>
      <c r="AH344" s="355"/>
      <c r="AI344" s="355"/>
      <c r="AJ344" s="355"/>
      <c r="AK344" s="355"/>
      <c r="AL344" s="116">
        <f>IF(AE344="消費税(10%)",ROUND(AL343*0.1,1),IF(AE344="消費税(8%)",ROUND(AL343*0.08,1),IF(AE344="非課税","","")))</f>
        <v>0</v>
      </c>
      <c r="AM344" s="117"/>
      <c r="AN344" s="117"/>
      <c r="AO344" s="117"/>
      <c r="AP344" s="117"/>
      <c r="AQ344" s="117"/>
      <c r="AR344" s="117"/>
      <c r="AS344" s="117"/>
      <c r="AT344" s="117"/>
      <c r="AU344" s="117"/>
      <c r="AV344" s="117"/>
      <c r="AW344" s="117"/>
      <c r="AX344" s="117"/>
      <c r="AY344" s="117"/>
      <c r="AZ344" s="117"/>
      <c r="BA344" s="118"/>
      <c r="BB344" s="70"/>
      <c r="BC344" s="71"/>
      <c r="BD344" s="71"/>
      <c r="BH344" s="22"/>
      <c r="BI344" s="22"/>
      <c r="BJ344" s="353" t="str">
        <f>IF(②基本情報入力シート!$B$5=0,"基本情報シートを入力して下さい",②基本情報入力シート!$B$5)</f>
        <v>基本情報シートを入力して下さい</v>
      </c>
      <c r="BK344" s="353"/>
      <c r="BL344" s="353"/>
      <c r="BM344" s="353"/>
      <c r="BN344" s="353"/>
      <c r="BO344" s="353"/>
      <c r="BP344" s="353"/>
      <c r="BQ344" s="353"/>
      <c r="BR344" s="353"/>
      <c r="BS344" s="353"/>
      <c r="BT344" s="353"/>
      <c r="BU344" s="353"/>
      <c r="BV344" s="353"/>
      <c r="BW344" s="353"/>
      <c r="BX344" s="353"/>
      <c r="BY344" s="353"/>
      <c r="BZ344" s="353"/>
      <c r="CA344" s="62"/>
      <c r="CB344" s="340" t="s">
        <v>34</v>
      </c>
      <c r="CC344" s="340"/>
      <c r="CD344" s="43"/>
    </row>
    <row r="345" spans="2:82" ht="25.5" customHeight="1" thickBot="1">
      <c r="P345" s="6"/>
      <c r="Q345" s="6"/>
      <c r="T345" s="7"/>
      <c r="Y345" s="11"/>
      <c r="Z345" s="11"/>
      <c r="AA345" s="11"/>
      <c r="AB345" s="11"/>
      <c r="AC345" s="12"/>
      <c r="AD345" s="12"/>
      <c r="AE345" s="121" t="s">
        <v>95</v>
      </c>
      <c r="AF345" s="122"/>
      <c r="AG345" s="122"/>
      <c r="AH345" s="122"/>
      <c r="AI345" s="122"/>
      <c r="AJ345" s="122"/>
      <c r="AK345" s="122"/>
      <c r="AL345" s="342">
        <f>IF(AL344="",AL343,AL343+AL344)</f>
        <v>0</v>
      </c>
      <c r="AM345" s="343"/>
      <c r="AN345" s="343"/>
      <c r="AO345" s="343"/>
      <c r="AP345" s="343"/>
      <c r="AQ345" s="343"/>
      <c r="AR345" s="343"/>
      <c r="AS345" s="343"/>
      <c r="AT345" s="343"/>
      <c r="AU345" s="343"/>
      <c r="AV345" s="343"/>
      <c r="AW345" s="343"/>
      <c r="AX345" s="343"/>
      <c r="AY345" s="343"/>
      <c r="AZ345" s="343"/>
      <c r="BA345" s="344"/>
      <c r="BB345" s="72"/>
      <c r="BC345" s="73"/>
      <c r="BD345" s="73"/>
      <c r="BH345" s="22"/>
      <c r="BI345" s="23"/>
      <c r="BJ345" s="345" t="str">
        <f>IF(②基本情報入力シート!$B$6=0,"基本情報シートを入力して下さい",②基本情報入力シート!$B$6)</f>
        <v>基本情報シートを入力して下さい</v>
      </c>
      <c r="BK345" s="345"/>
      <c r="BL345" s="345"/>
      <c r="BM345" s="345"/>
      <c r="BN345" s="345"/>
      <c r="BO345" s="345"/>
      <c r="BP345" s="345"/>
      <c r="BQ345" s="345"/>
      <c r="BR345" s="345"/>
      <c r="BS345" s="345"/>
      <c r="BT345" s="345"/>
      <c r="BU345" s="345"/>
      <c r="BV345" s="345"/>
      <c r="BW345" s="345"/>
      <c r="BX345" s="345"/>
      <c r="BY345" s="345"/>
      <c r="BZ345" s="345"/>
      <c r="CA345" s="345"/>
      <c r="CB345" s="341"/>
      <c r="CC345" s="341"/>
      <c r="CD345" s="43"/>
    </row>
    <row r="346" spans="2:82" ht="15" customHeight="1">
      <c r="C346" s="5"/>
      <c r="D346" s="5"/>
      <c r="E346" s="5"/>
      <c r="F346" s="5"/>
      <c r="G346" s="5"/>
      <c r="H346" s="5"/>
      <c r="I346" s="5"/>
      <c r="J346" s="5"/>
      <c r="K346" s="5"/>
      <c r="L346" s="5"/>
      <c r="M346" s="5"/>
      <c r="N346" s="5"/>
      <c r="O346" s="5"/>
      <c r="P346" s="7"/>
      <c r="Q346" s="7"/>
      <c r="R346" s="5"/>
      <c r="S346" s="5"/>
      <c r="T346" s="7"/>
      <c r="U346" s="5"/>
      <c r="V346" s="5"/>
      <c r="W346" s="5"/>
      <c r="X346" s="5"/>
      <c r="Y346" s="8"/>
      <c r="Z346" s="9"/>
      <c r="AA346" s="10"/>
      <c r="AB346" s="10"/>
      <c r="AC346" s="13"/>
      <c r="AD346" s="13"/>
      <c r="AE346" s="9"/>
      <c r="AF346" s="9"/>
      <c r="AG346" s="9"/>
      <c r="AH346" s="9"/>
      <c r="AI346" s="9"/>
      <c r="AJ346" s="9"/>
      <c r="AK346" s="5"/>
      <c r="AL346" s="5"/>
      <c r="AM346" s="5"/>
      <c r="AN346" s="5"/>
      <c r="AO346" s="5"/>
      <c r="AP346" s="5"/>
      <c r="AQ346" s="5"/>
      <c r="AR346" s="5"/>
      <c r="AS346" s="5"/>
      <c r="AT346" s="5"/>
      <c r="AU346" s="5"/>
      <c r="AV346" s="5"/>
      <c r="AW346" s="5"/>
      <c r="AX346" s="16"/>
      <c r="AY346" s="16"/>
      <c r="AZ346" s="5"/>
      <c r="BA346" s="5"/>
      <c r="BB346" s="5"/>
      <c r="BC346" s="5"/>
      <c r="BD346" s="127" t="s">
        <v>23</v>
      </c>
      <c r="BE346" s="127"/>
      <c r="BF346" s="127"/>
      <c r="BG346" s="6"/>
      <c r="BH346" s="346" t="str">
        <f>IF(②基本情報入力シート!$B$11=0,"基本情報シートを入力して下さい",②基本情報入力シート!$B$11)</f>
        <v>基本情報シートを入力して下さい</v>
      </c>
      <c r="BI346" s="347"/>
      <c r="BJ346" s="347"/>
      <c r="BK346" s="347"/>
      <c r="BL346" s="347"/>
      <c r="BM346" s="347"/>
      <c r="BN346" s="347"/>
      <c r="BO346" s="347"/>
      <c r="BP346" s="347"/>
      <c r="BQ346" s="347"/>
      <c r="BR346" s="347"/>
      <c r="BS346" s="347"/>
      <c r="BT346" s="347"/>
      <c r="BU346" s="347"/>
      <c r="BV346" s="347"/>
      <c r="BW346" s="347"/>
      <c r="BX346" s="347"/>
      <c r="BY346" s="347"/>
      <c r="BZ346" s="347"/>
      <c r="CA346" s="347"/>
      <c r="CB346" s="347"/>
      <c r="CC346" s="347"/>
      <c r="CD346" s="40"/>
    </row>
    <row r="347" spans="2:82" ht="15" customHeight="1" thickBot="1">
      <c r="C347" s="5" t="s">
        <v>20</v>
      </c>
      <c r="D347" s="5"/>
      <c r="E347" s="5"/>
      <c r="F347" s="5"/>
      <c r="G347" s="5"/>
      <c r="H347" s="348" t="str">
        <f>IF(②基本情報入力シート!$B$7=0,"基本情報シートを入力して下さい",②基本情報入力シート!$B$7)</f>
        <v>基本情報シートを入力して下さい</v>
      </c>
      <c r="I347" s="348"/>
      <c r="J347" s="348"/>
      <c r="K347" s="348"/>
      <c r="L347" s="348"/>
      <c r="M347" s="348"/>
      <c r="N347" s="348"/>
      <c r="O347" s="348"/>
      <c r="P347" s="348"/>
      <c r="Q347" s="348"/>
      <c r="R347" s="348"/>
      <c r="S347" s="348"/>
      <c r="T347" s="131" t="s">
        <v>96</v>
      </c>
      <c r="U347" s="131"/>
      <c r="V347" s="131"/>
      <c r="W347" s="131"/>
      <c r="X347" s="348" t="str">
        <f>IF(②基本情報入力シート!$B$8=0,"基本情報シートを入力して下さい",②基本情報入力シート!$B$8)</f>
        <v>基本情報シートを入力して下さい</v>
      </c>
      <c r="Y347" s="348"/>
      <c r="Z347" s="348"/>
      <c r="AA347" s="348"/>
      <c r="AB347" s="348"/>
      <c r="AC347" s="348"/>
      <c r="AD347" s="348"/>
      <c r="AE347" s="348"/>
      <c r="AF347" s="5" t="s">
        <v>21</v>
      </c>
      <c r="AG347" s="5"/>
      <c r="AH347" s="5"/>
      <c r="AI347" s="5"/>
      <c r="AJ347" s="348" t="str">
        <f>IF(②基本情報入力シート!$B$9=0,"基本情報シートを入力して下さい",②基本情報入力シート!$B$9)</f>
        <v>基本情報シートを入力して下さい</v>
      </c>
      <c r="AK347" s="348"/>
      <c r="AL347" s="348"/>
      <c r="AM347" s="348"/>
      <c r="AN347" s="348"/>
      <c r="AO347" s="348"/>
      <c r="AP347" s="5"/>
      <c r="AQ347" s="5" t="s">
        <v>22</v>
      </c>
      <c r="AR347" s="5"/>
      <c r="AS347" s="348" t="str">
        <f>IF(②基本情報入力シート!$B$10=0,"基本情報シートを入力して下さい",②基本情報入力シート!$B$10)</f>
        <v>基本情報シートを入力して下さい</v>
      </c>
      <c r="AT347" s="348"/>
      <c r="AU347" s="348"/>
      <c r="AV347" s="348"/>
      <c r="AW347" s="348"/>
      <c r="AX347" s="348"/>
      <c r="AY347" s="348"/>
      <c r="AZ347" s="348"/>
      <c r="BA347" s="348"/>
      <c r="BB347" s="348"/>
      <c r="BC347" s="348"/>
      <c r="BD347" s="127"/>
      <c r="BE347" s="127"/>
      <c r="BF347" s="127"/>
      <c r="BG347" s="6"/>
      <c r="BH347" s="349" t="str">
        <f>IF(②基本情報入力シート!$B$12=0,"基本情報シートを入力して下さい",②基本情報入力シート!$B$12)</f>
        <v>基本情報シートを入力して下さい</v>
      </c>
      <c r="BI347" s="349"/>
      <c r="BJ347" s="349"/>
      <c r="BK347" s="349"/>
      <c r="BL347" s="349"/>
      <c r="BM347" s="349"/>
      <c r="BN347" s="349"/>
      <c r="BO347" s="349"/>
      <c r="BP347" s="349"/>
      <c r="BQ347" s="349"/>
      <c r="BR347" s="349"/>
      <c r="BS347" s="349"/>
      <c r="BT347" s="349"/>
      <c r="BU347" s="349"/>
      <c r="BV347" s="349"/>
      <c r="BW347" s="349"/>
      <c r="BX347" s="349"/>
      <c r="BY347" s="349"/>
      <c r="BZ347" s="349"/>
      <c r="CA347" s="349"/>
      <c r="CB347" s="349"/>
      <c r="CC347" s="349"/>
      <c r="CD347" s="40"/>
    </row>
    <row r="348" spans="2:82" ht="12" customHeight="1">
      <c r="B348" s="133" t="s">
        <v>91</v>
      </c>
      <c r="C348" s="134"/>
      <c r="D348" s="134"/>
      <c r="E348" s="134"/>
      <c r="F348" s="134"/>
      <c r="G348" s="134"/>
      <c r="H348" s="134"/>
      <c r="I348" s="134"/>
      <c r="J348" s="134"/>
      <c r="K348" s="135"/>
      <c r="L348" s="136" t="s">
        <v>15</v>
      </c>
      <c r="M348" s="136"/>
      <c r="N348" s="136"/>
      <c r="O348" s="136"/>
      <c r="P348" s="136"/>
      <c r="Q348" s="136"/>
      <c r="R348" s="136"/>
      <c r="S348" s="136"/>
      <c r="T348" s="136"/>
      <c r="U348" s="136"/>
      <c r="V348" s="136"/>
      <c r="W348" s="136"/>
      <c r="X348" s="136"/>
      <c r="Y348" s="136"/>
      <c r="Z348" s="137"/>
      <c r="AA348" s="138" t="s">
        <v>16</v>
      </c>
      <c r="AB348" s="136"/>
      <c r="AC348" s="136"/>
      <c r="AD348" s="136"/>
      <c r="AE348" s="136"/>
      <c r="AF348" s="136"/>
      <c r="AG348" s="136"/>
      <c r="AH348" s="136"/>
      <c r="AI348" s="136"/>
      <c r="AJ348" s="136"/>
      <c r="AK348" s="136"/>
      <c r="AL348" s="136"/>
      <c r="AM348" s="136"/>
      <c r="AN348" s="136"/>
      <c r="AO348" s="136"/>
      <c r="AP348" s="136"/>
      <c r="AQ348" s="136"/>
      <c r="AR348" s="136"/>
      <c r="AS348" s="136"/>
      <c r="AT348" s="136"/>
      <c r="AU348" s="136"/>
      <c r="AV348" s="136"/>
      <c r="AW348" s="136"/>
      <c r="AX348" s="136"/>
      <c r="AY348" s="136"/>
      <c r="AZ348" s="136"/>
      <c r="BA348" s="136"/>
      <c r="BB348" s="136"/>
      <c r="BC348" s="136"/>
      <c r="BD348" s="136"/>
      <c r="BE348" s="136"/>
      <c r="BF348" s="136"/>
      <c r="BG348" s="136"/>
      <c r="BH348" s="136"/>
      <c r="BI348" s="137"/>
      <c r="BJ348" s="139" t="s">
        <v>93</v>
      </c>
      <c r="BK348" s="140"/>
      <c r="BL348" s="140"/>
      <c r="BM348" s="140"/>
      <c r="BN348" s="140"/>
      <c r="BO348" s="140"/>
      <c r="BP348" s="140"/>
      <c r="BQ348" s="140"/>
      <c r="BR348" s="140"/>
      <c r="BS348" s="139" t="s">
        <v>92</v>
      </c>
      <c r="BT348" s="140"/>
      <c r="BU348" s="140"/>
      <c r="BV348" s="140"/>
      <c r="BW348" s="140"/>
      <c r="BX348" s="140"/>
      <c r="BY348" s="140"/>
      <c r="BZ348" s="140"/>
      <c r="CA348" s="140"/>
      <c r="CB348" s="140"/>
      <c r="CC348" s="141"/>
      <c r="CD348" s="44"/>
    </row>
    <row r="349" spans="2:82" ht="24.95" customHeight="1" thickBot="1">
      <c r="B349" s="333"/>
      <c r="C349" s="334"/>
      <c r="D349" s="334"/>
      <c r="E349" s="334"/>
      <c r="F349" s="334"/>
      <c r="G349" s="334"/>
      <c r="H349" s="334"/>
      <c r="I349" s="334"/>
      <c r="J349" s="334"/>
      <c r="K349" s="335"/>
      <c r="L349" s="336"/>
      <c r="M349" s="337"/>
      <c r="N349" s="337"/>
      <c r="O349" s="337"/>
      <c r="P349" s="337"/>
      <c r="Q349" s="337"/>
      <c r="R349" s="337"/>
      <c r="S349" s="337"/>
      <c r="T349" s="337"/>
      <c r="U349" s="337"/>
      <c r="V349" s="337"/>
      <c r="W349" s="337"/>
      <c r="X349" s="337"/>
      <c r="Y349" s="337"/>
      <c r="Z349" s="338"/>
      <c r="AA349" s="339"/>
      <c r="AB349" s="337"/>
      <c r="AC349" s="337"/>
      <c r="AD349" s="337"/>
      <c r="AE349" s="337"/>
      <c r="AF349" s="337"/>
      <c r="AG349" s="337"/>
      <c r="AH349" s="337"/>
      <c r="AI349" s="337"/>
      <c r="AJ349" s="337"/>
      <c r="AK349" s="337"/>
      <c r="AL349" s="337"/>
      <c r="AM349" s="337"/>
      <c r="AN349" s="337"/>
      <c r="AO349" s="337"/>
      <c r="AP349" s="337"/>
      <c r="AQ349" s="337"/>
      <c r="AR349" s="337"/>
      <c r="AS349" s="337"/>
      <c r="AT349" s="337"/>
      <c r="AU349" s="337"/>
      <c r="AV349" s="337"/>
      <c r="AW349" s="337"/>
      <c r="AX349" s="337"/>
      <c r="AY349" s="337"/>
      <c r="AZ349" s="337"/>
      <c r="BA349" s="337"/>
      <c r="BB349" s="337"/>
      <c r="BC349" s="337"/>
      <c r="BD349" s="337"/>
      <c r="BE349" s="337"/>
      <c r="BF349" s="337"/>
      <c r="BG349" s="337"/>
      <c r="BH349" s="337"/>
      <c r="BI349" s="338"/>
      <c r="BJ349" s="339"/>
      <c r="BK349" s="337"/>
      <c r="BL349" s="337"/>
      <c r="BM349" s="337"/>
      <c r="BN349" s="337"/>
      <c r="BO349" s="337"/>
      <c r="BP349" s="337"/>
      <c r="BQ349" s="337"/>
      <c r="BR349" s="337"/>
      <c r="BS349" s="339"/>
      <c r="BT349" s="337"/>
      <c r="BU349" s="337"/>
      <c r="BV349" s="337"/>
      <c r="BW349" s="337"/>
      <c r="BX349" s="337"/>
      <c r="BY349" s="337"/>
      <c r="BZ349" s="337"/>
      <c r="CA349" s="337"/>
      <c r="CB349" s="337"/>
      <c r="CC349" s="338"/>
      <c r="CD349" s="44"/>
    </row>
    <row r="350" spans="2:82" ht="24.95" customHeight="1">
      <c r="B350" s="151" t="s">
        <v>2</v>
      </c>
      <c r="C350" s="152"/>
      <c r="D350" s="153" t="s">
        <v>7</v>
      </c>
      <c r="E350" s="88"/>
      <c r="F350" s="88"/>
      <c r="G350" s="88"/>
      <c r="H350" s="88"/>
      <c r="I350" s="88"/>
      <c r="J350" s="88"/>
      <c r="K350" s="88"/>
      <c r="L350" s="88"/>
      <c r="M350" s="88"/>
      <c r="N350" s="88"/>
      <c r="O350" s="88"/>
      <c r="P350" s="154"/>
      <c r="Q350" s="158" t="s">
        <v>12</v>
      </c>
      <c r="R350" s="156"/>
      <c r="S350" s="156"/>
      <c r="T350" s="156"/>
      <c r="U350" s="156"/>
      <c r="V350" s="156"/>
      <c r="W350" s="156"/>
      <c r="X350" s="156"/>
      <c r="Y350" s="156"/>
      <c r="Z350" s="156"/>
      <c r="AA350" s="156"/>
      <c r="AB350" s="156"/>
      <c r="AC350" s="156"/>
      <c r="AD350" s="156"/>
      <c r="AE350" s="156"/>
      <c r="AF350" s="156"/>
      <c r="AG350" s="156"/>
      <c r="AH350" s="156"/>
      <c r="AI350" s="156"/>
      <c r="AJ350" s="156"/>
      <c r="AK350" s="156"/>
      <c r="AL350" s="156"/>
      <c r="AM350" s="157"/>
      <c r="AN350" s="158" t="s">
        <v>13</v>
      </c>
      <c r="AO350" s="156"/>
      <c r="AP350" s="156"/>
      <c r="AQ350" s="156"/>
      <c r="AR350" s="156"/>
      <c r="AS350" s="156"/>
      <c r="AT350" s="156"/>
      <c r="AU350" s="156"/>
      <c r="AV350" s="156"/>
      <c r="AW350" s="156"/>
      <c r="AX350" s="156"/>
      <c r="AY350" s="156"/>
      <c r="AZ350" s="156"/>
      <c r="BA350" s="156"/>
      <c r="BB350" s="157"/>
      <c r="BC350" s="158" t="s">
        <v>14</v>
      </c>
      <c r="BD350" s="156"/>
      <c r="BE350" s="156"/>
      <c r="BF350" s="156"/>
      <c r="BG350" s="156"/>
      <c r="BH350" s="156"/>
      <c r="BI350" s="156"/>
      <c r="BJ350" s="156"/>
      <c r="BK350" s="156"/>
      <c r="BL350" s="156"/>
      <c r="BM350" s="156"/>
      <c r="BN350" s="156"/>
      <c r="BO350" s="156"/>
      <c r="BP350" s="156"/>
      <c r="BQ350" s="157"/>
      <c r="BR350" s="158" t="s">
        <v>11</v>
      </c>
      <c r="BS350" s="156"/>
      <c r="BT350" s="156"/>
      <c r="BU350" s="156"/>
      <c r="BV350" s="156"/>
      <c r="BW350" s="156"/>
      <c r="BX350" s="156"/>
      <c r="BY350" s="156"/>
      <c r="BZ350" s="156"/>
      <c r="CA350" s="156"/>
      <c r="CB350" s="156"/>
      <c r="CC350" s="159"/>
      <c r="CD350" s="39"/>
    </row>
    <row r="351" spans="2:82" ht="24.95" customHeight="1">
      <c r="B351" s="160" t="s">
        <v>17</v>
      </c>
      <c r="C351" s="161"/>
      <c r="D351" s="155"/>
      <c r="E351" s="156"/>
      <c r="F351" s="156"/>
      <c r="G351" s="156"/>
      <c r="H351" s="156"/>
      <c r="I351" s="156"/>
      <c r="J351" s="156"/>
      <c r="K351" s="156"/>
      <c r="L351" s="156"/>
      <c r="M351" s="156"/>
      <c r="N351" s="156"/>
      <c r="O351" s="156"/>
      <c r="P351" s="157"/>
      <c r="Q351" s="162" t="s">
        <v>8</v>
      </c>
      <c r="R351" s="163"/>
      <c r="S351" s="163"/>
      <c r="T351" s="163"/>
      <c r="U351" s="164"/>
      <c r="V351" s="165" t="s">
        <v>5</v>
      </c>
      <c r="W351" s="166"/>
      <c r="X351" s="167" t="s">
        <v>9</v>
      </c>
      <c r="Y351" s="163"/>
      <c r="Z351" s="163"/>
      <c r="AA351" s="163"/>
      <c r="AB351" s="163"/>
      <c r="AC351" s="163"/>
      <c r="AD351" s="164"/>
      <c r="AE351" s="167" t="s">
        <v>53</v>
      </c>
      <c r="AF351" s="163"/>
      <c r="AG351" s="163"/>
      <c r="AH351" s="163"/>
      <c r="AI351" s="163"/>
      <c r="AJ351" s="163"/>
      <c r="AK351" s="163"/>
      <c r="AL351" s="163"/>
      <c r="AM351" s="168"/>
      <c r="AN351" s="169" t="s">
        <v>6</v>
      </c>
      <c r="AO351" s="170"/>
      <c r="AP351" s="171"/>
      <c r="AQ351" s="167" t="s">
        <v>10</v>
      </c>
      <c r="AR351" s="163"/>
      <c r="AS351" s="163"/>
      <c r="AT351" s="163"/>
      <c r="AU351" s="163"/>
      <c r="AV351" s="163"/>
      <c r="AW351" s="163"/>
      <c r="AX351" s="163"/>
      <c r="AY351" s="163"/>
      <c r="AZ351" s="163"/>
      <c r="BA351" s="163"/>
      <c r="BB351" s="168"/>
      <c r="BC351" s="169" t="s">
        <v>6</v>
      </c>
      <c r="BD351" s="170"/>
      <c r="BE351" s="171"/>
      <c r="BF351" s="167" t="s">
        <v>10</v>
      </c>
      <c r="BG351" s="163"/>
      <c r="BH351" s="163"/>
      <c r="BI351" s="163"/>
      <c r="BJ351" s="163"/>
      <c r="BK351" s="163"/>
      <c r="BL351" s="163"/>
      <c r="BM351" s="163"/>
      <c r="BN351" s="163"/>
      <c r="BO351" s="163"/>
      <c r="BP351" s="163"/>
      <c r="BQ351" s="168"/>
      <c r="BR351" s="162" t="s">
        <v>10</v>
      </c>
      <c r="BS351" s="163"/>
      <c r="BT351" s="163"/>
      <c r="BU351" s="163"/>
      <c r="BV351" s="163"/>
      <c r="BW351" s="163"/>
      <c r="BX351" s="163"/>
      <c r="BY351" s="163"/>
      <c r="BZ351" s="163"/>
      <c r="CA351" s="163"/>
      <c r="CB351" s="163"/>
      <c r="CC351" s="172"/>
      <c r="CD351" s="39"/>
    </row>
    <row r="352" spans="2:82" ht="24.95" customHeight="1">
      <c r="B352" s="315"/>
      <c r="C352" s="316"/>
      <c r="D352" s="317"/>
      <c r="E352" s="318"/>
      <c r="F352" s="318"/>
      <c r="G352" s="318"/>
      <c r="H352" s="318"/>
      <c r="I352" s="318"/>
      <c r="J352" s="318"/>
      <c r="K352" s="318"/>
      <c r="L352" s="318"/>
      <c r="M352" s="318"/>
      <c r="N352" s="318"/>
      <c r="O352" s="318"/>
      <c r="P352" s="319"/>
      <c r="Q352" s="320"/>
      <c r="R352" s="321"/>
      <c r="S352" s="321"/>
      <c r="T352" s="321"/>
      <c r="U352" s="322"/>
      <c r="V352" s="323"/>
      <c r="W352" s="324"/>
      <c r="X352" s="325"/>
      <c r="Y352" s="326"/>
      <c r="Z352" s="326"/>
      <c r="AA352" s="326"/>
      <c r="AB352" s="326"/>
      <c r="AC352" s="326"/>
      <c r="AD352" s="327"/>
      <c r="AE352" s="173">
        <f t="shared" ref="AE352:AE360" si="49">ROUND(Q352*X352,1)</f>
        <v>0</v>
      </c>
      <c r="AF352" s="174"/>
      <c r="AG352" s="174"/>
      <c r="AH352" s="174"/>
      <c r="AI352" s="174"/>
      <c r="AJ352" s="174"/>
      <c r="AK352" s="174"/>
      <c r="AL352" s="174"/>
      <c r="AM352" s="175"/>
      <c r="AN352" s="328"/>
      <c r="AO352" s="329"/>
      <c r="AP352" s="324"/>
      <c r="AQ352" s="330">
        <f>AN352/100*AE352</f>
        <v>0</v>
      </c>
      <c r="AR352" s="331"/>
      <c r="AS352" s="331"/>
      <c r="AT352" s="331"/>
      <c r="AU352" s="331"/>
      <c r="AV352" s="331"/>
      <c r="AW352" s="331"/>
      <c r="AX352" s="331"/>
      <c r="AY352" s="331"/>
      <c r="AZ352" s="331"/>
      <c r="BA352" s="331"/>
      <c r="BB352" s="332"/>
      <c r="BC352" s="328"/>
      <c r="BD352" s="329"/>
      <c r="BE352" s="324"/>
      <c r="BF352" s="309">
        <f>IF(BC352&gt;0,BC352/100*AE352-AQ352,AE352)</f>
        <v>0</v>
      </c>
      <c r="BG352" s="310"/>
      <c r="BH352" s="310"/>
      <c r="BI352" s="310"/>
      <c r="BJ352" s="310"/>
      <c r="BK352" s="310"/>
      <c r="BL352" s="310"/>
      <c r="BM352" s="310"/>
      <c r="BN352" s="310"/>
      <c r="BO352" s="310"/>
      <c r="BP352" s="310"/>
      <c r="BQ352" s="311"/>
      <c r="BR352" s="312">
        <f>AE352-AQ352-BF352</f>
        <v>0</v>
      </c>
      <c r="BS352" s="313"/>
      <c r="BT352" s="313"/>
      <c r="BU352" s="313"/>
      <c r="BV352" s="313"/>
      <c r="BW352" s="313"/>
      <c r="BX352" s="313"/>
      <c r="BY352" s="313"/>
      <c r="BZ352" s="313"/>
      <c r="CA352" s="313"/>
      <c r="CB352" s="313"/>
      <c r="CC352" s="314"/>
      <c r="CD352" s="45"/>
    </row>
    <row r="353" spans="2:82" ht="24.95" customHeight="1">
      <c r="B353" s="315"/>
      <c r="C353" s="316"/>
      <c r="D353" s="317"/>
      <c r="E353" s="318"/>
      <c r="F353" s="318"/>
      <c r="G353" s="318"/>
      <c r="H353" s="318"/>
      <c r="I353" s="318"/>
      <c r="J353" s="318"/>
      <c r="K353" s="318"/>
      <c r="L353" s="318"/>
      <c r="M353" s="318"/>
      <c r="N353" s="318"/>
      <c r="O353" s="318"/>
      <c r="P353" s="319"/>
      <c r="Q353" s="320"/>
      <c r="R353" s="321"/>
      <c r="S353" s="321"/>
      <c r="T353" s="321"/>
      <c r="U353" s="322"/>
      <c r="V353" s="323"/>
      <c r="W353" s="324"/>
      <c r="X353" s="325"/>
      <c r="Y353" s="326"/>
      <c r="Z353" s="326"/>
      <c r="AA353" s="326"/>
      <c r="AB353" s="326"/>
      <c r="AC353" s="326"/>
      <c r="AD353" s="327"/>
      <c r="AE353" s="173">
        <f t="shared" si="49"/>
        <v>0</v>
      </c>
      <c r="AF353" s="174"/>
      <c r="AG353" s="174"/>
      <c r="AH353" s="174"/>
      <c r="AI353" s="174"/>
      <c r="AJ353" s="174"/>
      <c r="AK353" s="174"/>
      <c r="AL353" s="174"/>
      <c r="AM353" s="175"/>
      <c r="AN353" s="328"/>
      <c r="AO353" s="329"/>
      <c r="AP353" s="324"/>
      <c r="AQ353" s="330">
        <f t="shared" ref="AQ353:AQ360" si="50">AN353/100*AE353</f>
        <v>0</v>
      </c>
      <c r="AR353" s="331"/>
      <c r="AS353" s="331"/>
      <c r="AT353" s="331"/>
      <c r="AU353" s="331"/>
      <c r="AV353" s="331"/>
      <c r="AW353" s="331"/>
      <c r="AX353" s="331"/>
      <c r="AY353" s="331"/>
      <c r="AZ353" s="331"/>
      <c r="BA353" s="331"/>
      <c r="BB353" s="332"/>
      <c r="BC353" s="328"/>
      <c r="BD353" s="329"/>
      <c r="BE353" s="324"/>
      <c r="BF353" s="309">
        <f t="shared" ref="BF353:BF360" si="51">IF(BC353&gt;0,BC353/100*AE353-AQ353,AE353)</f>
        <v>0</v>
      </c>
      <c r="BG353" s="310"/>
      <c r="BH353" s="310"/>
      <c r="BI353" s="310"/>
      <c r="BJ353" s="310"/>
      <c r="BK353" s="310"/>
      <c r="BL353" s="310"/>
      <c r="BM353" s="310"/>
      <c r="BN353" s="310"/>
      <c r="BO353" s="310"/>
      <c r="BP353" s="310"/>
      <c r="BQ353" s="311"/>
      <c r="BR353" s="312">
        <f t="shared" ref="BR353:BR360" si="52">AE353-AQ353-BF353</f>
        <v>0</v>
      </c>
      <c r="BS353" s="313"/>
      <c r="BT353" s="313"/>
      <c r="BU353" s="313"/>
      <c r="BV353" s="313"/>
      <c r="BW353" s="313"/>
      <c r="BX353" s="313"/>
      <c r="BY353" s="313"/>
      <c r="BZ353" s="313"/>
      <c r="CA353" s="313"/>
      <c r="CB353" s="313"/>
      <c r="CC353" s="314"/>
      <c r="CD353" s="45"/>
    </row>
    <row r="354" spans="2:82" ht="24.95" customHeight="1">
      <c r="B354" s="315"/>
      <c r="C354" s="316"/>
      <c r="D354" s="317"/>
      <c r="E354" s="318"/>
      <c r="F354" s="318"/>
      <c r="G354" s="318"/>
      <c r="H354" s="318"/>
      <c r="I354" s="318"/>
      <c r="J354" s="318"/>
      <c r="K354" s="318"/>
      <c r="L354" s="318"/>
      <c r="M354" s="318"/>
      <c r="N354" s="318"/>
      <c r="O354" s="318"/>
      <c r="P354" s="319"/>
      <c r="Q354" s="320"/>
      <c r="R354" s="321"/>
      <c r="S354" s="321"/>
      <c r="T354" s="321"/>
      <c r="U354" s="322"/>
      <c r="V354" s="323"/>
      <c r="W354" s="324"/>
      <c r="X354" s="325"/>
      <c r="Y354" s="326"/>
      <c r="Z354" s="326"/>
      <c r="AA354" s="326"/>
      <c r="AB354" s="326"/>
      <c r="AC354" s="326"/>
      <c r="AD354" s="327"/>
      <c r="AE354" s="173">
        <f t="shared" si="49"/>
        <v>0</v>
      </c>
      <c r="AF354" s="174"/>
      <c r="AG354" s="174"/>
      <c r="AH354" s="174"/>
      <c r="AI354" s="174"/>
      <c r="AJ354" s="174"/>
      <c r="AK354" s="174"/>
      <c r="AL354" s="174"/>
      <c r="AM354" s="175"/>
      <c r="AN354" s="328"/>
      <c r="AO354" s="329"/>
      <c r="AP354" s="324"/>
      <c r="AQ354" s="330">
        <f t="shared" si="50"/>
        <v>0</v>
      </c>
      <c r="AR354" s="331"/>
      <c r="AS354" s="331"/>
      <c r="AT354" s="331"/>
      <c r="AU354" s="331"/>
      <c r="AV354" s="331"/>
      <c r="AW354" s="331"/>
      <c r="AX354" s="331"/>
      <c r="AY354" s="331"/>
      <c r="AZ354" s="331"/>
      <c r="BA354" s="331"/>
      <c r="BB354" s="332"/>
      <c r="BC354" s="328"/>
      <c r="BD354" s="329"/>
      <c r="BE354" s="324"/>
      <c r="BF354" s="309">
        <f t="shared" si="51"/>
        <v>0</v>
      </c>
      <c r="BG354" s="310"/>
      <c r="BH354" s="310"/>
      <c r="BI354" s="310"/>
      <c r="BJ354" s="310"/>
      <c r="BK354" s="310"/>
      <c r="BL354" s="310"/>
      <c r="BM354" s="310"/>
      <c r="BN354" s="310"/>
      <c r="BO354" s="310"/>
      <c r="BP354" s="310"/>
      <c r="BQ354" s="311"/>
      <c r="BR354" s="312">
        <f t="shared" si="52"/>
        <v>0</v>
      </c>
      <c r="BS354" s="313"/>
      <c r="BT354" s="313"/>
      <c r="BU354" s="313"/>
      <c r="BV354" s="313"/>
      <c r="BW354" s="313"/>
      <c r="BX354" s="313"/>
      <c r="BY354" s="313"/>
      <c r="BZ354" s="313"/>
      <c r="CA354" s="313"/>
      <c r="CB354" s="313"/>
      <c r="CC354" s="314"/>
      <c r="CD354" s="45"/>
    </row>
    <row r="355" spans="2:82" ht="24.95" customHeight="1">
      <c r="B355" s="315"/>
      <c r="C355" s="316"/>
      <c r="D355" s="317"/>
      <c r="E355" s="318"/>
      <c r="F355" s="318"/>
      <c r="G355" s="318"/>
      <c r="H355" s="318"/>
      <c r="I355" s="318"/>
      <c r="J355" s="318"/>
      <c r="K355" s="318"/>
      <c r="L355" s="318"/>
      <c r="M355" s="318"/>
      <c r="N355" s="318"/>
      <c r="O355" s="318"/>
      <c r="P355" s="319"/>
      <c r="Q355" s="320"/>
      <c r="R355" s="321"/>
      <c r="S355" s="321"/>
      <c r="T355" s="321"/>
      <c r="U355" s="322"/>
      <c r="V355" s="323"/>
      <c r="W355" s="324"/>
      <c r="X355" s="325"/>
      <c r="Y355" s="326"/>
      <c r="Z355" s="326"/>
      <c r="AA355" s="326"/>
      <c r="AB355" s="326"/>
      <c r="AC355" s="326"/>
      <c r="AD355" s="327"/>
      <c r="AE355" s="173">
        <f t="shared" si="49"/>
        <v>0</v>
      </c>
      <c r="AF355" s="174"/>
      <c r="AG355" s="174"/>
      <c r="AH355" s="174"/>
      <c r="AI355" s="174"/>
      <c r="AJ355" s="174"/>
      <c r="AK355" s="174"/>
      <c r="AL355" s="174"/>
      <c r="AM355" s="175"/>
      <c r="AN355" s="328"/>
      <c r="AO355" s="329"/>
      <c r="AP355" s="324"/>
      <c r="AQ355" s="330">
        <f t="shared" si="50"/>
        <v>0</v>
      </c>
      <c r="AR355" s="331"/>
      <c r="AS355" s="331"/>
      <c r="AT355" s="331"/>
      <c r="AU355" s="331"/>
      <c r="AV355" s="331"/>
      <c r="AW355" s="331"/>
      <c r="AX355" s="331"/>
      <c r="AY355" s="331"/>
      <c r="AZ355" s="331"/>
      <c r="BA355" s="331"/>
      <c r="BB355" s="332"/>
      <c r="BC355" s="328"/>
      <c r="BD355" s="329"/>
      <c r="BE355" s="324"/>
      <c r="BF355" s="309">
        <f t="shared" si="51"/>
        <v>0</v>
      </c>
      <c r="BG355" s="310"/>
      <c r="BH355" s="310"/>
      <c r="BI355" s="310"/>
      <c r="BJ355" s="310"/>
      <c r="BK355" s="310"/>
      <c r="BL355" s="310"/>
      <c r="BM355" s="310"/>
      <c r="BN355" s="310"/>
      <c r="BO355" s="310"/>
      <c r="BP355" s="310"/>
      <c r="BQ355" s="311"/>
      <c r="BR355" s="312">
        <f t="shared" si="52"/>
        <v>0</v>
      </c>
      <c r="BS355" s="313"/>
      <c r="BT355" s="313"/>
      <c r="BU355" s="313"/>
      <c r="BV355" s="313"/>
      <c r="BW355" s="313"/>
      <c r="BX355" s="313"/>
      <c r="BY355" s="313"/>
      <c r="BZ355" s="313"/>
      <c r="CA355" s="313"/>
      <c r="CB355" s="313"/>
      <c r="CC355" s="314"/>
      <c r="CD355" s="45"/>
    </row>
    <row r="356" spans="2:82" ht="24.95" customHeight="1">
      <c r="B356" s="315"/>
      <c r="C356" s="316"/>
      <c r="D356" s="317"/>
      <c r="E356" s="318"/>
      <c r="F356" s="318"/>
      <c r="G356" s="318"/>
      <c r="H356" s="318"/>
      <c r="I356" s="318"/>
      <c r="J356" s="318"/>
      <c r="K356" s="318"/>
      <c r="L356" s="318"/>
      <c r="M356" s="318"/>
      <c r="N356" s="318"/>
      <c r="O356" s="318"/>
      <c r="P356" s="319"/>
      <c r="Q356" s="320"/>
      <c r="R356" s="321"/>
      <c r="S356" s="321"/>
      <c r="T356" s="321"/>
      <c r="U356" s="322"/>
      <c r="V356" s="323"/>
      <c r="W356" s="324"/>
      <c r="X356" s="325"/>
      <c r="Y356" s="326"/>
      <c r="Z356" s="326"/>
      <c r="AA356" s="326"/>
      <c r="AB356" s="326"/>
      <c r="AC356" s="326"/>
      <c r="AD356" s="327"/>
      <c r="AE356" s="173">
        <f t="shared" si="49"/>
        <v>0</v>
      </c>
      <c r="AF356" s="174"/>
      <c r="AG356" s="174"/>
      <c r="AH356" s="174"/>
      <c r="AI356" s="174"/>
      <c r="AJ356" s="174"/>
      <c r="AK356" s="174"/>
      <c r="AL356" s="174"/>
      <c r="AM356" s="175"/>
      <c r="AN356" s="328"/>
      <c r="AO356" s="329"/>
      <c r="AP356" s="324"/>
      <c r="AQ356" s="330">
        <f t="shared" si="50"/>
        <v>0</v>
      </c>
      <c r="AR356" s="331"/>
      <c r="AS356" s="331"/>
      <c r="AT356" s="331"/>
      <c r="AU356" s="331"/>
      <c r="AV356" s="331"/>
      <c r="AW356" s="331"/>
      <c r="AX356" s="331"/>
      <c r="AY356" s="331"/>
      <c r="AZ356" s="331"/>
      <c r="BA356" s="331"/>
      <c r="BB356" s="332"/>
      <c r="BC356" s="328"/>
      <c r="BD356" s="329"/>
      <c r="BE356" s="324"/>
      <c r="BF356" s="309">
        <f t="shared" si="51"/>
        <v>0</v>
      </c>
      <c r="BG356" s="310"/>
      <c r="BH356" s="310"/>
      <c r="BI356" s="310"/>
      <c r="BJ356" s="310"/>
      <c r="BK356" s="310"/>
      <c r="BL356" s="310"/>
      <c r="BM356" s="310"/>
      <c r="BN356" s="310"/>
      <c r="BO356" s="310"/>
      <c r="BP356" s="310"/>
      <c r="BQ356" s="311"/>
      <c r="BR356" s="312">
        <f t="shared" si="52"/>
        <v>0</v>
      </c>
      <c r="BS356" s="313"/>
      <c r="BT356" s="313"/>
      <c r="BU356" s="313"/>
      <c r="BV356" s="313"/>
      <c r="BW356" s="313"/>
      <c r="BX356" s="313"/>
      <c r="BY356" s="313"/>
      <c r="BZ356" s="313"/>
      <c r="CA356" s="313"/>
      <c r="CB356" s="313"/>
      <c r="CC356" s="314"/>
      <c r="CD356" s="45"/>
    </row>
    <row r="357" spans="2:82" ht="24.95" customHeight="1">
      <c r="B357" s="315"/>
      <c r="C357" s="316"/>
      <c r="D357" s="317"/>
      <c r="E357" s="318"/>
      <c r="F357" s="318"/>
      <c r="G357" s="318"/>
      <c r="H357" s="318"/>
      <c r="I357" s="318"/>
      <c r="J357" s="318"/>
      <c r="K357" s="318"/>
      <c r="L357" s="318"/>
      <c r="M357" s="318"/>
      <c r="N357" s="318"/>
      <c r="O357" s="318"/>
      <c r="P357" s="319"/>
      <c r="Q357" s="320"/>
      <c r="R357" s="321"/>
      <c r="S357" s="321"/>
      <c r="T357" s="321"/>
      <c r="U357" s="322"/>
      <c r="V357" s="323"/>
      <c r="W357" s="324"/>
      <c r="X357" s="325"/>
      <c r="Y357" s="326"/>
      <c r="Z357" s="326"/>
      <c r="AA357" s="326"/>
      <c r="AB357" s="326"/>
      <c r="AC357" s="326"/>
      <c r="AD357" s="327"/>
      <c r="AE357" s="173">
        <f t="shared" si="49"/>
        <v>0</v>
      </c>
      <c r="AF357" s="174"/>
      <c r="AG357" s="174"/>
      <c r="AH357" s="174"/>
      <c r="AI357" s="174"/>
      <c r="AJ357" s="174"/>
      <c r="AK357" s="174"/>
      <c r="AL357" s="174"/>
      <c r="AM357" s="175"/>
      <c r="AN357" s="328"/>
      <c r="AO357" s="329"/>
      <c r="AP357" s="324"/>
      <c r="AQ357" s="330">
        <f t="shared" si="50"/>
        <v>0</v>
      </c>
      <c r="AR357" s="331"/>
      <c r="AS357" s="331"/>
      <c r="AT357" s="331"/>
      <c r="AU357" s="331"/>
      <c r="AV357" s="331"/>
      <c r="AW357" s="331"/>
      <c r="AX357" s="331"/>
      <c r="AY357" s="331"/>
      <c r="AZ357" s="331"/>
      <c r="BA357" s="331"/>
      <c r="BB357" s="332"/>
      <c r="BC357" s="328"/>
      <c r="BD357" s="329"/>
      <c r="BE357" s="324"/>
      <c r="BF357" s="309">
        <f t="shared" si="51"/>
        <v>0</v>
      </c>
      <c r="BG357" s="310"/>
      <c r="BH357" s="310"/>
      <c r="BI357" s="310"/>
      <c r="BJ357" s="310"/>
      <c r="BK357" s="310"/>
      <c r="BL357" s="310"/>
      <c r="BM357" s="310"/>
      <c r="BN357" s="310"/>
      <c r="BO357" s="310"/>
      <c r="BP357" s="310"/>
      <c r="BQ357" s="311"/>
      <c r="BR357" s="312">
        <f t="shared" si="52"/>
        <v>0</v>
      </c>
      <c r="BS357" s="313"/>
      <c r="BT357" s="313"/>
      <c r="BU357" s="313"/>
      <c r="BV357" s="313"/>
      <c r="BW357" s="313"/>
      <c r="BX357" s="313"/>
      <c r="BY357" s="313"/>
      <c r="BZ357" s="313"/>
      <c r="CA357" s="313"/>
      <c r="CB357" s="313"/>
      <c r="CC357" s="314"/>
      <c r="CD357" s="45"/>
    </row>
    <row r="358" spans="2:82" ht="24.95" customHeight="1">
      <c r="B358" s="315"/>
      <c r="C358" s="316"/>
      <c r="D358" s="317"/>
      <c r="E358" s="318"/>
      <c r="F358" s="318"/>
      <c r="G358" s="318"/>
      <c r="H358" s="318"/>
      <c r="I358" s="318"/>
      <c r="J358" s="318"/>
      <c r="K358" s="318"/>
      <c r="L358" s="318"/>
      <c r="M358" s="318"/>
      <c r="N358" s="318"/>
      <c r="O358" s="318"/>
      <c r="P358" s="319"/>
      <c r="Q358" s="320"/>
      <c r="R358" s="321"/>
      <c r="S358" s="321"/>
      <c r="T358" s="321"/>
      <c r="U358" s="322"/>
      <c r="V358" s="323"/>
      <c r="W358" s="324"/>
      <c r="X358" s="325"/>
      <c r="Y358" s="326"/>
      <c r="Z358" s="326"/>
      <c r="AA358" s="326"/>
      <c r="AB358" s="326"/>
      <c r="AC358" s="326"/>
      <c r="AD358" s="327"/>
      <c r="AE358" s="173">
        <f t="shared" si="49"/>
        <v>0</v>
      </c>
      <c r="AF358" s="174"/>
      <c r="AG358" s="174"/>
      <c r="AH358" s="174"/>
      <c r="AI358" s="174"/>
      <c r="AJ358" s="174"/>
      <c r="AK358" s="174"/>
      <c r="AL358" s="174"/>
      <c r="AM358" s="175"/>
      <c r="AN358" s="328"/>
      <c r="AO358" s="329"/>
      <c r="AP358" s="324"/>
      <c r="AQ358" s="330">
        <f t="shared" si="50"/>
        <v>0</v>
      </c>
      <c r="AR358" s="331"/>
      <c r="AS358" s="331"/>
      <c r="AT358" s="331"/>
      <c r="AU358" s="331"/>
      <c r="AV358" s="331"/>
      <c r="AW358" s="331"/>
      <c r="AX358" s="331"/>
      <c r="AY358" s="331"/>
      <c r="AZ358" s="331"/>
      <c r="BA358" s="331"/>
      <c r="BB358" s="332"/>
      <c r="BC358" s="328"/>
      <c r="BD358" s="329"/>
      <c r="BE358" s="324"/>
      <c r="BF358" s="309">
        <f t="shared" si="51"/>
        <v>0</v>
      </c>
      <c r="BG358" s="310"/>
      <c r="BH358" s="310"/>
      <c r="BI358" s="310"/>
      <c r="BJ358" s="310"/>
      <c r="BK358" s="310"/>
      <c r="BL358" s="310"/>
      <c r="BM358" s="310"/>
      <c r="BN358" s="310"/>
      <c r="BO358" s="310"/>
      <c r="BP358" s="310"/>
      <c r="BQ358" s="311"/>
      <c r="BR358" s="312">
        <f t="shared" si="52"/>
        <v>0</v>
      </c>
      <c r="BS358" s="313"/>
      <c r="BT358" s="313"/>
      <c r="BU358" s="313"/>
      <c r="BV358" s="313"/>
      <c r="BW358" s="313"/>
      <c r="BX358" s="313"/>
      <c r="BY358" s="313"/>
      <c r="BZ358" s="313"/>
      <c r="CA358" s="313"/>
      <c r="CB358" s="313"/>
      <c r="CC358" s="314"/>
      <c r="CD358" s="45"/>
    </row>
    <row r="359" spans="2:82" ht="24.95" customHeight="1">
      <c r="B359" s="315"/>
      <c r="C359" s="316"/>
      <c r="D359" s="317"/>
      <c r="E359" s="318"/>
      <c r="F359" s="318"/>
      <c r="G359" s="318"/>
      <c r="H359" s="318"/>
      <c r="I359" s="318"/>
      <c r="J359" s="318"/>
      <c r="K359" s="318"/>
      <c r="L359" s="318"/>
      <c r="M359" s="318"/>
      <c r="N359" s="318"/>
      <c r="O359" s="318"/>
      <c r="P359" s="319"/>
      <c r="Q359" s="320"/>
      <c r="R359" s="321"/>
      <c r="S359" s="321"/>
      <c r="T359" s="321"/>
      <c r="U359" s="322"/>
      <c r="V359" s="323"/>
      <c r="W359" s="324"/>
      <c r="X359" s="325"/>
      <c r="Y359" s="326"/>
      <c r="Z359" s="326"/>
      <c r="AA359" s="326"/>
      <c r="AB359" s="326"/>
      <c r="AC359" s="326"/>
      <c r="AD359" s="327"/>
      <c r="AE359" s="173">
        <f t="shared" si="49"/>
        <v>0</v>
      </c>
      <c r="AF359" s="174"/>
      <c r="AG359" s="174"/>
      <c r="AH359" s="174"/>
      <c r="AI359" s="174"/>
      <c r="AJ359" s="174"/>
      <c r="AK359" s="174"/>
      <c r="AL359" s="174"/>
      <c r="AM359" s="175"/>
      <c r="AN359" s="328"/>
      <c r="AO359" s="329"/>
      <c r="AP359" s="324"/>
      <c r="AQ359" s="330">
        <f t="shared" si="50"/>
        <v>0</v>
      </c>
      <c r="AR359" s="331"/>
      <c r="AS359" s="331"/>
      <c r="AT359" s="331"/>
      <c r="AU359" s="331"/>
      <c r="AV359" s="331"/>
      <c r="AW359" s="331"/>
      <c r="AX359" s="331"/>
      <c r="AY359" s="331"/>
      <c r="AZ359" s="331"/>
      <c r="BA359" s="331"/>
      <c r="BB359" s="332"/>
      <c r="BC359" s="328"/>
      <c r="BD359" s="329"/>
      <c r="BE359" s="324"/>
      <c r="BF359" s="309">
        <f t="shared" si="51"/>
        <v>0</v>
      </c>
      <c r="BG359" s="310"/>
      <c r="BH359" s="310"/>
      <c r="BI359" s="310"/>
      <c r="BJ359" s="310"/>
      <c r="BK359" s="310"/>
      <c r="BL359" s="310"/>
      <c r="BM359" s="310"/>
      <c r="BN359" s="310"/>
      <c r="BO359" s="310"/>
      <c r="BP359" s="310"/>
      <c r="BQ359" s="311"/>
      <c r="BR359" s="312">
        <f t="shared" si="52"/>
        <v>0</v>
      </c>
      <c r="BS359" s="313"/>
      <c r="BT359" s="313"/>
      <c r="BU359" s="313"/>
      <c r="BV359" s="313"/>
      <c r="BW359" s="313"/>
      <c r="BX359" s="313"/>
      <c r="BY359" s="313"/>
      <c r="BZ359" s="313"/>
      <c r="CA359" s="313"/>
      <c r="CB359" s="313"/>
      <c r="CC359" s="314"/>
      <c r="CD359" s="45"/>
    </row>
    <row r="360" spans="2:82" ht="24.95" customHeight="1">
      <c r="B360" s="291"/>
      <c r="C360" s="292"/>
      <c r="D360" s="293"/>
      <c r="E360" s="294"/>
      <c r="F360" s="294"/>
      <c r="G360" s="294"/>
      <c r="H360" s="294"/>
      <c r="I360" s="294"/>
      <c r="J360" s="294"/>
      <c r="K360" s="294"/>
      <c r="L360" s="294"/>
      <c r="M360" s="294"/>
      <c r="N360" s="294"/>
      <c r="O360" s="294"/>
      <c r="P360" s="295"/>
      <c r="Q360" s="296"/>
      <c r="R360" s="297"/>
      <c r="S360" s="297"/>
      <c r="T360" s="297"/>
      <c r="U360" s="298"/>
      <c r="V360" s="299"/>
      <c r="W360" s="300"/>
      <c r="X360" s="301"/>
      <c r="Y360" s="302"/>
      <c r="Z360" s="302"/>
      <c r="AA360" s="302"/>
      <c r="AB360" s="302"/>
      <c r="AC360" s="302"/>
      <c r="AD360" s="303"/>
      <c r="AE360" s="173">
        <f t="shared" si="49"/>
        <v>0</v>
      </c>
      <c r="AF360" s="174"/>
      <c r="AG360" s="174"/>
      <c r="AH360" s="174"/>
      <c r="AI360" s="174"/>
      <c r="AJ360" s="174"/>
      <c r="AK360" s="174"/>
      <c r="AL360" s="174"/>
      <c r="AM360" s="175"/>
      <c r="AN360" s="304"/>
      <c r="AO360" s="305"/>
      <c r="AP360" s="300"/>
      <c r="AQ360" s="306">
        <f t="shared" si="50"/>
        <v>0</v>
      </c>
      <c r="AR360" s="307"/>
      <c r="AS360" s="307"/>
      <c r="AT360" s="307"/>
      <c r="AU360" s="307"/>
      <c r="AV360" s="307"/>
      <c r="AW360" s="307"/>
      <c r="AX360" s="307"/>
      <c r="AY360" s="307"/>
      <c r="AZ360" s="307"/>
      <c r="BA360" s="307"/>
      <c r="BB360" s="308"/>
      <c r="BC360" s="304"/>
      <c r="BD360" s="305"/>
      <c r="BE360" s="300"/>
      <c r="BF360" s="276">
        <f t="shared" si="51"/>
        <v>0</v>
      </c>
      <c r="BG360" s="277"/>
      <c r="BH360" s="277"/>
      <c r="BI360" s="277"/>
      <c r="BJ360" s="277"/>
      <c r="BK360" s="277"/>
      <c r="BL360" s="277"/>
      <c r="BM360" s="277"/>
      <c r="BN360" s="277"/>
      <c r="BO360" s="277"/>
      <c r="BP360" s="277"/>
      <c r="BQ360" s="278"/>
      <c r="BR360" s="279">
        <f t="shared" si="52"/>
        <v>0</v>
      </c>
      <c r="BS360" s="280"/>
      <c r="BT360" s="280"/>
      <c r="BU360" s="280"/>
      <c r="BV360" s="280"/>
      <c r="BW360" s="280"/>
      <c r="BX360" s="280"/>
      <c r="BY360" s="280"/>
      <c r="BZ360" s="280"/>
      <c r="CA360" s="280"/>
      <c r="CB360" s="280"/>
      <c r="CC360" s="281"/>
      <c r="CD360" s="45"/>
    </row>
    <row r="361" spans="2:82" ht="24.95" customHeight="1" thickBot="1">
      <c r="B361" s="196"/>
      <c r="C361" s="197"/>
      <c r="D361" s="198" t="s">
        <v>99</v>
      </c>
      <c r="E361" s="199"/>
      <c r="F361" s="199"/>
      <c r="G361" s="199"/>
      <c r="H361" s="199"/>
      <c r="I361" s="199"/>
      <c r="J361" s="199"/>
      <c r="K361" s="199"/>
      <c r="L361" s="199"/>
      <c r="M361" s="199"/>
      <c r="N361" s="199"/>
      <c r="O361" s="199"/>
      <c r="P361" s="200"/>
      <c r="Q361" s="282"/>
      <c r="R361" s="283"/>
      <c r="S361" s="283"/>
      <c r="T361" s="283"/>
      <c r="U361" s="284"/>
      <c r="V361" s="198"/>
      <c r="W361" s="197"/>
      <c r="X361" s="204"/>
      <c r="Y361" s="205"/>
      <c r="Z361" s="205"/>
      <c r="AA361" s="205"/>
      <c r="AB361" s="205"/>
      <c r="AC361" s="205"/>
      <c r="AD361" s="206"/>
      <c r="AE361" s="204">
        <f>SUM(AE352:AM360)</f>
        <v>0</v>
      </c>
      <c r="AF361" s="205"/>
      <c r="AG361" s="205"/>
      <c r="AH361" s="205"/>
      <c r="AI361" s="205"/>
      <c r="AJ361" s="205"/>
      <c r="AK361" s="205"/>
      <c r="AL361" s="205"/>
      <c r="AM361" s="207"/>
      <c r="AN361" s="285"/>
      <c r="AO361" s="286"/>
      <c r="AP361" s="287"/>
      <c r="AQ361" s="288">
        <f>SUM(AQ352:BB360)</f>
        <v>0</v>
      </c>
      <c r="AR361" s="286"/>
      <c r="AS361" s="286"/>
      <c r="AT361" s="286"/>
      <c r="AU361" s="286"/>
      <c r="AV361" s="286"/>
      <c r="AW361" s="286"/>
      <c r="AX361" s="286"/>
      <c r="AY361" s="286"/>
      <c r="AZ361" s="286"/>
      <c r="BA361" s="286"/>
      <c r="BB361" s="289"/>
      <c r="BC361" s="285"/>
      <c r="BD361" s="286"/>
      <c r="BE361" s="287"/>
      <c r="BF361" s="288">
        <f>SUM(BF352:BQ360)</f>
        <v>0</v>
      </c>
      <c r="BG361" s="286"/>
      <c r="BH361" s="286"/>
      <c r="BI361" s="286"/>
      <c r="BJ361" s="286"/>
      <c r="BK361" s="286"/>
      <c r="BL361" s="286"/>
      <c r="BM361" s="286"/>
      <c r="BN361" s="286"/>
      <c r="BO361" s="286"/>
      <c r="BP361" s="286"/>
      <c r="BQ361" s="289"/>
      <c r="BR361" s="285">
        <f>AE361-AQ361-BF361</f>
        <v>0</v>
      </c>
      <c r="BS361" s="286"/>
      <c r="BT361" s="286"/>
      <c r="BU361" s="286"/>
      <c r="BV361" s="286"/>
      <c r="BW361" s="286"/>
      <c r="BX361" s="286"/>
      <c r="BY361" s="286"/>
      <c r="BZ361" s="286"/>
      <c r="CA361" s="286"/>
      <c r="CB361" s="286"/>
      <c r="CC361" s="290"/>
      <c r="CD361" s="45"/>
    </row>
    <row r="362" spans="2:82" ht="15" customHeight="1">
      <c r="B362" s="232" t="s">
        <v>72</v>
      </c>
      <c r="C362" s="233"/>
      <c r="D362" s="233"/>
      <c r="E362" s="233"/>
      <c r="F362" s="233"/>
      <c r="G362" s="233"/>
      <c r="H362" s="233"/>
      <c r="I362" s="233"/>
      <c r="J362" s="233"/>
      <c r="K362" s="233"/>
      <c r="L362" s="233"/>
      <c r="M362" s="233"/>
      <c r="N362" s="233"/>
      <c r="O362" s="233"/>
      <c r="P362" s="234" t="s">
        <v>28</v>
      </c>
      <c r="Q362" s="235"/>
      <c r="R362" s="235"/>
      <c r="S362" s="235"/>
      <c r="T362" s="235"/>
      <c r="U362" s="236"/>
      <c r="V362" s="392" t="s">
        <v>29</v>
      </c>
      <c r="W362" s="392"/>
      <c r="X362" s="392"/>
      <c r="Y362" s="392"/>
      <c r="Z362" s="392"/>
      <c r="AA362" s="392"/>
      <c r="AB362" s="392" t="s">
        <v>101</v>
      </c>
      <c r="AC362" s="392"/>
      <c r="AD362" s="392"/>
      <c r="AE362" s="392"/>
      <c r="AF362" s="392"/>
      <c r="AG362" s="392"/>
      <c r="AH362" s="392" t="s">
        <v>30</v>
      </c>
      <c r="AI362" s="392"/>
      <c r="AJ362" s="392"/>
      <c r="AK362" s="392"/>
      <c r="AL362" s="392"/>
      <c r="AM362" s="392"/>
      <c r="AN362" s="392"/>
      <c r="AO362" s="392"/>
      <c r="AP362" s="392"/>
      <c r="AQ362" s="392"/>
      <c r="AR362" s="392"/>
      <c r="AS362" s="234"/>
      <c r="AT362" s="395" t="s">
        <v>100</v>
      </c>
      <c r="AU362" s="385"/>
      <c r="AV362" s="385"/>
      <c r="AW362" s="385"/>
      <c r="AX362" s="385"/>
      <c r="AY362" s="385"/>
      <c r="AZ362" s="385"/>
      <c r="BA362" s="385"/>
      <c r="BB362" s="385"/>
      <c r="BC362" s="385"/>
      <c r="BD362" s="385"/>
      <c r="BE362" s="385"/>
      <c r="BF362" s="385"/>
      <c r="BG362" s="385"/>
      <c r="BH362" s="385"/>
      <c r="BI362" s="385"/>
      <c r="BJ362" s="385"/>
      <c r="BK362" s="385"/>
      <c r="BL362" s="385"/>
      <c r="BM362" s="385"/>
      <c r="BN362" s="385"/>
      <c r="BO362" s="385"/>
      <c r="BP362" s="385"/>
      <c r="BQ362" s="385"/>
      <c r="BR362" s="385"/>
      <c r="BS362" s="385"/>
      <c r="BT362" s="385"/>
      <c r="BU362" s="385"/>
      <c r="BV362" s="385"/>
      <c r="BW362" s="385"/>
      <c r="BX362" s="385"/>
      <c r="BY362" s="385"/>
      <c r="BZ362" s="385"/>
      <c r="CA362" s="385"/>
      <c r="CB362" s="385"/>
      <c r="CC362" s="386"/>
      <c r="CD362" s="46"/>
    </row>
    <row r="363" spans="2:82" ht="45" customHeight="1">
      <c r="B363" s="237" t="s">
        <v>27</v>
      </c>
      <c r="C363" s="238"/>
      <c r="D363" s="238"/>
      <c r="E363" s="238"/>
      <c r="F363" s="238"/>
      <c r="G363" s="238"/>
      <c r="H363" s="238"/>
      <c r="I363" s="238"/>
      <c r="J363" s="238"/>
      <c r="K363" s="238"/>
      <c r="L363" s="238"/>
      <c r="M363" s="238"/>
      <c r="N363" s="238"/>
      <c r="O363" s="238"/>
      <c r="P363" s="384"/>
      <c r="Q363" s="238"/>
      <c r="R363" s="238"/>
      <c r="S363" s="238"/>
      <c r="T363" s="238"/>
      <c r="U363" s="239"/>
      <c r="V363" s="393"/>
      <c r="W363" s="393"/>
      <c r="X363" s="393"/>
      <c r="Y363" s="393"/>
      <c r="Z363" s="393"/>
      <c r="AA363" s="393"/>
      <c r="AB363" s="393"/>
      <c r="AC363" s="393"/>
      <c r="AD363" s="393"/>
      <c r="AE363" s="393"/>
      <c r="AF363" s="393"/>
      <c r="AG363" s="393"/>
      <c r="AH363" s="394"/>
      <c r="AI363" s="394"/>
      <c r="AJ363" s="394"/>
      <c r="AK363" s="394"/>
      <c r="AL363" s="394"/>
      <c r="AM363" s="394"/>
      <c r="AN363" s="393"/>
      <c r="AO363" s="393"/>
      <c r="AP363" s="393"/>
      <c r="AQ363" s="393"/>
      <c r="AR363" s="393"/>
      <c r="AS363" s="167"/>
      <c r="AT363" s="396"/>
      <c r="AU363" s="387"/>
      <c r="AV363" s="387"/>
      <c r="AW363" s="387"/>
      <c r="AX363" s="387"/>
      <c r="AY363" s="387"/>
      <c r="AZ363" s="387"/>
      <c r="BA363" s="387"/>
      <c r="BB363" s="387"/>
      <c r="BC363" s="387"/>
      <c r="BD363" s="387"/>
      <c r="BE363" s="387"/>
      <c r="BF363" s="387"/>
      <c r="BG363" s="387"/>
      <c r="BH363" s="387"/>
      <c r="BI363" s="387"/>
      <c r="BJ363" s="387"/>
      <c r="BK363" s="387"/>
      <c r="BL363" s="387"/>
      <c r="BM363" s="387"/>
      <c r="BN363" s="387"/>
      <c r="BO363" s="387"/>
      <c r="BP363" s="387"/>
      <c r="BQ363" s="387"/>
      <c r="BR363" s="387"/>
      <c r="BS363" s="387"/>
      <c r="BT363" s="387"/>
      <c r="BU363" s="387"/>
      <c r="BV363" s="387"/>
      <c r="BW363" s="387"/>
      <c r="BX363" s="387"/>
      <c r="BY363" s="387"/>
      <c r="BZ363" s="387"/>
      <c r="CA363" s="387"/>
      <c r="CB363" s="387"/>
      <c r="CC363" s="388"/>
      <c r="CD363" s="46"/>
    </row>
    <row r="364" spans="2:82" ht="27" customHeight="1" thickBot="1">
      <c r="B364" s="225" t="s">
        <v>24</v>
      </c>
      <c r="C364" s="226"/>
      <c r="D364" s="226"/>
      <c r="E364" s="226"/>
      <c r="F364" s="226"/>
      <c r="G364" s="226"/>
      <c r="H364" s="226"/>
      <c r="I364" s="226"/>
      <c r="J364" s="226"/>
      <c r="K364" s="226"/>
      <c r="L364" s="226"/>
      <c r="M364" s="226"/>
      <c r="N364" s="226"/>
      <c r="O364" s="226"/>
      <c r="P364" s="226"/>
      <c r="Q364" s="226"/>
      <c r="R364" s="226"/>
      <c r="S364" s="226"/>
      <c r="T364" s="226"/>
      <c r="U364" s="226"/>
      <c r="V364" s="226"/>
      <c r="W364" s="226"/>
      <c r="X364" s="226"/>
      <c r="Y364" s="226"/>
      <c r="Z364" s="226"/>
      <c r="AA364" s="226"/>
      <c r="AB364" s="226"/>
      <c r="AC364" s="226"/>
      <c r="AD364" s="226"/>
      <c r="AE364" s="226"/>
      <c r="AF364" s="227"/>
      <c r="AG364" s="228" t="s">
        <v>25</v>
      </c>
      <c r="AH364" s="229"/>
      <c r="AI364" s="229"/>
      <c r="AJ364" s="229"/>
      <c r="AK364" s="229"/>
      <c r="AL364" s="229"/>
      <c r="AM364" s="229"/>
      <c r="AN364" s="229"/>
      <c r="AO364" s="229"/>
      <c r="AP364" s="229"/>
      <c r="AQ364" s="229"/>
      <c r="AR364" s="229"/>
      <c r="AS364" s="229"/>
      <c r="AT364" s="229"/>
      <c r="AU364" s="229"/>
      <c r="AV364" s="229"/>
      <c r="AW364" s="229"/>
      <c r="AX364" s="229"/>
      <c r="AY364" s="229"/>
      <c r="AZ364" s="229"/>
      <c r="BA364" s="229"/>
      <c r="BB364" s="230"/>
      <c r="BC364" s="228" t="s">
        <v>26</v>
      </c>
      <c r="BD364" s="229"/>
      <c r="BE364" s="229"/>
      <c r="BF364" s="229"/>
      <c r="BG364" s="229"/>
      <c r="BH364" s="229"/>
      <c r="BI364" s="229"/>
      <c r="BJ364" s="229"/>
      <c r="BK364" s="229"/>
      <c r="BL364" s="229"/>
      <c r="BM364" s="229"/>
      <c r="BN364" s="229"/>
      <c r="BO364" s="229"/>
      <c r="BP364" s="229"/>
      <c r="BQ364" s="229"/>
      <c r="BR364" s="229"/>
      <c r="BS364" s="229"/>
      <c r="BT364" s="229"/>
      <c r="BU364" s="229"/>
      <c r="BV364" s="229"/>
      <c r="BW364" s="229"/>
      <c r="BX364" s="229"/>
      <c r="BY364" s="229"/>
      <c r="BZ364" s="229"/>
      <c r="CA364" s="229"/>
      <c r="CB364" s="229"/>
      <c r="CC364" s="231"/>
      <c r="CD364" s="47"/>
    </row>
    <row r="365" spans="2:82" ht="15.95" customHeight="1">
      <c r="AC365" s="100" t="s">
        <v>50</v>
      </c>
      <c r="AD365" s="100"/>
      <c r="AE365" s="100"/>
      <c r="AF365" s="100"/>
      <c r="AG365" s="100"/>
      <c r="AH365" s="100"/>
      <c r="AI365" s="100"/>
      <c r="AJ365" s="100"/>
      <c r="AK365" s="100"/>
      <c r="AL365" s="100"/>
      <c r="AM365" s="100"/>
      <c r="AN365" s="100"/>
      <c r="AO365" s="100"/>
      <c r="AP365" s="100"/>
      <c r="AQ365" s="100"/>
      <c r="AR365" s="100"/>
      <c r="AS365" s="100"/>
      <c r="AT365" s="100"/>
      <c r="AU365" s="100"/>
      <c r="AV365" s="100"/>
      <c r="AW365" s="100"/>
      <c r="AX365" s="100"/>
      <c r="AY365" s="58"/>
      <c r="BN365" s="356">
        <f>$BN$1</f>
        <v>0</v>
      </c>
      <c r="BO365" s="356"/>
      <c r="BP365" s="356"/>
      <c r="BQ365" s="5" t="s">
        <v>42</v>
      </c>
      <c r="BR365" s="5"/>
      <c r="BS365" s="5"/>
      <c r="BT365" s="5"/>
      <c r="BU365" s="5"/>
      <c r="BV365" s="357">
        <v>14</v>
      </c>
      <c r="BW365" s="357"/>
      <c r="BX365" s="357"/>
      <c r="BY365" s="5" t="s">
        <v>41</v>
      </c>
      <c r="BZ365" s="5"/>
      <c r="CA365" s="5"/>
    </row>
    <row r="366" spans="2:82" ht="15.75" customHeight="1">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100"/>
      <c r="AD366" s="100"/>
      <c r="AE366" s="100"/>
      <c r="AF366" s="100"/>
      <c r="AG366" s="100"/>
      <c r="AH366" s="100"/>
      <c r="AI366" s="100"/>
      <c r="AJ366" s="100"/>
      <c r="AK366" s="100"/>
      <c r="AL366" s="100"/>
      <c r="AM366" s="100"/>
      <c r="AN366" s="100"/>
      <c r="AO366" s="100"/>
      <c r="AP366" s="100"/>
      <c r="AQ366" s="100"/>
      <c r="AR366" s="100"/>
      <c r="AS366" s="100"/>
      <c r="AT366" s="100"/>
      <c r="AU366" s="100"/>
      <c r="AV366" s="100"/>
      <c r="AW366" s="100"/>
      <c r="AX366" s="100"/>
      <c r="AY366" s="58"/>
      <c r="AZ366" s="4"/>
      <c r="BA366" s="4"/>
      <c r="BB366" s="4"/>
      <c r="BC366" s="4"/>
      <c r="BD366" s="4"/>
      <c r="BE366" s="4"/>
      <c r="BF366" s="4"/>
      <c r="BG366" s="4"/>
      <c r="BH366" s="4"/>
      <c r="BI366" s="4"/>
      <c r="BJ366" s="4"/>
      <c r="BK366" s="5" t="s">
        <v>4</v>
      </c>
      <c r="BN366" s="356">
        <f>$BN$2</f>
        <v>0</v>
      </c>
      <c r="BO366" s="356"/>
      <c r="BP366" s="88" t="s">
        <v>3</v>
      </c>
      <c r="BQ366" s="88"/>
      <c r="BR366" s="356">
        <f>$BR$2</f>
        <v>0</v>
      </c>
      <c r="BS366" s="356"/>
      <c r="BT366" s="356">
        <f>$BT$2</f>
        <v>0</v>
      </c>
      <c r="BU366" s="356"/>
      <c r="BV366" s="88" t="s">
        <v>2</v>
      </c>
      <c r="BW366" s="88"/>
      <c r="BX366" s="356">
        <f>$BX$2</f>
        <v>0</v>
      </c>
      <c r="BY366" s="356"/>
      <c r="BZ366" s="356">
        <f>$BZ$2</f>
        <v>0</v>
      </c>
      <c r="CA366" s="356"/>
      <c r="CB366" s="88" t="s">
        <v>1</v>
      </c>
      <c r="CC366" s="88"/>
      <c r="CD366" s="39"/>
    </row>
    <row r="367" spans="2:82" ht="15.75" customHeight="1" thickBot="1">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101"/>
      <c r="AD367" s="101"/>
      <c r="AE367" s="101"/>
      <c r="AF367" s="101"/>
      <c r="AG367" s="101"/>
      <c r="AH367" s="101"/>
      <c r="AI367" s="101"/>
      <c r="AJ367" s="101"/>
      <c r="AK367" s="101"/>
      <c r="AL367" s="101"/>
      <c r="AM367" s="101"/>
      <c r="AN367" s="101"/>
      <c r="AO367" s="101"/>
      <c r="AP367" s="101"/>
      <c r="AQ367" s="101"/>
      <c r="AR367" s="101"/>
      <c r="AS367" s="101"/>
      <c r="AT367" s="101"/>
      <c r="AU367" s="101"/>
      <c r="AV367" s="101"/>
      <c r="AW367" s="101"/>
      <c r="AX367" s="101"/>
      <c r="AY367" s="58"/>
      <c r="AZ367" s="4"/>
      <c r="BA367" s="4"/>
      <c r="BB367" s="4"/>
      <c r="BC367" s="4"/>
      <c r="BD367" s="4"/>
      <c r="BE367" s="4"/>
      <c r="BF367" s="4"/>
      <c r="BG367" s="4"/>
      <c r="BH367" s="4"/>
      <c r="BI367" s="4"/>
      <c r="BJ367" s="4"/>
      <c r="BN367" s="41"/>
      <c r="BO367" s="41"/>
      <c r="BP367" s="42"/>
      <c r="BQ367" s="42"/>
      <c r="BR367" s="41"/>
      <c r="BS367" s="41"/>
      <c r="BT367" s="41"/>
      <c r="BU367" s="41"/>
      <c r="BV367" s="42"/>
      <c r="BW367" s="42"/>
      <c r="BX367" s="41"/>
      <c r="BY367" s="41"/>
      <c r="BZ367" s="41"/>
      <c r="CA367" s="41"/>
      <c r="CB367" s="39"/>
      <c r="CC367" s="39"/>
      <c r="CD367" s="39"/>
    </row>
    <row r="368" spans="2:82" ht="27" customHeight="1" thickTop="1">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89" t="s">
        <v>0</v>
      </c>
      <c r="AD368" s="89"/>
      <c r="AE368" s="89"/>
      <c r="AF368" s="89"/>
      <c r="AG368" s="89"/>
      <c r="AH368" s="89"/>
      <c r="AI368" s="89"/>
      <c r="AJ368" s="89"/>
      <c r="AK368" s="89"/>
      <c r="AL368" s="89"/>
      <c r="AM368" s="89"/>
      <c r="AN368" s="89"/>
      <c r="AO368" s="89"/>
      <c r="AP368" s="89"/>
      <c r="AQ368" s="89"/>
      <c r="AR368" s="89"/>
      <c r="AS368" s="89"/>
      <c r="AT368" s="89"/>
      <c r="AU368" s="89"/>
      <c r="AV368" s="89"/>
      <c r="AW368" s="89"/>
      <c r="AX368" s="89"/>
      <c r="AY368" s="59"/>
      <c r="AZ368" s="90" t="s">
        <v>75</v>
      </c>
      <c r="BA368" s="91"/>
      <c r="BB368" s="91"/>
      <c r="BC368" s="91"/>
      <c r="BD368" s="91"/>
      <c r="BE368" s="91"/>
      <c r="BF368" s="91"/>
      <c r="BG368" s="91"/>
      <c r="BH368" s="91"/>
      <c r="BI368" s="91"/>
      <c r="BJ368" s="91"/>
      <c r="BK368" s="91"/>
      <c r="BL368" s="91"/>
      <c r="BM368" s="91"/>
      <c r="BN368" s="91"/>
      <c r="BO368" s="91"/>
      <c r="BP368" s="91"/>
      <c r="BQ368" s="91"/>
      <c r="BR368" s="91"/>
      <c r="BS368" s="91"/>
      <c r="BT368" s="91"/>
      <c r="BU368" s="91"/>
      <c r="BV368" s="91"/>
      <c r="BW368" s="91"/>
      <c r="BX368" s="91"/>
      <c r="BY368" s="91"/>
      <c r="BZ368" s="91"/>
      <c r="CA368" s="91"/>
      <c r="CB368" s="91"/>
      <c r="CC368" s="91"/>
      <c r="CD368" s="92"/>
    </row>
    <row r="369" spans="2:82" ht="27.75" customHeight="1" thickBot="1">
      <c r="C369" s="1"/>
      <c r="D369" s="1"/>
      <c r="E369" s="2"/>
      <c r="F369" s="2"/>
      <c r="G369" s="2"/>
      <c r="I369" s="3"/>
      <c r="J369" s="2"/>
      <c r="K369" s="2"/>
      <c r="L369" s="2"/>
      <c r="M369" s="15"/>
      <c r="N369" s="15"/>
      <c r="O369" s="15"/>
      <c r="P369" s="15"/>
      <c r="Q369" s="15"/>
      <c r="R369" s="15"/>
      <c r="S369" s="15"/>
      <c r="T369" s="15"/>
      <c r="U369" s="15"/>
      <c r="V369" s="15"/>
      <c r="W369" s="2"/>
      <c r="X369" s="2"/>
      <c r="Y369" s="11"/>
      <c r="Z369" s="11"/>
      <c r="AA369" s="11"/>
      <c r="AB369" s="11"/>
      <c r="AC369" s="93"/>
      <c r="AD369" s="93"/>
      <c r="AE369" s="93"/>
      <c r="AF369" s="93"/>
      <c r="AG369" s="93"/>
      <c r="AH369" s="93"/>
      <c r="AI369" s="93"/>
      <c r="AJ369" s="93"/>
      <c r="AK369" s="93"/>
      <c r="AL369" s="93"/>
      <c r="AM369" s="93"/>
      <c r="AN369" s="93"/>
      <c r="AO369" s="93"/>
      <c r="AP369" s="93"/>
      <c r="AQ369" s="93"/>
      <c r="AR369" s="93"/>
      <c r="AS369" s="93"/>
      <c r="AT369" s="93"/>
      <c r="AU369" s="93"/>
      <c r="AV369" s="93"/>
      <c r="AW369" s="93"/>
      <c r="AX369" s="93"/>
      <c r="AY369" s="94"/>
      <c r="AZ369" s="95" t="str">
        <f>IF(①適格請求書発行事業者登録番号!$A$5="","?",①適格請求書発行事業者登録番号!$A$5)</f>
        <v>?</v>
      </c>
      <c r="BA369" s="96"/>
      <c r="BB369" s="97" t="str">
        <f>IF(①適格請求書発行事業者登録番号!$B$5="","?",①適格請求書発行事業者登録番号!$B$5)</f>
        <v>?</v>
      </c>
      <c r="BC369" s="98"/>
      <c r="BD369" s="57" t="s">
        <v>82</v>
      </c>
      <c r="BE369" s="97" t="str">
        <f>IF(①適格請求書発行事業者登録番号!$D$5="","?",①適格請求書発行事業者登録番号!$D$5)</f>
        <v>?</v>
      </c>
      <c r="BF369" s="98"/>
      <c r="BG369" s="97" t="str">
        <f>IF(①適格請求書発行事業者登録番号!$E$5="","?",①適格請求書発行事業者登録番号!$E$5)</f>
        <v>?</v>
      </c>
      <c r="BH369" s="98"/>
      <c r="BI369" s="97" t="str">
        <f>IF(①適格請求書発行事業者登録番号!$F$5="","?",①適格請求書発行事業者登録番号!$F$5)</f>
        <v>?</v>
      </c>
      <c r="BJ369" s="98"/>
      <c r="BK369" s="97" t="str">
        <f>IF(①適格請求書発行事業者登録番号!$G$5="","?",①適格請求書発行事業者登録番号!$G$5)</f>
        <v>?</v>
      </c>
      <c r="BL369" s="98"/>
      <c r="BM369" s="57" t="s">
        <v>82</v>
      </c>
      <c r="BN369" s="97" t="str">
        <f>IF(①適格請求書発行事業者登録番号!$I$5="","?",①適格請求書発行事業者登録番号!$I$5)</f>
        <v>?</v>
      </c>
      <c r="BO369" s="98"/>
      <c r="BP369" s="97" t="str">
        <f>IF(①適格請求書発行事業者登録番号!$J$5="","?",①適格請求書発行事業者登録番号!$J$5)</f>
        <v>?</v>
      </c>
      <c r="BQ369" s="98"/>
      <c r="BR369" s="97" t="str">
        <f>IF(①適格請求書発行事業者登録番号!$K$5="","?",①適格請求書発行事業者登録番号!$K$5)</f>
        <v>?</v>
      </c>
      <c r="BS369" s="98"/>
      <c r="BT369" s="97" t="str">
        <f>IF(①適格請求書発行事業者登録番号!$L$5="","?",①適格請求書発行事業者登録番号!$L$5)</f>
        <v>?</v>
      </c>
      <c r="BU369" s="98"/>
      <c r="BV369" s="57" t="s">
        <v>82</v>
      </c>
      <c r="BW369" s="97" t="str">
        <f>IF(①適格請求書発行事業者登録番号!$N$5="","?",①適格請求書発行事業者登録番号!$N$5)</f>
        <v>?</v>
      </c>
      <c r="BX369" s="98"/>
      <c r="BY369" s="97" t="str">
        <f>IF(①適格請求書発行事業者登録番号!$O$5="","?",①適格請求書発行事業者登録番号!$O$5)</f>
        <v>?</v>
      </c>
      <c r="BZ369" s="98"/>
      <c r="CA369" s="97" t="str">
        <f>IF(①適格請求書発行事業者登録番号!$P$5="","?",①適格請求書発行事業者登録番号!$P$5)</f>
        <v>?</v>
      </c>
      <c r="CB369" s="98"/>
      <c r="CC369" s="97" t="str">
        <f>IF(①適格請求書発行事業者登録番号!$Q$5="","?",①適格請求書発行事業者登録番号!$Q$5)</f>
        <v>?</v>
      </c>
      <c r="CD369" s="99"/>
    </row>
    <row r="370" spans="2:82" ht="15" customHeight="1" thickBot="1">
      <c r="C370" s="1"/>
      <c r="D370" s="1"/>
      <c r="E370" s="2"/>
      <c r="F370" s="2"/>
      <c r="G370" s="2"/>
      <c r="I370" s="3"/>
      <c r="J370" s="2"/>
      <c r="K370" s="2"/>
      <c r="L370" s="2"/>
      <c r="M370" s="15"/>
      <c r="N370" s="15"/>
      <c r="O370" s="15"/>
      <c r="P370" s="15"/>
      <c r="Q370" s="15"/>
      <c r="R370" s="15"/>
      <c r="S370" s="15"/>
      <c r="T370" s="15"/>
      <c r="U370" s="15"/>
      <c r="V370" s="15"/>
      <c r="W370" s="2"/>
      <c r="X370" s="2"/>
      <c r="Y370" s="11"/>
      <c r="Z370" s="11"/>
      <c r="AA370" s="11"/>
      <c r="AB370" s="11"/>
      <c r="AC370" s="60"/>
      <c r="AD370" s="60"/>
      <c r="AE370" s="60"/>
      <c r="AF370" s="60"/>
      <c r="AG370" s="60"/>
      <c r="AH370" s="60"/>
      <c r="AI370" s="60"/>
      <c r="AJ370" s="60"/>
      <c r="AK370" s="60"/>
      <c r="AL370" s="60"/>
      <c r="AM370" s="60"/>
      <c r="AN370" s="60"/>
      <c r="AO370" s="60"/>
      <c r="AP370" s="60"/>
      <c r="AQ370" s="60"/>
      <c r="AR370" s="60"/>
      <c r="AS370" s="60"/>
      <c r="AT370" s="60"/>
      <c r="AU370" s="60"/>
      <c r="AV370" s="60"/>
      <c r="AW370" s="60"/>
      <c r="AX370" s="60"/>
      <c r="AY370" s="60"/>
      <c r="AZ370" s="63"/>
      <c r="BA370" s="63"/>
      <c r="BB370" s="63"/>
      <c r="BC370" s="63"/>
      <c r="BD370" s="64"/>
      <c r="BE370" s="63"/>
      <c r="BF370" s="63"/>
      <c r="BG370" s="63"/>
      <c r="BH370" s="350"/>
      <c r="BI370" s="350"/>
      <c r="BJ370" s="66"/>
      <c r="BK370" s="66"/>
      <c r="BL370" s="351" t="s">
        <v>87</v>
      </c>
      <c r="BM370" s="351"/>
      <c r="BN370" s="352" t="str">
        <f>IF(②基本情報入力シート!$B$3=0,"基本情報シートを入力して下さい",②基本情報入力シート!$B$3)</f>
        <v>基本情報シートを入力して下さい</v>
      </c>
      <c r="BO370" s="352"/>
      <c r="BP370" s="352"/>
      <c r="BQ370" s="352"/>
      <c r="BR370" s="352"/>
      <c r="BS370" s="352"/>
      <c r="BT370" s="352"/>
      <c r="BU370" s="352"/>
      <c r="BV370" s="352"/>
      <c r="BW370" s="352"/>
      <c r="BX370" s="352"/>
      <c r="BY370" s="352"/>
      <c r="BZ370" s="352"/>
      <c r="CA370" s="63"/>
      <c r="CB370" s="63"/>
      <c r="CC370" s="63"/>
      <c r="CD370" s="63"/>
    </row>
    <row r="371" spans="2:82" ht="24.95" customHeight="1">
      <c r="B371" s="106" t="s">
        <v>18</v>
      </c>
      <c r="C371" s="106"/>
      <c r="D371" s="106"/>
      <c r="E371" s="106"/>
      <c r="F371" s="106"/>
      <c r="G371" s="106"/>
      <c r="H371" s="106"/>
      <c r="I371" s="106"/>
      <c r="J371" s="106"/>
      <c r="K371" s="106"/>
      <c r="L371" s="106"/>
      <c r="M371" s="106"/>
      <c r="N371" s="106"/>
      <c r="O371" s="106"/>
      <c r="P371" s="106"/>
      <c r="Q371" s="106"/>
      <c r="R371" s="106"/>
      <c r="S371" s="106"/>
      <c r="T371" s="106"/>
      <c r="U371" s="106"/>
      <c r="V371" s="106"/>
      <c r="W371" s="106"/>
      <c r="X371" s="106"/>
      <c r="Y371" s="106"/>
      <c r="Z371" s="106"/>
      <c r="AA371" s="106"/>
      <c r="AB371" s="106"/>
      <c r="AC371" s="106"/>
      <c r="AD371" s="106"/>
      <c r="AE371" s="107" t="s">
        <v>94</v>
      </c>
      <c r="AF371" s="108"/>
      <c r="AG371" s="108"/>
      <c r="AH371" s="108"/>
      <c r="AI371" s="108"/>
      <c r="AJ371" s="108"/>
      <c r="AK371" s="108"/>
      <c r="AL371" s="109">
        <f>BF389</f>
        <v>0</v>
      </c>
      <c r="AM371" s="110"/>
      <c r="AN371" s="110"/>
      <c r="AO371" s="110"/>
      <c r="AP371" s="110"/>
      <c r="AQ371" s="110"/>
      <c r="AR371" s="110"/>
      <c r="AS371" s="110"/>
      <c r="AT371" s="110"/>
      <c r="AU371" s="110"/>
      <c r="AV371" s="110"/>
      <c r="AW371" s="110"/>
      <c r="AX371" s="110"/>
      <c r="AY371" s="110"/>
      <c r="AZ371" s="110"/>
      <c r="BA371" s="111"/>
      <c r="BB371" s="70"/>
      <c r="BC371" s="71"/>
      <c r="BD371" s="71"/>
      <c r="BH371" s="22"/>
      <c r="BI371" s="22"/>
      <c r="BJ371" s="353" t="str">
        <f>IF(②基本情報入力シート!$B$4=0,"基本情報シートを入力して下さい",②基本情報入力シート!$B$4)</f>
        <v>基本情報シートを入力して下さい</v>
      </c>
      <c r="BK371" s="353"/>
      <c r="BL371" s="353"/>
      <c r="BM371" s="353"/>
      <c r="BN371" s="353"/>
      <c r="BO371" s="353"/>
      <c r="BP371" s="353"/>
      <c r="BQ371" s="353"/>
      <c r="BR371" s="353"/>
      <c r="BS371" s="353"/>
      <c r="BT371" s="353"/>
      <c r="BU371" s="353"/>
      <c r="BV371" s="353"/>
      <c r="BW371" s="353"/>
      <c r="BX371" s="353"/>
      <c r="BY371" s="353"/>
      <c r="BZ371" s="353"/>
      <c r="CA371" s="65"/>
      <c r="CB371" s="65"/>
      <c r="CC371" s="65"/>
      <c r="CD371" s="65"/>
    </row>
    <row r="372" spans="2:82" ht="24.95" customHeight="1" thickBot="1">
      <c r="C372" s="113" t="s">
        <v>19</v>
      </c>
      <c r="D372" s="113"/>
      <c r="E372" s="113"/>
      <c r="F372" s="113"/>
      <c r="G372" s="113"/>
      <c r="H372" s="113"/>
      <c r="I372" s="113"/>
      <c r="J372" s="113"/>
      <c r="K372" s="113"/>
      <c r="L372" s="113"/>
      <c r="M372" s="113"/>
      <c r="N372" s="113"/>
      <c r="O372" s="113"/>
      <c r="P372" s="113"/>
      <c r="Q372" s="113"/>
      <c r="R372" s="113"/>
      <c r="S372" s="113"/>
      <c r="T372" s="113"/>
      <c r="U372" s="113"/>
      <c r="V372" s="113"/>
      <c r="W372" s="113"/>
      <c r="X372" s="113"/>
      <c r="Y372" s="113"/>
      <c r="Z372" s="113"/>
      <c r="AA372" s="113"/>
      <c r="AB372" s="113"/>
      <c r="AC372" s="113"/>
      <c r="AD372" s="113"/>
      <c r="AE372" s="354" t="s">
        <v>97</v>
      </c>
      <c r="AF372" s="355"/>
      <c r="AG372" s="355"/>
      <c r="AH372" s="355"/>
      <c r="AI372" s="355"/>
      <c r="AJ372" s="355"/>
      <c r="AK372" s="355"/>
      <c r="AL372" s="116">
        <f>IF(AE372="消費税(10%)",ROUND(AL371*0.1,1),IF(AE372="消費税(8%)",ROUND(AL371*0.08,1),IF(AE372="非課税","","")))</f>
        <v>0</v>
      </c>
      <c r="AM372" s="117"/>
      <c r="AN372" s="117"/>
      <c r="AO372" s="117"/>
      <c r="AP372" s="117"/>
      <c r="AQ372" s="117"/>
      <c r="AR372" s="117"/>
      <c r="AS372" s="117"/>
      <c r="AT372" s="117"/>
      <c r="AU372" s="117"/>
      <c r="AV372" s="117"/>
      <c r="AW372" s="117"/>
      <c r="AX372" s="117"/>
      <c r="AY372" s="117"/>
      <c r="AZ372" s="117"/>
      <c r="BA372" s="118"/>
      <c r="BB372" s="70"/>
      <c r="BC372" s="71"/>
      <c r="BD372" s="71"/>
      <c r="BH372" s="22"/>
      <c r="BI372" s="22"/>
      <c r="BJ372" s="353" t="str">
        <f>IF(②基本情報入力シート!$B$5=0,"基本情報シートを入力して下さい",②基本情報入力シート!$B$5)</f>
        <v>基本情報シートを入力して下さい</v>
      </c>
      <c r="BK372" s="353"/>
      <c r="BL372" s="353"/>
      <c r="BM372" s="353"/>
      <c r="BN372" s="353"/>
      <c r="BO372" s="353"/>
      <c r="BP372" s="353"/>
      <c r="BQ372" s="353"/>
      <c r="BR372" s="353"/>
      <c r="BS372" s="353"/>
      <c r="BT372" s="353"/>
      <c r="BU372" s="353"/>
      <c r="BV372" s="353"/>
      <c r="BW372" s="353"/>
      <c r="BX372" s="353"/>
      <c r="BY372" s="353"/>
      <c r="BZ372" s="353"/>
      <c r="CA372" s="62"/>
      <c r="CB372" s="340" t="s">
        <v>34</v>
      </c>
      <c r="CC372" s="340"/>
      <c r="CD372" s="43"/>
    </row>
    <row r="373" spans="2:82" ht="25.5" customHeight="1" thickBot="1">
      <c r="P373" s="6"/>
      <c r="Q373" s="6"/>
      <c r="T373" s="7"/>
      <c r="Y373" s="11"/>
      <c r="Z373" s="11"/>
      <c r="AA373" s="11"/>
      <c r="AB373" s="11"/>
      <c r="AC373" s="12"/>
      <c r="AD373" s="12"/>
      <c r="AE373" s="121" t="s">
        <v>95</v>
      </c>
      <c r="AF373" s="122"/>
      <c r="AG373" s="122"/>
      <c r="AH373" s="122"/>
      <c r="AI373" s="122"/>
      <c r="AJ373" s="122"/>
      <c r="AK373" s="122"/>
      <c r="AL373" s="342">
        <f>IF(AL372="",AL371,AL371+AL372)</f>
        <v>0</v>
      </c>
      <c r="AM373" s="343"/>
      <c r="AN373" s="343"/>
      <c r="AO373" s="343"/>
      <c r="AP373" s="343"/>
      <c r="AQ373" s="343"/>
      <c r="AR373" s="343"/>
      <c r="AS373" s="343"/>
      <c r="AT373" s="343"/>
      <c r="AU373" s="343"/>
      <c r="AV373" s="343"/>
      <c r="AW373" s="343"/>
      <c r="AX373" s="343"/>
      <c r="AY373" s="343"/>
      <c r="AZ373" s="343"/>
      <c r="BA373" s="344"/>
      <c r="BB373" s="72"/>
      <c r="BC373" s="73"/>
      <c r="BD373" s="73"/>
      <c r="BH373" s="22"/>
      <c r="BI373" s="23"/>
      <c r="BJ373" s="345" t="str">
        <f>IF(②基本情報入力シート!$B$6=0,"基本情報シートを入力して下さい",②基本情報入力シート!$B$6)</f>
        <v>基本情報シートを入力して下さい</v>
      </c>
      <c r="BK373" s="345"/>
      <c r="BL373" s="345"/>
      <c r="BM373" s="345"/>
      <c r="BN373" s="345"/>
      <c r="BO373" s="345"/>
      <c r="BP373" s="345"/>
      <c r="BQ373" s="345"/>
      <c r="BR373" s="345"/>
      <c r="BS373" s="345"/>
      <c r="BT373" s="345"/>
      <c r="BU373" s="345"/>
      <c r="BV373" s="345"/>
      <c r="BW373" s="345"/>
      <c r="BX373" s="345"/>
      <c r="BY373" s="345"/>
      <c r="BZ373" s="345"/>
      <c r="CA373" s="345"/>
      <c r="CB373" s="341"/>
      <c r="CC373" s="341"/>
      <c r="CD373" s="43"/>
    </row>
    <row r="374" spans="2:82" ht="15" customHeight="1">
      <c r="C374" s="5"/>
      <c r="D374" s="5"/>
      <c r="E374" s="5"/>
      <c r="F374" s="5"/>
      <c r="G374" s="5"/>
      <c r="H374" s="5"/>
      <c r="I374" s="5"/>
      <c r="J374" s="5"/>
      <c r="K374" s="5"/>
      <c r="L374" s="5"/>
      <c r="M374" s="5"/>
      <c r="N374" s="5"/>
      <c r="O374" s="5"/>
      <c r="P374" s="7"/>
      <c r="Q374" s="7"/>
      <c r="R374" s="5"/>
      <c r="S374" s="5"/>
      <c r="T374" s="7"/>
      <c r="U374" s="5"/>
      <c r="V374" s="5"/>
      <c r="W374" s="5"/>
      <c r="X374" s="5"/>
      <c r="Y374" s="8"/>
      <c r="Z374" s="9"/>
      <c r="AA374" s="10"/>
      <c r="AB374" s="10"/>
      <c r="AC374" s="13"/>
      <c r="AD374" s="13"/>
      <c r="AE374" s="9"/>
      <c r="AF374" s="9"/>
      <c r="AG374" s="9"/>
      <c r="AH374" s="9"/>
      <c r="AI374" s="9"/>
      <c r="AJ374" s="9"/>
      <c r="AK374" s="5"/>
      <c r="AL374" s="5"/>
      <c r="AM374" s="5"/>
      <c r="AN374" s="5"/>
      <c r="AO374" s="5"/>
      <c r="AP374" s="5"/>
      <c r="AQ374" s="5"/>
      <c r="AR374" s="5"/>
      <c r="AS374" s="5"/>
      <c r="AT374" s="5"/>
      <c r="AU374" s="5"/>
      <c r="AV374" s="5"/>
      <c r="AW374" s="5"/>
      <c r="AX374" s="16"/>
      <c r="AY374" s="16"/>
      <c r="AZ374" s="5"/>
      <c r="BA374" s="5"/>
      <c r="BB374" s="5"/>
      <c r="BC374" s="5"/>
      <c r="BD374" s="127" t="s">
        <v>23</v>
      </c>
      <c r="BE374" s="127"/>
      <c r="BF374" s="127"/>
      <c r="BG374" s="6"/>
      <c r="BH374" s="346" t="str">
        <f>IF(②基本情報入力シート!$B$11=0,"基本情報シートを入力して下さい",②基本情報入力シート!$B$11)</f>
        <v>基本情報シートを入力して下さい</v>
      </c>
      <c r="BI374" s="347"/>
      <c r="BJ374" s="347"/>
      <c r="BK374" s="347"/>
      <c r="BL374" s="347"/>
      <c r="BM374" s="347"/>
      <c r="BN374" s="347"/>
      <c r="BO374" s="347"/>
      <c r="BP374" s="347"/>
      <c r="BQ374" s="347"/>
      <c r="BR374" s="347"/>
      <c r="BS374" s="347"/>
      <c r="BT374" s="347"/>
      <c r="BU374" s="347"/>
      <c r="BV374" s="347"/>
      <c r="BW374" s="347"/>
      <c r="BX374" s="347"/>
      <c r="BY374" s="347"/>
      <c r="BZ374" s="347"/>
      <c r="CA374" s="347"/>
      <c r="CB374" s="347"/>
      <c r="CC374" s="347"/>
      <c r="CD374" s="40"/>
    </row>
    <row r="375" spans="2:82" ht="15" customHeight="1" thickBot="1">
      <c r="C375" s="5" t="s">
        <v>20</v>
      </c>
      <c r="D375" s="5"/>
      <c r="E375" s="5"/>
      <c r="F375" s="5"/>
      <c r="G375" s="5"/>
      <c r="H375" s="348" t="str">
        <f>IF(②基本情報入力シート!$B$7=0,"基本情報シートを入力して下さい",②基本情報入力シート!$B$7)</f>
        <v>基本情報シートを入力して下さい</v>
      </c>
      <c r="I375" s="348"/>
      <c r="J375" s="348"/>
      <c r="K375" s="348"/>
      <c r="L375" s="348"/>
      <c r="M375" s="348"/>
      <c r="N375" s="348"/>
      <c r="O375" s="348"/>
      <c r="P375" s="348"/>
      <c r="Q375" s="348"/>
      <c r="R375" s="348"/>
      <c r="S375" s="348"/>
      <c r="T375" s="131" t="s">
        <v>96</v>
      </c>
      <c r="U375" s="131"/>
      <c r="V375" s="131"/>
      <c r="W375" s="131"/>
      <c r="X375" s="348" t="str">
        <f>IF(②基本情報入力シート!$B$8=0,"基本情報シートを入力して下さい",②基本情報入力シート!$B$8)</f>
        <v>基本情報シートを入力して下さい</v>
      </c>
      <c r="Y375" s="348"/>
      <c r="Z375" s="348"/>
      <c r="AA375" s="348"/>
      <c r="AB375" s="348"/>
      <c r="AC375" s="348"/>
      <c r="AD375" s="348"/>
      <c r="AE375" s="348"/>
      <c r="AF375" s="5" t="s">
        <v>21</v>
      </c>
      <c r="AG375" s="5"/>
      <c r="AH375" s="5"/>
      <c r="AI375" s="5"/>
      <c r="AJ375" s="348" t="str">
        <f>IF(②基本情報入力シート!$B$9=0,"基本情報シートを入力して下さい",②基本情報入力シート!$B$9)</f>
        <v>基本情報シートを入力して下さい</v>
      </c>
      <c r="AK375" s="348"/>
      <c r="AL375" s="348"/>
      <c r="AM375" s="348"/>
      <c r="AN375" s="348"/>
      <c r="AO375" s="348"/>
      <c r="AP375" s="5"/>
      <c r="AQ375" s="5" t="s">
        <v>22</v>
      </c>
      <c r="AR375" s="5"/>
      <c r="AS375" s="348" t="str">
        <f>IF(②基本情報入力シート!$B$10=0,"基本情報シートを入力して下さい",②基本情報入力シート!$B$10)</f>
        <v>基本情報シートを入力して下さい</v>
      </c>
      <c r="AT375" s="348"/>
      <c r="AU375" s="348"/>
      <c r="AV375" s="348"/>
      <c r="AW375" s="348"/>
      <c r="AX375" s="348"/>
      <c r="AY375" s="348"/>
      <c r="AZ375" s="348"/>
      <c r="BA375" s="348"/>
      <c r="BB375" s="348"/>
      <c r="BC375" s="348"/>
      <c r="BD375" s="127"/>
      <c r="BE375" s="127"/>
      <c r="BF375" s="127"/>
      <c r="BG375" s="6"/>
      <c r="BH375" s="349" t="str">
        <f>IF(②基本情報入力シート!$B$12=0,"基本情報シートを入力して下さい",②基本情報入力シート!$B$12)</f>
        <v>基本情報シートを入力して下さい</v>
      </c>
      <c r="BI375" s="349"/>
      <c r="BJ375" s="349"/>
      <c r="BK375" s="349"/>
      <c r="BL375" s="349"/>
      <c r="BM375" s="349"/>
      <c r="BN375" s="349"/>
      <c r="BO375" s="349"/>
      <c r="BP375" s="349"/>
      <c r="BQ375" s="349"/>
      <c r="BR375" s="349"/>
      <c r="BS375" s="349"/>
      <c r="BT375" s="349"/>
      <c r="BU375" s="349"/>
      <c r="BV375" s="349"/>
      <c r="BW375" s="349"/>
      <c r="BX375" s="349"/>
      <c r="BY375" s="349"/>
      <c r="BZ375" s="349"/>
      <c r="CA375" s="349"/>
      <c r="CB375" s="349"/>
      <c r="CC375" s="349"/>
      <c r="CD375" s="40"/>
    </row>
    <row r="376" spans="2:82" ht="12" customHeight="1">
      <c r="B376" s="133" t="s">
        <v>91</v>
      </c>
      <c r="C376" s="134"/>
      <c r="D376" s="134"/>
      <c r="E376" s="134"/>
      <c r="F376" s="134"/>
      <c r="G376" s="134"/>
      <c r="H376" s="134"/>
      <c r="I376" s="134"/>
      <c r="J376" s="134"/>
      <c r="K376" s="135"/>
      <c r="L376" s="136" t="s">
        <v>15</v>
      </c>
      <c r="M376" s="136"/>
      <c r="N376" s="136"/>
      <c r="O376" s="136"/>
      <c r="P376" s="136"/>
      <c r="Q376" s="136"/>
      <c r="R376" s="136"/>
      <c r="S376" s="136"/>
      <c r="T376" s="136"/>
      <c r="U376" s="136"/>
      <c r="V376" s="136"/>
      <c r="W376" s="136"/>
      <c r="X376" s="136"/>
      <c r="Y376" s="136"/>
      <c r="Z376" s="137"/>
      <c r="AA376" s="138" t="s">
        <v>16</v>
      </c>
      <c r="AB376" s="136"/>
      <c r="AC376" s="136"/>
      <c r="AD376" s="136"/>
      <c r="AE376" s="136"/>
      <c r="AF376" s="136"/>
      <c r="AG376" s="136"/>
      <c r="AH376" s="136"/>
      <c r="AI376" s="136"/>
      <c r="AJ376" s="136"/>
      <c r="AK376" s="136"/>
      <c r="AL376" s="136"/>
      <c r="AM376" s="136"/>
      <c r="AN376" s="136"/>
      <c r="AO376" s="136"/>
      <c r="AP376" s="136"/>
      <c r="AQ376" s="136"/>
      <c r="AR376" s="136"/>
      <c r="AS376" s="136"/>
      <c r="AT376" s="136"/>
      <c r="AU376" s="136"/>
      <c r="AV376" s="136"/>
      <c r="AW376" s="136"/>
      <c r="AX376" s="136"/>
      <c r="AY376" s="136"/>
      <c r="AZ376" s="136"/>
      <c r="BA376" s="136"/>
      <c r="BB376" s="136"/>
      <c r="BC376" s="136"/>
      <c r="BD376" s="136"/>
      <c r="BE376" s="136"/>
      <c r="BF376" s="136"/>
      <c r="BG376" s="136"/>
      <c r="BH376" s="136"/>
      <c r="BI376" s="137"/>
      <c r="BJ376" s="139" t="s">
        <v>93</v>
      </c>
      <c r="BK376" s="140"/>
      <c r="BL376" s="140"/>
      <c r="BM376" s="140"/>
      <c r="BN376" s="140"/>
      <c r="BO376" s="140"/>
      <c r="BP376" s="140"/>
      <c r="BQ376" s="140"/>
      <c r="BR376" s="140"/>
      <c r="BS376" s="139" t="s">
        <v>92</v>
      </c>
      <c r="BT376" s="140"/>
      <c r="BU376" s="140"/>
      <c r="BV376" s="140"/>
      <c r="BW376" s="140"/>
      <c r="BX376" s="140"/>
      <c r="BY376" s="140"/>
      <c r="BZ376" s="140"/>
      <c r="CA376" s="140"/>
      <c r="CB376" s="140"/>
      <c r="CC376" s="141"/>
      <c r="CD376" s="44"/>
    </row>
    <row r="377" spans="2:82" ht="24.95" customHeight="1" thickBot="1">
      <c r="B377" s="333"/>
      <c r="C377" s="334"/>
      <c r="D377" s="334"/>
      <c r="E377" s="334"/>
      <c r="F377" s="334"/>
      <c r="G377" s="334"/>
      <c r="H377" s="334"/>
      <c r="I377" s="334"/>
      <c r="J377" s="334"/>
      <c r="K377" s="335"/>
      <c r="L377" s="336"/>
      <c r="M377" s="337"/>
      <c r="N377" s="337"/>
      <c r="O377" s="337"/>
      <c r="P377" s="337"/>
      <c r="Q377" s="337"/>
      <c r="R377" s="337"/>
      <c r="S377" s="337"/>
      <c r="T377" s="337"/>
      <c r="U377" s="337"/>
      <c r="V377" s="337"/>
      <c r="W377" s="337"/>
      <c r="X377" s="337"/>
      <c r="Y377" s="337"/>
      <c r="Z377" s="338"/>
      <c r="AA377" s="339"/>
      <c r="AB377" s="337"/>
      <c r="AC377" s="337"/>
      <c r="AD377" s="337"/>
      <c r="AE377" s="337"/>
      <c r="AF377" s="337"/>
      <c r="AG377" s="337"/>
      <c r="AH377" s="337"/>
      <c r="AI377" s="337"/>
      <c r="AJ377" s="337"/>
      <c r="AK377" s="337"/>
      <c r="AL377" s="337"/>
      <c r="AM377" s="337"/>
      <c r="AN377" s="337"/>
      <c r="AO377" s="337"/>
      <c r="AP377" s="337"/>
      <c r="AQ377" s="337"/>
      <c r="AR377" s="337"/>
      <c r="AS377" s="337"/>
      <c r="AT377" s="337"/>
      <c r="AU377" s="337"/>
      <c r="AV377" s="337"/>
      <c r="AW377" s="337"/>
      <c r="AX377" s="337"/>
      <c r="AY377" s="337"/>
      <c r="AZ377" s="337"/>
      <c r="BA377" s="337"/>
      <c r="BB377" s="337"/>
      <c r="BC377" s="337"/>
      <c r="BD377" s="337"/>
      <c r="BE377" s="337"/>
      <c r="BF377" s="337"/>
      <c r="BG377" s="337"/>
      <c r="BH377" s="337"/>
      <c r="BI377" s="338"/>
      <c r="BJ377" s="339"/>
      <c r="BK377" s="337"/>
      <c r="BL377" s="337"/>
      <c r="BM377" s="337"/>
      <c r="BN377" s="337"/>
      <c r="BO377" s="337"/>
      <c r="BP377" s="337"/>
      <c r="BQ377" s="337"/>
      <c r="BR377" s="337"/>
      <c r="BS377" s="339"/>
      <c r="BT377" s="337"/>
      <c r="BU377" s="337"/>
      <c r="BV377" s="337"/>
      <c r="BW377" s="337"/>
      <c r="BX377" s="337"/>
      <c r="BY377" s="337"/>
      <c r="BZ377" s="337"/>
      <c r="CA377" s="337"/>
      <c r="CB377" s="337"/>
      <c r="CC377" s="338"/>
      <c r="CD377" s="44"/>
    </row>
    <row r="378" spans="2:82" ht="24.95" customHeight="1">
      <c r="B378" s="151" t="s">
        <v>2</v>
      </c>
      <c r="C378" s="152"/>
      <c r="D378" s="153" t="s">
        <v>7</v>
      </c>
      <c r="E378" s="88"/>
      <c r="F378" s="88"/>
      <c r="G378" s="88"/>
      <c r="H378" s="88"/>
      <c r="I378" s="88"/>
      <c r="J378" s="88"/>
      <c r="K378" s="88"/>
      <c r="L378" s="88"/>
      <c r="M378" s="88"/>
      <c r="N378" s="88"/>
      <c r="O378" s="88"/>
      <c r="P378" s="154"/>
      <c r="Q378" s="158" t="s">
        <v>12</v>
      </c>
      <c r="R378" s="156"/>
      <c r="S378" s="156"/>
      <c r="T378" s="156"/>
      <c r="U378" s="156"/>
      <c r="V378" s="156"/>
      <c r="W378" s="156"/>
      <c r="X378" s="156"/>
      <c r="Y378" s="156"/>
      <c r="Z378" s="156"/>
      <c r="AA378" s="156"/>
      <c r="AB378" s="156"/>
      <c r="AC378" s="156"/>
      <c r="AD378" s="156"/>
      <c r="AE378" s="156"/>
      <c r="AF378" s="156"/>
      <c r="AG378" s="156"/>
      <c r="AH378" s="156"/>
      <c r="AI378" s="156"/>
      <c r="AJ378" s="156"/>
      <c r="AK378" s="156"/>
      <c r="AL378" s="156"/>
      <c r="AM378" s="157"/>
      <c r="AN378" s="158" t="s">
        <v>13</v>
      </c>
      <c r="AO378" s="156"/>
      <c r="AP378" s="156"/>
      <c r="AQ378" s="156"/>
      <c r="AR378" s="156"/>
      <c r="AS378" s="156"/>
      <c r="AT378" s="156"/>
      <c r="AU378" s="156"/>
      <c r="AV378" s="156"/>
      <c r="AW378" s="156"/>
      <c r="AX378" s="156"/>
      <c r="AY378" s="156"/>
      <c r="AZ378" s="156"/>
      <c r="BA378" s="156"/>
      <c r="BB378" s="157"/>
      <c r="BC378" s="158" t="s">
        <v>14</v>
      </c>
      <c r="BD378" s="156"/>
      <c r="BE378" s="156"/>
      <c r="BF378" s="156"/>
      <c r="BG378" s="156"/>
      <c r="BH378" s="156"/>
      <c r="BI378" s="156"/>
      <c r="BJ378" s="156"/>
      <c r="BK378" s="156"/>
      <c r="BL378" s="156"/>
      <c r="BM378" s="156"/>
      <c r="BN378" s="156"/>
      <c r="BO378" s="156"/>
      <c r="BP378" s="156"/>
      <c r="BQ378" s="157"/>
      <c r="BR378" s="158" t="s">
        <v>11</v>
      </c>
      <c r="BS378" s="156"/>
      <c r="BT378" s="156"/>
      <c r="BU378" s="156"/>
      <c r="BV378" s="156"/>
      <c r="BW378" s="156"/>
      <c r="BX378" s="156"/>
      <c r="BY378" s="156"/>
      <c r="BZ378" s="156"/>
      <c r="CA378" s="156"/>
      <c r="CB378" s="156"/>
      <c r="CC378" s="159"/>
      <c r="CD378" s="39"/>
    </row>
    <row r="379" spans="2:82" ht="24.95" customHeight="1">
      <c r="B379" s="160" t="s">
        <v>17</v>
      </c>
      <c r="C379" s="161"/>
      <c r="D379" s="155"/>
      <c r="E379" s="156"/>
      <c r="F379" s="156"/>
      <c r="G379" s="156"/>
      <c r="H379" s="156"/>
      <c r="I379" s="156"/>
      <c r="J379" s="156"/>
      <c r="K379" s="156"/>
      <c r="L379" s="156"/>
      <c r="M379" s="156"/>
      <c r="N379" s="156"/>
      <c r="O379" s="156"/>
      <c r="P379" s="157"/>
      <c r="Q379" s="162" t="s">
        <v>8</v>
      </c>
      <c r="R379" s="163"/>
      <c r="S379" s="163"/>
      <c r="T379" s="163"/>
      <c r="U379" s="164"/>
      <c r="V379" s="165" t="s">
        <v>5</v>
      </c>
      <c r="W379" s="166"/>
      <c r="X379" s="167" t="s">
        <v>9</v>
      </c>
      <c r="Y379" s="163"/>
      <c r="Z379" s="163"/>
      <c r="AA379" s="163"/>
      <c r="AB379" s="163"/>
      <c r="AC379" s="163"/>
      <c r="AD379" s="164"/>
      <c r="AE379" s="167" t="s">
        <v>53</v>
      </c>
      <c r="AF379" s="163"/>
      <c r="AG379" s="163"/>
      <c r="AH379" s="163"/>
      <c r="AI379" s="163"/>
      <c r="AJ379" s="163"/>
      <c r="AK379" s="163"/>
      <c r="AL379" s="163"/>
      <c r="AM379" s="168"/>
      <c r="AN379" s="169" t="s">
        <v>6</v>
      </c>
      <c r="AO379" s="170"/>
      <c r="AP379" s="171"/>
      <c r="AQ379" s="167" t="s">
        <v>10</v>
      </c>
      <c r="AR379" s="163"/>
      <c r="AS379" s="163"/>
      <c r="AT379" s="163"/>
      <c r="AU379" s="163"/>
      <c r="AV379" s="163"/>
      <c r="AW379" s="163"/>
      <c r="AX379" s="163"/>
      <c r="AY379" s="163"/>
      <c r="AZ379" s="163"/>
      <c r="BA379" s="163"/>
      <c r="BB379" s="168"/>
      <c r="BC379" s="169" t="s">
        <v>6</v>
      </c>
      <c r="BD379" s="170"/>
      <c r="BE379" s="171"/>
      <c r="BF379" s="167" t="s">
        <v>10</v>
      </c>
      <c r="BG379" s="163"/>
      <c r="BH379" s="163"/>
      <c r="BI379" s="163"/>
      <c r="BJ379" s="163"/>
      <c r="BK379" s="163"/>
      <c r="BL379" s="163"/>
      <c r="BM379" s="163"/>
      <c r="BN379" s="163"/>
      <c r="BO379" s="163"/>
      <c r="BP379" s="163"/>
      <c r="BQ379" s="168"/>
      <c r="BR379" s="162" t="s">
        <v>10</v>
      </c>
      <c r="BS379" s="163"/>
      <c r="BT379" s="163"/>
      <c r="BU379" s="163"/>
      <c r="BV379" s="163"/>
      <c r="BW379" s="163"/>
      <c r="BX379" s="163"/>
      <c r="BY379" s="163"/>
      <c r="BZ379" s="163"/>
      <c r="CA379" s="163"/>
      <c r="CB379" s="163"/>
      <c r="CC379" s="172"/>
      <c r="CD379" s="39"/>
    </row>
    <row r="380" spans="2:82" ht="24.95" customHeight="1">
      <c r="B380" s="315"/>
      <c r="C380" s="316"/>
      <c r="D380" s="317"/>
      <c r="E380" s="318"/>
      <c r="F380" s="318"/>
      <c r="G380" s="318"/>
      <c r="H380" s="318"/>
      <c r="I380" s="318"/>
      <c r="J380" s="318"/>
      <c r="K380" s="318"/>
      <c r="L380" s="318"/>
      <c r="M380" s="318"/>
      <c r="N380" s="318"/>
      <c r="O380" s="318"/>
      <c r="P380" s="319"/>
      <c r="Q380" s="320"/>
      <c r="R380" s="321"/>
      <c r="S380" s="321"/>
      <c r="T380" s="321"/>
      <c r="U380" s="322"/>
      <c r="V380" s="323"/>
      <c r="W380" s="324"/>
      <c r="X380" s="325"/>
      <c r="Y380" s="326"/>
      <c r="Z380" s="326"/>
      <c r="AA380" s="326"/>
      <c r="AB380" s="326"/>
      <c r="AC380" s="326"/>
      <c r="AD380" s="327"/>
      <c r="AE380" s="173">
        <f t="shared" ref="AE380:AE388" si="53">ROUND(Q380*X380,1)</f>
        <v>0</v>
      </c>
      <c r="AF380" s="174"/>
      <c r="AG380" s="174"/>
      <c r="AH380" s="174"/>
      <c r="AI380" s="174"/>
      <c r="AJ380" s="174"/>
      <c r="AK380" s="174"/>
      <c r="AL380" s="174"/>
      <c r="AM380" s="175"/>
      <c r="AN380" s="328"/>
      <c r="AO380" s="329"/>
      <c r="AP380" s="324"/>
      <c r="AQ380" s="330">
        <f>AN380/100*AE380</f>
        <v>0</v>
      </c>
      <c r="AR380" s="331"/>
      <c r="AS380" s="331"/>
      <c r="AT380" s="331"/>
      <c r="AU380" s="331"/>
      <c r="AV380" s="331"/>
      <c r="AW380" s="331"/>
      <c r="AX380" s="331"/>
      <c r="AY380" s="331"/>
      <c r="AZ380" s="331"/>
      <c r="BA380" s="331"/>
      <c r="BB380" s="332"/>
      <c r="BC380" s="328"/>
      <c r="BD380" s="329"/>
      <c r="BE380" s="324"/>
      <c r="BF380" s="309">
        <f>IF(BC380&gt;0,BC380/100*AE380-AQ380,AE380)</f>
        <v>0</v>
      </c>
      <c r="BG380" s="310"/>
      <c r="BH380" s="310"/>
      <c r="BI380" s="310"/>
      <c r="BJ380" s="310"/>
      <c r="BK380" s="310"/>
      <c r="BL380" s="310"/>
      <c r="BM380" s="310"/>
      <c r="BN380" s="310"/>
      <c r="BO380" s="310"/>
      <c r="BP380" s="310"/>
      <c r="BQ380" s="311"/>
      <c r="BR380" s="312">
        <f>AE380-AQ380-BF380</f>
        <v>0</v>
      </c>
      <c r="BS380" s="313"/>
      <c r="BT380" s="313"/>
      <c r="BU380" s="313"/>
      <c r="BV380" s="313"/>
      <c r="BW380" s="313"/>
      <c r="BX380" s="313"/>
      <c r="BY380" s="313"/>
      <c r="BZ380" s="313"/>
      <c r="CA380" s="313"/>
      <c r="CB380" s="313"/>
      <c r="CC380" s="314"/>
      <c r="CD380" s="45"/>
    </row>
    <row r="381" spans="2:82" ht="24.95" customHeight="1">
      <c r="B381" s="315"/>
      <c r="C381" s="316"/>
      <c r="D381" s="317"/>
      <c r="E381" s="318"/>
      <c r="F381" s="318"/>
      <c r="G381" s="318"/>
      <c r="H381" s="318"/>
      <c r="I381" s="318"/>
      <c r="J381" s="318"/>
      <c r="K381" s="318"/>
      <c r="L381" s="318"/>
      <c r="M381" s="318"/>
      <c r="N381" s="318"/>
      <c r="O381" s="318"/>
      <c r="P381" s="319"/>
      <c r="Q381" s="320"/>
      <c r="R381" s="321"/>
      <c r="S381" s="321"/>
      <c r="T381" s="321"/>
      <c r="U381" s="322"/>
      <c r="V381" s="323"/>
      <c r="W381" s="324"/>
      <c r="X381" s="325"/>
      <c r="Y381" s="326"/>
      <c r="Z381" s="326"/>
      <c r="AA381" s="326"/>
      <c r="AB381" s="326"/>
      <c r="AC381" s="326"/>
      <c r="AD381" s="327"/>
      <c r="AE381" s="173">
        <f t="shared" si="53"/>
        <v>0</v>
      </c>
      <c r="AF381" s="174"/>
      <c r="AG381" s="174"/>
      <c r="AH381" s="174"/>
      <c r="AI381" s="174"/>
      <c r="AJ381" s="174"/>
      <c r="AK381" s="174"/>
      <c r="AL381" s="174"/>
      <c r="AM381" s="175"/>
      <c r="AN381" s="328"/>
      <c r="AO381" s="329"/>
      <c r="AP381" s="324"/>
      <c r="AQ381" s="330">
        <f t="shared" ref="AQ381:AQ388" si="54">AN381/100*AE381</f>
        <v>0</v>
      </c>
      <c r="AR381" s="331"/>
      <c r="AS381" s="331"/>
      <c r="AT381" s="331"/>
      <c r="AU381" s="331"/>
      <c r="AV381" s="331"/>
      <c r="AW381" s="331"/>
      <c r="AX381" s="331"/>
      <c r="AY381" s="331"/>
      <c r="AZ381" s="331"/>
      <c r="BA381" s="331"/>
      <c r="BB381" s="332"/>
      <c r="BC381" s="328"/>
      <c r="BD381" s="329"/>
      <c r="BE381" s="324"/>
      <c r="BF381" s="309">
        <f t="shared" ref="BF381:BF388" si="55">IF(BC381&gt;0,BC381/100*AE381-AQ381,AE381)</f>
        <v>0</v>
      </c>
      <c r="BG381" s="310"/>
      <c r="BH381" s="310"/>
      <c r="BI381" s="310"/>
      <c r="BJ381" s="310"/>
      <c r="BK381" s="310"/>
      <c r="BL381" s="310"/>
      <c r="BM381" s="310"/>
      <c r="BN381" s="310"/>
      <c r="BO381" s="310"/>
      <c r="BP381" s="310"/>
      <c r="BQ381" s="311"/>
      <c r="BR381" s="312">
        <f t="shared" ref="BR381:BR388" si="56">AE381-AQ381-BF381</f>
        <v>0</v>
      </c>
      <c r="BS381" s="313"/>
      <c r="BT381" s="313"/>
      <c r="BU381" s="313"/>
      <c r="BV381" s="313"/>
      <c r="BW381" s="313"/>
      <c r="BX381" s="313"/>
      <c r="BY381" s="313"/>
      <c r="BZ381" s="313"/>
      <c r="CA381" s="313"/>
      <c r="CB381" s="313"/>
      <c r="CC381" s="314"/>
      <c r="CD381" s="45"/>
    </row>
    <row r="382" spans="2:82" ht="24.95" customHeight="1">
      <c r="B382" s="315"/>
      <c r="C382" s="316"/>
      <c r="D382" s="317"/>
      <c r="E382" s="318"/>
      <c r="F382" s="318"/>
      <c r="G382" s="318"/>
      <c r="H382" s="318"/>
      <c r="I382" s="318"/>
      <c r="J382" s="318"/>
      <c r="K382" s="318"/>
      <c r="L382" s="318"/>
      <c r="M382" s="318"/>
      <c r="N382" s="318"/>
      <c r="O382" s="318"/>
      <c r="P382" s="319"/>
      <c r="Q382" s="320"/>
      <c r="R382" s="321"/>
      <c r="S382" s="321"/>
      <c r="T382" s="321"/>
      <c r="U382" s="322"/>
      <c r="V382" s="323"/>
      <c r="W382" s="324"/>
      <c r="X382" s="325"/>
      <c r="Y382" s="326"/>
      <c r="Z382" s="326"/>
      <c r="AA382" s="326"/>
      <c r="AB382" s="326"/>
      <c r="AC382" s="326"/>
      <c r="AD382" s="327"/>
      <c r="AE382" s="173">
        <f t="shared" si="53"/>
        <v>0</v>
      </c>
      <c r="AF382" s="174"/>
      <c r="AG382" s="174"/>
      <c r="AH382" s="174"/>
      <c r="AI382" s="174"/>
      <c r="AJ382" s="174"/>
      <c r="AK382" s="174"/>
      <c r="AL382" s="174"/>
      <c r="AM382" s="175"/>
      <c r="AN382" s="328"/>
      <c r="AO382" s="329"/>
      <c r="AP382" s="324"/>
      <c r="AQ382" s="330">
        <f t="shared" si="54"/>
        <v>0</v>
      </c>
      <c r="AR382" s="331"/>
      <c r="AS382" s="331"/>
      <c r="AT382" s="331"/>
      <c r="AU382" s="331"/>
      <c r="AV382" s="331"/>
      <c r="AW382" s="331"/>
      <c r="AX382" s="331"/>
      <c r="AY382" s="331"/>
      <c r="AZ382" s="331"/>
      <c r="BA382" s="331"/>
      <c r="BB382" s="332"/>
      <c r="BC382" s="328"/>
      <c r="BD382" s="329"/>
      <c r="BE382" s="324"/>
      <c r="BF382" s="309">
        <f t="shared" si="55"/>
        <v>0</v>
      </c>
      <c r="BG382" s="310"/>
      <c r="BH382" s="310"/>
      <c r="BI382" s="310"/>
      <c r="BJ382" s="310"/>
      <c r="BK382" s="310"/>
      <c r="BL382" s="310"/>
      <c r="BM382" s="310"/>
      <c r="BN382" s="310"/>
      <c r="BO382" s="310"/>
      <c r="BP382" s="310"/>
      <c r="BQ382" s="311"/>
      <c r="BR382" s="312">
        <f t="shared" si="56"/>
        <v>0</v>
      </c>
      <c r="BS382" s="313"/>
      <c r="BT382" s="313"/>
      <c r="BU382" s="313"/>
      <c r="BV382" s="313"/>
      <c r="BW382" s="313"/>
      <c r="BX382" s="313"/>
      <c r="BY382" s="313"/>
      <c r="BZ382" s="313"/>
      <c r="CA382" s="313"/>
      <c r="CB382" s="313"/>
      <c r="CC382" s="314"/>
      <c r="CD382" s="45"/>
    </row>
    <row r="383" spans="2:82" ht="24.95" customHeight="1">
      <c r="B383" s="315"/>
      <c r="C383" s="316"/>
      <c r="D383" s="317"/>
      <c r="E383" s="318"/>
      <c r="F383" s="318"/>
      <c r="G383" s="318"/>
      <c r="H383" s="318"/>
      <c r="I383" s="318"/>
      <c r="J383" s="318"/>
      <c r="K383" s="318"/>
      <c r="L383" s="318"/>
      <c r="M383" s="318"/>
      <c r="N383" s="318"/>
      <c r="O383" s="318"/>
      <c r="P383" s="319"/>
      <c r="Q383" s="320"/>
      <c r="R383" s="321"/>
      <c r="S383" s="321"/>
      <c r="T383" s="321"/>
      <c r="U383" s="322"/>
      <c r="V383" s="323"/>
      <c r="W383" s="324"/>
      <c r="X383" s="325"/>
      <c r="Y383" s="326"/>
      <c r="Z383" s="326"/>
      <c r="AA383" s="326"/>
      <c r="AB383" s="326"/>
      <c r="AC383" s="326"/>
      <c r="AD383" s="327"/>
      <c r="AE383" s="173">
        <f t="shared" si="53"/>
        <v>0</v>
      </c>
      <c r="AF383" s="174"/>
      <c r="AG383" s="174"/>
      <c r="AH383" s="174"/>
      <c r="AI383" s="174"/>
      <c r="AJ383" s="174"/>
      <c r="AK383" s="174"/>
      <c r="AL383" s="174"/>
      <c r="AM383" s="175"/>
      <c r="AN383" s="328"/>
      <c r="AO383" s="329"/>
      <c r="AP383" s="324"/>
      <c r="AQ383" s="330">
        <f t="shared" si="54"/>
        <v>0</v>
      </c>
      <c r="AR383" s="331"/>
      <c r="AS383" s="331"/>
      <c r="AT383" s="331"/>
      <c r="AU383" s="331"/>
      <c r="AV383" s="331"/>
      <c r="AW383" s="331"/>
      <c r="AX383" s="331"/>
      <c r="AY383" s="331"/>
      <c r="AZ383" s="331"/>
      <c r="BA383" s="331"/>
      <c r="BB383" s="332"/>
      <c r="BC383" s="328"/>
      <c r="BD383" s="329"/>
      <c r="BE383" s="324"/>
      <c r="BF383" s="309">
        <f t="shared" si="55"/>
        <v>0</v>
      </c>
      <c r="BG383" s="310"/>
      <c r="BH383" s="310"/>
      <c r="BI383" s="310"/>
      <c r="BJ383" s="310"/>
      <c r="BK383" s="310"/>
      <c r="BL383" s="310"/>
      <c r="BM383" s="310"/>
      <c r="BN383" s="310"/>
      <c r="BO383" s="310"/>
      <c r="BP383" s="310"/>
      <c r="BQ383" s="311"/>
      <c r="BR383" s="312">
        <f t="shared" si="56"/>
        <v>0</v>
      </c>
      <c r="BS383" s="313"/>
      <c r="BT383" s="313"/>
      <c r="BU383" s="313"/>
      <c r="BV383" s="313"/>
      <c r="BW383" s="313"/>
      <c r="BX383" s="313"/>
      <c r="BY383" s="313"/>
      <c r="BZ383" s="313"/>
      <c r="CA383" s="313"/>
      <c r="CB383" s="313"/>
      <c r="CC383" s="314"/>
      <c r="CD383" s="45"/>
    </row>
    <row r="384" spans="2:82" ht="24.95" customHeight="1">
      <c r="B384" s="315"/>
      <c r="C384" s="316"/>
      <c r="D384" s="317"/>
      <c r="E384" s="318"/>
      <c r="F384" s="318"/>
      <c r="G384" s="318"/>
      <c r="H384" s="318"/>
      <c r="I384" s="318"/>
      <c r="J384" s="318"/>
      <c r="K384" s="318"/>
      <c r="L384" s="318"/>
      <c r="M384" s="318"/>
      <c r="N384" s="318"/>
      <c r="O384" s="318"/>
      <c r="P384" s="319"/>
      <c r="Q384" s="320"/>
      <c r="R384" s="321"/>
      <c r="S384" s="321"/>
      <c r="T384" s="321"/>
      <c r="U384" s="322"/>
      <c r="V384" s="323"/>
      <c r="W384" s="324"/>
      <c r="X384" s="325"/>
      <c r="Y384" s="326"/>
      <c r="Z384" s="326"/>
      <c r="AA384" s="326"/>
      <c r="AB384" s="326"/>
      <c r="AC384" s="326"/>
      <c r="AD384" s="327"/>
      <c r="AE384" s="173">
        <f t="shared" si="53"/>
        <v>0</v>
      </c>
      <c r="AF384" s="174"/>
      <c r="AG384" s="174"/>
      <c r="AH384" s="174"/>
      <c r="AI384" s="174"/>
      <c r="AJ384" s="174"/>
      <c r="AK384" s="174"/>
      <c r="AL384" s="174"/>
      <c r="AM384" s="175"/>
      <c r="AN384" s="328"/>
      <c r="AO384" s="329"/>
      <c r="AP384" s="324"/>
      <c r="AQ384" s="330">
        <f t="shared" si="54"/>
        <v>0</v>
      </c>
      <c r="AR384" s="331"/>
      <c r="AS384" s="331"/>
      <c r="AT384" s="331"/>
      <c r="AU384" s="331"/>
      <c r="AV384" s="331"/>
      <c r="AW384" s="331"/>
      <c r="AX384" s="331"/>
      <c r="AY384" s="331"/>
      <c r="AZ384" s="331"/>
      <c r="BA384" s="331"/>
      <c r="BB384" s="332"/>
      <c r="BC384" s="328"/>
      <c r="BD384" s="329"/>
      <c r="BE384" s="324"/>
      <c r="BF384" s="309">
        <f t="shared" si="55"/>
        <v>0</v>
      </c>
      <c r="BG384" s="310"/>
      <c r="BH384" s="310"/>
      <c r="BI384" s="310"/>
      <c r="BJ384" s="310"/>
      <c r="BK384" s="310"/>
      <c r="BL384" s="310"/>
      <c r="BM384" s="310"/>
      <c r="BN384" s="310"/>
      <c r="BO384" s="310"/>
      <c r="BP384" s="310"/>
      <c r="BQ384" s="311"/>
      <c r="BR384" s="312">
        <f t="shared" si="56"/>
        <v>0</v>
      </c>
      <c r="BS384" s="313"/>
      <c r="BT384" s="313"/>
      <c r="BU384" s="313"/>
      <c r="BV384" s="313"/>
      <c r="BW384" s="313"/>
      <c r="BX384" s="313"/>
      <c r="BY384" s="313"/>
      <c r="BZ384" s="313"/>
      <c r="CA384" s="313"/>
      <c r="CB384" s="313"/>
      <c r="CC384" s="314"/>
      <c r="CD384" s="45"/>
    </row>
    <row r="385" spans="2:82" ht="24.95" customHeight="1">
      <c r="B385" s="315"/>
      <c r="C385" s="316"/>
      <c r="D385" s="317"/>
      <c r="E385" s="318"/>
      <c r="F385" s="318"/>
      <c r="G385" s="318"/>
      <c r="H385" s="318"/>
      <c r="I385" s="318"/>
      <c r="J385" s="318"/>
      <c r="K385" s="318"/>
      <c r="L385" s="318"/>
      <c r="M385" s="318"/>
      <c r="N385" s="318"/>
      <c r="O385" s="318"/>
      <c r="P385" s="319"/>
      <c r="Q385" s="320"/>
      <c r="R385" s="321"/>
      <c r="S385" s="321"/>
      <c r="T385" s="321"/>
      <c r="U385" s="322"/>
      <c r="V385" s="323"/>
      <c r="W385" s="324"/>
      <c r="X385" s="325"/>
      <c r="Y385" s="326"/>
      <c r="Z385" s="326"/>
      <c r="AA385" s="326"/>
      <c r="AB385" s="326"/>
      <c r="AC385" s="326"/>
      <c r="AD385" s="327"/>
      <c r="AE385" s="173">
        <f t="shared" si="53"/>
        <v>0</v>
      </c>
      <c r="AF385" s="174"/>
      <c r="AG385" s="174"/>
      <c r="AH385" s="174"/>
      <c r="AI385" s="174"/>
      <c r="AJ385" s="174"/>
      <c r="AK385" s="174"/>
      <c r="AL385" s="174"/>
      <c r="AM385" s="175"/>
      <c r="AN385" s="328"/>
      <c r="AO385" s="329"/>
      <c r="AP385" s="324"/>
      <c r="AQ385" s="330">
        <f t="shared" si="54"/>
        <v>0</v>
      </c>
      <c r="AR385" s="331"/>
      <c r="AS385" s="331"/>
      <c r="AT385" s="331"/>
      <c r="AU385" s="331"/>
      <c r="AV385" s="331"/>
      <c r="AW385" s="331"/>
      <c r="AX385" s="331"/>
      <c r="AY385" s="331"/>
      <c r="AZ385" s="331"/>
      <c r="BA385" s="331"/>
      <c r="BB385" s="332"/>
      <c r="BC385" s="328"/>
      <c r="BD385" s="329"/>
      <c r="BE385" s="324"/>
      <c r="BF385" s="309">
        <f t="shared" si="55"/>
        <v>0</v>
      </c>
      <c r="BG385" s="310"/>
      <c r="BH385" s="310"/>
      <c r="BI385" s="310"/>
      <c r="BJ385" s="310"/>
      <c r="BK385" s="310"/>
      <c r="BL385" s="310"/>
      <c r="BM385" s="310"/>
      <c r="BN385" s="310"/>
      <c r="BO385" s="310"/>
      <c r="BP385" s="310"/>
      <c r="BQ385" s="311"/>
      <c r="BR385" s="312">
        <f t="shared" si="56"/>
        <v>0</v>
      </c>
      <c r="BS385" s="313"/>
      <c r="BT385" s="313"/>
      <c r="BU385" s="313"/>
      <c r="BV385" s="313"/>
      <c r="BW385" s="313"/>
      <c r="BX385" s="313"/>
      <c r="BY385" s="313"/>
      <c r="BZ385" s="313"/>
      <c r="CA385" s="313"/>
      <c r="CB385" s="313"/>
      <c r="CC385" s="314"/>
      <c r="CD385" s="45"/>
    </row>
    <row r="386" spans="2:82" ht="24.95" customHeight="1">
      <c r="B386" s="315"/>
      <c r="C386" s="316"/>
      <c r="D386" s="317"/>
      <c r="E386" s="318"/>
      <c r="F386" s="318"/>
      <c r="G386" s="318"/>
      <c r="H386" s="318"/>
      <c r="I386" s="318"/>
      <c r="J386" s="318"/>
      <c r="K386" s="318"/>
      <c r="L386" s="318"/>
      <c r="M386" s="318"/>
      <c r="N386" s="318"/>
      <c r="O386" s="318"/>
      <c r="P386" s="319"/>
      <c r="Q386" s="320"/>
      <c r="R386" s="321"/>
      <c r="S386" s="321"/>
      <c r="T386" s="321"/>
      <c r="U386" s="322"/>
      <c r="V386" s="323"/>
      <c r="W386" s="324"/>
      <c r="X386" s="325"/>
      <c r="Y386" s="326"/>
      <c r="Z386" s="326"/>
      <c r="AA386" s="326"/>
      <c r="AB386" s="326"/>
      <c r="AC386" s="326"/>
      <c r="AD386" s="327"/>
      <c r="AE386" s="173">
        <f t="shared" si="53"/>
        <v>0</v>
      </c>
      <c r="AF386" s="174"/>
      <c r="AG386" s="174"/>
      <c r="AH386" s="174"/>
      <c r="AI386" s="174"/>
      <c r="AJ386" s="174"/>
      <c r="AK386" s="174"/>
      <c r="AL386" s="174"/>
      <c r="AM386" s="175"/>
      <c r="AN386" s="328"/>
      <c r="AO386" s="329"/>
      <c r="AP386" s="324"/>
      <c r="AQ386" s="330">
        <f t="shared" si="54"/>
        <v>0</v>
      </c>
      <c r="AR386" s="331"/>
      <c r="AS386" s="331"/>
      <c r="AT386" s="331"/>
      <c r="AU386" s="331"/>
      <c r="AV386" s="331"/>
      <c r="AW386" s="331"/>
      <c r="AX386" s="331"/>
      <c r="AY386" s="331"/>
      <c r="AZ386" s="331"/>
      <c r="BA386" s="331"/>
      <c r="BB386" s="332"/>
      <c r="BC386" s="328"/>
      <c r="BD386" s="329"/>
      <c r="BE386" s="324"/>
      <c r="BF386" s="309">
        <f t="shared" si="55"/>
        <v>0</v>
      </c>
      <c r="BG386" s="310"/>
      <c r="BH386" s="310"/>
      <c r="BI386" s="310"/>
      <c r="BJ386" s="310"/>
      <c r="BK386" s="310"/>
      <c r="BL386" s="310"/>
      <c r="BM386" s="310"/>
      <c r="BN386" s="310"/>
      <c r="BO386" s="310"/>
      <c r="BP386" s="310"/>
      <c r="BQ386" s="311"/>
      <c r="BR386" s="312">
        <f t="shared" si="56"/>
        <v>0</v>
      </c>
      <c r="BS386" s="313"/>
      <c r="BT386" s="313"/>
      <c r="BU386" s="313"/>
      <c r="BV386" s="313"/>
      <c r="BW386" s="313"/>
      <c r="BX386" s="313"/>
      <c r="BY386" s="313"/>
      <c r="BZ386" s="313"/>
      <c r="CA386" s="313"/>
      <c r="CB386" s="313"/>
      <c r="CC386" s="314"/>
      <c r="CD386" s="45"/>
    </row>
    <row r="387" spans="2:82" ht="24.95" customHeight="1">
      <c r="B387" s="315"/>
      <c r="C387" s="316"/>
      <c r="D387" s="317"/>
      <c r="E387" s="318"/>
      <c r="F387" s="318"/>
      <c r="G387" s="318"/>
      <c r="H387" s="318"/>
      <c r="I387" s="318"/>
      <c r="J387" s="318"/>
      <c r="K387" s="318"/>
      <c r="L387" s="318"/>
      <c r="M387" s="318"/>
      <c r="N387" s="318"/>
      <c r="O387" s="318"/>
      <c r="P387" s="319"/>
      <c r="Q387" s="320"/>
      <c r="R387" s="321"/>
      <c r="S387" s="321"/>
      <c r="T387" s="321"/>
      <c r="U387" s="322"/>
      <c r="V387" s="323"/>
      <c r="W387" s="324"/>
      <c r="X387" s="325"/>
      <c r="Y387" s="326"/>
      <c r="Z387" s="326"/>
      <c r="AA387" s="326"/>
      <c r="AB387" s="326"/>
      <c r="AC387" s="326"/>
      <c r="AD387" s="327"/>
      <c r="AE387" s="173">
        <f t="shared" si="53"/>
        <v>0</v>
      </c>
      <c r="AF387" s="174"/>
      <c r="AG387" s="174"/>
      <c r="AH387" s="174"/>
      <c r="AI387" s="174"/>
      <c r="AJ387" s="174"/>
      <c r="AK387" s="174"/>
      <c r="AL387" s="174"/>
      <c r="AM387" s="175"/>
      <c r="AN387" s="328"/>
      <c r="AO387" s="329"/>
      <c r="AP387" s="324"/>
      <c r="AQ387" s="330">
        <f t="shared" si="54"/>
        <v>0</v>
      </c>
      <c r="AR387" s="331"/>
      <c r="AS387" s="331"/>
      <c r="AT387" s="331"/>
      <c r="AU387" s="331"/>
      <c r="AV387" s="331"/>
      <c r="AW387" s="331"/>
      <c r="AX387" s="331"/>
      <c r="AY387" s="331"/>
      <c r="AZ387" s="331"/>
      <c r="BA387" s="331"/>
      <c r="BB387" s="332"/>
      <c r="BC387" s="328"/>
      <c r="BD387" s="329"/>
      <c r="BE387" s="324"/>
      <c r="BF387" s="309">
        <f t="shared" si="55"/>
        <v>0</v>
      </c>
      <c r="BG387" s="310"/>
      <c r="BH387" s="310"/>
      <c r="BI387" s="310"/>
      <c r="BJ387" s="310"/>
      <c r="BK387" s="310"/>
      <c r="BL387" s="310"/>
      <c r="BM387" s="310"/>
      <c r="BN387" s="310"/>
      <c r="BO387" s="310"/>
      <c r="BP387" s="310"/>
      <c r="BQ387" s="311"/>
      <c r="BR387" s="312">
        <f t="shared" si="56"/>
        <v>0</v>
      </c>
      <c r="BS387" s="313"/>
      <c r="BT387" s="313"/>
      <c r="BU387" s="313"/>
      <c r="BV387" s="313"/>
      <c r="BW387" s="313"/>
      <c r="BX387" s="313"/>
      <c r="BY387" s="313"/>
      <c r="BZ387" s="313"/>
      <c r="CA387" s="313"/>
      <c r="CB387" s="313"/>
      <c r="CC387" s="314"/>
      <c r="CD387" s="45"/>
    </row>
    <row r="388" spans="2:82" ht="24.95" customHeight="1">
      <c r="B388" s="291"/>
      <c r="C388" s="292"/>
      <c r="D388" s="293"/>
      <c r="E388" s="294"/>
      <c r="F388" s="294"/>
      <c r="G388" s="294"/>
      <c r="H388" s="294"/>
      <c r="I388" s="294"/>
      <c r="J388" s="294"/>
      <c r="K388" s="294"/>
      <c r="L388" s="294"/>
      <c r="M388" s="294"/>
      <c r="N388" s="294"/>
      <c r="O388" s="294"/>
      <c r="P388" s="295"/>
      <c r="Q388" s="296"/>
      <c r="R388" s="297"/>
      <c r="S388" s="297"/>
      <c r="T388" s="297"/>
      <c r="U388" s="298"/>
      <c r="V388" s="299"/>
      <c r="W388" s="300"/>
      <c r="X388" s="301"/>
      <c r="Y388" s="302"/>
      <c r="Z388" s="302"/>
      <c r="AA388" s="302"/>
      <c r="AB388" s="302"/>
      <c r="AC388" s="302"/>
      <c r="AD388" s="303"/>
      <c r="AE388" s="173">
        <f t="shared" si="53"/>
        <v>0</v>
      </c>
      <c r="AF388" s="174"/>
      <c r="AG388" s="174"/>
      <c r="AH388" s="174"/>
      <c r="AI388" s="174"/>
      <c r="AJ388" s="174"/>
      <c r="AK388" s="174"/>
      <c r="AL388" s="174"/>
      <c r="AM388" s="175"/>
      <c r="AN388" s="304"/>
      <c r="AO388" s="305"/>
      <c r="AP388" s="300"/>
      <c r="AQ388" s="306">
        <f t="shared" si="54"/>
        <v>0</v>
      </c>
      <c r="AR388" s="307"/>
      <c r="AS388" s="307"/>
      <c r="AT388" s="307"/>
      <c r="AU388" s="307"/>
      <c r="AV388" s="307"/>
      <c r="AW388" s="307"/>
      <c r="AX388" s="307"/>
      <c r="AY388" s="307"/>
      <c r="AZ388" s="307"/>
      <c r="BA388" s="307"/>
      <c r="BB388" s="308"/>
      <c r="BC388" s="304"/>
      <c r="BD388" s="305"/>
      <c r="BE388" s="300"/>
      <c r="BF388" s="276">
        <f t="shared" si="55"/>
        <v>0</v>
      </c>
      <c r="BG388" s="277"/>
      <c r="BH388" s="277"/>
      <c r="BI388" s="277"/>
      <c r="BJ388" s="277"/>
      <c r="BK388" s="277"/>
      <c r="BL388" s="277"/>
      <c r="BM388" s="277"/>
      <c r="BN388" s="277"/>
      <c r="BO388" s="277"/>
      <c r="BP388" s="277"/>
      <c r="BQ388" s="278"/>
      <c r="BR388" s="279">
        <f t="shared" si="56"/>
        <v>0</v>
      </c>
      <c r="BS388" s="280"/>
      <c r="BT388" s="280"/>
      <c r="BU388" s="280"/>
      <c r="BV388" s="280"/>
      <c r="BW388" s="280"/>
      <c r="BX388" s="280"/>
      <c r="BY388" s="280"/>
      <c r="BZ388" s="280"/>
      <c r="CA388" s="280"/>
      <c r="CB388" s="280"/>
      <c r="CC388" s="281"/>
      <c r="CD388" s="45"/>
    </row>
    <row r="389" spans="2:82" ht="24.95" customHeight="1" thickBot="1">
      <c r="B389" s="196"/>
      <c r="C389" s="197"/>
      <c r="D389" s="198" t="s">
        <v>99</v>
      </c>
      <c r="E389" s="199"/>
      <c r="F389" s="199"/>
      <c r="G389" s="199"/>
      <c r="H389" s="199"/>
      <c r="I389" s="199"/>
      <c r="J389" s="199"/>
      <c r="K389" s="199"/>
      <c r="L389" s="199"/>
      <c r="M389" s="199"/>
      <c r="N389" s="199"/>
      <c r="O389" s="199"/>
      <c r="P389" s="200"/>
      <c r="Q389" s="282"/>
      <c r="R389" s="283"/>
      <c r="S389" s="283"/>
      <c r="T389" s="283"/>
      <c r="U389" s="284"/>
      <c r="V389" s="198"/>
      <c r="W389" s="197"/>
      <c r="X389" s="204"/>
      <c r="Y389" s="205"/>
      <c r="Z389" s="205"/>
      <c r="AA389" s="205"/>
      <c r="AB389" s="205"/>
      <c r="AC389" s="205"/>
      <c r="AD389" s="206"/>
      <c r="AE389" s="204">
        <f>SUM(AE380:AM388)</f>
        <v>0</v>
      </c>
      <c r="AF389" s="205"/>
      <c r="AG389" s="205"/>
      <c r="AH389" s="205"/>
      <c r="AI389" s="205"/>
      <c r="AJ389" s="205"/>
      <c r="AK389" s="205"/>
      <c r="AL389" s="205"/>
      <c r="AM389" s="207"/>
      <c r="AN389" s="285"/>
      <c r="AO389" s="286"/>
      <c r="AP389" s="287"/>
      <c r="AQ389" s="288">
        <f>SUM(AQ380:BB388)</f>
        <v>0</v>
      </c>
      <c r="AR389" s="286"/>
      <c r="AS389" s="286"/>
      <c r="AT389" s="286"/>
      <c r="AU389" s="286"/>
      <c r="AV389" s="286"/>
      <c r="AW389" s="286"/>
      <c r="AX389" s="286"/>
      <c r="AY389" s="286"/>
      <c r="AZ389" s="286"/>
      <c r="BA389" s="286"/>
      <c r="BB389" s="289"/>
      <c r="BC389" s="285"/>
      <c r="BD389" s="286"/>
      <c r="BE389" s="287"/>
      <c r="BF389" s="288">
        <f>SUM(BF380:BQ388)</f>
        <v>0</v>
      </c>
      <c r="BG389" s="286"/>
      <c r="BH389" s="286"/>
      <c r="BI389" s="286"/>
      <c r="BJ389" s="286"/>
      <c r="BK389" s="286"/>
      <c r="BL389" s="286"/>
      <c r="BM389" s="286"/>
      <c r="BN389" s="286"/>
      <c r="BO389" s="286"/>
      <c r="BP389" s="286"/>
      <c r="BQ389" s="289"/>
      <c r="BR389" s="285">
        <f>AE389-AQ389-BF389</f>
        <v>0</v>
      </c>
      <c r="BS389" s="286"/>
      <c r="BT389" s="286"/>
      <c r="BU389" s="286"/>
      <c r="BV389" s="286"/>
      <c r="BW389" s="286"/>
      <c r="BX389" s="286"/>
      <c r="BY389" s="286"/>
      <c r="BZ389" s="286"/>
      <c r="CA389" s="286"/>
      <c r="CB389" s="286"/>
      <c r="CC389" s="290"/>
      <c r="CD389" s="45"/>
    </row>
    <row r="390" spans="2:82" ht="15" customHeight="1">
      <c r="B390" s="232" t="s">
        <v>72</v>
      </c>
      <c r="C390" s="233"/>
      <c r="D390" s="233"/>
      <c r="E390" s="233"/>
      <c r="F390" s="233"/>
      <c r="G390" s="233"/>
      <c r="H390" s="233"/>
      <c r="I390" s="233"/>
      <c r="J390" s="233"/>
      <c r="K390" s="233"/>
      <c r="L390" s="233"/>
      <c r="M390" s="233"/>
      <c r="N390" s="233"/>
      <c r="O390" s="233"/>
      <c r="P390" s="234" t="s">
        <v>28</v>
      </c>
      <c r="Q390" s="235"/>
      <c r="R390" s="235"/>
      <c r="S390" s="235"/>
      <c r="T390" s="235"/>
      <c r="U390" s="236"/>
      <c r="V390" s="392" t="s">
        <v>29</v>
      </c>
      <c r="W390" s="392"/>
      <c r="X390" s="392"/>
      <c r="Y390" s="392"/>
      <c r="Z390" s="392"/>
      <c r="AA390" s="392"/>
      <c r="AB390" s="392" t="s">
        <v>101</v>
      </c>
      <c r="AC390" s="392"/>
      <c r="AD390" s="392"/>
      <c r="AE390" s="392"/>
      <c r="AF390" s="392"/>
      <c r="AG390" s="392"/>
      <c r="AH390" s="392" t="s">
        <v>30</v>
      </c>
      <c r="AI390" s="392"/>
      <c r="AJ390" s="392"/>
      <c r="AK390" s="392"/>
      <c r="AL390" s="392"/>
      <c r="AM390" s="392"/>
      <c r="AN390" s="392"/>
      <c r="AO390" s="392"/>
      <c r="AP390" s="392"/>
      <c r="AQ390" s="392"/>
      <c r="AR390" s="392"/>
      <c r="AS390" s="234"/>
      <c r="AT390" s="395" t="s">
        <v>100</v>
      </c>
      <c r="AU390" s="385"/>
      <c r="AV390" s="385"/>
      <c r="AW390" s="385"/>
      <c r="AX390" s="385"/>
      <c r="AY390" s="385"/>
      <c r="AZ390" s="385"/>
      <c r="BA390" s="385"/>
      <c r="BB390" s="385"/>
      <c r="BC390" s="385"/>
      <c r="BD390" s="385"/>
      <c r="BE390" s="385"/>
      <c r="BF390" s="385"/>
      <c r="BG390" s="385"/>
      <c r="BH390" s="385"/>
      <c r="BI390" s="385"/>
      <c r="BJ390" s="385"/>
      <c r="BK390" s="385"/>
      <c r="BL390" s="385"/>
      <c r="BM390" s="385"/>
      <c r="BN390" s="385"/>
      <c r="BO390" s="385"/>
      <c r="BP390" s="385"/>
      <c r="BQ390" s="385"/>
      <c r="BR390" s="385"/>
      <c r="BS390" s="385"/>
      <c r="BT390" s="385"/>
      <c r="BU390" s="385"/>
      <c r="BV390" s="385"/>
      <c r="BW390" s="385"/>
      <c r="BX390" s="385"/>
      <c r="BY390" s="385"/>
      <c r="BZ390" s="385"/>
      <c r="CA390" s="385"/>
      <c r="CB390" s="385"/>
      <c r="CC390" s="386"/>
      <c r="CD390" s="46"/>
    </row>
    <row r="391" spans="2:82" ht="45" customHeight="1">
      <c r="B391" s="237" t="s">
        <v>27</v>
      </c>
      <c r="C391" s="238"/>
      <c r="D391" s="238"/>
      <c r="E391" s="238"/>
      <c r="F391" s="238"/>
      <c r="G391" s="238"/>
      <c r="H391" s="238"/>
      <c r="I391" s="238"/>
      <c r="J391" s="238"/>
      <c r="K391" s="238"/>
      <c r="L391" s="238"/>
      <c r="M391" s="238"/>
      <c r="N391" s="238"/>
      <c r="O391" s="238"/>
      <c r="P391" s="384"/>
      <c r="Q391" s="238"/>
      <c r="R391" s="238"/>
      <c r="S391" s="238"/>
      <c r="T391" s="238"/>
      <c r="U391" s="239"/>
      <c r="V391" s="393"/>
      <c r="W391" s="393"/>
      <c r="X391" s="393"/>
      <c r="Y391" s="393"/>
      <c r="Z391" s="393"/>
      <c r="AA391" s="393"/>
      <c r="AB391" s="393"/>
      <c r="AC391" s="393"/>
      <c r="AD391" s="393"/>
      <c r="AE391" s="393"/>
      <c r="AF391" s="393"/>
      <c r="AG391" s="393"/>
      <c r="AH391" s="394"/>
      <c r="AI391" s="394"/>
      <c r="AJ391" s="394"/>
      <c r="AK391" s="394"/>
      <c r="AL391" s="394"/>
      <c r="AM391" s="394"/>
      <c r="AN391" s="393"/>
      <c r="AO391" s="393"/>
      <c r="AP391" s="393"/>
      <c r="AQ391" s="393"/>
      <c r="AR391" s="393"/>
      <c r="AS391" s="167"/>
      <c r="AT391" s="396"/>
      <c r="AU391" s="387"/>
      <c r="AV391" s="387"/>
      <c r="AW391" s="387"/>
      <c r="AX391" s="387"/>
      <c r="AY391" s="387"/>
      <c r="AZ391" s="387"/>
      <c r="BA391" s="387"/>
      <c r="BB391" s="387"/>
      <c r="BC391" s="387"/>
      <c r="BD391" s="387"/>
      <c r="BE391" s="387"/>
      <c r="BF391" s="387"/>
      <c r="BG391" s="387"/>
      <c r="BH391" s="387"/>
      <c r="BI391" s="387"/>
      <c r="BJ391" s="387"/>
      <c r="BK391" s="387"/>
      <c r="BL391" s="387"/>
      <c r="BM391" s="387"/>
      <c r="BN391" s="387"/>
      <c r="BO391" s="387"/>
      <c r="BP391" s="387"/>
      <c r="BQ391" s="387"/>
      <c r="BR391" s="387"/>
      <c r="BS391" s="387"/>
      <c r="BT391" s="387"/>
      <c r="BU391" s="387"/>
      <c r="BV391" s="387"/>
      <c r="BW391" s="387"/>
      <c r="BX391" s="387"/>
      <c r="BY391" s="387"/>
      <c r="BZ391" s="387"/>
      <c r="CA391" s="387"/>
      <c r="CB391" s="387"/>
      <c r="CC391" s="388"/>
      <c r="CD391" s="46"/>
    </row>
    <row r="392" spans="2:82" ht="27" customHeight="1" thickBot="1">
      <c r="B392" s="225" t="s">
        <v>24</v>
      </c>
      <c r="C392" s="226"/>
      <c r="D392" s="226"/>
      <c r="E392" s="226"/>
      <c r="F392" s="226"/>
      <c r="G392" s="226"/>
      <c r="H392" s="226"/>
      <c r="I392" s="226"/>
      <c r="J392" s="226"/>
      <c r="K392" s="226"/>
      <c r="L392" s="226"/>
      <c r="M392" s="226"/>
      <c r="N392" s="226"/>
      <c r="O392" s="226"/>
      <c r="P392" s="226"/>
      <c r="Q392" s="226"/>
      <c r="R392" s="226"/>
      <c r="S392" s="226"/>
      <c r="T392" s="226"/>
      <c r="U392" s="226"/>
      <c r="V392" s="226"/>
      <c r="W392" s="226"/>
      <c r="X392" s="226"/>
      <c r="Y392" s="226"/>
      <c r="Z392" s="226"/>
      <c r="AA392" s="226"/>
      <c r="AB392" s="226"/>
      <c r="AC392" s="226"/>
      <c r="AD392" s="226"/>
      <c r="AE392" s="226"/>
      <c r="AF392" s="227"/>
      <c r="AG392" s="228" t="s">
        <v>25</v>
      </c>
      <c r="AH392" s="229"/>
      <c r="AI392" s="229"/>
      <c r="AJ392" s="229"/>
      <c r="AK392" s="229"/>
      <c r="AL392" s="229"/>
      <c r="AM392" s="229"/>
      <c r="AN392" s="229"/>
      <c r="AO392" s="229"/>
      <c r="AP392" s="229"/>
      <c r="AQ392" s="229"/>
      <c r="AR392" s="229"/>
      <c r="AS392" s="229"/>
      <c r="AT392" s="229"/>
      <c r="AU392" s="229"/>
      <c r="AV392" s="229"/>
      <c r="AW392" s="229"/>
      <c r="AX392" s="229"/>
      <c r="AY392" s="229"/>
      <c r="AZ392" s="229"/>
      <c r="BA392" s="229"/>
      <c r="BB392" s="230"/>
      <c r="BC392" s="228" t="s">
        <v>26</v>
      </c>
      <c r="BD392" s="229"/>
      <c r="BE392" s="229"/>
      <c r="BF392" s="229"/>
      <c r="BG392" s="229"/>
      <c r="BH392" s="229"/>
      <c r="BI392" s="229"/>
      <c r="BJ392" s="229"/>
      <c r="BK392" s="229"/>
      <c r="BL392" s="229"/>
      <c r="BM392" s="229"/>
      <c r="BN392" s="229"/>
      <c r="BO392" s="229"/>
      <c r="BP392" s="229"/>
      <c r="BQ392" s="229"/>
      <c r="BR392" s="229"/>
      <c r="BS392" s="229"/>
      <c r="BT392" s="229"/>
      <c r="BU392" s="229"/>
      <c r="BV392" s="229"/>
      <c r="BW392" s="229"/>
      <c r="BX392" s="229"/>
      <c r="BY392" s="229"/>
      <c r="BZ392" s="229"/>
      <c r="CA392" s="229"/>
      <c r="CB392" s="229"/>
      <c r="CC392" s="231"/>
      <c r="CD392" s="47"/>
    </row>
    <row r="393" spans="2:82" ht="15.95" customHeight="1">
      <c r="AC393" s="100" t="s">
        <v>50</v>
      </c>
      <c r="AD393" s="100"/>
      <c r="AE393" s="100"/>
      <c r="AF393" s="100"/>
      <c r="AG393" s="100"/>
      <c r="AH393" s="100"/>
      <c r="AI393" s="100"/>
      <c r="AJ393" s="100"/>
      <c r="AK393" s="100"/>
      <c r="AL393" s="100"/>
      <c r="AM393" s="100"/>
      <c r="AN393" s="100"/>
      <c r="AO393" s="100"/>
      <c r="AP393" s="100"/>
      <c r="AQ393" s="100"/>
      <c r="AR393" s="100"/>
      <c r="AS393" s="100"/>
      <c r="AT393" s="100"/>
      <c r="AU393" s="100"/>
      <c r="AV393" s="100"/>
      <c r="AW393" s="100"/>
      <c r="AX393" s="100"/>
      <c r="AY393" s="58"/>
      <c r="BN393" s="356">
        <f>$BN$1</f>
        <v>0</v>
      </c>
      <c r="BO393" s="356"/>
      <c r="BP393" s="356"/>
      <c r="BQ393" s="5" t="s">
        <v>42</v>
      </c>
      <c r="BR393" s="5"/>
      <c r="BS393" s="5"/>
      <c r="BT393" s="5"/>
      <c r="BU393" s="5"/>
      <c r="BV393" s="357">
        <v>15</v>
      </c>
      <c r="BW393" s="357"/>
      <c r="BX393" s="357"/>
      <c r="BY393" s="5" t="s">
        <v>41</v>
      </c>
      <c r="BZ393" s="5"/>
      <c r="CA393" s="5"/>
    </row>
    <row r="394" spans="2:82" ht="15.75" customHeight="1">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100"/>
      <c r="AD394" s="100"/>
      <c r="AE394" s="100"/>
      <c r="AF394" s="100"/>
      <c r="AG394" s="100"/>
      <c r="AH394" s="100"/>
      <c r="AI394" s="100"/>
      <c r="AJ394" s="100"/>
      <c r="AK394" s="100"/>
      <c r="AL394" s="100"/>
      <c r="AM394" s="100"/>
      <c r="AN394" s="100"/>
      <c r="AO394" s="100"/>
      <c r="AP394" s="100"/>
      <c r="AQ394" s="100"/>
      <c r="AR394" s="100"/>
      <c r="AS394" s="100"/>
      <c r="AT394" s="100"/>
      <c r="AU394" s="100"/>
      <c r="AV394" s="100"/>
      <c r="AW394" s="100"/>
      <c r="AX394" s="100"/>
      <c r="AY394" s="58"/>
      <c r="AZ394" s="4"/>
      <c r="BA394" s="4"/>
      <c r="BB394" s="4"/>
      <c r="BC394" s="4"/>
      <c r="BD394" s="4"/>
      <c r="BE394" s="4"/>
      <c r="BF394" s="4"/>
      <c r="BG394" s="4"/>
      <c r="BH394" s="4"/>
      <c r="BI394" s="4"/>
      <c r="BJ394" s="4"/>
      <c r="BK394" s="5" t="s">
        <v>4</v>
      </c>
      <c r="BN394" s="356">
        <f>$BN$2</f>
        <v>0</v>
      </c>
      <c r="BO394" s="356"/>
      <c r="BP394" s="88" t="s">
        <v>3</v>
      </c>
      <c r="BQ394" s="88"/>
      <c r="BR394" s="356">
        <f>$BR$2</f>
        <v>0</v>
      </c>
      <c r="BS394" s="356"/>
      <c r="BT394" s="356">
        <f>$BT$2</f>
        <v>0</v>
      </c>
      <c r="BU394" s="356"/>
      <c r="BV394" s="88" t="s">
        <v>2</v>
      </c>
      <c r="BW394" s="88"/>
      <c r="BX394" s="356">
        <f>$BX$2</f>
        <v>0</v>
      </c>
      <c r="BY394" s="356"/>
      <c r="BZ394" s="356">
        <f>$BZ$2</f>
        <v>0</v>
      </c>
      <c r="CA394" s="356"/>
      <c r="CB394" s="88" t="s">
        <v>1</v>
      </c>
      <c r="CC394" s="88"/>
      <c r="CD394" s="39"/>
    </row>
    <row r="395" spans="2:82" ht="15.75" customHeight="1" thickBot="1">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101"/>
      <c r="AD395" s="101"/>
      <c r="AE395" s="101"/>
      <c r="AF395" s="101"/>
      <c r="AG395" s="101"/>
      <c r="AH395" s="101"/>
      <c r="AI395" s="101"/>
      <c r="AJ395" s="101"/>
      <c r="AK395" s="101"/>
      <c r="AL395" s="101"/>
      <c r="AM395" s="101"/>
      <c r="AN395" s="101"/>
      <c r="AO395" s="101"/>
      <c r="AP395" s="101"/>
      <c r="AQ395" s="101"/>
      <c r="AR395" s="101"/>
      <c r="AS395" s="101"/>
      <c r="AT395" s="101"/>
      <c r="AU395" s="101"/>
      <c r="AV395" s="101"/>
      <c r="AW395" s="101"/>
      <c r="AX395" s="101"/>
      <c r="AY395" s="58"/>
      <c r="AZ395" s="4"/>
      <c r="BA395" s="4"/>
      <c r="BB395" s="4"/>
      <c r="BC395" s="4"/>
      <c r="BD395" s="4"/>
      <c r="BE395" s="4"/>
      <c r="BF395" s="4"/>
      <c r="BG395" s="4"/>
      <c r="BH395" s="4"/>
      <c r="BI395" s="4"/>
      <c r="BJ395" s="4"/>
      <c r="BN395" s="41"/>
      <c r="BO395" s="41"/>
      <c r="BP395" s="42"/>
      <c r="BQ395" s="42"/>
      <c r="BR395" s="41"/>
      <c r="BS395" s="41"/>
      <c r="BT395" s="41"/>
      <c r="BU395" s="41"/>
      <c r="BV395" s="42"/>
      <c r="BW395" s="42"/>
      <c r="BX395" s="41"/>
      <c r="BY395" s="41"/>
      <c r="BZ395" s="41"/>
      <c r="CA395" s="41"/>
      <c r="CB395" s="39"/>
      <c r="CC395" s="39"/>
      <c r="CD395" s="39"/>
    </row>
    <row r="396" spans="2:82" ht="27" customHeight="1" thickTop="1">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89" t="s">
        <v>0</v>
      </c>
      <c r="AD396" s="89"/>
      <c r="AE396" s="89"/>
      <c r="AF396" s="89"/>
      <c r="AG396" s="89"/>
      <c r="AH396" s="89"/>
      <c r="AI396" s="89"/>
      <c r="AJ396" s="89"/>
      <c r="AK396" s="89"/>
      <c r="AL396" s="89"/>
      <c r="AM396" s="89"/>
      <c r="AN396" s="89"/>
      <c r="AO396" s="89"/>
      <c r="AP396" s="89"/>
      <c r="AQ396" s="89"/>
      <c r="AR396" s="89"/>
      <c r="AS396" s="89"/>
      <c r="AT396" s="89"/>
      <c r="AU396" s="89"/>
      <c r="AV396" s="89"/>
      <c r="AW396" s="89"/>
      <c r="AX396" s="89"/>
      <c r="AY396" s="59"/>
      <c r="AZ396" s="90" t="s">
        <v>75</v>
      </c>
      <c r="BA396" s="91"/>
      <c r="BB396" s="91"/>
      <c r="BC396" s="91"/>
      <c r="BD396" s="91"/>
      <c r="BE396" s="91"/>
      <c r="BF396" s="91"/>
      <c r="BG396" s="91"/>
      <c r="BH396" s="91"/>
      <c r="BI396" s="91"/>
      <c r="BJ396" s="91"/>
      <c r="BK396" s="91"/>
      <c r="BL396" s="91"/>
      <c r="BM396" s="91"/>
      <c r="BN396" s="91"/>
      <c r="BO396" s="91"/>
      <c r="BP396" s="91"/>
      <c r="BQ396" s="91"/>
      <c r="BR396" s="91"/>
      <c r="BS396" s="91"/>
      <c r="BT396" s="91"/>
      <c r="BU396" s="91"/>
      <c r="BV396" s="91"/>
      <c r="BW396" s="91"/>
      <c r="BX396" s="91"/>
      <c r="BY396" s="91"/>
      <c r="BZ396" s="91"/>
      <c r="CA396" s="91"/>
      <c r="CB396" s="91"/>
      <c r="CC396" s="91"/>
      <c r="CD396" s="92"/>
    </row>
    <row r="397" spans="2:82" ht="27.75" customHeight="1" thickBot="1">
      <c r="C397" s="1"/>
      <c r="D397" s="1"/>
      <c r="E397" s="2"/>
      <c r="F397" s="2"/>
      <c r="G397" s="2"/>
      <c r="I397" s="3"/>
      <c r="J397" s="2"/>
      <c r="K397" s="2"/>
      <c r="L397" s="2"/>
      <c r="M397" s="15"/>
      <c r="N397" s="15"/>
      <c r="O397" s="15"/>
      <c r="P397" s="15"/>
      <c r="Q397" s="15"/>
      <c r="R397" s="15"/>
      <c r="S397" s="15"/>
      <c r="T397" s="15"/>
      <c r="U397" s="15"/>
      <c r="V397" s="15"/>
      <c r="W397" s="2"/>
      <c r="X397" s="2"/>
      <c r="Y397" s="11"/>
      <c r="Z397" s="11"/>
      <c r="AA397" s="11"/>
      <c r="AB397" s="11"/>
      <c r="AC397" s="93"/>
      <c r="AD397" s="93"/>
      <c r="AE397" s="93"/>
      <c r="AF397" s="93"/>
      <c r="AG397" s="93"/>
      <c r="AH397" s="93"/>
      <c r="AI397" s="93"/>
      <c r="AJ397" s="93"/>
      <c r="AK397" s="93"/>
      <c r="AL397" s="93"/>
      <c r="AM397" s="93"/>
      <c r="AN397" s="93"/>
      <c r="AO397" s="93"/>
      <c r="AP397" s="93"/>
      <c r="AQ397" s="93"/>
      <c r="AR397" s="93"/>
      <c r="AS397" s="93"/>
      <c r="AT397" s="93"/>
      <c r="AU397" s="93"/>
      <c r="AV397" s="93"/>
      <c r="AW397" s="93"/>
      <c r="AX397" s="93"/>
      <c r="AY397" s="94"/>
      <c r="AZ397" s="95" t="str">
        <f>IF(①適格請求書発行事業者登録番号!$A$5="","?",①適格請求書発行事業者登録番号!$A$5)</f>
        <v>?</v>
      </c>
      <c r="BA397" s="96"/>
      <c r="BB397" s="97" t="str">
        <f>IF(①適格請求書発行事業者登録番号!$B$5="","?",①適格請求書発行事業者登録番号!$B$5)</f>
        <v>?</v>
      </c>
      <c r="BC397" s="98"/>
      <c r="BD397" s="57" t="s">
        <v>82</v>
      </c>
      <c r="BE397" s="97" t="str">
        <f>IF(①適格請求書発行事業者登録番号!$D$5="","?",①適格請求書発行事業者登録番号!$D$5)</f>
        <v>?</v>
      </c>
      <c r="BF397" s="98"/>
      <c r="BG397" s="97" t="str">
        <f>IF(①適格請求書発行事業者登録番号!$E$5="","?",①適格請求書発行事業者登録番号!$E$5)</f>
        <v>?</v>
      </c>
      <c r="BH397" s="98"/>
      <c r="BI397" s="97" t="str">
        <f>IF(①適格請求書発行事業者登録番号!$F$5="","?",①適格請求書発行事業者登録番号!$F$5)</f>
        <v>?</v>
      </c>
      <c r="BJ397" s="98"/>
      <c r="BK397" s="97" t="str">
        <f>IF(①適格請求書発行事業者登録番号!$G$5="","?",①適格請求書発行事業者登録番号!$G$5)</f>
        <v>?</v>
      </c>
      <c r="BL397" s="98"/>
      <c r="BM397" s="57" t="s">
        <v>82</v>
      </c>
      <c r="BN397" s="97" t="str">
        <f>IF(①適格請求書発行事業者登録番号!$I$5="","?",①適格請求書発行事業者登録番号!$I$5)</f>
        <v>?</v>
      </c>
      <c r="BO397" s="98"/>
      <c r="BP397" s="97" t="str">
        <f>IF(①適格請求書発行事業者登録番号!$J$5="","?",①適格請求書発行事業者登録番号!$J$5)</f>
        <v>?</v>
      </c>
      <c r="BQ397" s="98"/>
      <c r="BR397" s="97" t="str">
        <f>IF(①適格請求書発行事業者登録番号!$K$5="","?",①適格請求書発行事業者登録番号!$K$5)</f>
        <v>?</v>
      </c>
      <c r="BS397" s="98"/>
      <c r="BT397" s="97" t="str">
        <f>IF(①適格請求書発行事業者登録番号!$L$5="","?",①適格請求書発行事業者登録番号!$L$5)</f>
        <v>?</v>
      </c>
      <c r="BU397" s="98"/>
      <c r="BV397" s="57" t="s">
        <v>82</v>
      </c>
      <c r="BW397" s="97" t="str">
        <f>IF(①適格請求書発行事業者登録番号!$N$5="","?",①適格請求書発行事業者登録番号!$N$5)</f>
        <v>?</v>
      </c>
      <c r="BX397" s="98"/>
      <c r="BY397" s="97" t="str">
        <f>IF(①適格請求書発行事業者登録番号!$O$5="","?",①適格請求書発行事業者登録番号!$O$5)</f>
        <v>?</v>
      </c>
      <c r="BZ397" s="98"/>
      <c r="CA397" s="97" t="str">
        <f>IF(①適格請求書発行事業者登録番号!$P$5="","?",①適格請求書発行事業者登録番号!$P$5)</f>
        <v>?</v>
      </c>
      <c r="CB397" s="98"/>
      <c r="CC397" s="97" t="str">
        <f>IF(①適格請求書発行事業者登録番号!$Q$5="","?",①適格請求書発行事業者登録番号!$Q$5)</f>
        <v>?</v>
      </c>
      <c r="CD397" s="99"/>
    </row>
    <row r="398" spans="2:82" ht="15" customHeight="1" thickBot="1">
      <c r="C398" s="1"/>
      <c r="D398" s="1"/>
      <c r="E398" s="2"/>
      <c r="F398" s="2"/>
      <c r="G398" s="2"/>
      <c r="I398" s="3"/>
      <c r="J398" s="2"/>
      <c r="K398" s="2"/>
      <c r="L398" s="2"/>
      <c r="M398" s="15"/>
      <c r="N398" s="15"/>
      <c r="O398" s="15"/>
      <c r="P398" s="15"/>
      <c r="Q398" s="15"/>
      <c r="R398" s="15"/>
      <c r="S398" s="15"/>
      <c r="T398" s="15"/>
      <c r="U398" s="15"/>
      <c r="V398" s="15"/>
      <c r="W398" s="2"/>
      <c r="X398" s="2"/>
      <c r="Y398" s="11"/>
      <c r="Z398" s="11"/>
      <c r="AA398" s="11"/>
      <c r="AB398" s="11"/>
      <c r="AC398" s="60"/>
      <c r="AD398" s="60"/>
      <c r="AE398" s="60"/>
      <c r="AF398" s="60"/>
      <c r="AG398" s="60"/>
      <c r="AH398" s="60"/>
      <c r="AI398" s="60"/>
      <c r="AJ398" s="60"/>
      <c r="AK398" s="60"/>
      <c r="AL398" s="60"/>
      <c r="AM398" s="60"/>
      <c r="AN398" s="60"/>
      <c r="AO398" s="60"/>
      <c r="AP398" s="60"/>
      <c r="AQ398" s="60"/>
      <c r="AR398" s="60"/>
      <c r="AS398" s="60"/>
      <c r="AT398" s="60"/>
      <c r="AU398" s="60"/>
      <c r="AV398" s="60"/>
      <c r="AW398" s="60"/>
      <c r="AX398" s="60"/>
      <c r="AY398" s="60"/>
      <c r="AZ398" s="63"/>
      <c r="BA398" s="63"/>
      <c r="BB398" s="63"/>
      <c r="BC398" s="63"/>
      <c r="BD398" s="64"/>
      <c r="BE398" s="63"/>
      <c r="BF398" s="63"/>
      <c r="BG398" s="63"/>
      <c r="BH398" s="350"/>
      <c r="BI398" s="350"/>
      <c r="BJ398" s="66"/>
      <c r="BK398" s="66"/>
      <c r="BL398" s="351" t="s">
        <v>87</v>
      </c>
      <c r="BM398" s="351"/>
      <c r="BN398" s="352" t="str">
        <f>IF(②基本情報入力シート!$B$3=0,"基本情報シートを入力して下さい",②基本情報入力シート!$B$3)</f>
        <v>基本情報シートを入力して下さい</v>
      </c>
      <c r="BO398" s="352"/>
      <c r="BP398" s="352"/>
      <c r="BQ398" s="352"/>
      <c r="BR398" s="352"/>
      <c r="BS398" s="352"/>
      <c r="BT398" s="352"/>
      <c r="BU398" s="352"/>
      <c r="BV398" s="352"/>
      <c r="BW398" s="352"/>
      <c r="BX398" s="352"/>
      <c r="BY398" s="352"/>
      <c r="BZ398" s="352"/>
      <c r="CA398" s="63"/>
      <c r="CB398" s="63"/>
      <c r="CC398" s="63"/>
      <c r="CD398" s="63"/>
    </row>
    <row r="399" spans="2:82" ht="24.95" customHeight="1">
      <c r="B399" s="106" t="s">
        <v>18</v>
      </c>
      <c r="C399" s="106"/>
      <c r="D399" s="106"/>
      <c r="E399" s="106"/>
      <c r="F399" s="106"/>
      <c r="G399" s="106"/>
      <c r="H399" s="106"/>
      <c r="I399" s="106"/>
      <c r="J399" s="106"/>
      <c r="K399" s="106"/>
      <c r="L399" s="106"/>
      <c r="M399" s="106"/>
      <c r="N399" s="106"/>
      <c r="O399" s="106"/>
      <c r="P399" s="106"/>
      <c r="Q399" s="106"/>
      <c r="R399" s="106"/>
      <c r="S399" s="106"/>
      <c r="T399" s="106"/>
      <c r="U399" s="106"/>
      <c r="V399" s="106"/>
      <c r="W399" s="106"/>
      <c r="X399" s="106"/>
      <c r="Y399" s="106"/>
      <c r="Z399" s="106"/>
      <c r="AA399" s="106"/>
      <c r="AB399" s="106"/>
      <c r="AC399" s="106"/>
      <c r="AD399" s="106"/>
      <c r="AE399" s="107" t="s">
        <v>94</v>
      </c>
      <c r="AF399" s="108"/>
      <c r="AG399" s="108"/>
      <c r="AH399" s="108"/>
      <c r="AI399" s="108"/>
      <c r="AJ399" s="108"/>
      <c r="AK399" s="108"/>
      <c r="AL399" s="109">
        <f>BF417</f>
        <v>0</v>
      </c>
      <c r="AM399" s="110"/>
      <c r="AN399" s="110"/>
      <c r="AO399" s="110"/>
      <c r="AP399" s="110"/>
      <c r="AQ399" s="110"/>
      <c r="AR399" s="110"/>
      <c r="AS399" s="110"/>
      <c r="AT399" s="110"/>
      <c r="AU399" s="110"/>
      <c r="AV399" s="110"/>
      <c r="AW399" s="110"/>
      <c r="AX399" s="110"/>
      <c r="AY399" s="110"/>
      <c r="AZ399" s="110"/>
      <c r="BA399" s="111"/>
      <c r="BB399" s="70"/>
      <c r="BC399" s="71"/>
      <c r="BD399" s="71"/>
      <c r="BH399" s="22"/>
      <c r="BI399" s="22"/>
      <c r="BJ399" s="353" t="str">
        <f>IF(②基本情報入力シート!$B$4=0,"基本情報シートを入力して下さい",②基本情報入力シート!$B$4)</f>
        <v>基本情報シートを入力して下さい</v>
      </c>
      <c r="BK399" s="353"/>
      <c r="BL399" s="353"/>
      <c r="BM399" s="353"/>
      <c r="BN399" s="353"/>
      <c r="BO399" s="353"/>
      <c r="BP399" s="353"/>
      <c r="BQ399" s="353"/>
      <c r="BR399" s="353"/>
      <c r="BS399" s="353"/>
      <c r="BT399" s="353"/>
      <c r="BU399" s="353"/>
      <c r="BV399" s="353"/>
      <c r="BW399" s="353"/>
      <c r="BX399" s="353"/>
      <c r="BY399" s="353"/>
      <c r="BZ399" s="353"/>
      <c r="CA399" s="65"/>
      <c r="CB399" s="65"/>
      <c r="CC399" s="65"/>
      <c r="CD399" s="65"/>
    </row>
    <row r="400" spans="2:82" ht="24.95" customHeight="1" thickBot="1">
      <c r="C400" s="113" t="s">
        <v>19</v>
      </c>
      <c r="D400" s="113"/>
      <c r="E400" s="113"/>
      <c r="F400" s="113"/>
      <c r="G400" s="113"/>
      <c r="H400" s="113"/>
      <c r="I400" s="113"/>
      <c r="J400" s="113"/>
      <c r="K400" s="113"/>
      <c r="L400" s="113"/>
      <c r="M400" s="113"/>
      <c r="N400" s="113"/>
      <c r="O400" s="113"/>
      <c r="P400" s="113"/>
      <c r="Q400" s="113"/>
      <c r="R400" s="113"/>
      <c r="S400" s="113"/>
      <c r="T400" s="113"/>
      <c r="U400" s="113"/>
      <c r="V400" s="113"/>
      <c r="W400" s="113"/>
      <c r="X400" s="113"/>
      <c r="Y400" s="113"/>
      <c r="Z400" s="113"/>
      <c r="AA400" s="113"/>
      <c r="AB400" s="113"/>
      <c r="AC400" s="113"/>
      <c r="AD400" s="113"/>
      <c r="AE400" s="354" t="s">
        <v>97</v>
      </c>
      <c r="AF400" s="355"/>
      <c r="AG400" s="355"/>
      <c r="AH400" s="355"/>
      <c r="AI400" s="355"/>
      <c r="AJ400" s="355"/>
      <c r="AK400" s="355"/>
      <c r="AL400" s="116">
        <f>IF(AE400="消費税(10%)",ROUND(AL399*0.1,1),IF(AE400="消費税(8%)",ROUND(AL399*0.08,1),IF(AE400="非課税","","")))</f>
        <v>0</v>
      </c>
      <c r="AM400" s="117"/>
      <c r="AN400" s="117"/>
      <c r="AO400" s="117"/>
      <c r="AP400" s="117"/>
      <c r="AQ400" s="117"/>
      <c r="AR400" s="117"/>
      <c r="AS400" s="117"/>
      <c r="AT400" s="117"/>
      <c r="AU400" s="117"/>
      <c r="AV400" s="117"/>
      <c r="AW400" s="117"/>
      <c r="AX400" s="117"/>
      <c r="AY400" s="117"/>
      <c r="AZ400" s="117"/>
      <c r="BA400" s="118"/>
      <c r="BB400" s="70"/>
      <c r="BC400" s="71"/>
      <c r="BD400" s="71"/>
      <c r="BH400" s="22"/>
      <c r="BI400" s="22"/>
      <c r="BJ400" s="353" t="str">
        <f>IF(②基本情報入力シート!$B$5=0,"基本情報シートを入力して下さい",②基本情報入力シート!$B$5)</f>
        <v>基本情報シートを入力して下さい</v>
      </c>
      <c r="BK400" s="353"/>
      <c r="BL400" s="353"/>
      <c r="BM400" s="353"/>
      <c r="BN400" s="353"/>
      <c r="BO400" s="353"/>
      <c r="BP400" s="353"/>
      <c r="BQ400" s="353"/>
      <c r="BR400" s="353"/>
      <c r="BS400" s="353"/>
      <c r="BT400" s="353"/>
      <c r="BU400" s="353"/>
      <c r="BV400" s="353"/>
      <c r="BW400" s="353"/>
      <c r="BX400" s="353"/>
      <c r="BY400" s="353"/>
      <c r="BZ400" s="353"/>
      <c r="CA400" s="62"/>
      <c r="CB400" s="340" t="s">
        <v>34</v>
      </c>
      <c r="CC400" s="340"/>
      <c r="CD400" s="43"/>
    </row>
    <row r="401" spans="2:82" ht="25.5" customHeight="1" thickBot="1">
      <c r="P401" s="6"/>
      <c r="Q401" s="6"/>
      <c r="T401" s="7"/>
      <c r="Y401" s="11"/>
      <c r="Z401" s="11"/>
      <c r="AA401" s="11"/>
      <c r="AB401" s="11"/>
      <c r="AC401" s="12"/>
      <c r="AD401" s="12"/>
      <c r="AE401" s="121" t="s">
        <v>95</v>
      </c>
      <c r="AF401" s="122"/>
      <c r="AG401" s="122"/>
      <c r="AH401" s="122"/>
      <c r="AI401" s="122"/>
      <c r="AJ401" s="122"/>
      <c r="AK401" s="122"/>
      <c r="AL401" s="342">
        <f>IF(AL400="",AL399,AL399+AL400)</f>
        <v>0</v>
      </c>
      <c r="AM401" s="343"/>
      <c r="AN401" s="343"/>
      <c r="AO401" s="343"/>
      <c r="AP401" s="343"/>
      <c r="AQ401" s="343"/>
      <c r="AR401" s="343"/>
      <c r="AS401" s="343"/>
      <c r="AT401" s="343"/>
      <c r="AU401" s="343"/>
      <c r="AV401" s="343"/>
      <c r="AW401" s="343"/>
      <c r="AX401" s="343"/>
      <c r="AY401" s="343"/>
      <c r="AZ401" s="343"/>
      <c r="BA401" s="344"/>
      <c r="BB401" s="72"/>
      <c r="BC401" s="73"/>
      <c r="BD401" s="73"/>
      <c r="BH401" s="22"/>
      <c r="BI401" s="23"/>
      <c r="BJ401" s="345" t="str">
        <f>IF(②基本情報入力シート!$B$6=0,"基本情報シートを入力して下さい",②基本情報入力シート!$B$6)</f>
        <v>基本情報シートを入力して下さい</v>
      </c>
      <c r="BK401" s="345"/>
      <c r="BL401" s="345"/>
      <c r="BM401" s="345"/>
      <c r="BN401" s="345"/>
      <c r="BO401" s="345"/>
      <c r="BP401" s="345"/>
      <c r="BQ401" s="345"/>
      <c r="BR401" s="345"/>
      <c r="BS401" s="345"/>
      <c r="BT401" s="345"/>
      <c r="BU401" s="345"/>
      <c r="BV401" s="345"/>
      <c r="BW401" s="345"/>
      <c r="BX401" s="345"/>
      <c r="BY401" s="345"/>
      <c r="BZ401" s="345"/>
      <c r="CA401" s="345"/>
      <c r="CB401" s="341"/>
      <c r="CC401" s="341"/>
      <c r="CD401" s="43"/>
    </row>
    <row r="402" spans="2:82" ht="15" customHeight="1">
      <c r="C402" s="5"/>
      <c r="D402" s="5"/>
      <c r="E402" s="5"/>
      <c r="F402" s="5"/>
      <c r="G402" s="5"/>
      <c r="H402" s="5"/>
      <c r="I402" s="5"/>
      <c r="J402" s="5"/>
      <c r="K402" s="5"/>
      <c r="L402" s="5"/>
      <c r="M402" s="5"/>
      <c r="N402" s="5"/>
      <c r="O402" s="5"/>
      <c r="P402" s="7"/>
      <c r="Q402" s="7"/>
      <c r="R402" s="5"/>
      <c r="S402" s="5"/>
      <c r="T402" s="7"/>
      <c r="U402" s="5"/>
      <c r="V402" s="5"/>
      <c r="W402" s="5"/>
      <c r="X402" s="5"/>
      <c r="Y402" s="8"/>
      <c r="Z402" s="9"/>
      <c r="AA402" s="10"/>
      <c r="AB402" s="10"/>
      <c r="AC402" s="13"/>
      <c r="AD402" s="13"/>
      <c r="AE402" s="9"/>
      <c r="AF402" s="9"/>
      <c r="AG402" s="9"/>
      <c r="AH402" s="9"/>
      <c r="AI402" s="9"/>
      <c r="AJ402" s="9"/>
      <c r="AK402" s="5"/>
      <c r="AL402" s="5"/>
      <c r="AM402" s="5"/>
      <c r="AN402" s="5"/>
      <c r="AO402" s="5"/>
      <c r="AP402" s="5"/>
      <c r="AQ402" s="5"/>
      <c r="AR402" s="5"/>
      <c r="AS402" s="5"/>
      <c r="AT402" s="5"/>
      <c r="AU402" s="5"/>
      <c r="AV402" s="5"/>
      <c r="AW402" s="5"/>
      <c r="AX402" s="16"/>
      <c r="AY402" s="16"/>
      <c r="AZ402" s="5"/>
      <c r="BA402" s="5"/>
      <c r="BB402" s="5"/>
      <c r="BC402" s="5"/>
      <c r="BD402" s="127" t="s">
        <v>23</v>
      </c>
      <c r="BE402" s="127"/>
      <c r="BF402" s="127"/>
      <c r="BG402" s="6"/>
      <c r="BH402" s="346" t="str">
        <f>IF(②基本情報入力シート!$B$11=0,"基本情報シートを入力して下さい",②基本情報入力シート!$B$11)</f>
        <v>基本情報シートを入力して下さい</v>
      </c>
      <c r="BI402" s="347"/>
      <c r="BJ402" s="347"/>
      <c r="BK402" s="347"/>
      <c r="BL402" s="347"/>
      <c r="BM402" s="347"/>
      <c r="BN402" s="347"/>
      <c r="BO402" s="347"/>
      <c r="BP402" s="347"/>
      <c r="BQ402" s="347"/>
      <c r="BR402" s="347"/>
      <c r="BS402" s="347"/>
      <c r="BT402" s="347"/>
      <c r="BU402" s="347"/>
      <c r="BV402" s="347"/>
      <c r="BW402" s="347"/>
      <c r="BX402" s="347"/>
      <c r="BY402" s="347"/>
      <c r="BZ402" s="347"/>
      <c r="CA402" s="347"/>
      <c r="CB402" s="347"/>
      <c r="CC402" s="347"/>
      <c r="CD402" s="40"/>
    </row>
    <row r="403" spans="2:82" ht="15" customHeight="1" thickBot="1">
      <c r="C403" s="5" t="s">
        <v>20</v>
      </c>
      <c r="D403" s="5"/>
      <c r="E403" s="5"/>
      <c r="F403" s="5"/>
      <c r="G403" s="5"/>
      <c r="H403" s="348" t="str">
        <f>IF(②基本情報入力シート!$B$7=0,"基本情報シートを入力して下さい",②基本情報入力シート!$B$7)</f>
        <v>基本情報シートを入力して下さい</v>
      </c>
      <c r="I403" s="348"/>
      <c r="J403" s="348"/>
      <c r="K403" s="348"/>
      <c r="L403" s="348"/>
      <c r="M403" s="348"/>
      <c r="N403" s="348"/>
      <c r="O403" s="348"/>
      <c r="P403" s="348"/>
      <c r="Q403" s="348"/>
      <c r="R403" s="348"/>
      <c r="S403" s="348"/>
      <c r="T403" s="131" t="s">
        <v>96</v>
      </c>
      <c r="U403" s="131"/>
      <c r="V403" s="131"/>
      <c r="W403" s="131"/>
      <c r="X403" s="348" t="str">
        <f>IF(②基本情報入力シート!$B$8=0,"基本情報シートを入力して下さい",②基本情報入力シート!$B$8)</f>
        <v>基本情報シートを入力して下さい</v>
      </c>
      <c r="Y403" s="348"/>
      <c r="Z403" s="348"/>
      <c r="AA403" s="348"/>
      <c r="AB403" s="348"/>
      <c r="AC403" s="348"/>
      <c r="AD403" s="348"/>
      <c r="AE403" s="348"/>
      <c r="AF403" s="5" t="s">
        <v>21</v>
      </c>
      <c r="AG403" s="5"/>
      <c r="AH403" s="5"/>
      <c r="AI403" s="5"/>
      <c r="AJ403" s="348" t="str">
        <f>IF(②基本情報入力シート!$B$9=0,"基本情報シートを入力して下さい",②基本情報入力シート!$B$9)</f>
        <v>基本情報シートを入力して下さい</v>
      </c>
      <c r="AK403" s="348"/>
      <c r="AL403" s="348"/>
      <c r="AM403" s="348"/>
      <c r="AN403" s="348"/>
      <c r="AO403" s="348"/>
      <c r="AP403" s="5"/>
      <c r="AQ403" s="5" t="s">
        <v>22</v>
      </c>
      <c r="AR403" s="5"/>
      <c r="AS403" s="348" t="str">
        <f>IF(②基本情報入力シート!$B$10=0,"基本情報シートを入力して下さい",②基本情報入力シート!$B$10)</f>
        <v>基本情報シートを入力して下さい</v>
      </c>
      <c r="AT403" s="348"/>
      <c r="AU403" s="348"/>
      <c r="AV403" s="348"/>
      <c r="AW403" s="348"/>
      <c r="AX403" s="348"/>
      <c r="AY403" s="348"/>
      <c r="AZ403" s="348"/>
      <c r="BA403" s="348"/>
      <c r="BB403" s="348"/>
      <c r="BC403" s="348"/>
      <c r="BD403" s="127"/>
      <c r="BE403" s="127"/>
      <c r="BF403" s="127"/>
      <c r="BG403" s="6"/>
      <c r="BH403" s="349" t="str">
        <f>IF(②基本情報入力シート!$B$12=0,"基本情報シートを入力して下さい",②基本情報入力シート!$B$12)</f>
        <v>基本情報シートを入力して下さい</v>
      </c>
      <c r="BI403" s="349"/>
      <c r="BJ403" s="349"/>
      <c r="BK403" s="349"/>
      <c r="BL403" s="349"/>
      <c r="BM403" s="349"/>
      <c r="BN403" s="349"/>
      <c r="BO403" s="349"/>
      <c r="BP403" s="349"/>
      <c r="BQ403" s="349"/>
      <c r="BR403" s="349"/>
      <c r="BS403" s="349"/>
      <c r="BT403" s="349"/>
      <c r="BU403" s="349"/>
      <c r="BV403" s="349"/>
      <c r="BW403" s="349"/>
      <c r="BX403" s="349"/>
      <c r="BY403" s="349"/>
      <c r="BZ403" s="349"/>
      <c r="CA403" s="349"/>
      <c r="CB403" s="349"/>
      <c r="CC403" s="349"/>
      <c r="CD403" s="40"/>
    </row>
    <row r="404" spans="2:82" ht="12" customHeight="1">
      <c r="B404" s="133" t="s">
        <v>91</v>
      </c>
      <c r="C404" s="134"/>
      <c r="D404" s="134"/>
      <c r="E404" s="134"/>
      <c r="F404" s="134"/>
      <c r="G404" s="134"/>
      <c r="H404" s="134"/>
      <c r="I404" s="134"/>
      <c r="J404" s="134"/>
      <c r="K404" s="135"/>
      <c r="L404" s="136" t="s">
        <v>15</v>
      </c>
      <c r="M404" s="136"/>
      <c r="N404" s="136"/>
      <c r="O404" s="136"/>
      <c r="P404" s="136"/>
      <c r="Q404" s="136"/>
      <c r="R404" s="136"/>
      <c r="S404" s="136"/>
      <c r="T404" s="136"/>
      <c r="U404" s="136"/>
      <c r="V404" s="136"/>
      <c r="W404" s="136"/>
      <c r="X404" s="136"/>
      <c r="Y404" s="136"/>
      <c r="Z404" s="137"/>
      <c r="AA404" s="138" t="s">
        <v>16</v>
      </c>
      <c r="AB404" s="136"/>
      <c r="AC404" s="136"/>
      <c r="AD404" s="136"/>
      <c r="AE404" s="136"/>
      <c r="AF404" s="136"/>
      <c r="AG404" s="136"/>
      <c r="AH404" s="136"/>
      <c r="AI404" s="136"/>
      <c r="AJ404" s="136"/>
      <c r="AK404" s="136"/>
      <c r="AL404" s="136"/>
      <c r="AM404" s="136"/>
      <c r="AN404" s="136"/>
      <c r="AO404" s="136"/>
      <c r="AP404" s="136"/>
      <c r="AQ404" s="136"/>
      <c r="AR404" s="136"/>
      <c r="AS404" s="136"/>
      <c r="AT404" s="136"/>
      <c r="AU404" s="136"/>
      <c r="AV404" s="136"/>
      <c r="AW404" s="136"/>
      <c r="AX404" s="136"/>
      <c r="AY404" s="136"/>
      <c r="AZ404" s="136"/>
      <c r="BA404" s="136"/>
      <c r="BB404" s="136"/>
      <c r="BC404" s="136"/>
      <c r="BD404" s="136"/>
      <c r="BE404" s="136"/>
      <c r="BF404" s="136"/>
      <c r="BG404" s="136"/>
      <c r="BH404" s="136"/>
      <c r="BI404" s="137"/>
      <c r="BJ404" s="139" t="s">
        <v>93</v>
      </c>
      <c r="BK404" s="140"/>
      <c r="BL404" s="140"/>
      <c r="BM404" s="140"/>
      <c r="BN404" s="140"/>
      <c r="BO404" s="140"/>
      <c r="BP404" s="140"/>
      <c r="BQ404" s="140"/>
      <c r="BR404" s="140"/>
      <c r="BS404" s="139" t="s">
        <v>92</v>
      </c>
      <c r="BT404" s="140"/>
      <c r="BU404" s="140"/>
      <c r="BV404" s="140"/>
      <c r="BW404" s="140"/>
      <c r="BX404" s="140"/>
      <c r="BY404" s="140"/>
      <c r="BZ404" s="140"/>
      <c r="CA404" s="140"/>
      <c r="CB404" s="140"/>
      <c r="CC404" s="141"/>
      <c r="CD404" s="44"/>
    </row>
    <row r="405" spans="2:82" ht="24.95" customHeight="1" thickBot="1">
      <c r="B405" s="333"/>
      <c r="C405" s="334"/>
      <c r="D405" s="334"/>
      <c r="E405" s="334"/>
      <c r="F405" s="334"/>
      <c r="G405" s="334"/>
      <c r="H405" s="334"/>
      <c r="I405" s="334"/>
      <c r="J405" s="334"/>
      <c r="K405" s="335"/>
      <c r="L405" s="336"/>
      <c r="M405" s="337"/>
      <c r="N405" s="337"/>
      <c r="O405" s="337"/>
      <c r="P405" s="337"/>
      <c r="Q405" s="337"/>
      <c r="R405" s="337"/>
      <c r="S405" s="337"/>
      <c r="T405" s="337"/>
      <c r="U405" s="337"/>
      <c r="V405" s="337"/>
      <c r="W405" s="337"/>
      <c r="X405" s="337"/>
      <c r="Y405" s="337"/>
      <c r="Z405" s="338"/>
      <c r="AA405" s="339"/>
      <c r="AB405" s="337"/>
      <c r="AC405" s="337"/>
      <c r="AD405" s="337"/>
      <c r="AE405" s="337"/>
      <c r="AF405" s="337"/>
      <c r="AG405" s="337"/>
      <c r="AH405" s="337"/>
      <c r="AI405" s="337"/>
      <c r="AJ405" s="337"/>
      <c r="AK405" s="337"/>
      <c r="AL405" s="337"/>
      <c r="AM405" s="337"/>
      <c r="AN405" s="337"/>
      <c r="AO405" s="337"/>
      <c r="AP405" s="337"/>
      <c r="AQ405" s="337"/>
      <c r="AR405" s="337"/>
      <c r="AS405" s="337"/>
      <c r="AT405" s="337"/>
      <c r="AU405" s="337"/>
      <c r="AV405" s="337"/>
      <c r="AW405" s="337"/>
      <c r="AX405" s="337"/>
      <c r="AY405" s="337"/>
      <c r="AZ405" s="337"/>
      <c r="BA405" s="337"/>
      <c r="BB405" s="337"/>
      <c r="BC405" s="337"/>
      <c r="BD405" s="337"/>
      <c r="BE405" s="337"/>
      <c r="BF405" s="337"/>
      <c r="BG405" s="337"/>
      <c r="BH405" s="337"/>
      <c r="BI405" s="338"/>
      <c r="BJ405" s="339"/>
      <c r="BK405" s="337"/>
      <c r="BL405" s="337"/>
      <c r="BM405" s="337"/>
      <c r="BN405" s="337"/>
      <c r="BO405" s="337"/>
      <c r="BP405" s="337"/>
      <c r="BQ405" s="337"/>
      <c r="BR405" s="337"/>
      <c r="BS405" s="339"/>
      <c r="BT405" s="337"/>
      <c r="BU405" s="337"/>
      <c r="BV405" s="337"/>
      <c r="BW405" s="337"/>
      <c r="BX405" s="337"/>
      <c r="BY405" s="337"/>
      <c r="BZ405" s="337"/>
      <c r="CA405" s="337"/>
      <c r="CB405" s="337"/>
      <c r="CC405" s="338"/>
      <c r="CD405" s="44"/>
    </row>
    <row r="406" spans="2:82" ht="24.95" customHeight="1">
      <c r="B406" s="151" t="s">
        <v>2</v>
      </c>
      <c r="C406" s="152"/>
      <c r="D406" s="153" t="s">
        <v>7</v>
      </c>
      <c r="E406" s="88"/>
      <c r="F406" s="88"/>
      <c r="G406" s="88"/>
      <c r="H406" s="88"/>
      <c r="I406" s="88"/>
      <c r="J406" s="88"/>
      <c r="K406" s="88"/>
      <c r="L406" s="88"/>
      <c r="M406" s="88"/>
      <c r="N406" s="88"/>
      <c r="O406" s="88"/>
      <c r="P406" s="154"/>
      <c r="Q406" s="158" t="s">
        <v>12</v>
      </c>
      <c r="R406" s="156"/>
      <c r="S406" s="156"/>
      <c r="T406" s="156"/>
      <c r="U406" s="156"/>
      <c r="V406" s="156"/>
      <c r="W406" s="156"/>
      <c r="X406" s="156"/>
      <c r="Y406" s="156"/>
      <c r="Z406" s="156"/>
      <c r="AA406" s="156"/>
      <c r="AB406" s="156"/>
      <c r="AC406" s="156"/>
      <c r="AD406" s="156"/>
      <c r="AE406" s="156"/>
      <c r="AF406" s="156"/>
      <c r="AG406" s="156"/>
      <c r="AH406" s="156"/>
      <c r="AI406" s="156"/>
      <c r="AJ406" s="156"/>
      <c r="AK406" s="156"/>
      <c r="AL406" s="156"/>
      <c r="AM406" s="157"/>
      <c r="AN406" s="158" t="s">
        <v>13</v>
      </c>
      <c r="AO406" s="156"/>
      <c r="AP406" s="156"/>
      <c r="AQ406" s="156"/>
      <c r="AR406" s="156"/>
      <c r="AS406" s="156"/>
      <c r="AT406" s="156"/>
      <c r="AU406" s="156"/>
      <c r="AV406" s="156"/>
      <c r="AW406" s="156"/>
      <c r="AX406" s="156"/>
      <c r="AY406" s="156"/>
      <c r="AZ406" s="156"/>
      <c r="BA406" s="156"/>
      <c r="BB406" s="157"/>
      <c r="BC406" s="158" t="s">
        <v>14</v>
      </c>
      <c r="BD406" s="156"/>
      <c r="BE406" s="156"/>
      <c r="BF406" s="156"/>
      <c r="BG406" s="156"/>
      <c r="BH406" s="156"/>
      <c r="BI406" s="156"/>
      <c r="BJ406" s="156"/>
      <c r="BK406" s="156"/>
      <c r="BL406" s="156"/>
      <c r="BM406" s="156"/>
      <c r="BN406" s="156"/>
      <c r="BO406" s="156"/>
      <c r="BP406" s="156"/>
      <c r="BQ406" s="157"/>
      <c r="BR406" s="158" t="s">
        <v>11</v>
      </c>
      <c r="BS406" s="156"/>
      <c r="BT406" s="156"/>
      <c r="BU406" s="156"/>
      <c r="BV406" s="156"/>
      <c r="BW406" s="156"/>
      <c r="BX406" s="156"/>
      <c r="BY406" s="156"/>
      <c r="BZ406" s="156"/>
      <c r="CA406" s="156"/>
      <c r="CB406" s="156"/>
      <c r="CC406" s="159"/>
      <c r="CD406" s="39"/>
    </row>
    <row r="407" spans="2:82" ht="24.95" customHeight="1">
      <c r="B407" s="160" t="s">
        <v>17</v>
      </c>
      <c r="C407" s="161"/>
      <c r="D407" s="155"/>
      <c r="E407" s="156"/>
      <c r="F407" s="156"/>
      <c r="G407" s="156"/>
      <c r="H407" s="156"/>
      <c r="I407" s="156"/>
      <c r="J407" s="156"/>
      <c r="K407" s="156"/>
      <c r="L407" s="156"/>
      <c r="M407" s="156"/>
      <c r="N407" s="156"/>
      <c r="O407" s="156"/>
      <c r="P407" s="157"/>
      <c r="Q407" s="162" t="s">
        <v>8</v>
      </c>
      <c r="R407" s="163"/>
      <c r="S407" s="163"/>
      <c r="T407" s="163"/>
      <c r="U407" s="164"/>
      <c r="V407" s="165" t="s">
        <v>5</v>
      </c>
      <c r="W407" s="166"/>
      <c r="X407" s="167" t="s">
        <v>9</v>
      </c>
      <c r="Y407" s="163"/>
      <c r="Z407" s="163"/>
      <c r="AA407" s="163"/>
      <c r="AB407" s="163"/>
      <c r="AC407" s="163"/>
      <c r="AD407" s="164"/>
      <c r="AE407" s="167" t="s">
        <v>53</v>
      </c>
      <c r="AF407" s="163"/>
      <c r="AG407" s="163"/>
      <c r="AH407" s="163"/>
      <c r="AI407" s="163"/>
      <c r="AJ407" s="163"/>
      <c r="AK407" s="163"/>
      <c r="AL407" s="163"/>
      <c r="AM407" s="168"/>
      <c r="AN407" s="169" t="s">
        <v>6</v>
      </c>
      <c r="AO407" s="170"/>
      <c r="AP407" s="171"/>
      <c r="AQ407" s="167" t="s">
        <v>10</v>
      </c>
      <c r="AR407" s="163"/>
      <c r="AS407" s="163"/>
      <c r="AT407" s="163"/>
      <c r="AU407" s="163"/>
      <c r="AV407" s="163"/>
      <c r="AW407" s="163"/>
      <c r="AX407" s="163"/>
      <c r="AY407" s="163"/>
      <c r="AZ407" s="163"/>
      <c r="BA407" s="163"/>
      <c r="BB407" s="168"/>
      <c r="BC407" s="169" t="s">
        <v>6</v>
      </c>
      <c r="BD407" s="170"/>
      <c r="BE407" s="171"/>
      <c r="BF407" s="167" t="s">
        <v>10</v>
      </c>
      <c r="BG407" s="163"/>
      <c r="BH407" s="163"/>
      <c r="BI407" s="163"/>
      <c r="BJ407" s="163"/>
      <c r="BK407" s="163"/>
      <c r="BL407" s="163"/>
      <c r="BM407" s="163"/>
      <c r="BN407" s="163"/>
      <c r="BO407" s="163"/>
      <c r="BP407" s="163"/>
      <c r="BQ407" s="168"/>
      <c r="BR407" s="162" t="s">
        <v>10</v>
      </c>
      <c r="BS407" s="163"/>
      <c r="BT407" s="163"/>
      <c r="BU407" s="163"/>
      <c r="BV407" s="163"/>
      <c r="BW407" s="163"/>
      <c r="BX407" s="163"/>
      <c r="BY407" s="163"/>
      <c r="BZ407" s="163"/>
      <c r="CA407" s="163"/>
      <c r="CB407" s="163"/>
      <c r="CC407" s="172"/>
      <c r="CD407" s="39"/>
    </row>
    <row r="408" spans="2:82" ht="24.95" customHeight="1">
      <c r="B408" s="315"/>
      <c r="C408" s="316"/>
      <c r="D408" s="317"/>
      <c r="E408" s="318"/>
      <c r="F408" s="318"/>
      <c r="G408" s="318"/>
      <c r="H408" s="318"/>
      <c r="I408" s="318"/>
      <c r="J408" s="318"/>
      <c r="K408" s="318"/>
      <c r="L408" s="318"/>
      <c r="M408" s="318"/>
      <c r="N408" s="318"/>
      <c r="O408" s="318"/>
      <c r="P408" s="319"/>
      <c r="Q408" s="320"/>
      <c r="R408" s="321"/>
      <c r="S408" s="321"/>
      <c r="T408" s="321"/>
      <c r="U408" s="322"/>
      <c r="V408" s="323"/>
      <c r="W408" s="324"/>
      <c r="X408" s="325"/>
      <c r="Y408" s="326"/>
      <c r="Z408" s="326"/>
      <c r="AA408" s="326"/>
      <c r="AB408" s="326"/>
      <c r="AC408" s="326"/>
      <c r="AD408" s="327"/>
      <c r="AE408" s="173">
        <f t="shared" ref="AE408:AE416" si="57">ROUND(Q408*X408,1)</f>
        <v>0</v>
      </c>
      <c r="AF408" s="174"/>
      <c r="AG408" s="174"/>
      <c r="AH408" s="174"/>
      <c r="AI408" s="174"/>
      <c r="AJ408" s="174"/>
      <c r="AK408" s="174"/>
      <c r="AL408" s="174"/>
      <c r="AM408" s="175"/>
      <c r="AN408" s="328"/>
      <c r="AO408" s="329"/>
      <c r="AP408" s="324"/>
      <c r="AQ408" s="330">
        <f>AN408/100*AE408</f>
        <v>0</v>
      </c>
      <c r="AR408" s="331"/>
      <c r="AS408" s="331"/>
      <c r="AT408" s="331"/>
      <c r="AU408" s="331"/>
      <c r="AV408" s="331"/>
      <c r="AW408" s="331"/>
      <c r="AX408" s="331"/>
      <c r="AY408" s="331"/>
      <c r="AZ408" s="331"/>
      <c r="BA408" s="331"/>
      <c r="BB408" s="332"/>
      <c r="BC408" s="328"/>
      <c r="BD408" s="329"/>
      <c r="BE408" s="324"/>
      <c r="BF408" s="309">
        <f>IF(BC408&gt;0,BC408/100*AE408-AQ408,AE408)</f>
        <v>0</v>
      </c>
      <c r="BG408" s="310"/>
      <c r="BH408" s="310"/>
      <c r="BI408" s="310"/>
      <c r="BJ408" s="310"/>
      <c r="BK408" s="310"/>
      <c r="BL408" s="310"/>
      <c r="BM408" s="310"/>
      <c r="BN408" s="310"/>
      <c r="BO408" s="310"/>
      <c r="BP408" s="310"/>
      <c r="BQ408" s="311"/>
      <c r="BR408" s="312">
        <f>AE408-AQ408-BF408</f>
        <v>0</v>
      </c>
      <c r="BS408" s="313"/>
      <c r="BT408" s="313"/>
      <c r="BU408" s="313"/>
      <c r="BV408" s="313"/>
      <c r="BW408" s="313"/>
      <c r="BX408" s="313"/>
      <c r="BY408" s="313"/>
      <c r="BZ408" s="313"/>
      <c r="CA408" s="313"/>
      <c r="CB408" s="313"/>
      <c r="CC408" s="314"/>
      <c r="CD408" s="45"/>
    </row>
    <row r="409" spans="2:82" ht="24.95" customHeight="1">
      <c r="B409" s="315"/>
      <c r="C409" s="316"/>
      <c r="D409" s="317"/>
      <c r="E409" s="318"/>
      <c r="F409" s="318"/>
      <c r="G409" s="318"/>
      <c r="H409" s="318"/>
      <c r="I409" s="318"/>
      <c r="J409" s="318"/>
      <c r="K409" s="318"/>
      <c r="L409" s="318"/>
      <c r="M409" s="318"/>
      <c r="N409" s="318"/>
      <c r="O409" s="318"/>
      <c r="P409" s="319"/>
      <c r="Q409" s="320"/>
      <c r="R409" s="321"/>
      <c r="S409" s="321"/>
      <c r="T409" s="321"/>
      <c r="U409" s="322"/>
      <c r="V409" s="323"/>
      <c r="W409" s="324"/>
      <c r="X409" s="325"/>
      <c r="Y409" s="326"/>
      <c r="Z409" s="326"/>
      <c r="AA409" s="326"/>
      <c r="AB409" s="326"/>
      <c r="AC409" s="326"/>
      <c r="AD409" s="327"/>
      <c r="AE409" s="173">
        <f t="shared" si="57"/>
        <v>0</v>
      </c>
      <c r="AF409" s="174"/>
      <c r="AG409" s="174"/>
      <c r="AH409" s="174"/>
      <c r="AI409" s="174"/>
      <c r="AJ409" s="174"/>
      <c r="AK409" s="174"/>
      <c r="AL409" s="174"/>
      <c r="AM409" s="175"/>
      <c r="AN409" s="328"/>
      <c r="AO409" s="329"/>
      <c r="AP409" s="324"/>
      <c r="AQ409" s="330">
        <f t="shared" ref="AQ409:AQ416" si="58">AN409/100*AE409</f>
        <v>0</v>
      </c>
      <c r="AR409" s="331"/>
      <c r="AS409" s="331"/>
      <c r="AT409" s="331"/>
      <c r="AU409" s="331"/>
      <c r="AV409" s="331"/>
      <c r="AW409" s="331"/>
      <c r="AX409" s="331"/>
      <c r="AY409" s="331"/>
      <c r="AZ409" s="331"/>
      <c r="BA409" s="331"/>
      <c r="BB409" s="332"/>
      <c r="BC409" s="328"/>
      <c r="BD409" s="329"/>
      <c r="BE409" s="324"/>
      <c r="BF409" s="309">
        <f t="shared" ref="BF409:BF416" si="59">IF(BC409&gt;0,BC409/100*AE409-AQ409,AE409)</f>
        <v>0</v>
      </c>
      <c r="BG409" s="310"/>
      <c r="BH409" s="310"/>
      <c r="BI409" s="310"/>
      <c r="BJ409" s="310"/>
      <c r="BK409" s="310"/>
      <c r="BL409" s="310"/>
      <c r="BM409" s="310"/>
      <c r="BN409" s="310"/>
      <c r="BO409" s="310"/>
      <c r="BP409" s="310"/>
      <c r="BQ409" s="311"/>
      <c r="BR409" s="312">
        <f t="shared" ref="BR409:BR416" si="60">AE409-AQ409-BF409</f>
        <v>0</v>
      </c>
      <c r="BS409" s="313"/>
      <c r="BT409" s="313"/>
      <c r="BU409" s="313"/>
      <c r="BV409" s="313"/>
      <c r="BW409" s="313"/>
      <c r="BX409" s="313"/>
      <c r="BY409" s="313"/>
      <c r="BZ409" s="313"/>
      <c r="CA409" s="313"/>
      <c r="CB409" s="313"/>
      <c r="CC409" s="314"/>
      <c r="CD409" s="45"/>
    </row>
    <row r="410" spans="2:82" ht="24.95" customHeight="1">
      <c r="B410" s="315"/>
      <c r="C410" s="316"/>
      <c r="D410" s="317"/>
      <c r="E410" s="318"/>
      <c r="F410" s="318"/>
      <c r="G410" s="318"/>
      <c r="H410" s="318"/>
      <c r="I410" s="318"/>
      <c r="J410" s="318"/>
      <c r="K410" s="318"/>
      <c r="L410" s="318"/>
      <c r="M410" s="318"/>
      <c r="N410" s="318"/>
      <c r="O410" s="318"/>
      <c r="P410" s="319"/>
      <c r="Q410" s="320"/>
      <c r="R410" s="321"/>
      <c r="S410" s="321"/>
      <c r="T410" s="321"/>
      <c r="U410" s="322"/>
      <c r="V410" s="323"/>
      <c r="W410" s="324"/>
      <c r="X410" s="325"/>
      <c r="Y410" s="326"/>
      <c r="Z410" s="326"/>
      <c r="AA410" s="326"/>
      <c r="AB410" s="326"/>
      <c r="AC410" s="326"/>
      <c r="AD410" s="327"/>
      <c r="AE410" s="173">
        <f t="shared" si="57"/>
        <v>0</v>
      </c>
      <c r="AF410" s="174"/>
      <c r="AG410" s="174"/>
      <c r="AH410" s="174"/>
      <c r="AI410" s="174"/>
      <c r="AJ410" s="174"/>
      <c r="AK410" s="174"/>
      <c r="AL410" s="174"/>
      <c r="AM410" s="175"/>
      <c r="AN410" s="328"/>
      <c r="AO410" s="329"/>
      <c r="AP410" s="324"/>
      <c r="AQ410" s="330">
        <f t="shared" si="58"/>
        <v>0</v>
      </c>
      <c r="AR410" s="331"/>
      <c r="AS410" s="331"/>
      <c r="AT410" s="331"/>
      <c r="AU410" s="331"/>
      <c r="AV410" s="331"/>
      <c r="AW410" s="331"/>
      <c r="AX410" s="331"/>
      <c r="AY410" s="331"/>
      <c r="AZ410" s="331"/>
      <c r="BA410" s="331"/>
      <c r="BB410" s="332"/>
      <c r="BC410" s="328"/>
      <c r="BD410" s="329"/>
      <c r="BE410" s="324"/>
      <c r="BF410" s="309">
        <f t="shared" si="59"/>
        <v>0</v>
      </c>
      <c r="BG410" s="310"/>
      <c r="BH410" s="310"/>
      <c r="BI410" s="310"/>
      <c r="BJ410" s="310"/>
      <c r="BK410" s="310"/>
      <c r="BL410" s="310"/>
      <c r="BM410" s="310"/>
      <c r="BN410" s="310"/>
      <c r="BO410" s="310"/>
      <c r="BP410" s="310"/>
      <c r="BQ410" s="311"/>
      <c r="BR410" s="312">
        <f t="shared" si="60"/>
        <v>0</v>
      </c>
      <c r="BS410" s="313"/>
      <c r="BT410" s="313"/>
      <c r="BU410" s="313"/>
      <c r="BV410" s="313"/>
      <c r="BW410" s="313"/>
      <c r="BX410" s="313"/>
      <c r="BY410" s="313"/>
      <c r="BZ410" s="313"/>
      <c r="CA410" s="313"/>
      <c r="CB410" s="313"/>
      <c r="CC410" s="314"/>
      <c r="CD410" s="45"/>
    </row>
    <row r="411" spans="2:82" ht="24.95" customHeight="1">
      <c r="B411" s="315"/>
      <c r="C411" s="316"/>
      <c r="D411" s="317"/>
      <c r="E411" s="318"/>
      <c r="F411" s="318"/>
      <c r="G411" s="318"/>
      <c r="H411" s="318"/>
      <c r="I411" s="318"/>
      <c r="J411" s="318"/>
      <c r="K411" s="318"/>
      <c r="L411" s="318"/>
      <c r="M411" s="318"/>
      <c r="N411" s="318"/>
      <c r="O411" s="318"/>
      <c r="P411" s="319"/>
      <c r="Q411" s="320"/>
      <c r="R411" s="321"/>
      <c r="S411" s="321"/>
      <c r="T411" s="321"/>
      <c r="U411" s="322"/>
      <c r="V411" s="323"/>
      <c r="W411" s="324"/>
      <c r="X411" s="325"/>
      <c r="Y411" s="326"/>
      <c r="Z411" s="326"/>
      <c r="AA411" s="326"/>
      <c r="AB411" s="326"/>
      <c r="AC411" s="326"/>
      <c r="AD411" s="327"/>
      <c r="AE411" s="173">
        <f t="shared" si="57"/>
        <v>0</v>
      </c>
      <c r="AF411" s="174"/>
      <c r="AG411" s="174"/>
      <c r="AH411" s="174"/>
      <c r="AI411" s="174"/>
      <c r="AJ411" s="174"/>
      <c r="AK411" s="174"/>
      <c r="AL411" s="174"/>
      <c r="AM411" s="175"/>
      <c r="AN411" s="328"/>
      <c r="AO411" s="329"/>
      <c r="AP411" s="324"/>
      <c r="AQ411" s="330">
        <f t="shared" si="58"/>
        <v>0</v>
      </c>
      <c r="AR411" s="331"/>
      <c r="AS411" s="331"/>
      <c r="AT411" s="331"/>
      <c r="AU411" s="331"/>
      <c r="AV411" s="331"/>
      <c r="AW411" s="331"/>
      <c r="AX411" s="331"/>
      <c r="AY411" s="331"/>
      <c r="AZ411" s="331"/>
      <c r="BA411" s="331"/>
      <c r="BB411" s="332"/>
      <c r="BC411" s="328"/>
      <c r="BD411" s="329"/>
      <c r="BE411" s="324"/>
      <c r="BF411" s="309">
        <f t="shared" si="59"/>
        <v>0</v>
      </c>
      <c r="BG411" s="310"/>
      <c r="BH411" s="310"/>
      <c r="BI411" s="310"/>
      <c r="BJ411" s="310"/>
      <c r="BK411" s="310"/>
      <c r="BL411" s="310"/>
      <c r="BM411" s="310"/>
      <c r="BN411" s="310"/>
      <c r="BO411" s="310"/>
      <c r="BP411" s="310"/>
      <c r="BQ411" s="311"/>
      <c r="BR411" s="312">
        <f t="shared" si="60"/>
        <v>0</v>
      </c>
      <c r="BS411" s="313"/>
      <c r="BT411" s="313"/>
      <c r="BU411" s="313"/>
      <c r="BV411" s="313"/>
      <c r="BW411" s="313"/>
      <c r="BX411" s="313"/>
      <c r="BY411" s="313"/>
      <c r="BZ411" s="313"/>
      <c r="CA411" s="313"/>
      <c r="CB411" s="313"/>
      <c r="CC411" s="314"/>
      <c r="CD411" s="45"/>
    </row>
    <row r="412" spans="2:82" ht="24.95" customHeight="1">
      <c r="B412" s="315"/>
      <c r="C412" s="316"/>
      <c r="D412" s="317"/>
      <c r="E412" s="318"/>
      <c r="F412" s="318"/>
      <c r="G412" s="318"/>
      <c r="H412" s="318"/>
      <c r="I412" s="318"/>
      <c r="J412" s="318"/>
      <c r="K412" s="318"/>
      <c r="L412" s="318"/>
      <c r="M412" s="318"/>
      <c r="N412" s="318"/>
      <c r="O412" s="318"/>
      <c r="P412" s="319"/>
      <c r="Q412" s="320"/>
      <c r="R412" s="321"/>
      <c r="S412" s="321"/>
      <c r="T412" s="321"/>
      <c r="U412" s="322"/>
      <c r="V412" s="323"/>
      <c r="W412" s="324"/>
      <c r="X412" s="325"/>
      <c r="Y412" s="326"/>
      <c r="Z412" s="326"/>
      <c r="AA412" s="326"/>
      <c r="AB412" s="326"/>
      <c r="AC412" s="326"/>
      <c r="AD412" s="327"/>
      <c r="AE412" s="173">
        <f t="shared" si="57"/>
        <v>0</v>
      </c>
      <c r="AF412" s="174"/>
      <c r="AG412" s="174"/>
      <c r="AH412" s="174"/>
      <c r="AI412" s="174"/>
      <c r="AJ412" s="174"/>
      <c r="AK412" s="174"/>
      <c r="AL412" s="174"/>
      <c r="AM412" s="175"/>
      <c r="AN412" s="328"/>
      <c r="AO412" s="329"/>
      <c r="AP412" s="324"/>
      <c r="AQ412" s="330">
        <f t="shared" si="58"/>
        <v>0</v>
      </c>
      <c r="AR412" s="331"/>
      <c r="AS412" s="331"/>
      <c r="AT412" s="331"/>
      <c r="AU412" s="331"/>
      <c r="AV412" s="331"/>
      <c r="AW412" s="331"/>
      <c r="AX412" s="331"/>
      <c r="AY412" s="331"/>
      <c r="AZ412" s="331"/>
      <c r="BA412" s="331"/>
      <c r="BB412" s="332"/>
      <c r="BC412" s="328"/>
      <c r="BD412" s="329"/>
      <c r="BE412" s="324"/>
      <c r="BF412" s="309">
        <f t="shared" si="59"/>
        <v>0</v>
      </c>
      <c r="BG412" s="310"/>
      <c r="BH412" s="310"/>
      <c r="BI412" s="310"/>
      <c r="BJ412" s="310"/>
      <c r="BK412" s="310"/>
      <c r="BL412" s="310"/>
      <c r="BM412" s="310"/>
      <c r="BN412" s="310"/>
      <c r="BO412" s="310"/>
      <c r="BP412" s="310"/>
      <c r="BQ412" s="311"/>
      <c r="BR412" s="312">
        <f t="shared" si="60"/>
        <v>0</v>
      </c>
      <c r="BS412" s="313"/>
      <c r="BT412" s="313"/>
      <c r="BU412" s="313"/>
      <c r="BV412" s="313"/>
      <c r="BW412" s="313"/>
      <c r="BX412" s="313"/>
      <c r="BY412" s="313"/>
      <c r="BZ412" s="313"/>
      <c r="CA412" s="313"/>
      <c r="CB412" s="313"/>
      <c r="CC412" s="314"/>
      <c r="CD412" s="45"/>
    </row>
    <row r="413" spans="2:82" ht="24.95" customHeight="1">
      <c r="B413" s="315"/>
      <c r="C413" s="316"/>
      <c r="D413" s="317"/>
      <c r="E413" s="318"/>
      <c r="F413" s="318"/>
      <c r="G413" s="318"/>
      <c r="H413" s="318"/>
      <c r="I413" s="318"/>
      <c r="J413" s="318"/>
      <c r="K413" s="318"/>
      <c r="L413" s="318"/>
      <c r="M413" s="318"/>
      <c r="N413" s="318"/>
      <c r="O413" s="318"/>
      <c r="P413" s="319"/>
      <c r="Q413" s="320"/>
      <c r="R413" s="321"/>
      <c r="S413" s="321"/>
      <c r="T413" s="321"/>
      <c r="U413" s="322"/>
      <c r="V413" s="323"/>
      <c r="W413" s="324"/>
      <c r="X413" s="325"/>
      <c r="Y413" s="326"/>
      <c r="Z413" s="326"/>
      <c r="AA413" s="326"/>
      <c r="AB413" s="326"/>
      <c r="AC413" s="326"/>
      <c r="AD413" s="327"/>
      <c r="AE413" s="173">
        <f t="shared" si="57"/>
        <v>0</v>
      </c>
      <c r="AF413" s="174"/>
      <c r="AG413" s="174"/>
      <c r="AH413" s="174"/>
      <c r="AI413" s="174"/>
      <c r="AJ413" s="174"/>
      <c r="AK413" s="174"/>
      <c r="AL413" s="174"/>
      <c r="AM413" s="175"/>
      <c r="AN413" s="328"/>
      <c r="AO413" s="329"/>
      <c r="AP413" s="324"/>
      <c r="AQ413" s="330">
        <f t="shared" si="58"/>
        <v>0</v>
      </c>
      <c r="AR413" s="331"/>
      <c r="AS413" s="331"/>
      <c r="AT413" s="331"/>
      <c r="AU413" s="331"/>
      <c r="AV413" s="331"/>
      <c r="AW413" s="331"/>
      <c r="AX413" s="331"/>
      <c r="AY413" s="331"/>
      <c r="AZ413" s="331"/>
      <c r="BA413" s="331"/>
      <c r="BB413" s="332"/>
      <c r="BC413" s="328"/>
      <c r="BD413" s="329"/>
      <c r="BE413" s="324"/>
      <c r="BF413" s="309">
        <f t="shared" si="59"/>
        <v>0</v>
      </c>
      <c r="BG413" s="310"/>
      <c r="BH413" s="310"/>
      <c r="BI413" s="310"/>
      <c r="BJ413" s="310"/>
      <c r="BK413" s="310"/>
      <c r="BL413" s="310"/>
      <c r="BM413" s="310"/>
      <c r="BN413" s="310"/>
      <c r="BO413" s="310"/>
      <c r="BP413" s="310"/>
      <c r="BQ413" s="311"/>
      <c r="BR413" s="312">
        <f t="shared" si="60"/>
        <v>0</v>
      </c>
      <c r="BS413" s="313"/>
      <c r="BT413" s="313"/>
      <c r="BU413" s="313"/>
      <c r="BV413" s="313"/>
      <c r="BW413" s="313"/>
      <c r="BX413" s="313"/>
      <c r="BY413" s="313"/>
      <c r="BZ413" s="313"/>
      <c r="CA413" s="313"/>
      <c r="CB413" s="313"/>
      <c r="CC413" s="314"/>
      <c r="CD413" s="45"/>
    </row>
    <row r="414" spans="2:82" ht="24.95" customHeight="1">
      <c r="B414" s="315"/>
      <c r="C414" s="316"/>
      <c r="D414" s="317"/>
      <c r="E414" s="318"/>
      <c r="F414" s="318"/>
      <c r="G414" s="318"/>
      <c r="H414" s="318"/>
      <c r="I414" s="318"/>
      <c r="J414" s="318"/>
      <c r="K414" s="318"/>
      <c r="L414" s="318"/>
      <c r="M414" s="318"/>
      <c r="N414" s="318"/>
      <c r="O414" s="318"/>
      <c r="P414" s="319"/>
      <c r="Q414" s="320"/>
      <c r="R414" s="321"/>
      <c r="S414" s="321"/>
      <c r="T414" s="321"/>
      <c r="U414" s="322"/>
      <c r="V414" s="323"/>
      <c r="W414" s="324"/>
      <c r="X414" s="325"/>
      <c r="Y414" s="326"/>
      <c r="Z414" s="326"/>
      <c r="AA414" s="326"/>
      <c r="AB414" s="326"/>
      <c r="AC414" s="326"/>
      <c r="AD414" s="327"/>
      <c r="AE414" s="173">
        <f t="shared" si="57"/>
        <v>0</v>
      </c>
      <c r="AF414" s="174"/>
      <c r="AG414" s="174"/>
      <c r="AH414" s="174"/>
      <c r="AI414" s="174"/>
      <c r="AJ414" s="174"/>
      <c r="AK414" s="174"/>
      <c r="AL414" s="174"/>
      <c r="AM414" s="175"/>
      <c r="AN414" s="328"/>
      <c r="AO414" s="329"/>
      <c r="AP414" s="324"/>
      <c r="AQ414" s="330">
        <f t="shared" si="58"/>
        <v>0</v>
      </c>
      <c r="AR414" s="331"/>
      <c r="AS414" s="331"/>
      <c r="AT414" s="331"/>
      <c r="AU414" s="331"/>
      <c r="AV414" s="331"/>
      <c r="AW414" s="331"/>
      <c r="AX414" s="331"/>
      <c r="AY414" s="331"/>
      <c r="AZ414" s="331"/>
      <c r="BA414" s="331"/>
      <c r="BB414" s="332"/>
      <c r="BC414" s="328"/>
      <c r="BD414" s="329"/>
      <c r="BE414" s="324"/>
      <c r="BF414" s="309">
        <f t="shared" si="59"/>
        <v>0</v>
      </c>
      <c r="BG414" s="310"/>
      <c r="BH414" s="310"/>
      <c r="BI414" s="310"/>
      <c r="BJ414" s="310"/>
      <c r="BK414" s="310"/>
      <c r="BL414" s="310"/>
      <c r="BM414" s="310"/>
      <c r="BN414" s="310"/>
      <c r="BO414" s="310"/>
      <c r="BP414" s="310"/>
      <c r="BQ414" s="311"/>
      <c r="BR414" s="312">
        <f t="shared" si="60"/>
        <v>0</v>
      </c>
      <c r="BS414" s="313"/>
      <c r="BT414" s="313"/>
      <c r="BU414" s="313"/>
      <c r="BV414" s="313"/>
      <c r="BW414" s="313"/>
      <c r="BX414" s="313"/>
      <c r="BY414" s="313"/>
      <c r="BZ414" s="313"/>
      <c r="CA414" s="313"/>
      <c r="CB414" s="313"/>
      <c r="CC414" s="314"/>
      <c r="CD414" s="45"/>
    </row>
    <row r="415" spans="2:82" ht="24.95" customHeight="1">
      <c r="B415" s="315"/>
      <c r="C415" s="316"/>
      <c r="D415" s="317"/>
      <c r="E415" s="318"/>
      <c r="F415" s="318"/>
      <c r="G415" s="318"/>
      <c r="H415" s="318"/>
      <c r="I415" s="318"/>
      <c r="J415" s="318"/>
      <c r="K415" s="318"/>
      <c r="L415" s="318"/>
      <c r="M415" s="318"/>
      <c r="N415" s="318"/>
      <c r="O415" s="318"/>
      <c r="P415" s="319"/>
      <c r="Q415" s="320"/>
      <c r="R415" s="321"/>
      <c r="S415" s="321"/>
      <c r="T415" s="321"/>
      <c r="U415" s="322"/>
      <c r="V415" s="323"/>
      <c r="W415" s="324"/>
      <c r="X415" s="325"/>
      <c r="Y415" s="326"/>
      <c r="Z415" s="326"/>
      <c r="AA415" s="326"/>
      <c r="AB415" s="326"/>
      <c r="AC415" s="326"/>
      <c r="AD415" s="327"/>
      <c r="AE415" s="173">
        <f t="shared" si="57"/>
        <v>0</v>
      </c>
      <c r="AF415" s="174"/>
      <c r="AG415" s="174"/>
      <c r="AH415" s="174"/>
      <c r="AI415" s="174"/>
      <c r="AJ415" s="174"/>
      <c r="AK415" s="174"/>
      <c r="AL415" s="174"/>
      <c r="AM415" s="175"/>
      <c r="AN415" s="328"/>
      <c r="AO415" s="329"/>
      <c r="AP415" s="324"/>
      <c r="AQ415" s="330">
        <f t="shared" si="58"/>
        <v>0</v>
      </c>
      <c r="AR415" s="331"/>
      <c r="AS415" s="331"/>
      <c r="AT415" s="331"/>
      <c r="AU415" s="331"/>
      <c r="AV415" s="331"/>
      <c r="AW415" s="331"/>
      <c r="AX415" s="331"/>
      <c r="AY415" s="331"/>
      <c r="AZ415" s="331"/>
      <c r="BA415" s="331"/>
      <c r="BB415" s="332"/>
      <c r="BC415" s="328"/>
      <c r="BD415" s="329"/>
      <c r="BE415" s="324"/>
      <c r="BF415" s="309">
        <f t="shared" si="59"/>
        <v>0</v>
      </c>
      <c r="BG415" s="310"/>
      <c r="BH415" s="310"/>
      <c r="BI415" s="310"/>
      <c r="BJ415" s="310"/>
      <c r="BK415" s="310"/>
      <c r="BL415" s="310"/>
      <c r="BM415" s="310"/>
      <c r="BN415" s="310"/>
      <c r="BO415" s="310"/>
      <c r="BP415" s="310"/>
      <c r="BQ415" s="311"/>
      <c r="BR415" s="312">
        <f t="shared" si="60"/>
        <v>0</v>
      </c>
      <c r="BS415" s="313"/>
      <c r="BT415" s="313"/>
      <c r="BU415" s="313"/>
      <c r="BV415" s="313"/>
      <c r="BW415" s="313"/>
      <c r="BX415" s="313"/>
      <c r="BY415" s="313"/>
      <c r="BZ415" s="313"/>
      <c r="CA415" s="313"/>
      <c r="CB415" s="313"/>
      <c r="CC415" s="314"/>
      <c r="CD415" s="45"/>
    </row>
    <row r="416" spans="2:82" ht="24.95" customHeight="1">
      <c r="B416" s="291"/>
      <c r="C416" s="292"/>
      <c r="D416" s="293"/>
      <c r="E416" s="294"/>
      <c r="F416" s="294"/>
      <c r="G416" s="294"/>
      <c r="H416" s="294"/>
      <c r="I416" s="294"/>
      <c r="J416" s="294"/>
      <c r="K416" s="294"/>
      <c r="L416" s="294"/>
      <c r="M416" s="294"/>
      <c r="N416" s="294"/>
      <c r="O416" s="294"/>
      <c r="P416" s="295"/>
      <c r="Q416" s="296"/>
      <c r="R416" s="297"/>
      <c r="S416" s="297"/>
      <c r="T416" s="297"/>
      <c r="U416" s="298"/>
      <c r="V416" s="299"/>
      <c r="W416" s="300"/>
      <c r="X416" s="301"/>
      <c r="Y416" s="302"/>
      <c r="Z416" s="302"/>
      <c r="AA416" s="302"/>
      <c r="AB416" s="302"/>
      <c r="AC416" s="302"/>
      <c r="AD416" s="303"/>
      <c r="AE416" s="173">
        <f t="shared" si="57"/>
        <v>0</v>
      </c>
      <c r="AF416" s="174"/>
      <c r="AG416" s="174"/>
      <c r="AH416" s="174"/>
      <c r="AI416" s="174"/>
      <c r="AJ416" s="174"/>
      <c r="AK416" s="174"/>
      <c r="AL416" s="174"/>
      <c r="AM416" s="175"/>
      <c r="AN416" s="304"/>
      <c r="AO416" s="305"/>
      <c r="AP416" s="300"/>
      <c r="AQ416" s="306">
        <f t="shared" si="58"/>
        <v>0</v>
      </c>
      <c r="AR416" s="307"/>
      <c r="AS416" s="307"/>
      <c r="AT416" s="307"/>
      <c r="AU416" s="307"/>
      <c r="AV416" s="307"/>
      <c r="AW416" s="307"/>
      <c r="AX416" s="307"/>
      <c r="AY416" s="307"/>
      <c r="AZ416" s="307"/>
      <c r="BA416" s="307"/>
      <c r="BB416" s="308"/>
      <c r="BC416" s="304"/>
      <c r="BD416" s="305"/>
      <c r="BE416" s="300"/>
      <c r="BF416" s="276">
        <f t="shared" si="59"/>
        <v>0</v>
      </c>
      <c r="BG416" s="277"/>
      <c r="BH416" s="277"/>
      <c r="BI416" s="277"/>
      <c r="BJ416" s="277"/>
      <c r="BK416" s="277"/>
      <c r="BL416" s="277"/>
      <c r="BM416" s="277"/>
      <c r="BN416" s="277"/>
      <c r="BO416" s="277"/>
      <c r="BP416" s="277"/>
      <c r="BQ416" s="278"/>
      <c r="BR416" s="279">
        <f t="shared" si="60"/>
        <v>0</v>
      </c>
      <c r="BS416" s="280"/>
      <c r="BT416" s="280"/>
      <c r="BU416" s="280"/>
      <c r="BV416" s="280"/>
      <c r="BW416" s="280"/>
      <c r="BX416" s="280"/>
      <c r="BY416" s="280"/>
      <c r="BZ416" s="280"/>
      <c r="CA416" s="280"/>
      <c r="CB416" s="280"/>
      <c r="CC416" s="281"/>
      <c r="CD416" s="45"/>
    </row>
    <row r="417" spans="2:82" ht="24.95" customHeight="1" thickBot="1">
      <c r="B417" s="196"/>
      <c r="C417" s="197"/>
      <c r="D417" s="198" t="s">
        <v>99</v>
      </c>
      <c r="E417" s="199"/>
      <c r="F417" s="199"/>
      <c r="G417" s="199"/>
      <c r="H417" s="199"/>
      <c r="I417" s="199"/>
      <c r="J417" s="199"/>
      <c r="K417" s="199"/>
      <c r="L417" s="199"/>
      <c r="M417" s="199"/>
      <c r="N417" s="199"/>
      <c r="O417" s="199"/>
      <c r="P417" s="200"/>
      <c r="Q417" s="282"/>
      <c r="R417" s="283"/>
      <c r="S417" s="283"/>
      <c r="T417" s="283"/>
      <c r="U417" s="284"/>
      <c r="V417" s="198"/>
      <c r="W417" s="197"/>
      <c r="X417" s="204"/>
      <c r="Y417" s="205"/>
      <c r="Z417" s="205"/>
      <c r="AA417" s="205"/>
      <c r="AB417" s="205"/>
      <c r="AC417" s="205"/>
      <c r="AD417" s="206"/>
      <c r="AE417" s="204">
        <f>SUM(AE408:AM416)</f>
        <v>0</v>
      </c>
      <c r="AF417" s="205"/>
      <c r="AG417" s="205"/>
      <c r="AH417" s="205"/>
      <c r="AI417" s="205"/>
      <c r="AJ417" s="205"/>
      <c r="AK417" s="205"/>
      <c r="AL417" s="205"/>
      <c r="AM417" s="207"/>
      <c r="AN417" s="285"/>
      <c r="AO417" s="286"/>
      <c r="AP417" s="287"/>
      <c r="AQ417" s="288">
        <f>SUM(AQ408:BB416)</f>
        <v>0</v>
      </c>
      <c r="AR417" s="286"/>
      <c r="AS417" s="286"/>
      <c r="AT417" s="286"/>
      <c r="AU417" s="286"/>
      <c r="AV417" s="286"/>
      <c r="AW417" s="286"/>
      <c r="AX417" s="286"/>
      <c r="AY417" s="286"/>
      <c r="AZ417" s="286"/>
      <c r="BA417" s="286"/>
      <c r="BB417" s="289"/>
      <c r="BC417" s="285"/>
      <c r="BD417" s="286"/>
      <c r="BE417" s="287"/>
      <c r="BF417" s="288">
        <f>SUM(BF408:BQ416)</f>
        <v>0</v>
      </c>
      <c r="BG417" s="286"/>
      <c r="BH417" s="286"/>
      <c r="BI417" s="286"/>
      <c r="BJ417" s="286"/>
      <c r="BK417" s="286"/>
      <c r="BL417" s="286"/>
      <c r="BM417" s="286"/>
      <c r="BN417" s="286"/>
      <c r="BO417" s="286"/>
      <c r="BP417" s="286"/>
      <c r="BQ417" s="289"/>
      <c r="BR417" s="285">
        <f>AE417-AQ417-BF417</f>
        <v>0</v>
      </c>
      <c r="BS417" s="286"/>
      <c r="BT417" s="286"/>
      <c r="BU417" s="286"/>
      <c r="BV417" s="286"/>
      <c r="BW417" s="286"/>
      <c r="BX417" s="286"/>
      <c r="BY417" s="286"/>
      <c r="BZ417" s="286"/>
      <c r="CA417" s="286"/>
      <c r="CB417" s="286"/>
      <c r="CC417" s="290"/>
      <c r="CD417" s="45"/>
    </row>
    <row r="418" spans="2:82" ht="15" customHeight="1">
      <c r="B418" s="232" t="s">
        <v>72</v>
      </c>
      <c r="C418" s="233"/>
      <c r="D418" s="233"/>
      <c r="E418" s="233"/>
      <c r="F418" s="233"/>
      <c r="G418" s="233"/>
      <c r="H418" s="233"/>
      <c r="I418" s="233"/>
      <c r="J418" s="233"/>
      <c r="K418" s="233"/>
      <c r="L418" s="233"/>
      <c r="M418" s="233"/>
      <c r="N418" s="233"/>
      <c r="O418" s="233"/>
      <c r="P418" s="234" t="s">
        <v>28</v>
      </c>
      <c r="Q418" s="235"/>
      <c r="R418" s="235"/>
      <c r="S418" s="235"/>
      <c r="T418" s="235"/>
      <c r="U418" s="236"/>
      <c r="V418" s="392" t="s">
        <v>29</v>
      </c>
      <c r="W418" s="392"/>
      <c r="X418" s="392"/>
      <c r="Y418" s="392"/>
      <c r="Z418" s="392"/>
      <c r="AA418" s="392"/>
      <c r="AB418" s="392" t="s">
        <v>101</v>
      </c>
      <c r="AC418" s="392"/>
      <c r="AD418" s="392"/>
      <c r="AE418" s="392"/>
      <c r="AF418" s="392"/>
      <c r="AG418" s="392"/>
      <c r="AH418" s="392" t="s">
        <v>30</v>
      </c>
      <c r="AI418" s="392"/>
      <c r="AJ418" s="392"/>
      <c r="AK418" s="392"/>
      <c r="AL418" s="392"/>
      <c r="AM418" s="392"/>
      <c r="AN418" s="392"/>
      <c r="AO418" s="392"/>
      <c r="AP418" s="392"/>
      <c r="AQ418" s="392"/>
      <c r="AR418" s="392"/>
      <c r="AS418" s="234"/>
      <c r="AT418" s="395" t="s">
        <v>100</v>
      </c>
      <c r="AU418" s="385"/>
      <c r="AV418" s="385"/>
      <c r="AW418" s="385"/>
      <c r="AX418" s="385"/>
      <c r="AY418" s="385"/>
      <c r="AZ418" s="385"/>
      <c r="BA418" s="385"/>
      <c r="BB418" s="385"/>
      <c r="BC418" s="385"/>
      <c r="BD418" s="385"/>
      <c r="BE418" s="385"/>
      <c r="BF418" s="385"/>
      <c r="BG418" s="385"/>
      <c r="BH418" s="385"/>
      <c r="BI418" s="385"/>
      <c r="BJ418" s="385"/>
      <c r="BK418" s="385"/>
      <c r="BL418" s="385"/>
      <c r="BM418" s="385"/>
      <c r="BN418" s="385"/>
      <c r="BO418" s="385"/>
      <c r="BP418" s="385"/>
      <c r="BQ418" s="385"/>
      <c r="BR418" s="385"/>
      <c r="BS418" s="385"/>
      <c r="BT418" s="385"/>
      <c r="BU418" s="385"/>
      <c r="BV418" s="385"/>
      <c r="BW418" s="385"/>
      <c r="BX418" s="385"/>
      <c r="BY418" s="385"/>
      <c r="BZ418" s="385"/>
      <c r="CA418" s="385"/>
      <c r="CB418" s="385"/>
      <c r="CC418" s="386"/>
      <c r="CD418" s="46"/>
    </row>
    <row r="419" spans="2:82" ht="45" customHeight="1">
      <c r="B419" s="237" t="s">
        <v>27</v>
      </c>
      <c r="C419" s="238"/>
      <c r="D419" s="238"/>
      <c r="E419" s="238"/>
      <c r="F419" s="238"/>
      <c r="G419" s="238"/>
      <c r="H419" s="238"/>
      <c r="I419" s="238"/>
      <c r="J419" s="238"/>
      <c r="K419" s="238"/>
      <c r="L419" s="238"/>
      <c r="M419" s="238"/>
      <c r="N419" s="238"/>
      <c r="O419" s="238"/>
      <c r="P419" s="384"/>
      <c r="Q419" s="238"/>
      <c r="R419" s="238"/>
      <c r="S419" s="238"/>
      <c r="T419" s="238"/>
      <c r="U419" s="239"/>
      <c r="V419" s="393"/>
      <c r="W419" s="393"/>
      <c r="X419" s="393"/>
      <c r="Y419" s="393"/>
      <c r="Z419" s="393"/>
      <c r="AA419" s="393"/>
      <c r="AB419" s="393"/>
      <c r="AC419" s="393"/>
      <c r="AD419" s="393"/>
      <c r="AE419" s="393"/>
      <c r="AF419" s="393"/>
      <c r="AG419" s="393"/>
      <c r="AH419" s="394"/>
      <c r="AI419" s="394"/>
      <c r="AJ419" s="394"/>
      <c r="AK419" s="394"/>
      <c r="AL419" s="394"/>
      <c r="AM419" s="394"/>
      <c r="AN419" s="393"/>
      <c r="AO419" s="393"/>
      <c r="AP419" s="393"/>
      <c r="AQ419" s="393"/>
      <c r="AR419" s="393"/>
      <c r="AS419" s="167"/>
      <c r="AT419" s="396"/>
      <c r="AU419" s="387"/>
      <c r="AV419" s="387"/>
      <c r="AW419" s="387"/>
      <c r="AX419" s="387"/>
      <c r="AY419" s="387"/>
      <c r="AZ419" s="387"/>
      <c r="BA419" s="387"/>
      <c r="BB419" s="387"/>
      <c r="BC419" s="387"/>
      <c r="BD419" s="387"/>
      <c r="BE419" s="387"/>
      <c r="BF419" s="387"/>
      <c r="BG419" s="387"/>
      <c r="BH419" s="387"/>
      <c r="BI419" s="387"/>
      <c r="BJ419" s="387"/>
      <c r="BK419" s="387"/>
      <c r="BL419" s="387"/>
      <c r="BM419" s="387"/>
      <c r="BN419" s="387"/>
      <c r="BO419" s="387"/>
      <c r="BP419" s="387"/>
      <c r="BQ419" s="387"/>
      <c r="BR419" s="387"/>
      <c r="BS419" s="387"/>
      <c r="BT419" s="387"/>
      <c r="BU419" s="387"/>
      <c r="BV419" s="387"/>
      <c r="BW419" s="387"/>
      <c r="BX419" s="387"/>
      <c r="BY419" s="387"/>
      <c r="BZ419" s="387"/>
      <c r="CA419" s="387"/>
      <c r="CB419" s="387"/>
      <c r="CC419" s="388"/>
      <c r="CD419" s="46"/>
    </row>
    <row r="420" spans="2:82" ht="27" customHeight="1" thickBot="1">
      <c r="B420" s="225" t="s">
        <v>24</v>
      </c>
      <c r="C420" s="226"/>
      <c r="D420" s="226"/>
      <c r="E420" s="226"/>
      <c r="F420" s="226"/>
      <c r="G420" s="226"/>
      <c r="H420" s="226"/>
      <c r="I420" s="226"/>
      <c r="J420" s="226"/>
      <c r="K420" s="226"/>
      <c r="L420" s="226"/>
      <c r="M420" s="226"/>
      <c r="N420" s="226"/>
      <c r="O420" s="226"/>
      <c r="P420" s="226"/>
      <c r="Q420" s="226"/>
      <c r="R420" s="226"/>
      <c r="S420" s="226"/>
      <c r="T420" s="226"/>
      <c r="U420" s="226"/>
      <c r="V420" s="226"/>
      <c r="W420" s="226"/>
      <c r="X420" s="226"/>
      <c r="Y420" s="226"/>
      <c r="Z420" s="226"/>
      <c r="AA420" s="226"/>
      <c r="AB420" s="226"/>
      <c r="AC420" s="226"/>
      <c r="AD420" s="226"/>
      <c r="AE420" s="226"/>
      <c r="AF420" s="227"/>
      <c r="AG420" s="228" t="s">
        <v>25</v>
      </c>
      <c r="AH420" s="229"/>
      <c r="AI420" s="229"/>
      <c r="AJ420" s="229"/>
      <c r="AK420" s="229"/>
      <c r="AL420" s="229"/>
      <c r="AM420" s="229"/>
      <c r="AN420" s="229"/>
      <c r="AO420" s="229"/>
      <c r="AP420" s="229"/>
      <c r="AQ420" s="229"/>
      <c r="AR420" s="229"/>
      <c r="AS420" s="229"/>
      <c r="AT420" s="229"/>
      <c r="AU420" s="229"/>
      <c r="AV420" s="229"/>
      <c r="AW420" s="229"/>
      <c r="AX420" s="229"/>
      <c r="AY420" s="229"/>
      <c r="AZ420" s="229"/>
      <c r="BA420" s="229"/>
      <c r="BB420" s="230"/>
      <c r="BC420" s="228" t="s">
        <v>26</v>
      </c>
      <c r="BD420" s="229"/>
      <c r="BE420" s="229"/>
      <c r="BF420" s="229"/>
      <c r="BG420" s="229"/>
      <c r="BH420" s="229"/>
      <c r="BI420" s="229"/>
      <c r="BJ420" s="229"/>
      <c r="BK420" s="229"/>
      <c r="BL420" s="229"/>
      <c r="BM420" s="229"/>
      <c r="BN420" s="229"/>
      <c r="BO420" s="229"/>
      <c r="BP420" s="229"/>
      <c r="BQ420" s="229"/>
      <c r="BR420" s="229"/>
      <c r="BS420" s="229"/>
      <c r="BT420" s="229"/>
      <c r="BU420" s="229"/>
      <c r="BV420" s="229"/>
      <c r="BW420" s="229"/>
      <c r="BX420" s="229"/>
      <c r="BY420" s="229"/>
      <c r="BZ420" s="229"/>
      <c r="CA420" s="229"/>
      <c r="CB420" s="229"/>
      <c r="CC420" s="231"/>
      <c r="CD420" s="47"/>
    </row>
    <row r="421" spans="2:82" ht="15.95" customHeight="1">
      <c r="AC421" s="100" t="s">
        <v>50</v>
      </c>
      <c r="AD421" s="100"/>
      <c r="AE421" s="100"/>
      <c r="AF421" s="100"/>
      <c r="AG421" s="100"/>
      <c r="AH421" s="100"/>
      <c r="AI421" s="100"/>
      <c r="AJ421" s="100"/>
      <c r="AK421" s="100"/>
      <c r="AL421" s="100"/>
      <c r="AM421" s="100"/>
      <c r="AN421" s="100"/>
      <c r="AO421" s="100"/>
      <c r="AP421" s="100"/>
      <c r="AQ421" s="100"/>
      <c r="AR421" s="100"/>
      <c r="AS421" s="100"/>
      <c r="AT421" s="100"/>
      <c r="AU421" s="100"/>
      <c r="AV421" s="100"/>
      <c r="AW421" s="100"/>
      <c r="AX421" s="100"/>
      <c r="AY421" s="58"/>
      <c r="BN421" s="356">
        <f>$BN$1</f>
        <v>0</v>
      </c>
      <c r="BO421" s="356"/>
      <c r="BP421" s="356"/>
      <c r="BQ421" s="5" t="s">
        <v>42</v>
      </c>
      <c r="BR421" s="5"/>
      <c r="BS421" s="5"/>
      <c r="BT421" s="5"/>
      <c r="BU421" s="5"/>
      <c r="BV421" s="357">
        <v>16</v>
      </c>
      <c r="BW421" s="357"/>
      <c r="BX421" s="357"/>
      <c r="BY421" s="5" t="s">
        <v>41</v>
      </c>
      <c r="BZ421" s="5"/>
      <c r="CA421" s="5"/>
    </row>
    <row r="422" spans="2:82" ht="15.75" customHeight="1">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100"/>
      <c r="AD422" s="100"/>
      <c r="AE422" s="100"/>
      <c r="AF422" s="100"/>
      <c r="AG422" s="100"/>
      <c r="AH422" s="100"/>
      <c r="AI422" s="100"/>
      <c r="AJ422" s="100"/>
      <c r="AK422" s="100"/>
      <c r="AL422" s="100"/>
      <c r="AM422" s="100"/>
      <c r="AN422" s="100"/>
      <c r="AO422" s="100"/>
      <c r="AP422" s="100"/>
      <c r="AQ422" s="100"/>
      <c r="AR422" s="100"/>
      <c r="AS422" s="100"/>
      <c r="AT422" s="100"/>
      <c r="AU422" s="100"/>
      <c r="AV422" s="100"/>
      <c r="AW422" s="100"/>
      <c r="AX422" s="100"/>
      <c r="AY422" s="58"/>
      <c r="AZ422" s="4"/>
      <c r="BA422" s="4"/>
      <c r="BB422" s="4"/>
      <c r="BC422" s="4"/>
      <c r="BD422" s="4"/>
      <c r="BE422" s="4"/>
      <c r="BF422" s="4"/>
      <c r="BG422" s="4"/>
      <c r="BH422" s="4"/>
      <c r="BI422" s="4"/>
      <c r="BJ422" s="4"/>
      <c r="BK422" s="5" t="s">
        <v>4</v>
      </c>
      <c r="BN422" s="356">
        <f>$BN$2</f>
        <v>0</v>
      </c>
      <c r="BO422" s="356"/>
      <c r="BP422" s="88" t="s">
        <v>3</v>
      </c>
      <c r="BQ422" s="88"/>
      <c r="BR422" s="356">
        <f>$BR$2</f>
        <v>0</v>
      </c>
      <c r="BS422" s="356"/>
      <c r="BT422" s="356">
        <f>$BT$2</f>
        <v>0</v>
      </c>
      <c r="BU422" s="356"/>
      <c r="BV422" s="88" t="s">
        <v>2</v>
      </c>
      <c r="BW422" s="88"/>
      <c r="BX422" s="356">
        <f>$BX$2</f>
        <v>0</v>
      </c>
      <c r="BY422" s="356"/>
      <c r="BZ422" s="356">
        <f>$BZ$2</f>
        <v>0</v>
      </c>
      <c r="CA422" s="356"/>
      <c r="CB422" s="88" t="s">
        <v>1</v>
      </c>
      <c r="CC422" s="88"/>
      <c r="CD422" s="39"/>
    </row>
    <row r="423" spans="2:82" ht="15.75" customHeight="1" thickBot="1">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101"/>
      <c r="AD423" s="101"/>
      <c r="AE423" s="101"/>
      <c r="AF423" s="101"/>
      <c r="AG423" s="101"/>
      <c r="AH423" s="101"/>
      <c r="AI423" s="101"/>
      <c r="AJ423" s="101"/>
      <c r="AK423" s="101"/>
      <c r="AL423" s="101"/>
      <c r="AM423" s="101"/>
      <c r="AN423" s="101"/>
      <c r="AO423" s="101"/>
      <c r="AP423" s="101"/>
      <c r="AQ423" s="101"/>
      <c r="AR423" s="101"/>
      <c r="AS423" s="101"/>
      <c r="AT423" s="101"/>
      <c r="AU423" s="101"/>
      <c r="AV423" s="101"/>
      <c r="AW423" s="101"/>
      <c r="AX423" s="101"/>
      <c r="AY423" s="58"/>
      <c r="AZ423" s="4"/>
      <c r="BA423" s="4"/>
      <c r="BB423" s="4"/>
      <c r="BC423" s="4"/>
      <c r="BD423" s="4"/>
      <c r="BE423" s="4"/>
      <c r="BF423" s="4"/>
      <c r="BG423" s="4"/>
      <c r="BH423" s="4"/>
      <c r="BI423" s="4"/>
      <c r="BJ423" s="4"/>
      <c r="BN423" s="41"/>
      <c r="BO423" s="41"/>
      <c r="BP423" s="42"/>
      <c r="BQ423" s="42"/>
      <c r="BR423" s="41"/>
      <c r="BS423" s="41"/>
      <c r="BT423" s="41"/>
      <c r="BU423" s="41"/>
      <c r="BV423" s="42"/>
      <c r="BW423" s="42"/>
      <c r="BX423" s="41"/>
      <c r="BY423" s="41"/>
      <c r="BZ423" s="41"/>
      <c r="CA423" s="41"/>
      <c r="CB423" s="39"/>
      <c r="CC423" s="39"/>
      <c r="CD423" s="39"/>
    </row>
    <row r="424" spans="2:82" ht="27" customHeight="1" thickTop="1">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89" t="s">
        <v>0</v>
      </c>
      <c r="AD424" s="89"/>
      <c r="AE424" s="89"/>
      <c r="AF424" s="89"/>
      <c r="AG424" s="89"/>
      <c r="AH424" s="89"/>
      <c r="AI424" s="89"/>
      <c r="AJ424" s="89"/>
      <c r="AK424" s="89"/>
      <c r="AL424" s="89"/>
      <c r="AM424" s="89"/>
      <c r="AN424" s="89"/>
      <c r="AO424" s="89"/>
      <c r="AP424" s="89"/>
      <c r="AQ424" s="89"/>
      <c r="AR424" s="89"/>
      <c r="AS424" s="89"/>
      <c r="AT424" s="89"/>
      <c r="AU424" s="89"/>
      <c r="AV424" s="89"/>
      <c r="AW424" s="89"/>
      <c r="AX424" s="89"/>
      <c r="AY424" s="59"/>
      <c r="AZ424" s="90" t="s">
        <v>75</v>
      </c>
      <c r="BA424" s="91"/>
      <c r="BB424" s="91"/>
      <c r="BC424" s="91"/>
      <c r="BD424" s="91"/>
      <c r="BE424" s="91"/>
      <c r="BF424" s="91"/>
      <c r="BG424" s="91"/>
      <c r="BH424" s="91"/>
      <c r="BI424" s="91"/>
      <c r="BJ424" s="91"/>
      <c r="BK424" s="91"/>
      <c r="BL424" s="91"/>
      <c r="BM424" s="91"/>
      <c r="BN424" s="91"/>
      <c r="BO424" s="91"/>
      <c r="BP424" s="91"/>
      <c r="BQ424" s="91"/>
      <c r="BR424" s="91"/>
      <c r="BS424" s="91"/>
      <c r="BT424" s="91"/>
      <c r="BU424" s="91"/>
      <c r="BV424" s="91"/>
      <c r="BW424" s="91"/>
      <c r="BX424" s="91"/>
      <c r="BY424" s="91"/>
      <c r="BZ424" s="91"/>
      <c r="CA424" s="91"/>
      <c r="CB424" s="91"/>
      <c r="CC424" s="91"/>
      <c r="CD424" s="92"/>
    </row>
    <row r="425" spans="2:82" ht="27.75" customHeight="1" thickBot="1">
      <c r="C425" s="1"/>
      <c r="D425" s="1"/>
      <c r="E425" s="2"/>
      <c r="F425" s="2"/>
      <c r="G425" s="2"/>
      <c r="I425" s="3"/>
      <c r="J425" s="2"/>
      <c r="K425" s="2"/>
      <c r="L425" s="2"/>
      <c r="M425" s="15"/>
      <c r="N425" s="15"/>
      <c r="O425" s="15"/>
      <c r="P425" s="15"/>
      <c r="Q425" s="15"/>
      <c r="R425" s="15"/>
      <c r="S425" s="15"/>
      <c r="T425" s="15"/>
      <c r="U425" s="15"/>
      <c r="V425" s="15"/>
      <c r="W425" s="2"/>
      <c r="X425" s="2"/>
      <c r="Y425" s="11"/>
      <c r="Z425" s="11"/>
      <c r="AA425" s="11"/>
      <c r="AB425" s="11"/>
      <c r="AC425" s="93"/>
      <c r="AD425" s="93"/>
      <c r="AE425" s="93"/>
      <c r="AF425" s="93"/>
      <c r="AG425" s="93"/>
      <c r="AH425" s="93"/>
      <c r="AI425" s="93"/>
      <c r="AJ425" s="93"/>
      <c r="AK425" s="93"/>
      <c r="AL425" s="93"/>
      <c r="AM425" s="93"/>
      <c r="AN425" s="93"/>
      <c r="AO425" s="93"/>
      <c r="AP425" s="93"/>
      <c r="AQ425" s="93"/>
      <c r="AR425" s="93"/>
      <c r="AS425" s="93"/>
      <c r="AT425" s="93"/>
      <c r="AU425" s="93"/>
      <c r="AV425" s="93"/>
      <c r="AW425" s="93"/>
      <c r="AX425" s="93"/>
      <c r="AY425" s="94"/>
      <c r="AZ425" s="95" t="str">
        <f>IF(①適格請求書発行事業者登録番号!$A$5="","?",①適格請求書発行事業者登録番号!$A$5)</f>
        <v>?</v>
      </c>
      <c r="BA425" s="96"/>
      <c r="BB425" s="97" t="str">
        <f>IF(①適格請求書発行事業者登録番号!$B$5="","?",①適格請求書発行事業者登録番号!$B$5)</f>
        <v>?</v>
      </c>
      <c r="BC425" s="98"/>
      <c r="BD425" s="57" t="s">
        <v>82</v>
      </c>
      <c r="BE425" s="97" t="str">
        <f>IF(①適格請求書発行事業者登録番号!$D$5="","?",①適格請求書発行事業者登録番号!$D$5)</f>
        <v>?</v>
      </c>
      <c r="BF425" s="98"/>
      <c r="BG425" s="97" t="str">
        <f>IF(①適格請求書発行事業者登録番号!$E$5="","?",①適格請求書発行事業者登録番号!$E$5)</f>
        <v>?</v>
      </c>
      <c r="BH425" s="98"/>
      <c r="BI425" s="97" t="str">
        <f>IF(①適格請求書発行事業者登録番号!$F$5="","?",①適格請求書発行事業者登録番号!$F$5)</f>
        <v>?</v>
      </c>
      <c r="BJ425" s="98"/>
      <c r="BK425" s="97" t="str">
        <f>IF(①適格請求書発行事業者登録番号!$G$5="","?",①適格請求書発行事業者登録番号!$G$5)</f>
        <v>?</v>
      </c>
      <c r="BL425" s="98"/>
      <c r="BM425" s="57" t="s">
        <v>82</v>
      </c>
      <c r="BN425" s="97" t="str">
        <f>IF(①適格請求書発行事業者登録番号!$I$5="","?",①適格請求書発行事業者登録番号!$I$5)</f>
        <v>?</v>
      </c>
      <c r="BO425" s="98"/>
      <c r="BP425" s="97" t="str">
        <f>IF(①適格請求書発行事業者登録番号!$J$5="","?",①適格請求書発行事業者登録番号!$J$5)</f>
        <v>?</v>
      </c>
      <c r="BQ425" s="98"/>
      <c r="BR425" s="97" t="str">
        <f>IF(①適格請求書発行事業者登録番号!$K$5="","?",①適格請求書発行事業者登録番号!$K$5)</f>
        <v>?</v>
      </c>
      <c r="BS425" s="98"/>
      <c r="BT425" s="97" t="str">
        <f>IF(①適格請求書発行事業者登録番号!$L$5="","?",①適格請求書発行事業者登録番号!$L$5)</f>
        <v>?</v>
      </c>
      <c r="BU425" s="98"/>
      <c r="BV425" s="57" t="s">
        <v>82</v>
      </c>
      <c r="BW425" s="97" t="str">
        <f>IF(①適格請求書発行事業者登録番号!$N$5="","?",①適格請求書発行事業者登録番号!$N$5)</f>
        <v>?</v>
      </c>
      <c r="BX425" s="98"/>
      <c r="BY425" s="97" t="str">
        <f>IF(①適格請求書発行事業者登録番号!$O$5="","?",①適格請求書発行事業者登録番号!$O$5)</f>
        <v>?</v>
      </c>
      <c r="BZ425" s="98"/>
      <c r="CA425" s="97" t="str">
        <f>IF(①適格請求書発行事業者登録番号!$P$5="","?",①適格請求書発行事業者登録番号!$P$5)</f>
        <v>?</v>
      </c>
      <c r="CB425" s="98"/>
      <c r="CC425" s="97" t="str">
        <f>IF(①適格請求書発行事業者登録番号!$Q$5="","?",①適格請求書発行事業者登録番号!$Q$5)</f>
        <v>?</v>
      </c>
      <c r="CD425" s="99"/>
    </row>
    <row r="426" spans="2:82" ht="15" customHeight="1" thickBot="1">
      <c r="C426" s="1"/>
      <c r="D426" s="1"/>
      <c r="E426" s="2"/>
      <c r="F426" s="2"/>
      <c r="G426" s="2"/>
      <c r="I426" s="3"/>
      <c r="J426" s="2"/>
      <c r="K426" s="2"/>
      <c r="L426" s="2"/>
      <c r="M426" s="15"/>
      <c r="N426" s="15"/>
      <c r="O426" s="15"/>
      <c r="P426" s="15"/>
      <c r="Q426" s="15"/>
      <c r="R426" s="15"/>
      <c r="S426" s="15"/>
      <c r="T426" s="15"/>
      <c r="U426" s="15"/>
      <c r="V426" s="15"/>
      <c r="W426" s="2"/>
      <c r="X426" s="2"/>
      <c r="Y426" s="11"/>
      <c r="Z426" s="11"/>
      <c r="AA426" s="11"/>
      <c r="AB426" s="11"/>
      <c r="AC426" s="60"/>
      <c r="AD426" s="60"/>
      <c r="AE426" s="60"/>
      <c r="AF426" s="60"/>
      <c r="AG426" s="60"/>
      <c r="AH426" s="60"/>
      <c r="AI426" s="60"/>
      <c r="AJ426" s="60"/>
      <c r="AK426" s="60"/>
      <c r="AL426" s="60"/>
      <c r="AM426" s="60"/>
      <c r="AN426" s="60"/>
      <c r="AO426" s="60"/>
      <c r="AP426" s="60"/>
      <c r="AQ426" s="60"/>
      <c r="AR426" s="60"/>
      <c r="AS426" s="60"/>
      <c r="AT426" s="60"/>
      <c r="AU426" s="60"/>
      <c r="AV426" s="60"/>
      <c r="AW426" s="60"/>
      <c r="AX426" s="60"/>
      <c r="AY426" s="60"/>
      <c r="AZ426" s="63"/>
      <c r="BA426" s="63"/>
      <c r="BB426" s="63"/>
      <c r="BC426" s="63"/>
      <c r="BD426" s="64"/>
      <c r="BE426" s="63"/>
      <c r="BF426" s="63"/>
      <c r="BG426" s="63"/>
      <c r="BH426" s="350"/>
      <c r="BI426" s="350"/>
      <c r="BJ426" s="66"/>
      <c r="BK426" s="66"/>
      <c r="BL426" s="351" t="s">
        <v>87</v>
      </c>
      <c r="BM426" s="351"/>
      <c r="BN426" s="352" t="str">
        <f>IF(②基本情報入力シート!$B$3=0,"基本情報シートを入力して下さい",②基本情報入力シート!$B$3)</f>
        <v>基本情報シートを入力して下さい</v>
      </c>
      <c r="BO426" s="352"/>
      <c r="BP426" s="352"/>
      <c r="BQ426" s="352"/>
      <c r="BR426" s="352"/>
      <c r="BS426" s="352"/>
      <c r="BT426" s="352"/>
      <c r="BU426" s="352"/>
      <c r="BV426" s="352"/>
      <c r="BW426" s="352"/>
      <c r="BX426" s="352"/>
      <c r="BY426" s="352"/>
      <c r="BZ426" s="352"/>
      <c r="CA426" s="63"/>
      <c r="CB426" s="63"/>
      <c r="CC426" s="63"/>
      <c r="CD426" s="63"/>
    </row>
    <row r="427" spans="2:82" ht="24.95" customHeight="1">
      <c r="B427" s="106" t="s">
        <v>18</v>
      </c>
      <c r="C427" s="106"/>
      <c r="D427" s="106"/>
      <c r="E427" s="106"/>
      <c r="F427" s="106"/>
      <c r="G427" s="106"/>
      <c r="H427" s="106"/>
      <c r="I427" s="106"/>
      <c r="J427" s="106"/>
      <c r="K427" s="106"/>
      <c r="L427" s="106"/>
      <c r="M427" s="106"/>
      <c r="N427" s="106"/>
      <c r="O427" s="106"/>
      <c r="P427" s="106"/>
      <c r="Q427" s="106"/>
      <c r="R427" s="106"/>
      <c r="S427" s="106"/>
      <c r="T427" s="106"/>
      <c r="U427" s="106"/>
      <c r="V427" s="106"/>
      <c r="W427" s="106"/>
      <c r="X427" s="106"/>
      <c r="Y427" s="106"/>
      <c r="Z427" s="106"/>
      <c r="AA427" s="106"/>
      <c r="AB427" s="106"/>
      <c r="AC427" s="106"/>
      <c r="AD427" s="106"/>
      <c r="AE427" s="107" t="s">
        <v>94</v>
      </c>
      <c r="AF427" s="108"/>
      <c r="AG427" s="108"/>
      <c r="AH427" s="108"/>
      <c r="AI427" s="108"/>
      <c r="AJ427" s="108"/>
      <c r="AK427" s="108"/>
      <c r="AL427" s="109">
        <f>BF445</f>
        <v>0</v>
      </c>
      <c r="AM427" s="110"/>
      <c r="AN427" s="110"/>
      <c r="AO427" s="110"/>
      <c r="AP427" s="110"/>
      <c r="AQ427" s="110"/>
      <c r="AR427" s="110"/>
      <c r="AS427" s="110"/>
      <c r="AT427" s="110"/>
      <c r="AU427" s="110"/>
      <c r="AV427" s="110"/>
      <c r="AW427" s="110"/>
      <c r="AX427" s="110"/>
      <c r="AY427" s="110"/>
      <c r="AZ427" s="110"/>
      <c r="BA427" s="111"/>
      <c r="BB427" s="70"/>
      <c r="BC427" s="71"/>
      <c r="BD427" s="71"/>
      <c r="BH427" s="22"/>
      <c r="BI427" s="22"/>
      <c r="BJ427" s="353" t="str">
        <f>IF(②基本情報入力シート!$B$4=0,"基本情報シートを入力して下さい",②基本情報入力シート!$B$4)</f>
        <v>基本情報シートを入力して下さい</v>
      </c>
      <c r="BK427" s="353"/>
      <c r="BL427" s="353"/>
      <c r="BM427" s="353"/>
      <c r="BN427" s="353"/>
      <c r="BO427" s="353"/>
      <c r="BP427" s="353"/>
      <c r="BQ427" s="353"/>
      <c r="BR427" s="353"/>
      <c r="BS427" s="353"/>
      <c r="BT427" s="353"/>
      <c r="BU427" s="353"/>
      <c r="BV427" s="353"/>
      <c r="BW427" s="353"/>
      <c r="BX427" s="353"/>
      <c r="BY427" s="353"/>
      <c r="BZ427" s="353"/>
      <c r="CA427" s="65"/>
      <c r="CB427" s="65"/>
      <c r="CC427" s="65"/>
      <c r="CD427" s="65"/>
    </row>
    <row r="428" spans="2:82" ht="24.95" customHeight="1" thickBot="1">
      <c r="C428" s="113" t="s">
        <v>19</v>
      </c>
      <c r="D428" s="113"/>
      <c r="E428" s="113"/>
      <c r="F428" s="113"/>
      <c r="G428" s="113"/>
      <c r="H428" s="113"/>
      <c r="I428" s="113"/>
      <c r="J428" s="113"/>
      <c r="K428" s="113"/>
      <c r="L428" s="113"/>
      <c r="M428" s="113"/>
      <c r="N428" s="113"/>
      <c r="O428" s="113"/>
      <c r="P428" s="113"/>
      <c r="Q428" s="113"/>
      <c r="R428" s="113"/>
      <c r="S428" s="113"/>
      <c r="T428" s="113"/>
      <c r="U428" s="113"/>
      <c r="V428" s="113"/>
      <c r="W428" s="113"/>
      <c r="X428" s="113"/>
      <c r="Y428" s="113"/>
      <c r="Z428" s="113"/>
      <c r="AA428" s="113"/>
      <c r="AB428" s="113"/>
      <c r="AC428" s="113"/>
      <c r="AD428" s="113"/>
      <c r="AE428" s="354" t="s">
        <v>97</v>
      </c>
      <c r="AF428" s="355"/>
      <c r="AG428" s="355"/>
      <c r="AH428" s="355"/>
      <c r="AI428" s="355"/>
      <c r="AJ428" s="355"/>
      <c r="AK428" s="355"/>
      <c r="AL428" s="116">
        <f>IF(AE428="消費税(10%)",ROUND(AL427*0.1,1),IF(AE428="消費税(8%)",ROUND(AL427*0.08,1),IF(AE428="非課税","","")))</f>
        <v>0</v>
      </c>
      <c r="AM428" s="117"/>
      <c r="AN428" s="117"/>
      <c r="AO428" s="117"/>
      <c r="AP428" s="117"/>
      <c r="AQ428" s="117"/>
      <c r="AR428" s="117"/>
      <c r="AS428" s="117"/>
      <c r="AT428" s="117"/>
      <c r="AU428" s="117"/>
      <c r="AV428" s="117"/>
      <c r="AW428" s="117"/>
      <c r="AX428" s="117"/>
      <c r="AY428" s="117"/>
      <c r="AZ428" s="117"/>
      <c r="BA428" s="118"/>
      <c r="BB428" s="70"/>
      <c r="BC428" s="71"/>
      <c r="BD428" s="71"/>
      <c r="BH428" s="22"/>
      <c r="BI428" s="22"/>
      <c r="BJ428" s="353" t="str">
        <f>IF(②基本情報入力シート!$B$5=0,"基本情報シートを入力して下さい",②基本情報入力シート!$B$5)</f>
        <v>基本情報シートを入力して下さい</v>
      </c>
      <c r="BK428" s="353"/>
      <c r="BL428" s="353"/>
      <c r="BM428" s="353"/>
      <c r="BN428" s="353"/>
      <c r="BO428" s="353"/>
      <c r="BP428" s="353"/>
      <c r="BQ428" s="353"/>
      <c r="BR428" s="353"/>
      <c r="BS428" s="353"/>
      <c r="BT428" s="353"/>
      <c r="BU428" s="353"/>
      <c r="BV428" s="353"/>
      <c r="BW428" s="353"/>
      <c r="BX428" s="353"/>
      <c r="BY428" s="353"/>
      <c r="BZ428" s="353"/>
      <c r="CA428" s="62"/>
      <c r="CB428" s="340" t="s">
        <v>34</v>
      </c>
      <c r="CC428" s="340"/>
      <c r="CD428" s="43"/>
    </row>
    <row r="429" spans="2:82" ht="25.5" customHeight="1" thickBot="1">
      <c r="P429" s="6"/>
      <c r="Q429" s="6"/>
      <c r="T429" s="7"/>
      <c r="Y429" s="11"/>
      <c r="Z429" s="11"/>
      <c r="AA429" s="11"/>
      <c r="AB429" s="11"/>
      <c r="AC429" s="12"/>
      <c r="AD429" s="12"/>
      <c r="AE429" s="121" t="s">
        <v>95</v>
      </c>
      <c r="AF429" s="122"/>
      <c r="AG429" s="122"/>
      <c r="AH429" s="122"/>
      <c r="AI429" s="122"/>
      <c r="AJ429" s="122"/>
      <c r="AK429" s="122"/>
      <c r="AL429" s="342">
        <f>IF(AL428="",AL427,AL427+AL428)</f>
        <v>0</v>
      </c>
      <c r="AM429" s="343"/>
      <c r="AN429" s="343"/>
      <c r="AO429" s="343"/>
      <c r="AP429" s="343"/>
      <c r="AQ429" s="343"/>
      <c r="AR429" s="343"/>
      <c r="AS429" s="343"/>
      <c r="AT429" s="343"/>
      <c r="AU429" s="343"/>
      <c r="AV429" s="343"/>
      <c r="AW429" s="343"/>
      <c r="AX429" s="343"/>
      <c r="AY429" s="343"/>
      <c r="AZ429" s="343"/>
      <c r="BA429" s="344"/>
      <c r="BB429" s="72"/>
      <c r="BC429" s="73"/>
      <c r="BD429" s="73"/>
      <c r="BH429" s="22"/>
      <c r="BI429" s="23"/>
      <c r="BJ429" s="345" t="str">
        <f>IF(②基本情報入力シート!$B$6=0,"基本情報シートを入力して下さい",②基本情報入力シート!$B$6)</f>
        <v>基本情報シートを入力して下さい</v>
      </c>
      <c r="BK429" s="345"/>
      <c r="BL429" s="345"/>
      <c r="BM429" s="345"/>
      <c r="BN429" s="345"/>
      <c r="BO429" s="345"/>
      <c r="BP429" s="345"/>
      <c r="BQ429" s="345"/>
      <c r="BR429" s="345"/>
      <c r="BS429" s="345"/>
      <c r="BT429" s="345"/>
      <c r="BU429" s="345"/>
      <c r="BV429" s="345"/>
      <c r="BW429" s="345"/>
      <c r="BX429" s="345"/>
      <c r="BY429" s="345"/>
      <c r="BZ429" s="345"/>
      <c r="CA429" s="345"/>
      <c r="CB429" s="341"/>
      <c r="CC429" s="341"/>
      <c r="CD429" s="43"/>
    </row>
    <row r="430" spans="2:82" ht="15" customHeight="1">
      <c r="C430" s="5"/>
      <c r="D430" s="5"/>
      <c r="E430" s="5"/>
      <c r="F430" s="5"/>
      <c r="G430" s="5"/>
      <c r="H430" s="5"/>
      <c r="I430" s="5"/>
      <c r="J430" s="5"/>
      <c r="K430" s="5"/>
      <c r="L430" s="5"/>
      <c r="M430" s="5"/>
      <c r="N430" s="5"/>
      <c r="O430" s="5"/>
      <c r="P430" s="7"/>
      <c r="Q430" s="7"/>
      <c r="R430" s="5"/>
      <c r="S430" s="5"/>
      <c r="T430" s="7"/>
      <c r="U430" s="5"/>
      <c r="V430" s="5"/>
      <c r="W430" s="5"/>
      <c r="X430" s="5"/>
      <c r="Y430" s="8"/>
      <c r="Z430" s="9"/>
      <c r="AA430" s="10"/>
      <c r="AB430" s="10"/>
      <c r="AC430" s="13"/>
      <c r="AD430" s="13"/>
      <c r="AE430" s="9"/>
      <c r="AF430" s="9"/>
      <c r="AG430" s="9"/>
      <c r="AH430" s="9"/>
      <c r="AI430" s="9"/>
      <c r="AJ430" s="9"/>
      <c r="AK430" s="5"/>
      <c r="AL430" s="5"/>
      <c r="AM430" s="5"/>
      <c r="AN430" s="5"/>
      <c r="AO430" s="5"/>
      <c r="AP430" s="5"/>
      <c r="AQ430" s="5"/>
      <c r="AR430" s="5"/>
      <c r="AS430" s="5"/>
      <c r="AT430" s="5"/>
      <c r="AU430" s="5"/>
      <c r="AV430" s="5"/>
      <c r="AW430" s="5"/>
      <c r="AX430" s="16"/>
      <c r="AY430" s="16"/>
      <c r="AZ430" s="5"/>
      <c r="BA430" s="5"/>
      <c r="BB430" s="5"/>
      <c r="BC430" s="5"/>
      <c r="BD430" s="127" t="s">
        <v>23</v>
      </c>
      <c r="BE430" s="127"/>
      <c r="BF430" s="127"/>
      <c r="BG430" s="6"/>
      <c r="BH430" s="346" t="str">
        <f>IF(②基本情報入力シート!$B$11=0,"基本情報シートを入力して下さい",②基本情報入力シート!$B$11)</f>
        <v>基本情報シートを入力して下さい</v>
      </c>
      <c r="BI430" s="347"/>
      <c r="BJ430" s="347"/>
      <c r="BK430" s="347"/>
      <c r="BL430" s="347"/>
      <c r="BM430" s="347"/>
      <c r="BN430" s="347"/>
      <c r="BO430" s="347"/>
      <c r="BP430" s="347"/>
      <c r="BQ430" s="347"/>
      <c r="BR430" s="347"/>
      <c r="BS430" s="347"/>
      <c r="BT430" s="347"/>
      <c r="BU430" s="347"/>
      <c r="BV430" s="347"/>
      <c r="BW430" s="347"/>
      <c r="BX430" s="347"/>
      <c r="BY430" s="347"/>
      <c r="BZ430" s="347"/>
      <c r="CA430" s="347"/>
      <c r="CB430" s="347"/>
      <c r="CC430" s="347"/>
      <c r="CD430" s="40"/>
    </row>
    <row r="431" spans="2:82" ht="15" customHeight="1" thickBot="1">
      <c r="C431" s="5" t="s">
        <v>20</v>
      </c>
      <c r="D431" s="5"/>
      <c r="E431" s="5"/>
      <c r="F431" s="5"/>
      <c r="G431" s="5"/>
      <c r="H431" s="348" t="str">
        <f>IF(②基本情報入力シート!$B$7=0,"基本情報シートを入力して下さい",②基本情報入力シート!$B$7)</f>
        <v>基本情報シートを入力して下さい</v>
      </c>
      <c r="I431" s="348"/>
      <c r="J431" s="348"/>
      <c r="K431" s="348"/>
      <c r="L431" s="348"/>
      <c r="M431" s="348"/>
      <c r="N431" s="348"/>
      <c r="O431" s="348"/>
      <c r="P431" s="348"/>
      <c r="Q431" s="348"/>
      <c r="R431" s="348"/>
      <c r="S431" s="348"/>
      <c r="T431" s="131" t="s">
        <v>96</v>
      </c>
      <c r="U431" s="131"/>
      <c r="V431" s="131"/>
      <c r="W431" s="131"/>
      <c r="X431" s="348" t="str">
        <f>IF(②基本情報入力シート!$B$8=0,"基本情報シートを入力して下さい",②基本情報入力シート!$B$8)</f>
        <v>基本情報シートを入力して下さい</v>
      </c>
      <c r="Y431" s="348"/>
      <c r="Z431" s="348"/>
      <c r="AA431" s="348"/>
      <c r="AB431" s="348"/>
      <c r="AC431" s="348"/>
      <c r="AD431" s="348"/>
      <c r="AE431" s="348"/>
      <c r="AF431" s="5" t="s">
        <v>21</v>
      </c>
      <c r="AG431" s="5"/>
      <c r="AH431" s="5"/>
      <c r="AI431" s="5"/>
      <c r="AJ431" s="348" t="str">
        <f>IF(②基本情報入力シート!$B$9=0,"基本情報シートを入力して下さい",②基本情報入力シート!$B$9)</f>
        <v>基本情報シートを入力して下さい</v>
      </c>
      <c r="AK431" s="348"/>
      <c r="AL431" s="348"/>
      <c r="AM431" s="348"/>
      <c r="AN431" s="348"/>
      <c r="AO431" s="348"/>
      <c r="AP431" s="5"/>
      <c r="AQ431" s="5" t="s">
        <v>22</v>
      </c>
      <c r="AR431" s="5"/>
      <c r="AS431" s="348" t="str">
        <f>IF(②基本情報入力シート!$B$10=0,"基本情報シートを入力して下さい",②基本情報入力シート!$B$10)</f>
        <v>基本情報シートを入力して下さい</v>
      </c>
      <c r="AT431" s="348"/>
      <c r="AU431" s="348"/>
      <c r="AV431" s="348"/>
      <c r="AW431" s="348"/>
      <c r="AX431" s="348"/>
      <c r="AY431" s="348"/>
      <c r="AZ431" s="348"/>
      <c r="BA431" s="348"/>
      <c r="BB431" s="348"/>
      <c r="BC431" s="348"/>
      <c r="BD431" s="127"/>
      <c r="BE431" s="127"/>
      <c r="BF431" s="127"/>
      <c r="BG431" s="6"/>
      <c r="BH431" s="349" t="str">
        <f>IF(②基本情報入力シート!$B$12=0,"基本情報シートを入力して下さい",②基本情報入力シート!$B$12)</f>
        <v>基本情報シートを入力して下さい</v>
      </c>
      <c r="BI431" s="349"/>
      <c r="BJ431" s="349"/>
      <c r="BK431" s="349"/>
      <c r="BL431" s="349"/>
      <c r="BM431" s="349"/>
      <c r="BN431" s="349"/>
      <c r="BO431" s="349"/>
      <c r="BP431" s="349"/>
      <c r="BQ431" s="349"/>
      <c r="BR431" s="349"/>
      <c r="BS431" s="349"/>
      <c r="BT431" s="349"/>
      <c r="BU431" s="349"/>
      <c r="BV431" s="349"/>
      <c r="BW431" s="349"/>
      <c r="BX431" s="349"/>
      <c r="BY431" s="349"/>
      <c r="BZ431" s="349"/>
      <c r="CA431" s="349"/>
      <c r="CB431" s="349"/>
      <c r="CC431" s="349"/>
      <c r="CD431" s="40"/>
    </row>
    <row r="432" spans="2:82" ht="12" customHeight="1">
      <c r="B432" s="133" t="s">
        <v>91</v>
      </c>
      <c r="C432" s="134"/>
      <c r="D432" s="134"/>
      <c r="E432" s="134"/>
      <c r="F432" s="134"/>
      <c r="G432" s="134"/>
      <c r="H432" s="134"/>
      <c r="I432" s="134"/>
      <c r="J432" s="134"/>
      <c r="K432" s="135"/>
      <c r="L432" s="136" t="s">
        <v>15</v>
      </c>
      <c r="M432" s="136"/>
      <c r="N432" s="136"/>
      <c r="O432" s="136"/>
      <c r="P432" s="136"/>
      <c r="Q432" s="136"/>
      <c r="R432" s="136"/>
      <c r="S432" s="136"/>
      <c r="T432" s="136"/>
      <c r="U432" s="136"/>
      <c r="V432" s="136"/>
      <c r="W432" s="136"/>
      <c r="X432" s="136"/>
      <c r="Y432" s="136"/>
      <c r="Z432" s="137"/>
      <c r="AA432" s="138" t="s">
        <v>16</v>
      </c>
      <c r="AB432" s="136"/>
      <c r="AC432" s="136"/>
      <c r="AD432" s="136"/>
      <c r="AE432" s="136"/>
      <c r="AF432" s="136"/>
      <c r="AG432" s="136"/>
      <c r="AH432" s="136"/>
      <c r="AI432" s="136"/>
      <c r="AJ432" s="136"/>
      <c r="AK432" s="136"/>
      <c r="AL432" s="136"/>
      <c r="AM432" s="136"/>
      <c r="AN432" s="136"/>
      <c r="AO432" s="136"/>
      <c r="AP432" s="136"/>
      <c r="AQ432" s="136"/>
      <c r="AR432" s="136"/>
      <c r="AS432" s="136"/>
      <c r="AT432" s="136"/>
      <c r="AU432" s="136"/>
      <c r="AV432" s="136"/>
      <c r="AW432" s="136"/>
      <c r="AX432" s="136"/>
      <c r="AY432" s="136"/>
      <c r="AZ432" s="136"/>
      <c r="BA432" s="136"/>
      <c r="BB432" s="136"/>
      <c r="BC432" s="136"/>
      <c r="BD432" s="136"/>
      <c r="BE432" s="136"/>
      <c r="BF432" s="136"/>
      <c r="BG432" s="136"/>
      <c r="BH432" s="136"/>
      <c r="BI432" s="137"/>
      <c r="BJ432" s="139" t="s">
        <v>93</v>
      </c>
      <c r="BK432" s="140"/>
      <c r="BL432" s="140"/>
      <c r="BM432" s="140"/>
      <c r="BN432" s="140"/>
      <c r="BO432" s="140"/>
      <c r="BP432" s="140"/>
      <c r="BQ432" s="140"/>
      <c r="BR432" s="140"/>
      <c r="BS432" s="139" t="s">
        <v>92</v>
      </c>
      <c r="BT432" s="140"/>
      <c r="BU432" s="140"/>
      <c r="BV432" s="140"/>
      <c r="BW432" s="140"/>
      <c r="BX432" s="140"/>
      <c r="BY432" s="140"/>
      <c r="BZ432" s="140"/>
      <c r="CA432" s="140"/>
      <c r="CB432" s="140"/>
      <c r="CC432" s="141"/>
      <c r="CD432" s="44"/>
    </row>
    <row r="433" spans="2:82" ht="24.95" customHeight="1" thickBot="1">
      <c r="B433" s="333"/>
      <c r="C433" s="334"/>
      <c r="D433" s="334"/>
      <c r="E433" s="334"/>
      <c r="F433" s="334"/>
      <c r="G433" s="334"/>
      <c r="H433" s="334"/>
      <c r="I433" s="334"/>
      <c r="J433" s="334"/>
      <c r="K433" s="335"/>
      <c r="L433" s="336"/>
      <c r="M433" s="337"/>
      <c r="N433" s="337"/>
      <c r="O433" s="337"/>
      <c r="P433" s="337"/>
      <c r="Q433" s="337"/>
      <c r="R433" s="337"/>
      <c r="S433" s="337"/>
      <c r="T433" s="337"/>
      <c r="U433" s="337"/>
      <c r="V433" s="337"/>
      <c r="W433" s="337"/>
      <c r="X433" s="337"/>
      <c r="Y433" s="337"/>
      <c r="Z433" s="338"/>
      <c r="AA433" s="339"/>
      <c r="AB433" s="337"/>
      <c r="AC433" s="337"/>
      <c r="AD433" s="337"/>
      <c r="AE433" s="337"/>
      <c r="AF433" s="337"/>
      <c r="AG433" s="337"/>
      <c r="AH433" s="337"/>
      <c r="AI433" s="337"/>
      <c r="AJ433" s="337"/>
      <c r="AK433" s="337"/>
      <c r="AL433" s="337"/>
      <c r="AM433" s="337"/>
      <c r="AN433" s="337"/>
      <c r="AO433" s="337"/>
      <c r="AP433" s="337"/>
      <c r="AQ433" s="337"/>
      <c r="AR433" s="337"/>
      <c r="AS433" s="337"/>
      <c r="AT433" s="337"/>
      <c r="AU433" s="337"/>
      <c r="AV433" s="337"/>
      <c r="AW433" s="337"/>
      <c r="AX433" s="337"/>
      <c r="AY433" s="337"/>
      <c r="AZ433" s="337"/>
      <c r="BA433" s="337"/>
      <c r="BB433" s="337"/>
      <c r="BC433" s="337"/>
      <c r="BD433" s="337"/>
      <c r="BE433" s="337"/>
      <c r="BF433" s="337"/>
      <c r="BG433" s="337"/>
      <c r="BH433" s="337"/>
      <c r="BI433" s="338"/>
      <c r="BJ433" s="339"/>
      <c r="BK433" s="337"/>
      <c r="BL433" s="337"/>
      <c r="BM433" s="337"/>
      <c r="BN433" s="337"/>
      <c r="BO433" s="337"/>
      <c r="BP433" s="337"/>
      <c r="BQ433" s="337"/>
      <c r="BR433" s="337"/>
      <c r="BS433" s="339"/>
      <c r="BT433" s="337"/>
      <c r="BU433" s="337"/>
      <c r="BV433" s="337"/>
      <c r="BW433" s="337"/>
      <c r="BX433" s="337"/>
      <c r="BY433" s="337"/>
      <c r="BZ433" s="337"/>
      <c r="CA433" s="337"/>
      <c r="CB433" s="337"/>
      <c r="CC433" s="338"/>
      <c r="CD433" s="44"/>
    </row>
    <row r="434" spans="2:82" ht="24.95" customHeight="1">
      <c r="B434" s="151" t="s">
        <v>2</v>
      </c>
      <c r="C434" s="152"/>
      <c r="D434" s="153" t="s">
        <v>7</v>
      </c>
      <c r="E434" s="88"/>
      <c r="F434" s="88"/>
      <c r="G434" s="88"/>
      <c r="H434" s="88"/>
      <c r="I434" s="88"/>
      <c r="J434" s="88"/>
      <c r="K434" s="88"/>
      <c r="L434" s="88"/>
      <c r="M434" s="88"/>
      <c r="N434" s="88"/>
      <c r="O434" s="88"/>
      <c r="P434" s="154"/>
      <c r="Q434" s="158" t="s">
        <v>12</v>
      </c>
      <c r="R434" s="156"/>
      <c r="S434" s="156"/>
      <c r="T434" s="156"/>
      <c r="U434" s="156"/>
      <c r="V434" s="156"/>
      <c r="W434" s="156"/>
      <c r="X434" s="156"/>
      <c r="Y434" s="156"/>
      <c r="Z434" s="156"/>
      <c r="AA434" s="156"/>
      <c r="AB434" s="156"/>
      <c r="AC434" s="156"/>
      <c r="AD434" s="156"/>
      <c r="AE434" s="156"/>
      <c r="AF434" s="156"/>
      <c r="AG434" s="156"/>
      <c r="AH434" s="156"/>
      <c r="AI434" s="156"/>
      <c r="AJ434" s="156"/>
      <c r="AK434" s="156"/>
      <c r="AL434" s="156"/>
      <c r="AM434" s="157"/>
      <c r="AN434" s="158" t="s">
        <v>13</v>
      </c>
      <c r="AO434" s="156"/>
      <c r="AP434" s="156"/>
      <c r="AQ434" s="156"/>
      <c r="AR434" s="156"/>
      <c r="AS434" s="156"/>
      <c r="AT434" s="156"/>
      <c r="AU434" s="156"/>
      <c r="AV434" s="156"/>
      <c r="AW434" s="156"/>
      <c r="AX434" s="156"/>
      <c r="AY434" s="156"/>
      <c r="AZ434" s="156"/>
      <c r="BA434" s="156"/>
      <c r="BB434" s="157"/>
      <c r="BC434" s="158" t="s">
        <v>14</v>
      </c>
      <c r="BD434" s="156"/>
      <c r="BE434" s="156"/>
      <c r="BF434" s="156"/>
      <c r="BG434" s="156"/>
      <c r="BH434" s="156"/>
      <c r="BI434" s="156"/>
      <c r="BJ434" s="156"/>
      <c r="BK434" s="156"/>
      <c r="BL434" s="156"/>
      <c r="BM434" s="156"/>
      <c r="BN434" s="156"/>
      <c r="BO434" s="156"/>
      <c r="BP434" s="156"/>
      <c r="BQ434" s="157"/>
      <c r="BR434" s="158" t="s">
        <v>11</v>
      </c>
      <c r="BS434" s="156"/>
      <c r="BT434" s="156"/>
      <c r="BU434" s="156"/>
      <c r="BV434" s="156"/>
      <c r="BW434" s="156"/>
      <c r="BX434" s="156"/>
      <c r="BY434" s="156"/>
      <c r="BZ434" s="156"/>
      <c r="CA434" s="156"/>
      <c r="CB434" s="156"/>
      <c r="CC434" s="159"/>
      <c r="CD434" s="39"/>
    </row>
    <row r="435" spans="2:82" ht="24.95" customHeight="1">
      <c r="B435" s="160" t="s">
        <v>17</v>
      </c>
      <c r="C435" s="161"/>
      <c r="D435" s="155"/>
      <c r="E435" s="156"/>
      <c r="F435" s="156"/>
      <c r="G435" s="156"/>
      <c r="H435" s="156"/>
      <c r="I435" s="156"/>
      <c r="J435" s="156"/>
      <c r="K435" s="156"/>
      <c r="L435" s="156"/>
      <c r="M435" s="156"/>
      <c r="N435" s="156"/>
      <c r="O435" s="156"/>
      <c r="P435" s="157"/>
      <c r="Q435" s="162" t="s">
        <v>8</v>
      </c>
      <c r="R435" s="163"/>
      <c r="S435" s="163"/>
      <c r="T435" s="163"/>
      <c r="U435" s="164"/>
      <c r="V435" s="165" t="s">
        <v>5</v>
      </c>
      <c r="W435" s="166"/>
      <c r="X435" s="167" t="s">
        <v>9</v>
      </c>
      <c r="Y435" s="163"/>
      <c r="Z435" s="163"/>
      <c r="AA435" s="163"/>
      <c r="AB435" s="163"/>
      <c r="AC435" s="163"/>
      <c r="AD435" s="164"/>
      <c r="AE435" s="167" t="s">
        <v>53</v>
      </c>
      <c r="AF435" s="163"/>
      <c r="AG435" s="163"/>
      <c r="AH435" s="163"/>
      <c r="AI435" s="163"/>
      <c r="AJ435" s="163"/>
      <c r="AK435" s="163"/>
      <c r="AL435" s="163"/>
      <c r="AM435" s="168"/>
      <c r="AN435" s="169" t="s">
        <v>6</v>
      </c>
      <c r="AO435" s="170"/>
      <c r="AP435" s="171"/>
      <c r="AQ435" s="167" t="s">
        <v>10</v>
      </c>
      <c r="AR435" s="163"/>
      <c r="AS435" s="163"/>
      <c r="AT435" s="163"/>
      <c r="AU435" s="163"/>
      <c r="AV435" s="163"/>
      <c r="AW435" s="163"/>
      <c r="AX435" s="163"/>
      <c r="AY435" s="163"/>
      <c r="AZ435" s="163"/>
      <c r="BA435" s="163"/>
      <c r="BB435" s="168"/>
      <c r="BC435" s="169" t="s">
        <v>6</v>
      </c>
      <c r="BD435" s="170"/>
      <c r="BE435" s="171"/>
      <c r="BF435" s="167" t="s">
        <v>10</v>
      </c>
      <c r="BG435" s="163"/>
      <c r="BH435" s="163"/>
      <c r="BI435" s="163"/>
      <c r="BJ435" s="163"/>
      <c r="BK435" s="163"/>
      <c r="BL435" s="163"/>
      <c r="BM435" s="163"/>
      <c r="BN435" s="163"/>
      <c r="BO435" s="163"/>
      <c r="BP435" s="163"/>
      <c r="BQ435" s="168"/>
      <c r="BR435" s="162" t="s">
        <v>10</v>
      </c>
      <c r="BS435" s="163"/>
      <c r="BT435" s="163"/>
      <c r="BU435" s="163"/>
      <c r="BV435" s="163"/>
      <c r="BW435" s="163"/>
      <c r="BX435" s="163"/>
      <c r="BY435" s="163"/>
      <c r="BZ435" s="163"/>
      <c r="CA435" s="163"/>
      <c r="CB435" s="163"/>
      <c r="CC435" s="172"/>
      <c r="CD435" s="39"/>
    </row>
    <row r="436" spans="2:82" ht="24.95" customHeight="1">
      <c r="B436" s="315"/>
      <c r="C436" s="316"/>
      <c r="D436" s="317"/>
      <c r="E436" s="318"/>
      <c r="F436" s="318"/>
      <c r="G436" s="318"/>
      <c r="H436" s="318"/>
      <c r="I436" s="318"/>
      <c r="J436" s="318"/>
      <c r="K436" s="318"/>
      <c r="L436" s="318"/>
      <c r="M436" s="318"/>
      <c r="N436" s="318"/>
      <c r="O436" s="318"/>
      <c r="P436" s="319"/>
      <c r="Q436" s="320"/>
      <c r="R436" s="321"/>
      <c r="S436" s="321"/>
      <c r="T436" s="321"/>
      <c r="U436" s="322"/>
      <c r="V436" s="323"/>
      <c r="W436" s="324"/>
      <c r="X436" s="325"/>
      <c r="Y436" s="326"/>
      <c r="Z436" s="326"/>
      <c r="AA436" s="326"/>
      <c r="AB436" s="326"/>
      <c r="AC436" s="326"/>
      <c r="AD436" s="327"/>
      <c r="AE436" s="173">
        <f t="shared" ref="AE436:AE444" si="61">ROUND(Q436*X436,1)</f>
        <v>0</v>
      </c>
      <c r="AF436" s="174"/>
      <c r="AG436" s="174"/>
      <c r="AH436" s="174"/>
      <c r="AI436" s="174"/>
      <c r="AJ436" s="174"/>
      <c r="AK436" s="174"/>
      <c r="AL436" s="174"/>
      <c r="AM436" s="175"/>
      <c r="AN436" s="328"/>
      <c r="AO436" s="329"/>
      <c r="AP436" s="324"/>
      <c r="AQ436" s="330">
        <f>AN436/100*AE436</f>
        <v>0</v>
      </c>
      <c r="AR436" s="331"/>
      <c r="AS436" s="331"/>
      <c r="AT436" s="331"/>
      <c r="AU436" s="331"/>
      <c r="AV436" s="331"/>
      <c r="AW436" s="331"/>
      <c r="AX436" s="331"/>
      <c r="AY436" s="331"/>
      <c r="AZ436" s="331"/>
      <c r="BA436" s="331"/>
      <c r="BB436" s="332"/>
      <c r="BC436" s="328"/>
      <c r="BD436" s="329"/>
      <c r="BE436" s="324"/>
      <c r="BF436" s="309">
        <f>IF(BC436&gt;0,BC436/100*AE436-AQ436,AE436)</f>
        <v>0</v>
      </c>
      <c r="BG436" s="310"/>
      <c r="BH436" s="310"/>
      <c r="BI436" s="310"/>
      <c r="BJ436" s="310"/>
      <c r="BK436" s="310"/>
      <c r="BL436" s="310"/>
      <c r="BM436" s="310"/>
      <c r="BN436" s="310"/>
      <c r="BO436" s="310"/>
      <c r="BP436" s="310"/>
      <c r="BQ436" s="311"/>
      <c r="BR436" s="312">
        <f>AE436-AQ436-BF436</f>
        <v>0</v>
      </c>
      <c r="BS436" s="313"/>
      <c r="BT436" s="313"/>
      <c r="BU436" s="313"/>
      <c r="BV436" s="313"/>
      <c r="BW436" s="313"/>
      <c r="BX436" s="313"/>
      <c r="BY436" s="313"/>
      <c r="BZ436" s="313"/>
      <c r="CA436" s="313"/>
      <c r="CB436" s="313"/>
      <c r="CC436" s="314"/>
      <c r="CD436" s="45"/>
    </row>
    <row r="437" spans="2:82" ht="24.95" customHeight="1">
      <c r="B437" s="315"/>
      <c r="C437" s="316"/>
      <c r="D437" s="317"/>
      <c r="E437" s="318"/>
      <c r="F437" s="318"/>
      <c r="G437" s="318"/>
      <c r="H437" s="318"/>
      <c r="I437" s="318"/>
      <c r="J437" s="318"/>
      <c r="K437" s="318"/>
      <c r="L437" s="318"/>
      <c r="M437" s="318"/>
      <c r="N437" s="318"/>
      <c r="O437" s="318"/>
      <c r="P437" s="319"/>
      <c r="Q437" s="320"/>
      <c r="R437" s="321"/>
      <c r="S437" s="321"/>
      <c r="T437" s="321"/>
      <c r="U437" s="322"/>
      <c r="V437" s="323"/>
      <c r="W437" s="324"/>
      <c r="X437" s="325"/>
      <c r="Y437" s="326"/>
      <c r="Z437" s="326"/>
      <c r="AA437" s="326"/>
      <c r="AB437" s="326"/>
      <c r="AC437" s="326"/>
      <c r="AD437" s="327"/>
      <c r="AE437" s="173">
        <f t="shared" si="61"/>
        <v>0</v>
      </c>
      <c r="AF437" s="174"/>
      <c r="AG437" s="174"/>
      <c r="AH437" s="174"/>
      <c r="AI437" s="174"/>
      <c r="AJ437" s="174"/>
      <c r="AK437" s="174"/>
      <c r="AL437" s="174"/>
      <c r="AM437" s="175"/>
      <c r="AN437" s="328"/>
      <c r="AO437" s="329"/>
      <c r="AP437" s="324"/>
      <c r="AQ437" s="330">
        <f t="shared" ref="AQ437:AQ444" si="62">AN437/100*AE437</f>
        <v>0</v>
      </c>
      <c r="AR437" s="331"/>
      <c r="AS437" s="331"/>
      <c r="AT437" s="331"/>
      <c r="AU437" s="331"/>
      <c r="AV437" s="331"/>
      <c r="AW437" s="331"/>
      <c r="AX437" s="331"/>
      <c r="AY437" s="331"/>
      <c r="AZ437" s="331"/>
      <c r="BA437" s="331"/>
      <c r="BB437" s="332"/>
      <c r="BC437" s="328"/>
      <c r="BD437" s="329"/>
      <c r="BE437" s="324"/>
      <c r="BF437" s="309">
        <f t="shared" ref="BF437:BF444" si="63">IF(BC437&gt;0,BC437/100*AE437-AQ437,AE437)</f>
        <v>0</v>
      </c>
      <c r="BG437" s="310"/>
      <c r="BH437" s="310"/>
      <c r="BI437" s="310"/>
      <c r="BJ437" s="310"/>
      <c r="BK437" s="310"/>
      <c r="BL437" s="310"/>
      <c r="BM437" s="310"/>
      <c r="BN437" s="310"/>
      <c r="BO437" s="310"/>
      <c r="BP437" s="310"/>
      <c r="BQ437" s="311"/>
      <c r="BR437" s="312">
        <f t="shared" ref="BR437:BR444" si="64">AE437-AQ437-BF437</f>
        <v>0</v>
      </c>
      <c r="BS437" s="313"/>
      <c r="BT437" s="313"/>
      <c r="BU437" s="313"/>
      <c r="BV437" s="313"/>
      <c r="BW437" s="313"/>
      <c r="BX437" s="313"/>
      <c r="BY437" s="313"/>
      <c r="BZ437" s="313"/>
      <c r="CA437" s="313"/>
      <c r="CB437" s="313"/>
      <c r="CC437" s="314"/>
      <c r="CD437" s="45"/>
    </row>
    <row r="438" spans="2:82" ht="24.95" customHeight="1">
      <c r="B438" s="315"/>
      <c r="C438" s="316"/>
      <c r="D438" s="317"/>
      <c r="E438" s="318"/>
      <c r="F438" s="318"/>
      <c r="G438" s="318"/>
      <c r="H438" s="318"/>
      <c r="I438" s="318"/>
      <c r="J438" s="318"/>
      <c r="K438" s="318"/>
      <c r="L438" s="318"/>
      <c r="M438" s="318"/>
      <c r="N438" s="318"/>
      <c r="O438" s="318"/>
      <c r="P438" s="319"/>
      <c r="Q438" s="320"/>
      <c r="R438" s="321"/>
      <c r="S438" s="321"/>
      <c r="T438" s="321"/>
      <c r="U438" s="322"/>
      <c r="V438" s="323"/>
      <c r="W438" s="324"/>
      <c r="X438" s="325"/>
      <c r="Y438" s="326"/>
      <c r="Z438" s="326"/>
      <c r="AA438" s="326"/>
      <c r="AB438" s="326"/>
      <c r="AC438" s="326"/>
      <c r="AD438" s="327"/>
      <c r="AE438" s="173">
        <f t="shared" si="61"/>
        <v>0</v>
      </c>
      <c r="AF438" s="174"/>
      <c r="AG438" s="174"/>
      <c r="AH438" s="174"/>
      <c r="AI438" s="174"/>
      <c r="AJ438" s="174"/>
      <c r="AK438" s="174"/>
      <c r="AL438" s="174"/>
      <c r="AM438" s="175"/>
      <c r="AN438" s="328"/>
      <c r="AO438" s="329"/>
      <c r="AP438" s="324"/>
      <c r="AQ438" s="330">
        <f t="shared" si="62"/>
        <v>0</v>
      </c>
      <c r="AR438" s="331"/>
      <c r="AS438" s="331"/>
      <c r="AT438" s="331"/>
      <c r="AU438" s="331"/>
      <c r="AV438" s="331"/>
      <c r="AW438" s="331"/>
      <c r="AX438" s="331"/>
      <c r="AY438" s="331"/>
      <c r="AZ438" s="331"/>
      <c r="BA438" s="331"/>
      <c r="BB438" s="332"/>
      <c r="BC438" s="328"/>
      <c r="BD438" s="329"/>
      <c r="BE438" s="324"/>
      <c r="BF438" s="309">
        <f t="shared" si="63"/>
        <v>0</v>
      </c>
      <c r="BG438" s="310"/>
      <c r="BH438" s="310"/>
      <c r="BI438" s="310"/>
      <c r="BJ438" s="310"/>
      <c r="BK438" s="310"/>
      <c r="BL438" s="310"/>
      <c r="BM438" s="310"/>
      <c r="BN438" s="310"/>
      <c r="BO438" s="310"/>
      <c r="BP438" s="310"/>
      <c r="BQ438" s="311"/>
      <c r="BR438" s="312">
        <f t="shared" si="64"/>
        <v>0</v>
      </c>
      <c r="BS438" s="313"/>
      <c r="BT438" s="313"/>
      <c r="BU438" s="313"/>
      <c r="BV438" s="313"/>
      <c r="BW438" s="313"/>
      <c r="BX438" s="313"/>
      <c r="BY438" s="313"/>
      <c r="BZ438" s="313"/>
      <c r="CA438" s="313"/>
      <c r="CB438" s="313"/>
      <c r="CC438" s="314"/>
      <c r="CD438" s="45"/>
    </row>
    <row r="439" spans="2:82" ht="24.95" customHeight="1">
      <c r="B439" s="315"/>
      <c r="C439" s="316"/>
      <c r="D439" s="317"/>
      <c r="E439" s="318"/>
      <c r="F439" s="318"/>
      <c r="G439" s="318"/>
      <c r="H439" s="318"/>
      <c r="I439" s="318"/>
      <c r="J439" s="318"/>
      <c r="K439" s="318"/>
      <c r="L439" s="318"/>
      <c r="M439" s="318"/>
      <c r="N439" s="318"/>
      <c r="O439" s="318"/>
      <c r="P439" s="319"/>
      <c r="Q439" s="320"/>
      <c r="R439" s="321"/>
      <c r="S439" s="321"/>
      <c r="T439" s="321"/>
      <c r="U439" s="322"/>
      <c r="V439" s="323"/>
      <c r="W439" s="324"/>
      <c r="X439" s="325"/>
      <c r="Y439" s="326"/>
      <c r="Z439" s="326"/>
      <c r="AA439" s="326"/>
      <c r="AB439" s="326"/>
      <c r="AC439" s="326"/>
      <c r="AD439" s="327"/>
      <c r="AE439" s="173">
        <f t="shared" si="61"/>
        <v>0</v>
      </c>
      <c r="AF439" s="174"/>
      <c r="AG439" s="174"/>
      <c r="AH439" s="174"/>
      <c r="AI439" s="174"/>
      <c r="AJ439" s="174"/>
      <c r="AK439" s="174"/>
      <c r="AL439" s="174"/>
      <c r="AM439" s="175"/>
      <c r="AN439" s="328"/>
      <c r="AO439" s="329"/>
      <c r="AP439" s="324"/>
      <c r="AQ439" s="330">
        <f t="shared" si="62"/>
        <v>0</v>
      </c>
      <c r="AR439" s="331"/>
      <c r="AS439" s="331"/>
      <c r="AT439" s="331"/>
      <c r="AU439" s="331"/>
      <c r="AV439" s="331"/>
      <c r="AW439" s="331"/>
      <c r="AX439" s="331"/>
      <c r="AY439" s="331"/>
      <c r="AZ439" s="331"/>
      <c r="BA439" s="331"/>
      <c r="BB439" s="332"/>
      <c r="BC439" s="328"/>
      <c r="BD439" s="329"/>
      <c r="BE439" s="324"/>
      <c r="BF439" s="309">
        <f t="shared" si="63"/>
        <v>0</v>
      </c>
      <c r="BG439" s="310"/>
      <c r="BH439" s="310"/>
      <c r="BI439" s="310"/>
      <c r="BJ439" s="310"/>
      <c r="BK439" s="310"/>
      <c r="BL439" s="310"/>
      <c r="BM439" s="310"/>
      <c r="BN439" s="310"/>
      <c r="BO439" s="310"/>
      <c r="BP439" s="310"/>
      <c r="BQ439" s="311"/>
      <c r="BR439" s="312">
        <f t="shared" si="64"/>
        <v>0</v>
      </c>
      <c r="BS439" s="313"/>
      <c r="BT439" s="313"/>
      <c r="BU439" s="313"/>
      <c r="BV439" s="313"/>
      <c r="BW439" s="313"/>
      <c r="BX439" s="313"/>
      <c r="BY439" s="313"/>
      <c r="BZ439" s="313"/>
      <c r="CA439" s="313"/>
      <c r="CB439" s="313"/>
      <c r="CC439" s="314"/>
      <c r="CD439" s="45"/>
    </row>
    <row r="440" spans="2:82" ht="24.95" customHeight="1">
      <c r="B440" s="315"/>
      <c r="C440" s="316"/>
      <c r="D440" s="317"/>
      <c r="E440" s="318"/>
      <c r="F440" s="318"/>
      <c r="G440" s="318"/>
      <c r="H440" s="318"/>
      <c r="I440" s="318"/>
      <c r="J440" s="318"/>
      <c r="K440" s="318"/>
      <c r="L440" s="318"/>
      <c r="M440" s="318"/>
      <c r="N440" s="318"/>
      <c r="O440" s="318"/>
      <c r="P440" s="319"/>
      <c r="Q440" s="320"/>
      <c r="R440" s="321"/>
      <c r="S440" s="321"/>
      <c r="T440" s="321"/>
      <c r="U440" s="322"/>
      <c r="V440" s="323"/>
      <c r="W440" s="324"/>
      <c r="X440" s="325"/>
      <c r="Y440" s="326"/>
      <c r="Z440" s="326"/>
      <c r="AA440" s="326"/>
      <c r="AB440" s="326"/>
      <c r="AC440" s="326"/>
      <c r="AD440" s="327"/>
      <c r="AE440" s="173">
        <f t="shared" si="61"/>
        <v>0</v>
      </c>
      <c r="AF440" s="174"/>
      <c r="AG440" s="174"/>
      <c r="AH440" s="174"/>
      <c r="AI440" s="174"/>
      <c r="AJ440" s="174"/>
      <c r="AK440" s="174"/>
      <c r="AL440" s="174"/>
      <c r="AM440" s="175"/>
      <c r="AN440" s="328"/>
      <c r="AO440" s="329"/>
      <c r="AP440" s="324"/>
      <c r="AQ440" s="330">
        <f t="shared" si="62"/>
        <v>0</v>
      </c>
      <c r="AR440" s="331"/>
      <c r="AS440" s="331"/>
      <c r="AT440" s="331"/>
      <c r="AU440" s="331"/>
      <c r="AV440" s="331"/>
      <c r="AW440" s="331"/>
      <c r="AX440" s="331"/>
      <c r="AY440" s="331"/>
      <c r="AZ440" s="331"/>
      <c r="BA440" s="331"/>
      <c r="BB440" s="332"/>
      <c r="BC440" s="328"/>
      <c r="BD440" s="329"/>
      <c r="BE440" s="324"/>
      <c r="BF440" s="309">
        <f t="shared" si="63"/>
        <v>0</v>
      </c>
      <c r="BG440" s="310"/>
      <c r="BH440" s="310"/>
      <c r="BI440" s="310"/>
      <c r="BJ440" s="310"/>
      <c r="BK440" s="310"/>
      <c r="BL440" s="310"/>
      <c r="BM440" s="310"/>
      <c r="BN440" s="310"/>
      <c r="BO440" s="310"/>
      <c r="BP440" s="310"/>
      <c r="BQ440" s="311"/>
      <c r="BR440" s="312">
        <f t="shared" si="64"/>
        <v>0</v>
      </c>
      <c r="BS440" s="313"/>
      <c r="BT440" s="313"/>
      <c r="BU440" s="313"/>
      <c r="BV440" s="313"/>
      <c r="BW440" s="313"/>
      <c r="BX440" s="313"/>
      <c r="BY440" s="313"/>
      <c r="BZ440" s="313"/>
      <c r="CA440" s="313"/>
      <c r="CB440" s="313"/>
      <c r="CC440" s="314"/>
      <c r="CD440" s="45"/>
    </row>
    <row r="441" spans="2:82" ht="24.95" customHeight="1">
      <c r="B441" s="315"/>
      <c r="C441" s="316"/>
      <c r="D441" s="317"/>
      <c r="E441" s="318"/>
      <c r="F441" s="318"/>
      <c r="G441" s="318"/>
      <c r="H441" s="318"/>
      <c r="I441" s="318"/>
      <c r="J441" s="318"/>
      <c r="K441" s="318"/>
      <c r="L441" s="318"/>
      <c r="M441" s="318"/>
      <c r="N441" s="318"/>
      <c r="O441" s="318"/>
      <c r="P441" s="319"/>
      <c r="Q441" s="320"/>
      <c r="R441" s="321"/>
      <c r="S441" s="321"/>
      <c r="T441" s="321"/>
      <c r="U441" s="322"/>
      <c r="V441" s="323"/>
      <c r="W441" s="324"/>
      <c r="X441" s="325"/>
      <c r="Y441" s="326"/>
      <c r="Z441" s="326"/>
      <c r="AA441" s="326"/>
      <c r="AB441" s="326"/>
      <c r="AC441" s="326"/>
      <c r="AD441" s="327"/>
      <c r="AE441" s="173">
        <f t="shared" si="61"/>
        <v>0</v>
      </c>
      <c r="AF441" s="174"/>
      <c r="AG441" s="174"/>
      <c r="AH441" s="174"/>
      <c r="AI441" s="174"/>
      <c r="AJ441" s="174"/>
      <c r="AK441" s="174"/>
      <c r="AL441" s="174"/>
      <c r="AM441" s="175"/>
      <c r="AN441" s="328"/>
      <c r="AO441" s="329"/>
      <c r="AP441" s="324"/>
      <c r="AQ441" s="330">
        <f t="shared" si="62"/>
        <v>0</v>
      </c>
      <c r="AR441" s="331"/>
      <c r="AS441" s="331"/>
      <c r="AT441" s="331"/>
      <c r="AU441" s="331"/>
      <c r="AV441" s="331"/>
      <c r="AW441" s="331"/>
      <c r="AX441" s="331"/>
      <c r="AY441" s="331"/>
      <c r="AZ441" s="331"/>
      <c r="BA441" s="331"/>
      <c r="BB441" s="332"/>
      <c r="BC441" s="328"/>
      <c r="BD441" s="329"/>
      <c r="BE441" s="324"/>
      <c r="BF441" s="309">
        <f t="shared" si="63"/>
        <v>0</v>
      </c>
      <c r="BG441" s="310"/>
      <c r="BH441" s="310"/>
      <c r="BI441" s="310"/>
      <c r="BJ441" s="310"/>
      <c r="BK441" s="310"/>
      <c r="BL441" s="310"/>
      <c r="BM441" s="310"/>
      <c r="BN441" s="310"/>
      <c r="BO441" s="310"/>
      <c r="BP441" s="310"/>
      <c r="BQ441" s="311"/>
      <c r="BR441" s="312">
        <f t="shared" si="64"/>
        <v>0</v>
      </c>
      <c r="BS441" s="313"/>
      <c r="BT441" s="313"/>
      <c r="BU441" s="313"/>
      <c r="BV441" s="313"/>
      <c r="BW441" s="313"/>
      <c r="BX441" s="313"/>
      <c r="BY441" s="313"/>
      <c r="BZ441" s="313"/>
      <c r="CA441" s="313"/>
      <c r="CB441" s="313"/>
      <c r="CC441" s="314"/>
      <c r="CD441" s="45"/>
    </row>
    <row r="442" spans="2:82" ht="24.95" customHeight="1">
      <c r="B442" s="315"/>
      <c r="C442" s="316"/>
      <c r="D442" s="317"/>
      <c r="E442" s="318"/>
      <c r="F442" s="318"/>
      <c r="G442" s="318"/>
      <c r="H442" s="318"/>
      <c r="I442" s="318"/>
      <c r="J442" s="318"/>
      <c r="K442" s="318"/>
      <c r="L442" s="318"/>
      <c r="M442" s="318"/>
      <c r="N442" s="318"/>
      <c r="O442" s="318"/>
      <c r="P442" s="319"/>
      <c r="Q442" s="320"/>
      <c r="R442" s="321"/>
      <c r="S442" s="321"/>
      <c r="T442" s="321"/>
      <c r="U442" s="322"/>
      <c r="V442" s="323"/>
      <c r="W442" s="324"/>
      <c r="X442" s="325"/>
      <c r="Y442" s="326"/>
      <c r="Z442" s="326"/>
      <c r="AA442" s="326"/>
      <c r="AB442" s="326"/>
      <c r="AC442" s="326"/>
      <c r="AD442" s="327"/>
      <c r="AE442" s="173">
        <f t="shared" si="61"/>
        <v>0</v>
      </c>
      <c r="AF442" s="174"/>
      <c r="AG442" s="174"/>
      <c r="AH442" s="174"/>
      <c r="AI442" s="174"/>
      <c r="AJ442" s="174"/>
      <c r="AK442" s="174"/>
      <c r="AL442" s="174"/>
      <c r="AM442" s="175"/>
      <c r="AN442" s="328"/>
      <c r="AO442" s="329"/>
      <c r="AP442" s="324"/>
      <c r="AQ442" s="330">
        <f t="shared" si="62"/>
        <v>0</v>
      </c>
      <c r="AR442" s="331"/>
      <c r="AS442" s="331"/>
      <c r="AT442" s="331"/>
      <c r="AU442" s="331"/>
      <c r="AV442" s="331"/>
      <c r="AW442" s="331"/>
      <c r="AX442" s="331"/>
      <c r="AY442" s="331"/>
      <c r="AZ442" s="331"/>
      <c r="BA442" s="331"/>
      <c r="BB442" s="332"/>
      <c r="BC442" s="328"/>
      <c r="BD442" s="329"/>
      <c r="BE442" s="324"/>
      <c r="BF442" s="309">
        <f t="shared" si="63"/>
        <v>0</v>
      </c>
      <c r="BG442" s="310"/>
      <c r="BH442" s="310"/>
      <c r="BI442" s="310"/>
      <c r="BJ442" s="310"/>
      <c r="BK442" s="310"/>
      <c r="BL442" s="310"/>
      <c r="BM442" s="310"/>
      <c r="BN442" s="310"/>
      <c r="BO442" s="310"/>
      <c r="BP442" s="310"/>
      <c r="BQ442" s="311"/>
      <c r="BR442" s="312">
        <f t="shared" si="64"/>
        <v>0</v>
      </c>
      <c r="BS442" s="313"/>
      <c r="BT442" s="313"/>
      <c r="BU442" s="313"/>
      <c r="BV442" s="313"/>
      <c r="BW442" s="313"/>
      <c r="BX442" s="313"/>
      <c r="BY442" s="313"/>
      <c r="BZ442" s="313"/>
      <c r="CA442" s="313"/>
      <c r="CB442" s="313"/>
      <c r="CC442" s="314"/>
      <c r="CD442" s="45"/>
    </row>
    <row r="443" spans="2:82" ht="24.95" customHeight="1">
      <c r="B443" s="315"/>
      <c r="C443" s="316"/>
      <c r="D443" s="317"/>
      <c r="E443" s="318"/>
      <c r="F443" s="318"/>
      <c r="G443" s="318"/>
      <c r="H443" s="318"/>
      <c r="I443" s="318"/>
      <c r="J443" s="318"/>
      <c r="K443" s="318"/>
      <c r="L443" s="318"/>
      <c r="M443" s="318"/>
      <c r="N443" s="318"/>
      <c r="O443" s="318"/>
      <c r="P443" s="319"/>
      <c r="Q443" s="320"/>
      <c r="R443" s="321"/>
      <c r="S443" s="321"/>
      <c r="T443" s="321"/>
      <c r="U443" s="322"/>
      <c r="V443" s="323"/>
      <c r="W443" s="324"/>
      <c r="X443" s="325"/>
      <c r="Y443" s="326"/>
      <c r="Z443" s="326"/>
      <c r="AA443" s="326"/>
      <c r="AB443" s="326"/>
      <c r="AC443" s="326"/>
      <c r="AD443" s="327"/>
      <c r="AE443" s="173">
        <f t="shared" si="61"/>
        <v>0</v>
      </c>
      <c r="AF443" s="174"/>
      <c r="AG443" s="174"/>
      <c r="AH443" s="174"/>
      <c r="AI443" s="174"/>
      <c r="AJ443" s="174"/>
      <c r="AK443" s="174"/>
      <c r="AL443" s="174"/>
      <c r="AM443" s="175"/>
      <c r="AN443" s="328"/>
      <c r="AO443" s="329"/>
      <c r="AP443" s="324"/>
      <c r="AQ443" s="330">
        <f t="shared" si="62"/>
        <v>0</v>
      </c>
      <c r="AR443" s="331"/>
      <c r="AS443" s="331"/>
      <c r="AT443" s="331"/>
      <c r="AU443" s="331"/>
      <c r="AV443" s="331"/>
      <c r="AW443" s="331"/>
      <c r="AX443" s="331"/>
      <c r="AY443" s="331"/>
      <c r="AZ443" s="331"/>
      <c r="BA443" s="331"/>
      <c r="BB443" s="332"/>
      <c r="BC443" s="328"/>
      <c r="BD443" s="329"/>
      <c r="BE443" s="324"/>
      <c r="BF443" s="309">
        <f t="shared" si="63"/>
        <v>0</v>
      </c>
      <c r="BG443" s="310"/>
      <c r="BH443" s="310"/>
      <c r="BI443" s="310"/>
      <c r="BJ443" s="310"/>
      <c r="BK443" s="310"/>
      <c r="BL443" s="310"/>
      <c r="BM443" s="310"/>
      <c r="BN443" s="310"/>
      <c r="BO443" s="310"/>
      <c r="BP443" s="310"/>
      <c r="BQ443" s="311"/>
      <c r="BR443" s="312">
        <f t="shared" si="64"/>
        <v>0</v>
      </c>
      <c r="BS443" s="313"/>
      <c r="BT443" s="313"/>
      <c r="BU443" s="313"/>
      <c r="BV443" s="313"/>
      <c r="BW443" s="313"/>
      <c r="BX443" s="313"/>
      <c r="BY443" s="313"/>
      <c r="BZ443" s="313"/>
      <c r="CA443" s="313"/>
      <c r="CB443" s="313"/>
      <c r="CC443" s="314"/>
      <c r="CD443" s="45"/>
    </row>
    <row r="444" spans="2:82" ht="24.95" customHeight="1">
      <c r="B444" s="291"/>
      <c r="C444" s="292"/>
      <c r="D444" s="293"/>
      <c r="E444" s="294"/>
      <c r="F444" s="294"/>
      <c r="G444" s="294"/>
      <c r="H444" s="294"/>
      <c r="I444" s="294"/>
      <c r="J444" s="294"/>
      <c r="K444" s="294"/>
      <c r="L444" s="294"/>
      <c r="M444" s="294"/>
      <c r="N444" s="294"/>
      <c r="O444" s="294"/>
      <c r="P444" s="295"/>
      <c r="Q444" s="296"/>
      <c r="R444" s="297"/>
      <c r="S444" s="297"/>
      <c r="T444" s="297"/>
      <c r="U444" s="298"/>
      <c r="V444" s="299"/>
      <c r="W444" s="300"/>
      <c r="X444" s="301"/>
      <c r="Y444" s="302"/>
      <c r="Z444" s="302"/>
      <c r="AA444" s="302"/>
      <c r="AB444" s="302"/>
      <c r="AC444" s="302"/>
      <c r="AD444" s="303"/>
      <c r="AE444" s="173">
        <f t="shared" si="61"/>
        <v>0</v>
      </c>
      <c r="AF444" s="174"/>
      <c r="AG444" s="174"/>
      <c r="AH444" s="174"/>
      <c r="AI444" s="174"/>
      <c r="AJ444" s="174"/>
      <c r="AK444" s="174"/>
      <c r="AL444" s="174"/>
      <c r="AM444" s="175"/>
      <c r="AN444" s="304"/>
      <c r="AO444" s="305"/>
      <c r="AP444" s="300"/>
      <c r="AQ444" s="306">
        <f t="shared" si="62"/>
        <v>0</v>
      </c>
      <c r="AR444" s="307"/>
      <c r="AS444" s="307"/>
      <c r="AT444" s="307"/>
      <c r="AU444" s="307"/>
      <c r="AV444" s="307"/>
      <c r="AW444" s="307"/>
      <c r="AX444" s="307"/>
      <c r="AY444" s="307"/>
      <c r="AZ444" s="307"/>
      <c r="BA444" s="307"/>
      <c r="BB444" s="308"/>
      <c r="BC444" s="304"/>
      <c r="BD444" s="305"/>
      <c r="BE444" s="300"/>
      <c r="BF444" s="276">
        <f t="shared" si="63"/>
        <v>0</v>
      </c>
      <c r="BG444" s="277"/>
      <c r="BH444" s="277"/>
      <c r="BI444" s="277"/>
      <c r="BJ444" s="277"/>
      <c r="BK444" s="277"/>
      <c r="BL444" s="277"/>
      <c r="BM444" s="277"/>
      <c r="BN444" s="277"/>
      <c r="BO444" s="277"/>
      <c r="BP444" s="277"/>
      <c r="BQ444" s="278"/>
      <c r="BR444" s="279">
        <f t="shared" si="64"/>
        <v>0</v>
      </c>
      <c r="BS444" s="280"/>
      <c r="BT444" s="280"/>
      <c r="BU444" s="280"/>
      <c r="BV444" s="280"/>
      <c r="BW444" s="280"/>
      <c r="BX444" s="280"/>
      <c r="BY444" s="280"/>
      <c r="BZ444" s="280"/>
      <c r="CA444" s="280"/>
      <c r="CB444" s="280"/>
      <c r="CC444" s="281"/>
      <c r="CD444" s="45"/>
    </row>
    <row r="445" spans="2:82" ht="24.95" customHeight="1" thickBot="1">
      <c r="B445" s="196"/>
      <c r="C445" s="197"/>
      <c r="D445" s="198" t="s">
        <v>99</v>
      </c>
      <c r="E445" s="199"/>
      <c r="F445" s="199"/>
      <c r="G445" s="199"/>
      <c r="H445" s="199"/>
      <c r="I445" s="199"/>
      <c r="J445" s="199"/>
      <c r="K445" s="199"/>
      <c r="L445" s="199"/>
      <c r="M445" s="199"/>
      <c r="N445" s="199"/>
      <c r="O445" s="199"/>
      <c r="P445" s="200"/>
      <c r="Q445" s="282"/>
      <c r="R445" s="283"/>
      <c r="S445" s="283"/>
      <c r="T445" s="283"/>
      <c r="U445" s="284"/>
      <c r="V445" s="198"/>
      <c r="W445" s="197"/>
      <c r="X445" s="204"/>
      <c r="Y445" s="205"/>
      <c r="Z445" s="205"/>
      <c r="AA445" s="205"/>
      <c r="AB445" s="205"/>
      <c r="AC445" s="205"/>
      <c r="AD445" s="206"/>
      <c r="AE445" s="204">
        <f>SUM(AE436:AM444)</f>
        <v>0</v>
      </c>
      <c r="AF445" s="205"/>
      <c r="AG445" s="205"/>
      <c r="AH445" s="205"/>
      <c r="AI445" s="205"/>
      <c r="AJ445" s="205"/>
      <c r="AK445" s="205"/>
      <c r="AL445" s="205"/>
      <c r="AM445" s="207"/>
      <c r="AN445" s="285"/>
      <c r="AO445" s="286"/>
      <c r="AP445" s="287"/>
      <c r="AQ445" s="288">
        <f>SUM(AQ436:BB444)</f>
        <v>0</v>
      </c>
      <c r="AR445" s="286"/>
      <c r="AS445" s="286"/>
      <c r="AT445" s="286"/>
      <c r="AU445" s="286"/>
      <c r="AV445" s="286"/>
      <c r="AW445" s="286"/>
      <c r="AX445" s="286"/>
      <c r="AY445" s="286"/>
      <c r="AZ445" s="286"/>
      <c r="BA445" s="286"/>
      <c r="BB445" s="289"/>
      <c r="BC445" s="285"/>
      <c r="BD445" s="286"/>
      <c r="BE445" s="287"/>
      <c r="BF445" s="288">
        <f>SUM(BF436:BQ444)</f>
        <v>0</v>
      </c>
      <c r="BG445" s="286"/>
      <c r="BH445" s="286"/>
      <c r="BI445" s="286"/>
      <c r="BJ445" s="286"/>
      <c r="BK445" s="286"/>
      <c r="BL445" s="286"/>
      <c r="BM445" s="286"/>
      <c r="BN445" s="286"/>
      <c r="BO445" s="286"/>
      <c r="BP445" s="286"/>
      <c r="BQ445" s="289"/>
      <c r="BR445" s="285">
        <f>AE445-AQ445-BF445</f>
        <v>0</v>
      </c>
      <c r="BS445" s="286"/>
      <c r="BT445" s="286"/>
      <c r="BU445" s="286"/>
      <c r="BV445" s="286"/>
      <c r="BW445" s="286"/>
      <c r="BX445" s="286"/>
      <c r="BY445" s="286"/>
      <c r="BZ445" s="286"/>
      <c r="CA445" s="286"/>
      <c r="CB445" s="286"/>
      <c r="CC445" s="290"/>
      <c r="CD445" s="45"/>
    </row>
    <row r="446" spans="2:82" ht="15" customHeight="1">
      <c r="B446" s="232" t="s">
        <v>72</v>
      </c>
      <c r="C446" s="233"/>
      <c r="D446" s="233"/>
      <c r="E446" s="233"/>
      <c r="F446" s="233"/>
      <c r="G446" s="233"/>
      <c r="H446" s="233"/>
      <c r="I446" s="233"/>
      <c r="J446" s="233"/>
      <c r="K446" s="233"/>
      <c r="L446" s="233"/>
      <c r="M446" s="233"/>
      <c r="N446" s="233"/>
      <c r="O446" s="233"/>
      <c r="P446" s="234" t="s">
        <v>28</v>
      </c>
      <c r="Q446" s="235"/>
      <c r="R446" s="235"/>
      <c r="S446" s="235"/>
      <c r="T446" s="235"/>
      <c r="U446" s="236"/>
      <c r="V446" s="392" t="s">
        <v>29</v>
      </c>
      <c r="W446" s="392"/>
      <c r="X446" s="392"/>
      <c r="Y446" s="392"/>
      <c r="Z446" s="392"/>
      <c r="AA446" s="392"/>
      <c r="AB446" s="392" t="s">
        <v>101</v>
      </c>
      <c r="AC446" s="392"/>
      <c r="AD446" s="392"/>
      <c r="AE446" s="392"/>
      <c r="AF446" s="392"/>
      <c r="AG446" s="392"/>
      <c r="AH446" s="392" t="s">
        <v>30</v>
      </c>
      <c r="AI446" s="392"/>
      <c r="AJ446" s="392"/>
      <c r="AK446" s="392"/>
      <c r="AL446" s="392"/>
      <c r="AM446" s="392"/>
      <c r="AN446" s="392"/>
      <c r="AO446" s="392"/>
      <c r="AP446" s="392"/>
      <c r="AQ446" s="392"/>
      <c r="AR446" s="392"/>
      <c r="AS446" s="234"/>
      <c r="AT446" s="395" t="s">
        <v>100</v>
      </c>
      <c r="AU446" s="385"/>
      <c r="AV446" s="385"/>
      <c r="AW446" s="385"/>
      <c r="AX446" s="385"/>
      <c r="AY446" s="385"/>
      <c r="AZ446" s="385"/>
      <c r="BA446" s="385"/>
      <c r="BB446" s="385"/>
      <c r="BC446" s="385"/>
      <c r="BD446" s="385"/>
      <c r="BE446" s="385"/>
      <c r="BF446" s="385"/>
      <c r="BG446" s="385"/>
      <c r="BH446" s="385"/>
      <c r="BI446" s="385"/>
      <c r="BJ446" s="385"/>
      <c r="BK446" s="385"/>
      <c r="BL446" s="385"/>
      <c r="BM446" s="385"/>
      <c r="BN446" s="385"/>
      <c r="BO446" s="385"/>
      <c r="BP446" s="385"/>
      <c r="BQ446" s="385"/>
      <c r="BR446" s="385"/>
      <c r="BS446" s="385"/>
      <c r="BT446" s="385"/>
      <c r="BU446" s="385"/>
      <c r="BV446" s="385"/>
      <c r="BW446" s="385"/>
      <c r="BX446" s="385"/>
      <c r="BY446" s="385"/>
      <c r="BZ446" s="385"/>
      <c r="CA446" s="385"/>
      <c r="CB446" s="385"/>
      <c r="CC446" s="386"/>
      <c r="CD446" s="46"/>
    </row>
    <row r="447" spans="2:82" ht="45" customHeight="1">
      <c r="B447" s="237" t="s">
        <v>27</v>
      </c>
      <c r="C447" s="238"/>
      <c r="D447" s="238"/>
      <c r="E447" s="238"/>
      <c r="F447" s="238"/>
      <c r="G447" s="238"/>
      <c r="H447" s="238"/>
      <c r="I447" s="238"/>
      <c r="J447" s="238"/>
      <c r="K447" s="238"/>
      <c r="L447" s="238"/>
      <c r="M447" s="238"/>
      <c r="N447" s="238"/>
      <c r="O447" s="238"/>
      <c r="P447" s="384"/>
      <c r="Q447" s="238"/>
      <c r="R447" s="238"/>
      <c r="S447" s="238"/>
      <c r="T447" s="238"/>
      <c r="U447" s="239"/>
      <c r="V447" s="393"/>
      <c r="W447" s="393"/>
      <c r="X447" s="393"/>
      <c r="Y447" s="393"/>
      <c r="Z447" s="393"/>
      <c r="AA447" s="393"/>
      <c r="AB447" s="393"/>
      <c r="AC447" s="393"/>
      <c r="AD447" s="393"/>
      <c r="AE447" s="393"/>
      <c r="AF447" s="393"/>
      <c r="AG447" s="393"/>
      <c r="AH447" s="394"/>
      <c r="AI447" s="394"/>
      <c r="AJ447" s="394"/>
      <c r="AK447" s="394"/>
      <c r="AL447" s="394"/>
      <c r="AM447" s="394"/>
      <c r="AN447" s="393"/>
      <c r="AO447" s="393"/>
      <c r="AP447" s="393"/>
      <c r="AQ447" s="393"/>
      <c r="AR447" s="393"/>
      <c r="AS447" s="167"/>
      <c r="AT447" s="396"/>
      <c r="AU447" s="387"/>
      <c r="AV447" s="387"/>
      <c r="AW447" s="387"/>
      <c r="AX447" s="387"/>
      <c r="AY447" s="387"/>
      <c r="AZ447" s="387"/>
      <c r="BA447" s="387"/>
      <c r="BB447" s="387"/>
      <c r="BC447" s="387"/>
      <c r="BD447" s="387"/>
      <c r="BE447" s="387"/>
      <c r="BF447" s="387"/>
      <c r="BG447" s="387"/>
      <c r="BH447" s="387"/>
      <c r="BI447" s="387"/>
      <c r="BJ447" s="387"/>
      <c r="BK447" s="387"/>
      <c r="BL447" s="387"/>
      <c r="BM447" s="387"/>
      <c r="BN447" s="387"/>
      <c r="BO447" s="387"/>
      <c r="BP447" s="387"/>
      <c r="BQ447" s="387"/>
      <c r="BR447" s="387"/>
      <c r="BS447" s="387"/>
      <c r="BT447" s="387"/>
      <c r="BU447" s="387"/>
      <c r="BV447" s="387"/>
      <c r="BW447" s="387"/>
      <c r="BX447" s="387"/>
      <c r="BY447" s="387"/>
      <c r="BZ447" s="387"/>
      <c r="CA447" s="387"/>
      <c r="CB447" s="387"/>
      <c r="CC447" s="388"/>
      <c r="CD447" s="46"/>
    </row>
    <row r="448" spans="2:82" ht="27" customHeight="1" thickBot="1">
      <c r="B448" s="225" t="s">
        <v>24</v>
      </c>
      <c r="C448" s="226"/>
      <c r="D448" s="226"/>
      <c r="E448" s="226"/>
      <c r="F448" s="226"/>
      <c r="G448" s="226"/>
      <c r="H448" s="226"/>
      <c r="I448" s="226"/>
      <c r="J448" s="226"/>
      <c r="K448" s="226"/>
      <c r="L448" s="226"/>
      <c r="M448" s="226"/>
      <c r="N448" s="226"/>
      <c r="O448" s="226"/>
      <c r="P448" s="226"/>
      <c r="Q448" s="226"/>
      <c r="R448" s="226"/>
      <c r="S448" s="226"/>
      <c r="T448" s="226"/>
      <c r="U448" s="226"/>
      <c r="V448" s="226"/>
      <c r="W448" s="226"/>
      <c r="X448" s="226"/>
      <c r="Y448" s="226"/>
      <c r="Z448" s="226"/>
      <c r="AA448" s="226"/>
      <c r="AB448" s="226"/>
      <c r="AC448" s="226"/>
      <c r="AD448" s="226"/>
      <c r="AE448" s="226"/>
      <c r="AF448" s="227"/>
      <c r="AG448" s="228" t="s">
        <v>25</v>
      </c>
      <c r="AH448" s="229"/>
      <c r="AI448" s="229"/>
      <c r="AJ448" s="229"/>
      <c r="AK448" s="229"/>
      <c r="AL448" s="229"/>
      <c r="AM448" s="229"/>
      <c r="AN448" s="229"/>
      <c r="AO448" s="229"/>
      <c r="AP448" s="229"/>
      <c r="AQ448" s="229"/>
      <c r="AR448" s="229"/>
      <c r="AS448" s="229"/>
      <c r="AT448" s="229"/>
      <c r="AU448" s="229"/>
      <c r="AV448" s="229"/>
      <c r="AW448" s="229"/>
      <c r="AX448" s="229"/>
      <c r="AY448" s="229"/>
      <c r="AZ448" s="229"/>
      <c r="BA448" s="229"/>
      <c r="BB448" s="230"/>
      <c r="BC448" s="228" t="s">
        <v>26</v>
      </c>
      <c r="BD448" s="229"/>
      <c r="BE448" s="229"/>
      <c r="BF448" s="229"/>
      <c r="BG448" s="229"/>
      <c r="BH448" s="229"/>
      <c r="BI448" s="229"/>
      <c r="BJ448" s="229"/>
      <c r="BK448" s="229"/>
      <c r="BL448" s="229"/>
      <c r="BM448" s="229"/>
      <c r="BN448" s="229"/>
      <c r="BO448" s="229"/>
      <c r="BP448" s="229"/>
      <c r="BQ448" s="229"/>
      <c r="BR448" s="229"/>
      <c r="BS448" s="229"/>
      <c r="BT448" s="229"/>
      <c r="BU448" s="229"/>
      <c r="BV448" s="229"/>
      <c r="BW448" s="229"/>
      <c r="BX448" s="229"/>
      <c r="BY448" s="229"/>
      <c r="BZ448" s="229"/>
      <c r="CA448" s="229"/>
      <c r="CB448" s="229"/>
      <c r="CC448" s="231"/>
      <c r="CD448" s="47"/>
    </row>
    <row r="449" spans="2:82" ht="15.95" customHeight="1">
      <c r="AC449" s="100" t="s">
        <v>50</v>
      </c>
      <c r="AD449" s="100"/>
      <c r="AE449" s="100"/>
      <c r="AF449" s="100"/>
      <c r="AG449" s="100"/>
      <c r="AH449" s="100"/>
      <c r="AI449" s="100"/>
      <c r="AJ449" s="100"/>
      <c r="AK449" s="100"/>
      <c r="AL449" s="100"/>
      <c r="AM449" s="100"/>
      <c r="AN449" s="100"/>
      <c r="AO449" s="100"/>
      <c r="AP449" s="100"/>
      <c r="AQ449" s="100"/>
      <c r="AR449" s="100"/>
      <c r="AS449" s="100"/>
      <c r="AT449" s="100"/>
      <c r="AU449" s="100"/>
      <c r="AV449" s="100"/>
      <c r="AW449" s="100"/>
      <c r="AX449" s="100"/>
      <c r="AY449" s="58"/>
      <c r="BN449" s="356">
        <f>$BN$1</f>
        <v>0</v>
      </c>
      <c r="BO449" s="356"/>
      <c r="BP449" s="356"/>
      <c r="BQ449" s="5" t="s">
        <v>42</v>
      </c>
      <c r="BR449" s="5"/>
      <c r="BS449" s="5"/>
      <c r="BT449" s="5"/>
      <c r="BU449" s="5"/>
      <c r="BV449" s="357">
        <v>17</v>
      </c>
      <c r="BW449" s="357"/>
      <c r="BX449" s="357"/>
      <c r="BY449" s="5" t="s">
        <v>41</v>
      </c>
      <c r="BZ449" s="5"/>
      <c r="CA449" s="5"/>
    </row>
    <row r="450" spans="2:82" ht="15.75" customHeight="1">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100"/>
      <c r="AD450" s="100"/>
      <c r="AE450" s="100"/>
      <c r="AF450" s="100"/>
      <c r="AG450" s="100"/>
      <c r="AH450" s="100"/>
      <c r="AI450" s="100"/>
      <c r="AJ450" s="100"/>
      <c r="AK450" s="100"/>
      <c r="AL450" s="100"/>
      <c r="AM450" s="100"/>
      <c r="AN450" s="100"/>
      <c r="AO450" s="100"/>
      <c r="AP450" s="100"/>
      <c r="AQ450" s="100"/>
      <c r="AR450" s="100"/>
      <c r="AS450" s="100"/>
      <c r="AT450" s="100"/>
      <c r="AU450" s="100"/>
      <c r="AV450" s="100"/>
      <c r="AW450" s="100"/>
      <c r="AX450" s="100"/>
      <c r="AY450" s="58"/>
      <c r="AZ450" s="4"/>
      <c r="BA450" s="4"/>
      <c r="BB450" s="4"/>
      <c r="BC450" s="4"/>
      <c r="BD450" s="4"/>
      <c r="BE450" s="4"/>
      <c r="BF450" s="4"/>
      <c r="BG450" s="4"/>
      <c r="BH450" s="4"/>
      <c r="BI450" s="4"/>
      <c r="BJ450" s="4"/>
      <c r="BK450" s="5" t="s">
        <v>4</v>
      </c>
      <c r="BN450" s="356">
        <f>$BN$2</f>
        <v>0</v>
      </c>
      <c r="BO450" s="356"/>
      <c r="BP450" s="88" t="s">
        <v>3</v>
      </c>
      <c r="BQ450" s="88"/>
      <c r="BR450" s="356">
        <f>$BR$2</f>
        <v>0</v>
      </c>
      <c r="BS450" s="356"/>
      <c r="BT450" s="356">
        <f>$BT$2</f>
        <v>0</v>
      </c>
      <c r="BU450" s="356"/>
      <c r="BV450" s="88" t="s">
        <v>2</v>
      </c>
      <c r="BW450" s="88"/>
      <c r="BX450" s="356">
        <f>$BX$2</f>
        <v>0</v>
      </c>
      <c r="BY450" s="356"/>
      <c r="BZ450" s="356">
        <f>$BZ$2</f>
        <v>0</v>
      </c>
      <c r="CA450" s="356"/>
      <c r="CB450" s="88" t="s">
        <v>1</v>
      </c>
      <c r="CC450" s="88"/>
      <c r="CD450" s="39"/>
    </row>
    <row r="451" spans="2:82" ht="15.75" customHeight="1" thickBot="1">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101"/>
      <c r="AD451" s="101"/>
      <c r="AE451" s="101"/>
      <c r="AF451" s="101"/>
      <c r="AG451" s="101"/>
      <c r="AH451" s="101"/>
      <c r="AI451" s="101"/>
      <c r="AJ451" s="101"/>
      <c r="AK451" s="101"/>
      <c r="AL451" s="101"/>
      <c r="AM451" s="101"/>
      <c r="AN451" s="101"/>
      <c r="AO451" s="101"/>
      <c r="AP451" s="101"/>
      <c r="AQ451" s="101"/>
      <c r="AR451" s="101"/>
      <c r="AS451" s="101"/>
      <c r="AT451" s="101"/>
      <c r="AU451" s="101"/>
      <c r="AV451" s="101"/>
      <c r="AW451" s="101"/>
      <c r="AX451" s="101"/>
      <c r="AY451" s="58"/>
      <c r="AZ451" s="4"/>
      <c r="BA451" s="4"/>
      <c r="BB451" s="4"/>
      <c r="BC451" s="4"/>
      <c r="BD451" s="4"/>
      <c r="BE451" s="4"/>
      <c r="BF451" s="4"/>
      <c r="BG451" s="4"/>
      <c r="BH451" s="4"/>
      <c r="BI451" s="4"/>
      <c r="BJ451" s="4"/>
      <c r="BN451" s="41"/>
      <c r="BO451" s="41"/>
      <c r="BP451" s="42"/>
      <c r="BQ451" s="42"/>
      <c r="BR451" s="41"/>
      <c r="BS451" s="41"/>
      <c r="BT451" s="41"/>
      <c r="BU451" s="41"/>
      <c r="BV451" s="42"/>
      <c r="BW451" s="42"/>
      <c r="BX451" s="41"/>
      <c r="BY451" s="41"/>
      <c r="BZ451" s="41"/>
      <c r="CA451" s="41"/>
      <c r="CB451" s="39"/>
      <c r="CC451" s="39"/>
      <c r="CD451" s="39"/>
    </row>
    <row r="452" spans="2:82" ht="27" customHeight="1" thickTop="1">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89" t="s">
        <v>0</v>
      </c>
      <c r="AD452" s="89"/>
      <c r="AE452" s="89"/>
      <c r="AF452" s="89"/>
      <c r="AG452" s="89"/>
      <c r="AH452" s="89"/>
      <c r="AI452" s="89"/>
      <c r="AJ452" s="89"/>
      <c r="AK452" s="89"/>
      <c r="AL452" s="89"/>
      <c r="AM452" s="89"/>
      <c r="AN452" s="89"/>
      <c r="AO452" s="89"/>
      <c r="AP452" s="89"/>
      <c r="AQ452" s="89"/>
      <c r="AR452" s="89"/>
      <c r="AS452" s="89"/>
      <c r="AT452" s="89"/>
      <c r="AU452" s="89"/>
      <c r="AV452" s="89"/>
      <c r="AW452" s="89"/>
      <c r="AX452" s="89"/>
      <c r="AY452" s="59"/>
      <c r="AZ452" s="90" t="s">
        <v>75</v>
      </c>
      <c r="BA452" s="91"/>
      <c r="BB452" s="91"/>
      <c r="BC452" s="91"/>
      <c r="BD452" s="91"/>
      <c r="BE452" s="91"/>
      <c r="BF452" s="91"/>
      <c r="BG452" s="91"/>
      <c r="BH452" s="91"/>
      <c r="BI452" s="91"/>
      <c r="BJ452" s="91"/>
      <c r="BK452" s="91"/>
      <c r="BL452" s="91"/>
      <c r="BM452" s="91"/>
      <c r="BN452" s="91"/>
      <c r="BO452" s="91"/>
      <c r="BP452" s="91"/>
      <c r="BQ452" s="91"/>
      <c r="BR452" s="91"/>
      <c r="BS452" s="91"/>
      <c r="BT452" s="91"/>
      <c r="BU452" s="91"/>
      <c r="BV452" s="91"/>
      <c r="BW452" s="91"/>
      <c r="BX452" s="91"/>
      <c r="BY452" s="91"/>
      <c r="BZ452" s="91"/>
      <c r="CA452" s="91"/>
      <c r="CB452" s="91"/>
      <c r="CC452" s="91"/>
      <c r="CD452" s="92"/>
    </row>
    <row r="453" spans="2:82" ht="27.75" customHeight="1" thickBot="1">
      <c r="C453" s="1"/>
      <c r="D453" s="1"/>
      <c r="E453" s="2"/>
      <c r="F453" s="2"/>
      <c r="G453" s="2"/>
      <c r="I453" s="3"/>
      <c r="J453" s="2"/>
      <c r="K453" s="2"/>
      <c r="L453" s="2"/>
      <c r="M453" s="15"/>
      <c r="N453" s="15"/>
      <c r="O453" s="15"/>
      <c r="P453" s="15"/>
      <c r="Q453" s="15"/>
      <c r="R453" s="15"/>
      <c r="S453" s="15"/>
      <c r="T453" s="15"/>
      <c r="U453" s="15"/>
      <c r="V453" s="15"/>
      <c r="W453" s="2"/>
      <c r="X453" s="2"/>
      <c r="Y453" s="11"/>
      <c r="Z453" s="11"/>
      <c r="AA453" s="11"/>
      <c r="AB453" s="11"/>
      <c r="AC453" s="93"/>
      <c r="AD453" s="93"/>
      <c r="AE453" s="93"/>
      <c r="AF453" s="93"/>
      <c r="AG453" s="93"/>
      <c r="AH453" s="93"/>
      <c r="AI453" s="93"/>
      <c r="AJ453" s="93"/>
      <c r="AK453" s="93"/>
      <c r="AL453" s="93"/>
      <c r="AM453" s="93"/>
      <c r="AN453" s="93"/>
      <c r="AO453" s="93"/>
      <c r="AP453" s="93"/>
      <c r="AQ453" s="93"/>
      <c r="AR453" s="93"/>
      <c r="AS453" s="93"/>
      <c r="AT453" s="93"/>
      <c r="AU453" s="93"/>
      <c r="AV453" s="93"/>
      <c r="AW453" s="93"/>
      <c r="AX453" s="93"/>
      <c r="AY453" s="94"/>
      <c r="AZ453" s="95" t="str">
        <f>IF(①適格請求書発行事業者登録番号!$A$5="","?",①適格請求書発行事業者登録番号!$A$5)</f>
        <v>?</v>
      </c>
      <c r="BA453" s="96"/>
      <c r="BB453" s="97" t="str">
        <f>IF(①適格請求書発行事業者登録番号!$B$5="","?",①適格請求書発行事業者登録番号!$B$5)</f>
        <v>?</v>
      </c>
      <c r="BC453" s="98"/>
      <c r="BD453" s="57" t="s">
        <v>82</v>
      </c>
      <c r="BE453" s="97" t="str">
        <f>IF(①適格請求書発行事業者登録番号!$D$5="","?",①適格請求書発行事業者登録番号!$D$5)</f>
        <v>?</v>
      </c>
      <c r="BF453" s="98"/>
      <c r="BG453" s="97" t="str">
        <f>IF(①適格請求書発行事業者登録番号!$E$5="","?",①適格請求書発行事業者登録番号!$E$5)</f>
        <v>?</v>
      </c>
      <c r="BH453" s="98"/>
      <c r="BI453" s="97" t="str">
        <f>IF(①適格請求書発行事業者登録番号!$F$5="","?",①適格請求書発行事業者登録番号!$F$5)</f>
        <v>?</v>
      </c>
      <c r="BJ453" s="98"/>
      <c r="BK453" s="97" t="str">
        <f>IF(①適格請求書発行事業者登録番号!$G$5="","?",①適格請求書発行事業者登録番号!$G$5)</f>
        <v>?</v>
      </c>
      <c r="BL453" s="98"/>
      <c r="BM453" s="57" t="s">
        <v>82</v>
      </c>
      <c r="BN453" s="97" t="str">
        <f>IF(①適格請求書発行事業者登録番号!$I$5="","?",①適格請求書発行事業者登録番号!$I$5)</f>
        <v>?</v>
      </c>
      <c r="BO453" s="98"/>
      <c r="BP453" s="97" t="str">
        <f>IF(①適格請求書発行事業者登録番号!$J$5="","?",①適格請求書発行事業者登録番号!$J$5)</f>
        <v>?</v>
      </c>
      <c r="BQ453" s="98"/>
      <c r="BR453" s="97" t="str">
        <f>IF(①適格請求書発行事業者登録番号!$K$5="","?",①適格請求書発行事業者登録番号!$K$5)</f>
        <v>?</v>
      </c>
      <c r="BS453" s="98"/>
      <c r="BT453" s="97" t="str">
        <f>IF(①適格請求書発行事業者登録番号!$L$5="","?",①適格請求書発行事業者登録番号!$L$5)</f>
        <v>?</v>
      </c>
      <c r="BU453" s="98"/>
      <c r="BV453" s="57" t="s">
        <v>82</v>
      </c>
      <c r="BW453" s="97" t="str">
        <f>IF(①適格請求書発行事業者登録番号!$N$5="","?",①適格請求書発行事業者登録番号!$N$5)</f>
        <v>?</v>
      </c>
      <c r="BX453" s="98"/>
      <c r="BY453" s="97" t="str">
        <f>IF(①適格請求書発行事業者登録番号!$O$5="","?",①適格請求書発行事業者登録番号!$O$5)</f>
        <v>?</v>
      </c>
      <c r="BZ453" s="98"/>
      <c r="CA453" s="97" t="str">
        <f>IF(①適格請求書発行事業者登録番号!$P$5="","?",①適格請求書発行事業者登録番号!$P$5)</f>
        <v>?</v>
      </c>
      <c r="CB453" s="98"/>
      <c r="CC453" s="97" t="str">
        <f>IF(①適格請求書発行事業者登録番号!$Q$5="","?",①適格請求書発行事業者登録番号!$Q$5)</f>
        <v>?</v>
      </c>
      <c r="CD453" s="99"/>
    </row>
    <row r="454" spans="2:82" ht="15" customHeight="1" thickBot="1">
      <c r="C454" s="1"/>
      <c r="D454" s="1"/>
      <c r="E454" s="2"/>
      <c r="F454" s="2"/>
      <c r="G454" s="2"/>
      <c r="I454" s="3"/>
      <c r="J454" s="2"/>
      <c r="K454" s="2"/>
      <c r="L454" s="2"/>
      <c r="M454" s="15"/>
      <c r="N454" s="15"/>
      <c r="O454" s="15"/>
      <c r="P454" s="15"/>
      <c r="Q454" s="15"/>
      <c r="R454" s="15"/>
      <c r="S454" s="15"/>
      <c r="T454" s="15"/>
      <c r="U454" s="15"/>
      <c r="V454" s="15"/>
      <c r="W454" s="2"/>
      <c r="X454" s="2"/>
      <c r="Y454" s="11"/>
      <c r="Z454" s="11"/>
      <c r="AA454" s="11"/>
      <c r="AB454" s="11"/>
      <c r="AC454" s="60"/>
      <c r="AD454" s="60"/>
      <c r="AE454" s="60"/>
      <c r="AF454" s="60"/>
      <c r="AG454" s="60"/>
      <c r="AH454" s="60"/>
      <c r="AI454" s="60"/>
      <c r="AJ454" s="60"/>
      <c r="AK454" s="60"/>
      <c r="AL454" s="60"/>
      <c r="AM454" s="60"/>
      <c r="AN454" s="60"/>
      <c r="AO454" s="60"/>
      <c r="AP454" s="60"/>
      <c r="AQ454" s="60"/>
      <c r="AR454" s="60"/>
      <c r="AS454" s="60"/>
      <c r="AT454" s="60"/>
      <c r="AU454" s="60"/>
      <c r="AV454" s="60"/>
      <c r="AW454" s="60"/>
      <c r="AX454" s="60"/>
      <c r="AY454" s="60"/>
      <c r="AZ454" s="63"/>
      <c r="BA454" s="63"/>
      <c r="BB454" s="63"/>
      <c r="BC454" s="63"/>
      <c r="BD454" s="64"/>
      <c r="BE454" s="63"/>
      <c r="BF454" s="63"/>
      <c r="BG454" s="63"/>
      <c r="BH454" s="350"/>
      <c r="BI454" s="350"/>
      <c r="BJ454" s="66"/>
      <c r="BK454" s="66"/>
      <c r="BL454" s="351" t="s">
        <v>87</v>
      </c>
      <c r="BM454" s="351"/>
      <c r="BN454" s="352" t="str">
        <f>IF(②基本情報入力シート!$B$3=0,"基本情報シートを入力して下さい",②基本情報入力シート!$B$3)</f>
        <v>基本情報シートを入力して下さい</v>
      </c>
      <c r="BO454" s="352"/>
      <c r="BP454" s="352"/>
      <c r="BQ454" s="352"/>
      <c r="BR454" s="352"/>
      <c r="BS454" s="352"/>
      <c r="BT454" s="352"/>
      <c r="BU454" s="352"/>
      <c r="BV454" s="352"/>
      <c r="BW454" s="352"/>
      <c r="BX454" s="352"/>
      <c r="BY454" s="352"/>
      <c r="BZ454" s="352"/>
      <c r="CA454" s="63"/>
      <c r="CB454" s="63"/>
      <c r="CC454" s="63"/>
      <c r="CD454" s="63"/>
    </row>
    <row r="455" spans="2:82" ht="24.95" customHeight="1">
      <c r="B455" s="106" t="s">
        <v>18</v>
      </c>
      <c r="C455" s="106"/>
      <c r="D455" s="106"/>
      <c r="E455" s="106"/>
      <c r="F455" s="106"/>
      <c r="G455" s="106"/>
      <c r="H455" s="106"/>
      <c r="I455" s="106"/>
      <c r="J455" s="106"/>
      <c r="K455" s="106"/>
      <c r="L455" s="106"/>
      <c r="M455" s="106"/>
      <c r="N455" s="106"/>
      <c r="O455" s="106"/>
      <c r="P455" s="106"/>
      <c r="Q455" s="106"/>
      <c r="R455" s="106"/>
      <c r="S455" s="106"/>
      <c r="T455" s="106"/>
      <c r="U455" s="106"/>
      <c r="V455" s="106"/>
      <c r="W455" s="106"/>
      <c r="X455" s="106"/>
      <c r="Y455" s="106"/>
      <c r="Z455" s="106"/>
      <c r="AA455" s="106"/>
      <c r="AB455" s="106"/>
      <c r="AC455" s="106"/>
      <c r="AD455" s="106"/>
      <c r="AE455" s="107" t="s">
        <v>94</v>
      </c>
      <c r="AF455" s="108"/>
      <c r="AG455" s="108"/>
      <c r="AH455" s="108"/>
      <c r="AI455" s="108"/>
      <c r="AJ455" s="108"/>
      <c r="AK455" s="108"/>
      <c r="AL455" s="109">
        <f>BF473</f>
        <v>0</v>
      </c>
      <c r="AM455" s="110"/>
      <c r="AN455" s="110"/>
      <c r="AO455" s="110"/>
      <c r="AP455" s="110"/>
      <c r="AQ455" s="110"/>
      <c r="AR455" s="110"/>
      <c r="AS455" s="110"/>
      <c r="AT455" s="110"/>
      <c r="AU455" s="110"/>
      <c r="AV455" s="110"/>
      <c r="AW455" s="110"/>
      <c r="AX455" s="110"/>
      <c r="AY455" s="110"/>
      <c r="AZ455" s="110"/>
      <c r="BA455" s="111"/>
      <c r="BB455" s="70"/>
      <c r="BC455" s="71"/>
      <c r="BD455" s="71"/>
      <c r="BH455" s="22"/>
      <c r="BI455" s="22"/>
      <c r="BJ455" s="353" t="str">
        <f>IF(②基本情報入力シート!$B$4=0,"基本情報シートを入力して下さい",②基本情報入力シート!$B$4)</f>
        <v>基本情報シートを入力して下さい</v>
      </c>
      <c r="BK455" s="353"/>
      <c r="BL455" s="353"/>
      <c r="BM455" s="353"/>
      <c r="BN455" s="353"/>
      <c r="BO455" s="353"/>
      <c r="BP455" s="353"/>
      <c r="BQ455" s="353"/>
      <c r="BR455" s="353"/>
      <c r="BS455" s="353"/>
      <c r="BT455" s="353"/>
      <c r="BU455" s="353"/>
      <c r="BV455" s="353"/>
      <c r="BW455" s="353"/>
      <c r="BX455" s="353"/>
      <c r="BY455" s="353"/>
      <c r="BZ455" s="353"/>
      <c r="CA455" s="65"/>
      <c r="CB455" s="65"/>
      <c r="CC455" s="65"/>
      <c r="CD455" s="65"/>
    </row>
    <row r="456" spans="2:82" ht="24.95" customHeight="1" thickBot="1">
      <c r="C456" s="113" t="s">
        <v>19</v>
      </c>
      <c r="D456" s="113"/>
      <c r="E456" s="113"/>
      <c r="F456" s="113"/>
      <c r="G456" s="113"/>
      <c r="H456" s="113"/>
      <c r="I456" s="113"/>
      <c r="J456" s="113"/>
      <c r="K456" s="113"/>
      <c r="L456" s="113"/>
      <c r="M456" s="113"/>
      <c r="N456" s="113"/>
      <c r="O456" s="113"/>
      <c r="P456" s="113"/>
      <c r="Q456" s="113"/>
      <c r="R456" s="113"/>
      <c r="S456" s="113"/>
      <c r="T456" s="113"/>
      <c r="U456" s="113"/>
      <c r="V456" s="113"/>
      <c r="W456" s="113"/>
      <c r="X456" s="113"/>
      <c r="Y456" s="113"/>
      <c r="Z456" s="113"/>
      <c r="AA456" s="113"/>
      <c r="AB456" s="113"/>
      <c r="AC456" s="113"/>
      <c r="AD456" s="113"/>
      <c r="AE456" s="354" t="s">
        <v>97</v>
      </c>
      <c r="AF456" s="355"/>
      <c r="AG456" s="355"/>
      <c r="AH456" s="355"/>
      <c r="AI456" s="355"/>
      <c r="AJ456" s="355"/>
      <c r="AK456" s="355"/>
      <c r="AL456" s="116">
        <f>IF(AE456="消費税(10%)",ROUND(AL455*0.1,1),IF(AE456="消費税(8%)",ROUND(AL455*0.08,1),IF(AE456="非課税","","")))</f>
        <v>0</v>
      </c>
      <c r="AM456" s="117"/>
      <c r="AN456" s="117"/>
      <c r="AO456" s="117"/>
      <c r="AP456" s="117"/>
      <c r="AQ456" s="117"/>
      <c r="AR456" s="117"/>
      <c r="AS456" s="117"/>
      <c r="AT456" s="117"/>
      <c r="AU456" s="117"/>
      <c r="AV456" s="117"/>
      <c r="AW456" s="117"/>
      <c r="AX456" s="117"/>
      <c r="AY456" s="117"/>
      <c r="AZ456" s="117"/>
      <c r="BA456" s="118"/>
      <c r="BB456" s="70"/>
      <c r="BC456" s="71"/>
      <c r="BD456" s="71"/>
      <c r="BH456" s="22"/>
      <c r="BI456" s="22"/>
      <c r="BJ456" s="353" t="str">
        <f>IF(②基本情報入力シート!$B$5=0,"基本情報シートを入力して下さい",②基本情報入力シート!$B$5)</f>
        <v>基本情報シートを入力して下さい</v>
      </c>
      <c r="BK456" s="353"/>
      <c r="BL456" s="353"/>
      <c r="BM456" s="353"/>
      <c r="BN456" s="353"/>
      <c r="BO456" s="353"/>
      <c r="BP456" s="353"/>
      <c r="BQ456" s="353"/>
      <c r="BR456" s="353"/>
      <c r="BS456" s="353"/>
      <c r="BT456" s="353"/>
      <c r="BU456" s="353"/>
      <c r="BV456" s="353"/>
      <c r="BW456" s="353"/>
      <c r="BX456" s="353"/>
      <c r="BY456" s="353"/>
      <c r="BZ456" s="353"/>
      <c r="CA456" s="62"/>
      <c r="CB456" s="340" t="s">
        <v>34</v>
      </c>
      <c r="CC456" s="340"/>
      <c r="CD456" s="43"/>
    </row>
    <row r="457" spans="2:82" ht="25.5" customHeight="1" thickBot="1">
      <c r="P457" s="6"/>
      <c r="Q457" s="6"/>
      <c r="T457" s="7"/>
      <c r="Y457" s="11"/>
      <c r="Z457" s="11"/>
      <c r="AA457" s="11"/>
      <c r="AB457" s="11"/>
      <c r="AC457" s="12"/>
      <c r="AD457" s="12"/>
      <c r="AE457" s="121" t="s">
        <v>95</v>
      </c>
      <c r="AF457" s="122"/>
      <c r="AG457" s="122"/>
      <c r="AH457" s="122"/>
      <c r="AI457" s="122"/>
      <c r="AJ457" s="122"/>
      <c r="AK457" s="122"/>
      <c r="AL457" s="342">
        <f>IF(AL456="",AL455,AL455+AL456)</f>
        <v>0</v>
      </c>
      <c r="AM457" s="343"/>
      <c r="AN457" s="343"/>
      <c r="AO457" s="343"/>
      <c r="AP457" s="343"/>
      <c r="AQ457" s="343"/>
      <c r="AR457" s="343"/>
      <c r="AS457" s="343"/>
      <c r="AT457" s="343"/>
      <c r="AU457" s="343"/>
      <c r="AV457" s="343"/>
      <c r="AW457" s="343"/>
      <c r="AX457" s="343"/>
      <c r="AY457" s="343"/>
      <c r="AZ457" s="343"/>
      <c r="BA457" s="344"/>
      <c r="BB457" s="72"/>
      <c r="BC457" s="73"/>
      <c r="BD457" s="73"/>
      <c r="BH457" s="22"/>
      <c r="BI457" s="23"/>
      <c r="BJ457" s="345" t="str">
        <f>IF(②基本情報入力シート!$B$6=0,"基本情報シートを入力して下さい",②基本情報入力シート!$B$6)</f>
        <v>基本情報シートを入力して下さい</v>
      </c>
      <c r="BK457" s="345"/>
      <c r="BL457" s="345"/>
      <c r="BM457" s="345"/>
      <c r="BN457" s="345"/>
      <c r="BO457" s="345"/>
      <c r="BP457" s="345"/>
      <c r="BQ457" s="345"/>
      <c r="BR457" s="345"/>
      <c r="BS457" s="345"/>
      <c r="BT457" s="345"/>
      <c r="BU457" s="345"/>
      <c r="BV457" s="345"/>
      <c r="BW457" s="345"/>
      <c r="BX457" s="345"/>
      <c r="BY457" s="345"/>
      <c r="BZ457" s="345"/>
      <c r="CA457" s="345"/>
      <c r="CB457" s="341"/>
      <c r="CC457" s="341"/>
      <c r="CD457" s="43"/>
    </row>
    <row r="458" spans="2:82" ht="15" customHeight="1">
      <c r="C458" s="5"/>
      <c r="D458" s="5"/>
      <c r="E458" s="5"/>
      <c r="F458" s="5"/>
      <c r="G458" s="5"/>
      <c r="H458" s="5"/>
      <c r="I458" s="5"/>
      <c r="J458" s="5"/>
      <c r="K458" s="5"/>
      <c r="L458" s="5"/>
      <c r="M458" s="5"/>
      <c r="N458" s="5"/>
      <c r="O458" s="5"/>
      <c r="P458" s="7"/>
      <c r="Q458" s="7"/>
      <c r="R458" s="5"/>
      <c r="S458" s="5"/>
      <c r="T458" s="7"/>
      <c r="U458" s="5"/>
      <c r="V458" s="5"/>
      <c r="W458" s="5"/>
      <c r="X458" s="5"/>
      <c r="Y458" s="8"/>
      <c r="Z458" s="9"/>
      <c r="AA458" s="10"/>
      <c r="AB458" s="10"/>
      <c r="AC458" s="13"/>
      <c r="AD458" s="13"/>
      <c r="AE458" s="9"/>
      <c r="AF458" s="9"/>
      <c r="AG458" s="9"/>
      <c r="AH458" s="9"/>
      <c r="AI458" s="9"/>
      <c r="AJ458" s="9"/>
      <c r="AK458" s="5"/>
      <c r="AL458" s="5"/>
      <c r="AM458" s="5"/>
      <c r="AN458" s="5"/>
      <c r="AO458" s="5"/>
      <c r="AP458" s="5"/>
      <c r="AQ458" s="5"/>
      <c r="AR458" s="5"/>
      <c r="AS458" s="5"/>
      <c r="AT458" s="5"/>
      <c r="AU458" s="5"/>
      <c r="AV458" s="5"/>
      <c r="AW458" s="5"/>
      <c r="AX458" s="16"/>
      <c r="AY458" s="16"/>
      <c r="AZ458" s="5"/>
      <c r="BA458" s="5"/>
      <c r="BB458" s="5"/>
      <c r="BC458" s="5"/>
      <c r="BD458" s="127" t="s">
        <v>23</v>
      </c>
      <c r="BE458" s="127"/>
      <c r="BF458" s="127"/>
      <c r="BG458" s="6"/>
      <c r="BH458" s="346" t="str">
        <f>IF(②基本情報入力シート!$B$11=0,"基本情報シートを入力して下さい",②基本情報入力シート!$B$11)</f>
        <v>基本情報シートを入力して下さい</v>
      </c>
      <c r="BI458" s="347"/>
      <c r="BJ458" s="347"/>
      <c r="BK458" s="347"/>
      <c r="BL458" s="347"/>
      <c r="BM458" s="347"/>
      <c r="BN458" s="347"/>
      <c r="BO458" s="347"/>
      <c r="BP458" s="347"/>
      <c r="BQ458" s="347"/>
      <c r="BR458" s="347"/>
      <c r="BS458" s="347"/>
      <c r="BT458" s="347"/>
      <c r="BU458" s="347"/>
      <c r="BV458" s="347"/>
      <c r="BW458" s="347"/>
      <c r="BX458" s="347"/>
      <c r="BY458" s="347"/>
      <c r="BZ458" s="347"/>
      <c r="CA458" s="347"/>
      <c r="CB458" s="347"/>
      <c r="CC458" s="347"/>
      <c r="CD458" s="40"/>
    </row>
    <row r="459" spans="2:82" ht="15" customHeight="1" thickBot="1">
      <c r="C459" s="5" t="s">
        <v>20</v>
      </c>
      <c r="D459" s="5"/>
      <c r="E459" s="5"/>
      <c r="F459" s="5"/>
      <c r="G459" s="5"/>
      <c r="H459" s="348" t="str">
        <f>IF(②基本情報入力シート!$B$7=0,"基本情報シートを入力して下さい",②基本情報入力シート!$B$7)</f>
        <v>基本情報シートを入力して下さい</v>
      </c>
      <c r="I459" s="348"/>
      <c r="J459" s="348"/>
      <c r="K459" s="348"/>
      <c r="L459" s="348"/>
      <c r="M459" s="348"/>
      <c r="N459" s="348"/>
      <c r="O459" s="348"/>
      <c r="P459" s="348"/>
      <c r="Q459" s="348"/>
      <c r="R459" s="348"/>
      <c r="S459" s="348"/>
      <c r="T459" s="131" t="s">
        <v>96</v>
      </c>
      <c r="U459" s="131"/>
      <c r="V459" s="131"/>
      <c r="W459" s="131"/>
      <c r="X459" s="348" t="str">
        <f>IF(②基本情報入力シート!$B$8=0,"基本情報シートを入力して下さい",②基本情報入力シート!$B$8)</f>
        <v>基本情報シートを入力して下さい</v>
      </c>
      <c r="Y459" s="348"/>
      <c r="Z459" s="348"/>
      <c r="AA459" s="348"/>
      <c r="AB459" s="348"/>
      <c r="AC459" s="348"/>
      <c r="AD459" s="348"/>
      <c r="AE459" s="348"/>
      <c r="AF459" s="5" t="s">
        <v>21</v>
      </c>
      <c r="AG459" s="5"/>
      <c r="AH459" s="5"/>
      <c r="AI459" s="5"/>
      <c r="AJ459" s="348" t="str">
        <f>IF(②基本情報入力シート!$B$9=0,"基本情報シートを入力して下さい",②基本情報入力シート!$B$9)</f>
        <v>基本情報シートを入力して下さい</v>
      </c>
      <c r="AK459" s="348"/>
      <c r="AL459" s="348"/>
      <c r="AM459" s="348"/>
      <c r="AN459" s="348"/>
      <c r="AO459" s="348"/>
      <c r="AP459" s="5"/>
      <c r="AQ459" s="5" t="s">
        <v>22</v>
      </c>
      <c r="AR459" s="5"/>
      <c r="AS459" s="348" t="str">
        <f>IF(②基本情報入力シート!$B$10=0,"基本情報シートを入力して下さい",②基本情報入力シート!$B$10)</f>
        <v>基本情報シートを入力して下さい</v>
      </c>
      <c r="AT459" s="348"/>
      <c r="AU459" s="348"/>
      <c r="AV459" s="348"/>
      <c r="AW459" s="348"/>
      <c r="AX459" s="348"/>
      <c r="AY459" s="348"/>
      <c r="AZ459" s="348"/>
      <c r="BA459" s="348"/>
      <c r="BB459" s="348"/>
      <c r="BC459" s="348"/>
      <c r="BD459" s="127"/>
      <c r="BE459" s="127"/>
      <c r="BF459" s="127"/>
      <c r="BG459" s="6"/>
      <c r="BH459" s="349" t="str">
        <f>IF(②基本情報入力シート!$B$12=0,"基本情報シートを入力して下さい",②基本情報入力シート!$B$12)</f>
        <v>基本情報シートを入力して下さい</v>
      </c>
      <c r="BI459" s="349"/>
      <c r="BJ459" s="349"/>
      <c r="BK459" s="349"/>
      <c r="BL459" s="349"/>
      <c r="BM459" s="349"/>
      <c r="BN459" s="349"/>
      <c r="BO459" s="349"/>
      <c r="BP459" s="349"/>
      <c r="BQ459" s="349"/>
      <c r="BR459" s="349"/>
      <c r="BS459" s="349"/>
      <c r="BT459" s="349"/>
      <c r="BU459" s="349"/>
      <c r="BV459" s="349"/>
      <c r="BW459" s="349"/>
      <c r="BX459" s="349"/>
      <c r="BY459" s="349"/>
      <c r="BZ459" s="349"/>
      <c r="CA459" s="349"/>
      <c r="CB459" s="349"/>
      <c r="CC459" s="349"/>
      <c r="CD459" s="40"/>
    </row>
    <row r="460" spans="2:82" ht="12" customHeight="1">
      <c r="B460" s="133" t="s">
        <v>91</v>
      </c>
      <c r="C460" s="134"/>
      <c r="D460" s="134"/>
      <c r="E460" s="134"/>
      <c r="F460" s="134"/>
      <c r="G460" s="134"/>
      <c r="H460" s="134"/>
      <c r="I460" s="134"/>
      <c r="J460" s="134"/>
      <c r="K460" s="135"/>
      <c r="L460" s="136" t="s">
        <v>15</v>
      </c>
      <c r="M460" s="136"/>
      <c r="N460" s="136"/>
      <c r="O460" s="136"/>
      <c r="P460" s="136"/>
      <c r="Q460" s="136"/>
      <c r="R460" s="136"/>
      <c r="S460" s="136"/>
      <c r="T460" s="136"/>
      <c r="U460" s="136"/>
      <c r="V460" s="136"/>
      <c r="W460" s="136"/>
      <c r="X460" s="136"/>
      <c r="Y460" s="136"/>
      <c r="Z460" s="137"/>
      <c r="AA460" s="138" t="s">
        <v>16</v>
      </c>
      <c r="AB460" s="136"/>
      <c r="AC460" s="136"/>
      <c r="AD460" s="136"/>
      <c r="AE460" s="136"/>
      <c r="AF460" s="136"/>
      <c r="AG460" s="136"/>
      <c r="AH460" s="136"/>
      <c r="AI460" s="136"/>
      <c r="AJ460" s="136"/>
      <c r="AK460" s="136"/>
      <c r="AL460" s="136"/>
      <c r="AM460" s="136"/>
      <c r="AN460" s="136"/>
      <c r="AO460" s="136"/>
      <c r="AP460" s="136"/>
      <c r="AQ460" s="136"/>
      <c r="AR460" s="136"/>
      <c r="AS460" s="136"/>
      <c r="AT460" s="136"/>
      <c r="AU460" s="136"/>
      <c r="AV460" s="136"/>
      <c r="AW460" s="136"/>
      <c r="AX460" s="136"/>
      <c r="AY460" s="136"/>
      <c r="AZ460" s="136"/>
      <c r="BA460" s="136"/>
      <c r="BB460" s="136"/>
      <c r="BC460" s="136"/>
      <c r="BD460" s="136"/>
      <c r="BE460" s="136"/>
      <c r="BF460" s="136"/>
      <c r="BG460" s="136"/>
      <c r="BH460" s="136"/>
      <c r="BI460" s="137"/>
      <c r="BJ460" s="139" t="s">
        <v>93</v>
      </c>
      <c r="BK460" s="140"/>
      <c r="BL460" s="140"/>
      <c r="BM460" s="140"/>
      <c r="BN460" s="140"/>
      <c r="BO460" s="140"/>
      <c r="BP460" s="140"/>
      <c r="BQ460" s="140"/>
      <c r="BR460" s="140"/>
      <c r="BS460" s="139" t="s">
        <v>92</v>
      </c>
      <c r="BT460" s="140"/>
      <c r="BU460" s="140"/>
      <c r="BV460" s="140"/>
      <c r="BW460" s="140"/>
      <c r="BX460" s="140"/>
      <c r="BY460" s="140"/>
      <c r="BZ460" s="140"/>
      <c r="CA460" s="140"/>
      <c r="CB460" s="140"/>
      <c r="CC460" s="141"/>
      <c r="CD460" s="44"/>
    </row>
    <row r="461" spans="2:82" ht="24.95" customHeight="1" thickBot="1">
      <c r="B461" s="333"/>
      <c r="C461" s="334"/>
      <c r="D461" s="334"/>
      <c r="E461" s="334"/>
      <c r="F461" s="334"/>
      <c r="G461" s="334"/>
      <c r="H461" s="334"/>
      <c r="I461" s="334"/>
      <c r="J461" s="334"/>
      <c r="K461" s="335"/>
      <c r="L461" s="336"/>
      <c r="M461" s="337"/>
      <c r="N461" s="337"/>
      <c r="O461" s="337"/>
      <c r="P461" s="337"/>
      <c r="Q461" s="337"/>
      <c r="R461" s="337"/>
      <c r="S461" s="337"/>
      <c r="T461" s="337"/>
      <c r="U461" s="337"/>
      <c r="V461" s="337"/>
      <c r="W461" s="337"/>
      <c r="X461" s="337"/>
      <c r="Y461" s="337"/>
      <c r="Z461" s="338"/>
      <c r="AA461" s="339"/>
      <c r="AB461" s="337"/>
      <c r="AC461" s="337"/>
      <c r="AD461" s="337"/>
      <c r="AE461" s="337"/>
      <c r="AF461" s="337"/>
      <c r="AG461" s="337"/>
      <c r="AH461" s="337"/>
      <c r="AI461" s="337"/>
      <c r="AJ461" s="337"/>
      <c r="AK461" s="337"/>
      <c r="AL461" s="337"/>
      <c r="AM461" s="337"/>
      <c r="AN461" s="337"/>
      <c r="AO461" s="337"/>
      <c r="AP461" s="337"/>
      <c r="AQ461" s="337"/>
      <c r="AR461" s="337"/>
      <c r="AS461" s="337"/>
      <c r="AT461" s="337"/>
      <c r="AU461" s="337"/>
      <c r="AV461" s="337"/>
      <c r="AW461" s="337"/>
      <c r="AX461" s="337"/>
      <c r="AY461" s="337"/>
      <c r="AZ461" s="337"/>
      <c r="BA461" s="337"/>
      <c r="BB461" s="337"/>
      <c r="BC461" s="337"/>
      <c r="BD461" s="337"/>
      <c r="BE461" s="337"/>
      <c r="BF461" s="337"/>
      <c r="BG461" s="337"/>
      <c r="BH461" s="337"/>
      <c r="BI461" s="338"/>
      <c r="BJ461" s="339"/>
      <c r="BK461" s="337"/>
      <c r="BL461" s="337"/>
      <c r="BM461" s="337"/>
      <c r="BN461" s="337"/>
      <c r="BO461" s="337"/>
      <c r="BP461" s="337"/>
      <c r="BQ461" s="337"/>
      <c r="BR461" s="337"/>
      <c r="BS461" s="339"/>
      <c r="BT461" s="337"/>
      <c r="BU461" s="337"/>
      <c r="BV461" s="337"/>
      <c r="BW461" s="337"/>
      <c r="BX461" s="337"/>
      <c r="BY461" s="337"/>
      <c r="BZ461" s="337"/>
      <c r="CA461" s="337"/>
      <c r="CB461" s="337"/>
      <c r="CC461" s="338"/>
      <c r="CD461" s="44"/>
    </row>
    <row r="462" spans="2:82" ht="24.95" customHeight="1">
      <c r="B462" s="151" t="s">
        <v>2</v>
      </c>
      <c r="C462" s="152"/>
      <c r="D462" s="153" t="s">
        <v>7</v>
      </c>
      <c r="E462" s="88"/>
      <c r="F462" s="88"/>
      <c r="G462" s="88"/>
      <c r="H462" s="88"/>
      <c r="I462" s="88"/>
      <c r="J462" s="88"/>
      <c r="K462" s="88"/>
      <c r="L462" s="88"/>
      <c r="M462" s="88"/>
      <c r="N462" s="88"/>
      <c r="O462" s="88"/>
      <c r="P462" s="154"/>
      <c r="Q462" s="158" t="s">
        <v>12</v>
      </c>
      <c r="R462" s="156"/>
      <c r="S462" s="156"/>
      <c r="T462" s="156"/>
      <c r="U462" s="156"/>
      <c r="V462" s="156"/>
      <c r="W462" s="156"/>
      <c r="X462" s="156"/>
      <c r="Y462" s="156"/>
      <c r="Z462" s="156"/>
      <c r="AA462" s="156"/>
      <c r="AB462" s="156"/>
      <c r="AC462" s="156"/>
      <c r="AD462" s="156"/>
      <c r="AE462" s="156"/>
      <c r="AF462" s="156"/>
      <c r="AG462" s="156"/>
      <c r="AH462" s="156"/>
      <c r="AI462" s="156"/>
      <c r="AJ462" s="156"/>
      <c r="AK462" s="156"/>
      <c r="AL462" s="156"/>
      <c r="AM462" s="157"/>
      <c r="AN462" s="158" t="s">
        <v>13</v>
      </c>
      <c r="AO462" s="156"/>
      <c r="AP462" s="156"/>
      <c r="AQ462" s="156"/>
      <c r="AR462" s="156"/>
      <c r="AS462" s="156"/>
      <c r="AT462" s="156"/>
      <c r="AU462" s="156"/>
      <c r="AV462" s="156"/>
      <c r="AW462" s="156"/>
      <c r="AX462" s="156"/>
      <c r="AY462" s="156"/>
      <c r="AZ462" s="156"/>
      <c r="BA462" s="156"/>
      <c r="BB462" s="157"/>
      <c r="BC462" s="158" t="s">
        <v>14</v>
      </c>
      <c r="BD462" s="156"/>
      <c r="BE462" s="156"/>
      <c r="BF462" s="156"/>
      <c r="BG462" s="156"/>
      <c r="BH462" s="156"/>
      <c r="BI462" s="156"/>
      <c r="BJ462" s="156"/>
      <c r="BK462" s="156"/>
      <c r="BL462" s="156"/>
      <c r="BM462" s="156"/>
      <c r="BN462" s="156"/>
      <c r="BO462" s="156"/>
      <c r="BP462" s="156"/>
      <c r="BQ462" s="157"/>
      <c r="BR462" s="158" t="s">
        <v>11</v>
      </c>
      <c r="BS462" s="156"/>
      <c r="BT462" s="156"/>
      <c r="BU462" s="156"/>
      <c r="BV462" s="156"/>
      <c r="BW462" s="156"/>
      <c r="BX462" s="156"/>
      <c r="BY462" s="156"/>
      <c r="BZ462" s="156"/>
      <c r="CA462" s="156"/>
      <c r="CB462" s="156"/>
      <c r="CC462" s="159"/>
      <c r="CD462" s="39"/>
    </row>
    <row r="463" spans="2:82" ht="24.95" customHeight="1">
      <c r="B463" s="160" t="s">
        <v>17</v>
      </c>
      <c r="C463" s="161"/>
      <c r="D463" s="155"/>
      <c r="E463" s="156"/>
      <c r="F463" s="156"/>
      <c r="G463" s="156"/>
      <c r="H463" s="156"/>
      <c r="I463" s="156"/>
      <c r="J463" s="156"/>
      <c r="K463" s="156"/>
      <c r="L463" s="156"/>
      <c r="M463" s="156"/>
      <c r="N463" s="156"/>
      <c r="O463" s="156"/>
      <c r="P463" s="157"/>
      <c r="Q463" s="162" t="s">
        <v>8</v>
      </c>
      <c r="R463" s="163"/>
      <c r="S463" s="163"/>
      <c r="T463" s="163"/>
      <c r="U463" s="164"/>
      <c r="V463" s="165" t="s">
        <v>5</v>
      </c>
      <c r="W463" s="166"/>
      <c r="X463" s="167" t="s">
        <v>9</v>
      </c>
      <c r="Y463" s="163"/>
      <c r="Z463" s="163"/>
      <c r="AA463" s="163"/>
      <c r="AB463" s="163"/>
      <c r="AC463" s="163"/>
      <c r="AD463" s="164"/>
      <c r="AE463" s="167" t="s">
        <v>53</v>
      </c>
      <c r="AF463" s="163"/>
      <c r="AG463" s="163"/>
      <c r="AH463" s="163"/>
      <c r="AI463" s="163"/>
      <c r="AJ463" s="163"/>
      <c r="AK463" s="163"/>
      <c r="AL463" s="163"/>
      <c r="AM463" s="168"/>
      <c r="AN463" s="169" t="s">
        <v>6</v>
      </c>
      <c r="AO463" s="170"/>
      <c r="AP463" s="171"/>
      <c r="AQ463" s="167" t="s">
        <v>10</v>
      </c>
      <c r="AR463" s="163"/>
      <c r="AS463" s="163"/>
      <c r="AT463" s="163"/>
      <c r="AU463" s="163"/>
      <c r="AV463" s="163"/>
      <c r="AW463" s="163"/>
      <c r="AX463" s="163"/>
      <c r="AY463" s="163"/>
      <c r="AZ463" s="163"/>
      <c r="BA463" s="163"/>
      <c r="BB463" s="168"/>
      <c r="BC463" s="169" t="s">
        <v>6</v>
      </c>
      <c r="BD463" s="170"/>
      <c r="BE463" s="171"/>
      <c r="BF463" s="167" t="s">
        <v>10</v>
      </c>
      <c r="BG463" s="163"/>
      <c r="BH463" s="163"/>
      <c r="BI463" s="163"/>
      <c r="BJ463" s="163"/>
      <c r="BK463" s="163"/>
      <c r="BL463" s="163"/>
      <c r="BM463" s="163"/>
      <c r="BN463" s="163"/>
      <c r="BO463" s="163"/>
      <c r="BP463" s="163"/>
      <c r="BQ463" s="168"/>
      <c r="BR463" s="162" t="s">
        <v>10</v>
      </c>
      <c r="BS463" s="163"/>
      <c r="BT463" s="163"/>
      <c r="BU463" s="163"/>
      <c r="BV463" s="163"/>
      <c r="BW463" s="163"/>
      <c r="BX463" s="163"/>
      <c r="BY463" s="163"/>
      <c r="BZ463" s="163"/>
      <c r="CA463" s="163"/>
      <c r="CB463" s="163"/>
      <c r="CC463" s="172"/>
      <c r="CD463" s="39"/>
    </row>
    <row r="464" spans="2:82" ht="24.95" customHeight="1">
      <c r="B464" s="315"/>
      <c r="C464" s="316"/>
      <c r="D464" s="317"/>
      <c r="E464" s="318"/>
      <c r="F464" s="318"/>
      <c r="G464" s="318"/>
      <c r="H464" s="318"/>
      <c r="I464" s="318"/>
      <c r="J464" s="318"/>
      <c r="K464" s="318"/>
      <c r="L464" s="318"/>
      <c r="M464" s="318"/>
      <c r="N464" s="318"/>
      <c r="O464" s="318"/>
      <c r="P464" s="319"/>
      <c r="Q464" s="320"/>
      <c r="R464" s="321"/>
      <c r="S464" s="321"/>
      <c r="T464" s="321"/>
      <c r="U464" s="322"/>
      <c r="V464" s="323"/>
      <c r="W464" s="324"/>
      <c r="X464" s="325"/>
      <c r="Y464" s="326"/>
      <c r="Z464" s="326"/>
      <c r="AA464" s="326"/>
      <c r="AB464" s="326"/>
      <c r="AC464" s="326"/>
      <c r="AD464" s="327"/>
      <c r="AE464" s="173">
        <f t="shared" ref="AE464:AE472" si="65">ROUND(Q464*X464,1)</f>
        <v>0</v>
      </c>
      <c r="AF464" s="174"/>
      <c r="AG464" s="174"/>
      <c r="AH464" s="174"/>
      <c r="AI464" s="174"/>
      <c r="AJ464" s="174"/>
      <c r="AK464" s="174"/>
      <c r="AL464" s="174"/>
      <c r="AM464" s="175"/>
      <c r="AN464" s="328"/>
      <c r="AO464" s="329"/>
      <c r="AP464" s="324"/>
      <c r="AQ464" s="330">
        <f>AN464/100*AE464</f>
        <v>0</v>
      </c>
      <c r="AR464" s="331"/>
      <c r="AS464" s="331"/>
      <c r="AT464" s="331"/>
      <c r="AU464" s="331"/>
      <c r="AV464" s="331"/>
      <c r="AW464" s="331"/>
      <c r="AX464" s="331"/>
      <c r="AY464" s="331"/>
      <c r="AZ464" s="331"/>
      <c r="BA464" s="331"/>
      <c r="BB464" s="332"/>
      <c r="BC464" s="328"/>
      <c r="BD464" s="329"/>
      <c r="BE464" s="324"/>
      <c r="BF464" s="309">
        <f>IF(BC464&gt;0,BC464/100*AE464-AQ464,AE464)</f>
        <v>0</v>
      </c>
      <c r="BG464" s="310"/>
      <c r="BH464" s="310"/>
      <c r="BI464" s="310"/>
      <c r="BJ464" s="310"/>
      <c r="BK464" s="310"/>
      <c r="BL464" s="310"/>
      <c r="BM464" s="310"/>
      <c r="BN464" s="310"/>
      <c r="BO464" s="310"/>
      <c r="BP464" s="310"/>
      <c r="BQ464" s="311"/>
      <c r="BR464" s="312">
        <f>AE464-AQ464-BF464</f>
        <v>0</v>
      </c>
      <c r="BS464" s="313"/>
      <c r="BT464" s="313"/>
      <c r="BU464" s="313"/>
      <c r="BV464" s="313"/>
      <c r="BW464" s="313"/>
      <c r="BX464" s="313"/>
      <c r="BY464" s="313"/>
      <c r="BZ464" s="313"/>
      <c r="CA464" s="313"/>
      <c r="CB464" s="313"/>
      <c r="CC464" s="314"/>
      <c r="CD464" s="45"/>
    </row>
    <row r="465" spans="2:82" ht="24.95" customHeight="1">
      <c r="B465" s="315"/>
      <c r="C465" s="316"/>
      <c r="D465" s="317"/>
      <c r="E465" s="318"/>
      <c r="F465" s="318"/>
      <c r="G465" s="318"/>
      <c r="H465" s="318"/>
      <c r="I465" s="318"/>
      <c r="J465" s="318"/>
      <c r="K465" s="318"/>
      <c r="L465" s="318"/>
      <c r="M465" s="318"/>
      <c r="N465" s="318"/>
      <c r="O465" s="318"/>
      <c r="P465" s="319"/>
      <c r="Q465" s="320"/>
      <c r="R465" s="321"/>
      <c r="S465" s="321"/>
      <c r="T465" s="321"/>
      <c r="U465" s="322"/>
      <c r="V465" s="323"/>
      <c r="W465" s="324"/>
      <c r="X465" s="325"/>
      <c r="Y465" s="326"/>
      <c r="Z465" s="326"/>
      <c r="AA465" s="326"/>
      <c r="AB465" s="326"/>
      <c r="AC465" s="326"/>
      <c r="AD465" s="327"/>
      <c r="AE465" s="173">
        <f t="shared" si="65"/>
        <v>0</v>
      </c>
      <c r="AF465" s="174"/>
      <c r="AG465" s="174"/>
      <c r="AH465" s="174"/>
      <c r="AI465" s="174"/>
      <c r="AJ465" s="174"/>
      <c r="AK465" s="174"/>
      <c r="AL465" s="174"/>
      <c r="AM465" s="175"/>
      <c r="AN465" s="328"/>
      <c r="AO465" s="329"/>
      <c r="AP465" s="324"/>
      <c r="AQ465" s="330">
        <f t="shared" ref="AQ465:AQ472" si="66">AN465/100*AE465</f>
        <v>0</v>
      </c>
      <c r="AR465" s="331"/>
      <c r="AS465" s="331"/>
      <c r="AT465" s="331"/>
      <c r="AU465" s="331"/>
      <c r="AV465" s="331"/>
      <c r="AW465" s="331"/>
      <c r="AX465" s="331"/>
      <c r="AY465" s="331"/>
      <c r="AZ465" s="331"/>
      <c r="BA465" s="331"/>
      <c r="BB465" s="332"/>
      <c r="BC465" s="328"/>
      <c r="BD465" s="329"/>
      <c r="BE465" s="324"/>
      <c r="BF465" s="309">
        <f t="shared" ref="BF465:BF472" si="67">IF(BC465&gt;0,BC465/100*AE465-AQ465,AE465)</f>
        <v>0</v>
      </c>
      <c r="BG465" s="310"/>
      <c r="BH465" s="310"/>
      <c r="BI465" s="310"/>
      <c r="BJ465" s="310"/>
      <c r="BK465" s="310"/>
      <c r="BL465" s="310"/>
      <c r="BM465" s="310"/>
      <c r="BN465" s="310"/>
      <c r="BO465" s="310"/>
      <c r="BP465" s="310"/>
      <c r="BQ465" s="311"/>
      <c r="BR465" s="312">
        <f t="shared" ref="BR465:BR472" si="68">AE465-AQ465-BF465</f>
        <v>0</v>
      </c>
      <c r="BS465" s="313"/>
      <c r="BT465" s="313"/>
      <c r="BU465" s="313"/>
      <c r="BV465" s="313"/>
      <c r="BW465" s="313"/>
      <c r="BX465" s="313"/>
      <c r="BY465" s="313"/>
      <c r="BZ465" s="313"/>
      <c r="CA465" s="313"/>
      <c r="CB465" s="313"/>
      <c r="CC465" s="314"/>
      <c r="CD465" s="45"/>
    </row>
    <row r="466" spans="2:82" ht="24.95" customHeight="1">
      <c r="B466" s="315"/>
      <c r="C466" s="316"/>
      <c r="D466" s="317"/>
      <c r="E466" s="318"/>
      <c r="F466" s="318"/>
      <c r="G466" s="318"/>
      <c r="H466" s="318"/>
      <c r="I466" s="318"/>
      <c r="J466" s="318"/>
      <c r="K466" s="318"/>
      <c r="L466" s="318"/>
      <c r="M466" s="318"/>
      <c r="N466" s="318"/>
      <c r="O466" s="318"/>
      <c r="P466" s="319"/>
      <c r="Q466" s="320"/>
      <c r="R466" s="321"/>
      <c r="S466" s="321"/>
      <c r="T466" s="321"/>
      <c r="U466" s="322"/>
      <c r="V466" s="323"/>
      <c r="W466" s="324"/>
      <c r="X466" s="325"/>
      <c r="Y466" s="326"/>
      <c r="Z466" s="326"/>
      <c r="AA466" s="326"/>
      <c r="AB466" s="326"/>
      <c r="AC466" s="326"/>
      <c r="AD466" s="327"/>
      <c r="AE466" s="173">
        <f t="shared" si="65"/>
        <v>0</v>
      </c>
      <c r="AF466" s="174"/>
      <c r="AG466" s="174"/>
      <c r="AH466" s="174"/>
      <c r="AI466" s="174"/>
      <c r="AJ466" s="174"/>
      <c r="AK466" s="174"/>
      <c r="AL466" s="174"/>
      <c r="AM466" s="175"/>
      <c r="AN466" s="328"/>
      <c r="AO466" s="329"/>
      <c r="AP466" s="324"/>
      <c r="AQ466" s="330">
        <f t="shared" si="66"/>
        <v>0</v>
      </c>
      <c r="AR466" s="331"/>
      <c r="AS466" s="331"/>
      <c r="AT466" s="331"/>
      <c r="AU466" s="331"/>
      <c r="AV466" s="331"/>
      <c r="AW466" s="331"/>
      <c r="AX466" s="331"/>
      <c r="AY466" s="331"/>
      <c r="AZ466" s="331"/>
      <c r="BA466" s="331"/>
      <c r="BB466" s="332"/>
      <c r="BC466" s="328"/>
      <c r="BD466" s="329"/>
      <c r="BE466" s="324"/>
      <c r="BF466" s="309">
        <f t="shared" si="67"/>
        <v>0</v>
      </c>
      <c r="BG466" s="310"/>
      <c r="BH466" s="310"/>
      <c r="BI466" s="310"/>
      <c r="BJ466" s="310"/>
      <c r="BK466" s="310"/>
      <c r="BL466" s="310"/>
      <c r="BM466" s="310"/>
      <c r="BN466" s="310"/>
      <c r="BO466" s="310"/>
      <c r="BP466" s="310"/>
      <c r="BQ466" s="311"/>
      <c r="BR466" s="312">
        <f t="shared" si="68"/>
        <v>0</v>
      </c>
      <c r="BS466" s="313"/>
      <c r="BT466" s="313"/>
      <c r="BU466" s="313"/>
      <c r="BV466" s="313"/>
      <c r="BW466" s="313"/>
      <c r="BX466" s="313"/>
      <c r="BY466" s="313"/>
      <c r="BZ466" s="313"/>
      <c r="CA466" s="313"/>
      <c r="CB466" s="313"/>
      <c r="CC466" s="314"/>
      <c r="CD466" s="45"/>
    </row>
    <row r="467" spans="2:82" ht="24.95" customHeight="1">
      <c r="B467" s="315"/>
      <c r="C467" s="316"/>
      <c r="D467" s="317"/>
      <c r="E467" s="318"/>
      <c r="F467" s="318"/>
      <c r="G467" s="318"/>
      <c r="H467" s="318"/>
      <c r="I467" s="318"/>
      <c r="J467" s="318"/>
      <c r="K467" s="318"/>
      <c r="L467" s="318"/>
      <c r="M467" s="318"/>
      <c r="N467" s="318"/>
      <c r="O467" s="318"/>
      <c r="P467" s="319"/>
      <c r="Q467" s="320"/>
      <c r="R467" s="321"/>
      <c r="S467" s="321"/>
      <c r="T467" s="321"/>
      <c r="U467" s="322"/>
      <c r="V467" s="323"/>
      <c r="W467" s="324"/>
      <c r="X467" s="325"/>
      <c r="Y467" s="326"/>
      <c r="Z467" s="326"/>
      <c r="AA467" s="326"/>
      <c r="AB467" s="326"/>
      <c r="AC467" s="326"/>
      <c r="AD467" s="327"/>
      <c r="AE467" s="173">
        <f t="shared" si="65"/>
        <v>0</v>
      </c>
      <c r="AF467" s="174"/>
      <c r="AG467" s="174"/>
      <c r="AH467" s="174"/>
      <c r="AI467" s="174"/>
      <c r="AJ467" s="174"/>
      <c r="AK467" s="174"/>
      <c r="AL467" s="174"/>
      <c r="AM467" s="175"/>
      <c r="AN467" s="328"/>
      <c r="AO467" s="329"/>
      <c r="AP467" s="324"/>
      <c r="AQ467" s="330">
        <f t="shared" si="66"/>
        <v>0</v>
      </c>
      <c r="AR467" s="331"/>
      <c r="AS467" s="331"/>
      <c r="AT467" s="331"/>
      <c r="AU467" s="331"/>
      <c r="AV467" s="331"/>
      <c r="AW467" s="331"/>
      <c r="AX467" s="331"/>
      <c r="AY467" s="331"/>
      <c r="AZ467" s="331"/>
      <c r="BA467" s="331"/>
      <c r="BB467" s="332"/>
      <c r="BC467" s="328"/>
      <c r="BD467" s="329"/>
      <c r="BE467" s="324"/>
      <c r="BF467" s="309">
        <f t="shared" si="67"/>
        <v>0</v>
      </c>
      <c r="BG467" s="310"/>
      <c r="BH467" s="310"/>
      <c r="BI467" s="310"/>
      <c r="BJ467" s="310"/>
      <c r="BK467" s="310"/>
      <c r="BL467" s="310"/>
      <c r="BM467" s="310"/>
      <c r="BN467" s="310"/>
      <c r="BO467" s="310"/>
      <c r="BP467" s="310"/>
      <c r="BQ467" s="311"/>
      <c r="BR467" s="312">
        <f t="shared" si="68"/>
        <v>0</v>
      </c>
      <c r="BS467" s="313"/>
      <c r="BT467" s="313"/>
      <c r="BU467" s="313"/>
      <c r="BV467" s="313"/>
      <c r="BW467" s="313"/>
      <c r="BX467" s="313"/>
      <c r="BY467" s="313"/>
      <c r="BZ467" s="313"/>
      <c r="CA467" s="313"/>
      <c r="CB467" s="313"/>
      <c r="CC467" s="314"/>
      <c r="CD467" s="45"/>
    </row>
    <row r="468" spans="2:82" ht="24.95" customHeight="1">
      <c r="B468" s="315"/>
      <c r="C468" s="316"/>
      <c r="D468" s="317"/>
      <c r="E468" s="318"/>
      <c r="F468" s="318"/>
      <c r="G468" s="318"/>
      <c r="H468" s="318"/>
      <c r="I468" s="318"/>
      <c r="J468" s="318"/>
      <c r="K468" s="318"/>
      <c r="L468" s="318"/>
      <c r="M468" s="318"/>
      <c r="N468" s="318"/>
      <c r="O468" s="318"/>
      <c r="P468" s="319"/>
      <c r="Q468" s="320"/>
      <c r="R468" s="321"/>
      <c r="S468" s="321"/>
      <c r="T468" s="321"/>
      <c r="U468" s="322"/>
      <c r="V468" s="323"/>
      <c r="W468" s="324"/>
      <c r="X468" s="325"/>
      <c r="Y468" s="326"/>
      <c r="Z468" s="326"/>
      <c r="AA468" s="326"/>
      <c r="AB468" s="326"/>
      <c r="AC468" s="326"/>
      <c r="AD468" s="327"/>
      <c r="AE468" s="173">
        <f t="shared" si="65"/>
        <v>0</v>
      </c>
      <c r="AF468" s="174"/>
      <c r="AG468" s="174"/>
      <c r="AH468" s="174"/>
      <c r="AI468" s="174"/>
      <c r="AJ468" s="174"/>
      <c r="AK468" s="174"/>
      <c r="AL468" s="174"/>
      <c r="AM468" s="175"/>
      <c r="AN468" s="328"/>
      <c r="AO468" s="329"/>
      <c r="AP468" s="324"/>
      <c r="AQ468" s="330">
        <f t="shared" si="66"/>
        <v>0</v>
      </c>
      <c r="AR468" s="331"/>
      <c r="AS468" s="331"/>
      <c r="AT468" s="331"/>
      <c r="AU468" s="331"/>
      <c r="AV468" s="331"/>
      <c r="AW468" s="331"/>
      <c r="AX468" s="331"/>
      <c r="AY468" s="331"/>
      <c r="AZ468" s="331"/>
      <c r="BA468" s="331"/>
      <c r="BB468" s="332"/>
      <c r="BC468" s="328"/>
      <c r="BD468" s="329"/>
      <c r="BE468" s="324"/>
      <c r="BF468" s="309">
        <f t="shared" si="67"/>
        <v>0</v>
      </c>
      <c r="BG468" s="310"/>
      <c r="BH468" s="310"/>
      <c r="BI468" s="310"/>
      <c r="BJ468" s="310"/>
      <c r="BK468" s="310"/>
      <c r="BL468" s="310"/>
      <c r="BM468" s="310"/>
      <c r="BN468" s="310"/>
      <c r="BO468" s="310"/>
      <c r="BP468" s="310"/>
      <c r="BQ468" s="311"/>
      <c r="BR468" s="312">
        <f t="shared" si="68"/>
        <v>0</v>
      </c>
      <c r="BS468" s="313"/>
      <c r="BT468" s="313"/>
      <c r="BU468" s="313"/>
      <c r="BV468" s="313"/>
      <c r="BW468" s="313"/>
      <c r="BX468" s="313"/>
      <c r="BY468" s="313"/>
      <c r="BZ468" s="313"/>
      <c r="CA468" s="313"/>
      <c r="CB468" s="313"/>
      <c r="CC468" s="314"/>
      <c r="CD468" s="45"/>
    </row>
    <row r="469" spans="2:82" ht="24.95" customHeight="1">
      <c r="B469" s="315"/>
      <c r="C469" s="316"/>
      <c r="D469" s="317"/>
      <c r="E469" s="318"/>
      <c r="F469" s="318"/>
      <c r="G469" s="318"/>
      <c r="H469" s="318"/>
      <c r="I469" s="318"/>
      <c r="J469" s="318"/>
      <c r="K469" s="318"/>
      <c r="L469" s="318"/>
      <c r="M469" s="318"/>
      <c r="N469" s="318"/>
      <c r="O469" s="318"/>
      <c r="P469" s="319"/>
      <c r="Q469" s="320"/>
      <c r="R469" s="321"/>
      <c r="S469" s="321"/>
      <c r="T469" s="321"/>
      <c r="U469" s="322"/>
      <c r="V469" s="323"/>
      <c r="W469" s="324"/>
      <c r="X469" s="325"/>
      <c r="Y469" s="326"/>
      <c r="Z469" s="326"/>
      <c r="AA469" s="326"/>
      <c r="AB469" s="326"/>
      <c r="AC469" s="326"/>
      <c r="AD469" s="327"/>
      <c r="AE469" s="173">
        <f t="shared" si="65"/>
        <v>0</v>
      </c>
      <c r="AF469" s="174"/>
      <c r="AG469" s="174"/>
      <c r="AH469" s="174"/>
      <c r="AI469" s="174"/>
      <c r="AJ469" s="174"/>
      <c r="AK469" s="174"/>
      <c r="AL469" s="174"/>
      <c r="AM469" s="175"/>
      <c r="AN469" s="328"/>
      <c r="AO469" s="329"/>
      <c r="AP469" s="324"/>
      <c r="AQ469" s="330">
        <f t="shared" si="66"/>
        <v>0</v>
      </c>
      <c r="AR469" s="331"/>
      <c r="AS469" s="331"/>
      <c r="AT469" s="331"/>
      <c r="AU469" s="331"/>
      <c r="AV469" s="331"/>
      <c r="AW469" s="331"/>
      <c r="AX469" s="331"/>
      <c r="AY469" s="331"/>
      <c r="AZ469" s="331"/>
      <c r="BA469" s="331"/>
      <c r="BB469" s="332"/>
      <c r="BC469" s="328"/>
      <c r="BD469" s="329"/>
      <c r="BE469" s="324"/>
      <c r="BF469" s="309">
        <f t="shared" si="67"/>
        <v>0</v>
      </c>
      <c r="BG469" s="310"/>
      <c r="BH469" s="310"/>
      <c r="BI469" s="310"/>
      <c r="BJ469" s="310"/>
      <c r="BK469" s="310"/>
      <c r="BL469" s="310"/>
      <c r="BM469" s="310"/>
      <c r="BN469" s="310"/>
      <c r="BO469" s="310"/>
      <c r="BP469" s="310"/>
      <c r="BQ469" s="311"/>
      <c r="BR469" s="312">
        <f t="shared" si="68"/>
        <v>0</v>
      </c>
      <c r="BS469" s="313"/>
      <c r="BT469" s="313"/>
      <c r="BU469" s="313"/>
      <c r="BV469" s="313"/>
      <c r="BW469" s="313"/>
      <c r="BX469" s="313"/>
      <c r="BY469" s="313"/>
      <c r="BZ469" s="313"/>
      <c r="CA469" s="313"/>
      <c r="CB469" s="313"/>
      <c r="CC469" s="314"/>
      <c r="CD469" s="45"/>
    </row>
    <row r="470" spans="2:82" ht="24.95" customHeight="1">
      <c r="B470" s="315"/>
      <c r="C470" s="316"/>
      <c r="D470" s="317"/>
      <c r="E470" s="318"/>
      <c r="F470" s="318"/>
      <c r="G470" s="318"/>
      <c r="H470" s="318"/>
      <c r="I470" s="318"/>
      <c r="J470" s="318"/>
      <c r="K470" s="318"/>
      <c r="L470" s="318"/>
      <c r="M470" s="318"/>
      <c r="N470" s="318"/>
      <c r="O470" s="318"/>
      <c r="P470" s="319"/>
      <c r="Q470" s="320"/>
      <c r="R470" s="321"/>
      <c r="S470" s="321"/>
      <c r="T470" s="321"/>
      <c r="U470" s="322"/>
      <c r="V470" s="323"/>
      <c r="W470" s="324"/>
      <c r="X470" s="325"/>
      <c r="Y470" s="326"/>
      <c r="Z470" s="326"/>
      <c r="AA470" s="326"/>
      <c r="AB470" s="326"/>
      <c r="AC470" s="326"/>
      <c r="AD470" s="327"/>
      <c r="AE470" s="173">
        <f t="shared" si="65"/>
        <v>0</v>
      </c>
      <c r="AF470" s="174"/>
      <c r="AG470" s="174"/>
      <c r="AH470" s="174"/>
      <c r="AI470" s="174"/>
      <c r="AJ470" s="174"/>
      <c r="AK470" s="174"/>
      <c r="AL470" s="174"/>
      <c r="AM470" s="175"/>
      <c r="AN470" s="328"/>
      <c r="AO470" s="329"/>
      <c r="AP470" s="324"/>
      <c r="AQ470" s="330">
        <f t="shared" si="66"/>
        <v>0</v>
      </c>
      <c r="AR470" s="331"/>
      <c r="AS470" s="331"/>
      <c r="AT470" s="331"/>
      <c r="AU470" s="331"/>
      <c r="AV470" s="331"/>
      <c r="AW470" s="331"/>
      <c r="AX470" s="331"/>
      <c r="AY470" s="331"/>
      <c r="AZ470" s="331"/>
      <c r="BA470" s="331"/>
      <c r="BB470" s="332"/>
      <c r="BC470" s="328"/>
      <c r="BD470" s="329"/>
      <c r="BE470" s="324"/>
      <c r="BF470" s="309">
        <f t="shared" si="67"/>
        <v>0</v>
      </c>
      <c r="BG470" s="310"/>
      <c r="BH470" s="310"/>
      <c r="BI470" s="310"/>
      <c r="BJ470" s="310"/>
      <c r="BK470" s="310"/>
      <c r="BL470" s="310"/>
      <c r="BM470" s="310"/>
      <c r="BN470" s="310"/>
      <c r="BO470" s="310"/>
      <c r="BP470" s="310"/>
      <c r="BQ470" s="311"/>
      <c r="BR470" s="312">
        <f t="shared" si="68"/>
        <v>0</v>
      </c>
      <c r="BS470" s="313"/>
      <c r="BT470" s="313"/>
      <c r="BU470" s="313"/>
      <c r="BV470" s="313"/>
      <c r="BW470" s="313"/>
      <c r="BX470" s="313"/>
      <c r="BY470" s="313"/>
      <c r="BZ470" s="313"/>
      <c r="CA470" s="313"/>
      <c r="CB470" s="313"/>
      <c r="CC470" s="314"/>
      <c r="CD470" s="45"/>
    </row>
    <row r="471" spans="2:82" ht="24.95" customHeight="1">
      <c r="B471" s="315"/>
      <c r="C471" s="316"/>
      <c r="D471" s="317"/>
      <c r="E471" s="318"/>
      <c r="F471" s="318"/>
      <c r="G471" s="318"/>
      <c r="H471" s="318"/>
      <c r="I471" s="318"/>
      <c r="J471" s="318"/>
      <c r="K471" s="318"/>
      <c r="L471" s="318"/>
      <c r="M471" s="318"/>
      <c r="N471" s="318"/>
      <c r="O471" s="318"/>
      <c r="P471" s="319"/>
      <c r="Q471" s="320"/>
      <c r="R471" s="321"/>
      <c r="S471" s="321"/>
      <c r="T471" s="321"/>
      <c r="U471" s="322"/>
      <c r="V471" s="323"/>
      <c r="W471" s="324"/>
      <c r="X471" s="325"/>
      <c r="Y471" s="326"/>
      <c r="Z471" s="326"/>
      <c r="AA471" s="326"/>
      <c r="AB471" s="326"/>
      <c r="AC471" s="326"/>
      <c r="AD471" s="327"/>
      <c r="AE471" s="173">
        <f t="shared" si="65"/>
        <v>0</v>
      </c>
      <c r="AF471" s="174"/>
      <c r="AG471" s="174"/>
      <c r="AH471" s="174"/>
      <c r="AI471" s="174"/>
      <c r="AJ471" s="174"/>
      <c r="AK471" s="174"/>
      <c r="AL471" s="174"/>
      <c r="AM471" s="175"/>
      <c r="AN471" s="328"/>
      <c r="AO471" s="329"/>
      <c r="AP471" s="324"/>
      <c r="AQ471" s="330">
        <f t="shared" si="66"/>
        <v>0</v>
      </c>
      <c r="AR471" s="331"/>
      <c r="AS471" s="331"/>
      <c r="AT471" s="331"/>
      <c r="AU471" s="331"/>
      <c r="AV471" s="331"/>
      <c r="AW471" s="331"/>
      <c r="AX471" s="331"/>
      <c r="AY471" s="331"/>
      <c r="AZ471" s="331"/>
      <c r="BA471" s="331"/>
      <c r="BB471" s="332"/>
      <c r="BC471" s="328"/>
      <c r="BD471" s="329"/>
      <c r="BE471" s="324"/>
      <c r="BF471" s="309">
        <f t="shared" si="67"/>
        <v>0</v>
      </c>
      <c r="BG471" s="310"/>
      <c r="BH471" s="310"/>
      <c r="BI471" s="310"/>
      <c r="BJ471" s="310"/>
      <c r="BK471" s="310"/>
      <c r="BL471" s="310"/>
      <c r="BM471" s="310"/>
      <c r="BN471" s="310"/>
      <c r="BO471" s="310"/>
      <c r="BP471" s="310"/>
      <c r="BQ471" s="311"/>
      <c r="BR471" s="312">
        <f t="shared" si="68"/>
        <v>0</v>
      </c>
      <c r="BS471" s="313"/>
      <c r="BT471" s="313"/>
      <c r="BU471" s="313"/>
      <c r="BV471" s="313"/>
      <c r="BW471" s="313"/>
      <c r="BX471" s="313"/>
      <c r="BY471" s="313"/>
      <c r="BZ471" s="313"/>
      <c r="CA471" s="313"/>
      <c r="CB471" s="313"/>
      <c r="CC471" s="314"/>
      <c r="CD471" s="45"/>
    </row>
    <row r="472" spans="2:82" ht="24.95" customHeight="1">
      <c r="B472" s="291"/>
      <c r="C472" s="292"/>
      <c r="D472" s="293"/>
      <c r="E472" s="294"/>
      <c r="F472" s="294"/>
      <c r="G472" s="294"/>
      <c r="H472" s="294"/>
      <c r="I472" s="294"/>
      <c r="J472" s="294"/>
      <c r="K472" s="294"/>
      <c r="L472" s="294"/>
      <c r="M472" s="294"/>
      <c r="N472" s="294"/>
      <c r="O472" s="294"/>
      <c r="P472" s="295"/>
      <c r="Q472" s="296"/>
      <c r="R472" s="297"/>
      <c r="S472" s="297"/>
      <c r="T472" s="297"/>
      <c r="U472" s="298"/>
      <c r="V472" s="299"/>
      <c r="W472" s="300"/>
      <c r="X472" s="301"/>
      <c r="Y472" s="302"/>
      <c r="Z472" s="302"/>
      <c r="AA472" s="302"/>
      <c r="AB472" s="302"/>
      <c r="AC472" s="302"/>
      <c r="AD472" s="303"/>
      <c r="AE472" s="173">
        <f t="shared" si="65"/>
        <v>0</v>
      </c>
      <c r="AF472" s="174"/>
      <c r="AG472" s="174"/>
      <c r="AH472" s="174"/>
      <c r="AI472" s="174"/>
      <c r="AJ472" s="174"/>
      <c r="AK472" s="174"/>
      <c r="AL472" s="174"/>
      <c r="AM472" s="175"/>
      <c r="AN472" s="304"/>
      <c r="AO472" s="305"/>
      <c r="AP472" s="300"/>
      <c r="AQ472" s="306">
        <f t="shared" si="66"/>
        <v>0</v>
      </c>
      <c r="AR472" s="307"/>
      <c r="AS472" s="307"/>
      <c r="AT472" s="307"/>
      <c r="AU472" s="307"/>
      <c r="AV472" s="307"/>
      <c r="AW472" s="307"/>
      <c r="AX472" s="307"/>
      <c r="AY472" s="307"/>
      <c r="AZ472" s="307"/>
      <c r="BA472" s="307"/>
      <c r="BB472" s="308"/>
      <c r="BC472" s="304"/>
      <c r="BD472" s="305"/>
      <c r="BE472" s="300"/>
      <c r="BF472" s="276">
        <f t="shared" si="67"/>
        <v>0</v>
      </c>
      <c r="BG472" s="277"/>
      <c r="BH472" s="277"/>
      <c r="BI472" s="277"/>
      <c r="BJ472" s="277"/>
      <c r="BK472" s="277"/>
      <c r="BL472" s="277"/>
      <c r="BM472" s="277"/>
      <c r="BN472" s="277"/>
      <c r="BO472" s="277"/>
      <c r="BP472" s="277"/>
      <c r="BQ472" s="278"/>
      <c r="BR472" s="279">
        <f t="shared" si="68"/>
        <v>0</v>
      </c>
      <c r="BS472" s="280"/>
      <c r="BT472" s="280"/>
      <c r="BU472" s="280"/>
      <c r="BV472" s="280"/>
      <c r="BW472" s="280"/>
      <c r="BX472" s="280"/>
      <c r="BY472" s="280"/>
      <c r="BZ472" s="280"/>
      <c r="CA472" s="280"/>
      <c r="CB472" s="280"/>
      <c r="CC472" s="281"/>
      <c r="CD472" s="45"/>
    </row>
    <row r="473" spans="2:82" ht="24.95" customHeight="1" thickBot="1">
      <c r="B473" s="196"/>
      <c r="C473" s="197"/>
      <c r="D473" s="198" t="s">
        <v>99</v>
      </c>
      <c r="E473" s="199"/>
      <c r="F473" s="199"/>
      <c r="G473" s="199"/>
      <c r="H473" s="199"/>
      <c r="I473" s="199"/>
      <c r="J473" s="199"/>
      <c r="K473" s="199"/>
      <c r="L473" s="199"/>
      <c r="M473" s="199"/>
      <c r="N473" s="199"/>
      <c r="O473" s="199"/>
      <c r="P473" s="200"/>
      <c r="Q473" s="282"/>
      <c r="R473" s="283"/>
      <c r="S473" s="283"/>
      <c r="T473" s="283"/>
      <c r="U473" s="284"/>
      <c r="V473" s="198"/>
      <c r="W473" s="197"/>
      <c r="X473" s="204"/>
      <c r="Y473" s="205"/>
      <c r="Z473" s="205"/>
      <c r="AA473" s="205"/>
      <c r="AB473" s="205"/>
      <c r="AC473" s="205"/>
      <c r="AD473" s="206"/>
      <c r="AE473" s="204">
        <f>SUM(AE464:AM472)</f>
        <v>0</v>
      </c>
      <c r="AF473" s="205"/>
      <c r="AG473" s="205"/>
      <c r="AH473" s="205"/>
      <c r="AI473" s="205"/>
      <c r="AJ473" s="205"/>
      <c r="AK473" s="205"/>
      <c r="AL473" s="205"/>
      <c r="AM473" s="207"/>
      <c r="AN473" s="285"/>
      <c r="AO473" s="286"/>
      <c r="AP473" s="287"/>
      <c r="AQ473" s="288">
        <f>SUM(AQ464:BB472)</f>
        <v>0</v>
      </c>
      <c r="AR473" s="286"/>
      <c r="AS473" s="286"/>
      <c r="AT473" s="286"/>
      <c r="AU473" s="286"/>
      <c r="AV473" s="286"/>
      <c r="AW473" s="286"/>
      <c r="AX473" s="286"/>
      <c r="AY473" s="286"/>
      <c r="AZ473" s="286"/>
      <c r="BA473" s="286"/>
      <c r="BB473" s="289"/>
      <c r="BC473" s="285"/>
      <c r="BD473" s="286"/>
      <c r="BE473" s="287"/>
      <c r="BF473" s="288">
        <f>SUM(BF464:BQ472)</f>
        <v>0</v>
      </c>
      <c r="BG473" s="286"/>
      <c r="BH473" s="286"/>
      <c r="BI473" s="286"/>
      <c r="BJ473" s="286"/>
      <c r="BK473" s="286"/>
      <c r="BL473" s="286"/>
      <c r="BM473" s="286"/>
      <c r="BN473" s="286"/>
      <c r="BO473" s="286"/>
      <c r="BP473" s="286"/>
      <c r="BQ473" s="289"/>
      <c r="BR473" s="285">
        <f>AE473-AQ473-BF473</f>
        <v>0</v>
      </c>
      <c r="BS473" s="286"/>
      <c r="BT473" s="286"/>
      <c r="BU473" s="286"/>
      <c r="BV473" s="286"/>
      <c r="BW473" s="286"/>
      <c r="BX473" s="286"/>
      <c r="BY473" s="286"/>
      <c r="BZ473" s="286"/>
      <c r="CA473" s="286"/>
      <c r="CB473" s="286"/>
      <c r="CC473" s="290"/>
      <c r="CD473" s="45"/>
    </row>
    <row r="474" spans="2:82" ht="15" customHeight="1">
      <c r="B474" s="232" t="s">
        <v>72</v>
      </c>
      <c r="C474" s="233"/>
      <c r="D474" s="233"/>
      <c r="E474" s="233"/>
      <c r="F474" s="233"/>
      <c r="G474" s="233"/>
      <c r="H474" s="233"/>
      <c r="I474" s="233"/>
      <c r="J474" s="233"/>
      <c r="K474" s="233"/>
      <c r="L474" s="233"/>
      <c r="M474" s="233"/>
      <c r="N474" s="233"/>
      <c r="O474" s="233"/>
      <c r="P474" s="234" t="s">
        <v>28</v>
      </c>
      <c r="Q474" s="235"/>
      <c r="R474" s="235"/>
      <c r="S474" s="235"/>
      <c r="T474" s="235"/>
      <c r="U474" s="236"/>
      <c r="V474" s="392" t="s">
        <v>29</v>
      </c>
      <c r="W474" s="392"/>
      <c r="X474" s="392"/>
      <c r="Y474" s="392"/>
      <c r="Z474" s="392"/>
      <c r="AA474" s="392"/>
      <c r="AB474" s="392" t="s">
        <v>101</v>
      </c>
      <c r="AC474" s="392"/>
      <c r="AD474" s="392"/>
      <c r="AE474" s="392"/>
      <c r="AF474" s="392"/>
      <c r="AG474" s="392"/>
      <c r="AH474" s="392" t="s">
        <v>30</v>
      </c>
      <c r="AI474" s="392"/>
      <c r="AJ474" s="392"/>
      <c r="AK474" s="392"/>
      <c r="AL474" s="392"/>
      <c r="AM474" s="392"/>
      <c r="AN474" s="392"/>
      <c r="AO474" s="392"/>
      <c r="AP474" s="392"/>
      <c r="AQ474" s="392"/>
      <c r="AR474" s="392"/>
      <c r="AS474" s="234"/>
      <c r="AT474" s="395" t="s">
        <v>100</v>
      </c>
      <c r="AU474" s="385"/>
      <c r="AV474" s="385"/>
      <c r="AW474" s="385"/>
      <c r="AX474" s="385"/>
      <c r="AY474" s="385"/>
      <c r="AZ474" s="385"/>
      <c r="BA474" s="385"/>
      <c r="BB474" s="385"/>
      <c r="BC474" s="385"/>
      <c r="BD474" s="385"/>
      <c r="BE474" s="385"/>
      <c r="BF474" s="385"/>
      <c r="BG474" s="385"/>
      <c r="BH474" s="385"/>
      <c r="BI474" s="385"/>
      <c r="BJ474" s="385"/>
      <c r="BK474" s="385"/>
      <c r="BL474" s="385"/>
      <c r="BM474" s="385"/>
      <c r="BN474" s="385"/>
      <c r="BO474" s="385"/>
      <c r="BP474" s="385"/>
      <c r="BQ474" s="385"/>
      <c r="BR474" s="385"/>
      <c r="BS474" s="385"/>
      <c r="BT474" s="385"/>
      <c r="BU474" s="385"/>
      <c r="BV474" s="385"/>
      <c r="BW474" s="385"/>
      <c r="BX474" s="385"/>
      <c r="BY474" s="385"/>
      <c r="BZ474" s="385"/>
      <c r="CA474" s="385"/>
      <c r="CB474" s="385"/>
      <c r="CC474" s="386"/>
      <c r="CD474" s="46"/>
    </row>
    <row r="475" spans="2:82" ht="45" customHeight="1">
      <c r="B475" s="237" t="s">
        <v>27</v>
      </c>
      <c r="C475" s="238"/>
      <c r="D475" s="238"/>
      <c r="E475" s="238"/>
      <c r="F475" s="238"/>
      <c r="G475" s="238"/>
      <c r="H475" s="238"/>
      <c r="I475" s="238"/>
      <c r="J475" s="238"/>
      <c r="K475" s="238"/>
      <c r="L475" s="238"/>
      <c r="M475" s="238"/>
      <c r="N475" s="238"/>
      <c r="O475" s="238"/>
      <c r="P475" s="384"/>
      <c r="Q475" s="238"/>
      <c r="R475" s="238"/>
      <c r="S475" s="238"/>
      <c r="T475" s="238"/>
      <c r="U475" s="239"/>
      <c r="V475" s="393"/>
      <c r="W475" s="393"/>
      <c r="X475" s="393"/>
      <c r="Y475" s="393"/>
      <c r="Z475" s="393"/>
      <c r="AA475" s="393"/>
      <c r="AB475" s="393"/>
      <c r="AC475" s="393"/>
      <c r="AD475" s="393"/>
      <c r="AE475" s="393"/>
      <c r="AF475" s="393"/>
      <c r="AG475" s="393"/>
      <c r="AH475" s="394"/>
      <c r="AI475" s="394"/>
      <c r="AJ475" s="394"/>
      <c r="AK475" s="394"/>
      <c r="AL475" s="394"/>
      <c r="AM475" s="394"/>
      <c r="AN475" s="393"/>
      <c r="AO475" s="393"/>
      <c r="AP475" s="393"/>
      <c r="AQ475" s="393"/>
      <c r="AR475" s="393"/>
      <c r="AS475" s="167"/>
      <c r="AT475" s="396"/>
      <c r="AU475" s="387"/>
      <c r="AV475" s="387"/>
      <c r="AW475" s="387"/>
      <c r="AX475" s="387"/>
      <c r="AY475" s="387"/>
      <c r="AZ475" s="387"/>
      <c r="BA475" s="387"/>
      <c r="BB475" s="387"/>
      <c r="BC475" s="387"/>
      <c r="BD475" s="387"/>
      <c r="BE475" s="387"/>
      <c r="BF475" s="387"/>
      <c r="BG475" s="387"/>
      <c r="BH475" s="387"/>
      <c r="BI475" s="387"/>
      <c r="BJ475" s="387"/>
      <c r="BK475" s="387"/>
      <c r="BL475" s="387"/>
      <c r="BM475" s="387"/>
      <c r="BN475" s="387"/>
      <c r="BO475" s="387"/>
      <c r="BP475" s="387"/>
      <c r="BQ475" s="387"/>
      <c r="BR475" s="387"/>
      <c r="BS475" s="387"/>
      <c r="BT475" s="387"/>
      <c r="BU475" s="387"/>
      <c r="BV475" s="387"/>
      <c r="BW475" s="387"/>
      <c r="BX475" s="387"/>
      <c r="BY475" s="387"/>
      <c r="BZ475" s="387"/>
      <c r="CA475" s="387"/>
      <c r="CB475" s="387"/>
      <c r="CC475" s="388"/>
      <c r="CD475" s="46"/>
    </row>
    <row r="476" spans="2:82" ht="27" customHeight="1" thickBot="1">
      <c r="B476" s="225" t="s">
        <v>24</v>
      </c>
      <c r="C476" s="226"/>
      <c r="D476" s="226"/>
      <c r="E476" s="226"/>
      <c r="F476" s="226"/>
      <c r="G476" s="226"/>
      <c r="H476" s="226"/>
      <c r="I476" s="226"/>
      <c r="J476" s="226"/>
      <c r="K476" s="226"/>
      <c r="L476" s="226"/>
      <c r="M476" s="226"/>
      <c r="N476" s="226"/>
      <c r="O476" s="226"/>
      <c r="P476" s="226"/>
      <c r="Q476" s="226"/>
      <c r="R476" s="226"/>
      <c r="S476" s="226"/>
      <c r="T476" s="226"/>
      <c r="U476" s="226"/>
      <c r="V476" s="226"/>
      <c r="W476" s="226"/>
      <c r="X476" s="226"/>
      <c r="Y476" s="226"/>
      <c r="Z476" s="226"/>
      <c r="AA476" s="226"/>
      <c r="AB476" s="226"/>
      <c r="AC476" s="226"/>
      <c r="AD476" s="226"/>
      <c r="AE476" s="226"/>
      <c r="AF476" s="227"/>
      <c r="AG476" s="228" t="s">
        <v>25</v>
      </c>
      <c r="AH476" s="229"/>
      <c r="AI476" s="229"/>
      <c r="AJ476" s="229"/>
      <c r="AK476" s="229"/>
      <c r="AL476" s="229"/>
      <c r="AM476" s="229"/>
      <c r="AN476" s="229"/>
      <c r="AO476" s="229"/>
      <c r="AP476" s="229"/>
      <c r="AQ476" s="229"/>
      <c r="AR476" s="229"/>
      <c r="AS476" s="229"/>
      <c r="AT476" s="229"/>
      <c r="AU476" s="229"/>
      <c r="AV476" s="229"/>
      <c r="AW476" s="229"/>
      <c r="AX476" s="229"/>
      <c r="AY476" s="229"/>
      <c r="AZ476" s="229"/>
      <c r="BA476" s="229"/>
      <c r="BB476" s="230"/>
      <c r="BC476" s="228" t="s">
        <v>26</v>
      </c>
      <c r="BD476" s="229"/>
      <c r="BE476" s="229"/>
      <c r="BF476" s="229"/>
      <c r="BG476" s="229"/>
      <c r="BH476" s="229"/>
      <c r="BI476" s="229"/>
      <c r="BJ476" s="229"/>
      <c r="BK476" s="229"/>
      <c r="BL476" s="229"/>
      <c r="BM476" s="229"/>
      <c r="BN476" s="229"/>
      <c r="BO476" s="229"/>
      <c r="BP476" s="229"/>
      <c r="BQ476" s="229"/>
      <c r="BR476" s="229"/>
      <c r="BS476" s="229"/>
      <c r="BT476" s="229"/>
      <c r="BU476" s="229"/>
      <c r="BV476" s="229"/>
      <c r="BW476" s="229"/>
      <c r="BX476" s="229"/>
      <c r="BY476" s="229"/>
      <c r="BZ476" s="229"/>
      <c r="CA476" s="229"/>
      <c r="CB476" s="229"/>
      <c r="CC476" s="231"/>
      <c r="CD476" s="47"/>
    </row>
    <row r="477" spans="2:82" ht="15.95" customHeight="1">
      <c r="AC477" s="100" t="s">
        <v>50</v>
      </c>
      <c r="AD477" s="100"/>
      <c r="AE477" s="100"/>
      <c r="AF477" s="100"/>
      <c r="AG477" s="100"/>
      <c r="AH477" s="100"/>
      <c r="AI477" s="100"/>
      <c r="AJ477" s="100"/>
      <c r="AK477" s="100"/>
      <c r="AL477" s="100"/>
      <c r="AM477" s="100"/>
      <c r="AN477" s="100"/>
      <c r="AO477" s="100"/>
      <c r="AP477" s="100"/>
      <c r="AQ477" s="100"/>
      <c r="AR477" s="100"/>
      <c r="AS477" s="100"/>
      <c r="AT477" s="100"/>
      <c r="AU477" s="100"/>
      <c r="AV477" s="100"/>
      <c r="AW477" s="100"/>
      <c r="AX477" s="100"/>
      <c r="AY477" s="58"/>
      <c r="BN477" s="356">
        <f>$BN$1</f>
        <v>0</v>
      </c>
      <c r="BO477" s="356"/>
      <c r="BP477" s="356"/>
      <c r="BQ477" s="5" t="s">
        <v>42</v>
      </c>
      <c r="BR477" s="5"/>
      <c r="BS477" s="5"/>
      <c r="BT477" s="5"/>
      <c r="BU477" s="5"/>
      <c r="BV477" s="357">
        <v>18</v>
      </c>
      <c r="BW477" s="357"/>
      <c r="BX477" s="357"/>
      <c r="BY477" s="5" t="s">
        <v>41</v>
      </c>
      <c r="BZ477" s="5"/>
      <c r="CA477" s="5"/>
    </row>
    <row r="478" spans="2:82" ht="15.75" customHeight="1">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100"/>
      <c r="AD478" s="100"/>
      <c r="AE478" s="100"/>
      <c r="AF478" s="100"/>
      <c r="AG478" s="100"/>
      <c r="AH478" s="100"/>
      <c r="AI478" s="100"/>
      <c r="AJ478" s="100"/>
      <c r="AK478" s="100"/>
      <c r="AL478" s="100"/>
      <c r="AM478" s="100"/>
      <c r="AN478" s="100"/>
      <c r="AO478" s="100"/>
      <c r="AP478" s="100"/>
      <c r="AQ478" s="100"/>
      <c r="AR478" s="100"/>
      <c r="AS478" s="100"/>
      <c r="AT478" s="100"/>
      <c r="AU478" s="100"/>
      <c r="AV478" s="100"/>
      <c r="AW478" s="100"/>
      <c r="AX478" s="100"/>
      <c r="AY478" s="58"/>
      <c r="AZ478" s="4"/>
      <c r="BA478" s="4"/>
      <c r="BB478" s="4"/>
      <c r="BC478" s="4"/>
      <c r="BD478" s="4"/>
      <c r="BE478" s="4"/>
      <c r="BF478" s="4"/>
      <c r="BG478" s="4"/>
      <c r="BH478" s="4"/>
      <c r="BI478" s="4"/>
      <c r="BJ478" s="4"/>
      <c r="BK478" s="5" t="s">
        <v>4</v>
      </c>
      <c r="BN478" s="356">
        <f>$BN$2</f>
        <v>0</v>
      </c>
      <c r="BO478" s="356"/>
      <c r="BP478" s="88" t="s">
        <v>3</v>
      </c>
      <c r="BQ478" s="88"/>
      <c r="BR478" s="356">
        <f>$BR$2</f>
        <v>0</v>
      </c>
      <c r="BS478" s="356"/>
      <c r="BT478" s="356">
        <f>$BT$2</f>
        <v>0</v>
      </c>
      <c r="BU478" s="356"/>
      <c r="BV478" s="88" t="s">
        <v>2</v>
      </c>
      <c r="BW478" s="88"/>
      <c r="BX478" s="356">
        <f>$BX$2</f>
        <v>0</v>
      </c>
      <c r="BY478" s="356"/>
      <c r="BZ478" s="356">
        <f>$BZ$2</f>
        <v>0</v>
      </c>
      <c r="CA478" s="356"/>
      <c r="CB478" s="88" t="s">
        <v>1</v>
      </c>
      <c r="CC478" s="88"/>
      <c r="CD478" s="39"/>
    </row>
    <row r="479" spans="2:82" ht="15.75" customHeight="1" thickBot="1">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101"/>
      <c r="AD479" s="101"/>
      <c r="AE479" s="101"/>
      <c r="AF479" s="101"/>
      <c r="AG479" s="101"/>
      <c r="AH479" s="101"/>
      <c r="AI479" s="101"/>
      <c r="AJ479" s="101"/>
      <c r="AK479" s="101"/>
      <c r="AL479" s="101"/>
      <c r="AM479" s="101"/>
      <c r="AN479" s="101"/>
      <c r="AO479" s="101"/>
      <c r="AP479" s="101"/>
      <c r="AQ479" s="101"/>
      <c r="AR479" s="101"/>
      <c r="AS479" s="101"/>
      <c r="AT479" s="101"/>
      <c r="AU479" s="101"/>
      <c r="AV479" s="101"/>
      <c r="AW479" s="101"/>
      <c r="AX479" s="101"/>
      <c r="AY479" s="58"/>
      <c r="AZ479" s="4"/>
      <c r="BA479" s="4"/>
      <c r="BB479" s="4"/>
      <c r="BC479" s="4"/>
      <c r="BD479" s="4"/>
      <c r="BE479" s="4"/>
      <c r="BF479" s="4"/>
      <c r="BG479" s="4"/>
      <c r="BH479" s="4"/>
      <c r="BI479" s="4"/>
      <c r="BJ479" s="4"/>
      <c r="BN479" s="41"/>
      <c r="BO479" s="41"/>
      <c r="BP479" s="42"/>
      <c r="BQ479" s="42"/>
      <c r="BR479" s="41"/>
      <c r="BS479" s="41"/>
      <c r="BT479" s="41"/>
      <c r="BU479" s="41"/>
      <c r="BV479" s="42"/>
      <c r="BW479" s="42"/>
      <c r="BX479" s="41"/>
      <c r="BY479" s="41"/>
      <c r="BZ479" s="41"/>
      <c r="CA479" s="41"/>
      <c r="CB479" s="39"/>
      <c r="CC479" s="39"/>
      <c r="CD479" s="39"/>
    </row>
    <row r="480" spans="2:82" ht="27" customHeight="1" thickTop="1">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89" t="s">
        <v>0</v>
      </c>
      <c r="AD480" s="89"/>
      <c r="AE480" s="89"/>
      <c r="AF480" s="89"/>
      <c r="AG480" s="89"/>
      <c r="AH480" s="89"/>
      <c r="AI480" s="89"/>
      <c r="AJ480" s="89"/>
      <c r="AK480" s="89"/>
      <c r="AL480" s="89"/>
      <c r="AM480" s="89"/>
      <c r="AN480" s="89"/>
      <c r="AO480" s="89"/>
      <c r="AP480" s="89"/>
      <c r="AQ480" s="89"/>
      <c r="AR480" s="89"/>
      <c r="AS480" s="89"/>
      <c r="AT480" s="89"/>
      <c r="AU480" s="89"/>
      <c r="AV480" s="89"/>
      <c r="AW480" s="89"/>
      <c r="AX480" s="89"/>
      <c r="AY480" s="59"/>
      <c r="AZ480" s="90" t="s">
        <v>75</v>
      </c>
      <c r="BA480" s="91"/>
      <c r="BB480" s="91"/>
      <c r="BC480" s="91"/>
      <c r="BD480" s="91"/>
      <c r="BE480" s="91"/>
      <c r="BF480" s="91"/>
      <c r="BG480" s="91"/>
      <c r="BH480" s="91"/>
      <c r="BI480" s="91"/>
      <c r="BJ480" s="91"/>
      <c r="BK480" s="91"/>
      <c r="BL480" s="91"/>
      <c r="BM480" s="91"/>
      <c r="BN480" s="91"/>
      <c r="BO480" s="91"/>
      <c r="BP480" s="91"/>
      <c r="BQ480" s="91"/>
      <c r="BR480" s="91"/>
      <c r="BS480" s="91"/>
      <c r="BT480" s="91"/>
      <c r="BU480" s="91"/>
      <c r="BV480" s="91"/>
      <c r="BW480" s="91"/>
      <c r="BX480" s="91"/>
      <c r="BY480" s="91"/>
      <c r="BZ480" s="91"/>
      <c r="CA480" s="91"/>
      <c r="CB480" s="91"/>
      <c r="CC480" s="91"/>
      <c r="CD480" s="92"/>
    </row>
    <row r="481" spans="2:82" ht="27.75" customHeight="1" thickBot="1">
      <c r="C481" s="1"/>
      <c r="D481" s="1"/>
      <c r="E481" s="2"/>
      <c r="F481" s="2"/>
      <c r="G481" s="2"/>
      <c r="I481" s="3"/>
      <c r="J481" s="2"/>
      <c r="K481" s="2"/>
      <c r="L481" s="2"/>
      <c r="M481" s="15"/>
      <c r="N481" s="15"/>
      <c r="O481" s="15"/>
      <c r="P481" s="15"/>
      <c r="Q481" s="15"/>
      <c r="R481" s="15"/>
      <c r="S481" s="15"/>
      <c r="T481" s="15"/>
      <c r="U481" s="15"/>
      <c r="V481" s="15"/>
      <c r="W481" s="2"/>
      <c r="X481" s="2"/>
      <c r="Y481" s="11"/>
      <c r="Z481" s="11"/>
      <c r="AA481" s="11"/>
      <c r="AB481" s="11"/>
      <c r="AC481" s="93"/>
      <c r="AD481" s="93"/>
      <c r="AE481" s="93"/>
      <c r="AF481" s="93"/>
      <c r="AG481" s="93"/>
      <c r="AH481" s="93"/>
      <c r="AI481" s="93"/>
      <c r="AJ481" s="93"/>
      <c r="AK481" s="93"/>
      <c r="AL481" s="93"/>
      <c r="AM481" s="93"/>
      <c r="AN481" s="93"/>
      <c r="AO481" s="93"/>
      <c r="AP481" s="93"/>
      <c r="AQ481" s="93"/>
      <c r="AR481" s="93"/>
      <c r="AS481" s="93"/>
      <c r="AT481" s="93"/>
      <c r="AU481" s="93"/>
      <c r="AV481" s="93"/>
      <c r="AW481" s="93"/>
      <c r="AX481" s="93"/>
      <c r="AY481" s="94"/>
      <c r="AZ481" s="95" t="str">
        <f>IF(①適格請求書発行事業者登録番号!$A$5="","?",①適格請求書発行事業者登録番号!$A$5)</f>
        <v>?</v>
      </c>
      <c r="BA481" s="96"/>
      <c r="BB481" s="97" t="str">
        <f>IF(①適格請求書発行事業者登録番号!$B$5="","?",①適格請求書発行事業者登録番号!$B$5)</f>
        <v>?</v>
      </c>
      <c r="BC481" s="98"/>
      <c r="BD481" s="57" t="s">
        <v>82</v>
      </c>
      <c r="BE481" s="97" t="str">
        <f>IF(①適格請求書発行事業者登録番号!$D$5="","?",①適格請求書発行事業者登録番号!$D$5)</f>
        <v>?</v>
      </c>
      <c r="BF481" s="98"/>
      <c r="BG481" s="97" t="str">
        <f>IF(①適格請求書発行事業者登録番号!$E$5="","?",①適格請求書発行事業者登録番号!$E$5)</f>
        <v>?</v>
      </c>
      <c r="BH481" s="98"/>
      <c r="BI481" s="97" t="str">
        <f>IF(①適格請求書発行事業者登録番号!$F$5="","?",①適格請求書発行事業者登録番号!$F$5)</f>
        <v>?</v>
      </c>
      <c r="BJ481" s="98"/>
      <c r="BK481" s="97" t="str">
        <f>IF(①適格請求書発行事業者登録番号!$G$5="","?",①適格請求書発行事業者登録番号!$G$5)</f>
        <v>?</v>
      </c>
      <c r="BL481" s="98"/>
      <c r="BM481" s="57" t="s">
        <v>82</v>
      </c>
      <c r="BN481" s="97" t="str">
        <f>IF(①適格請求書発行事業者登録番号!$I$5="","?",①適格請求書発行事業者登録番号!$I$5)</f>
        <v>?</v>
      </c>
      <c r="BO481" s="98"/>
      <c r="BP481" s="97" t="str">
        <f>IF(①適格請求書発行事業者登録番号!$J$5="","?",①適格請求書発行事業者登録番号!$J$5)</f>
        <v>?</v>
      </c>
      <c r="BQ481" s="98"/>
      <c r="BR481" s="97" t="str">
        <f>IF(①適格請求書発行事業者登録番号!$K$5="","?",①適格請求書発行事業者登録番号!$K$5)</f>
        <v>?</v>
      </c>
      <c r="BS481" s="98"/>
      <c r="BT481" s="97" t="str">
        <f>IF(①適格請求書発行事業者登録番号!$L$5="","?",①適格請求書発行事業者登録番号!$L$5)</f>
        <v>?</v>
      </c>
      <c r="BU481" s="98"/>
      <c r="BV481" s="57" t="s">
        <v>82</v>
      </c>
      <c r="BW481" s="97" t="str">
        <f>IF(①適格請求書発行事業者登録番号!$N$5="","?",①適格請求書発行事業者登録番号!$N$5)</f>
        <v>?</v>
      </c>
      <c r="BX481" s="98"/>
      <c r="BY481" s="97" t="str">
        <f>IF(①適格請求書発行事業者登録番号!$O$5="","?",①適格請求書発行事業者登録番号!$O$5)</f>
        <v>?</v>
      </c>
      <c r="BZ481" s="98"/>
      <c r="CA481" s="97" t="str">
        <f>IF(①適格請求書発行事業者登録番号!$P$5="","?",①適格請求書発行事業者登録番号!$P$5)</f>
        <v>?</v>
      </c>
      <c r="CB481" s="98"/>
      <c r="CC481" s="97" t="str">
        <f>IF(①適格請求書発行事業者登録番号!$Q$5="","?",①適格請求書発行事業者登録番号!$Q$5)</f>
        <v>?</v>
      </c>
      <c r="CD481" s="99"/>
    </row>
    <row r="482" spans="2:82" ht="15" customHeight="1" thickBot="1">
      <c r="C482" s="1"/>
      <c r="D482" s="1"/>
      <c r="E482" s="2"/>
      <c r="F482" s="2"/>
      <c r="G482" s="2"/>
      <c r="I482" s="3"/>
      <c r="J482" s="2"/>
      <c r="K482" s="2"/>
      <c r="L482" s="2"/>
      <c r="M482" s="15"/>
      <c r="N482" s="15"/>
      <c r="O482" s="15"/>
      <c r="P482" s="15"/>
      <c r="Q482" s="15"/>
      <c r="R482" s="15"/>
      <c r="S482" s="15"/>
      <c r="T482" s="15"/>
      <c r="U482" s="15"/>
      <c r="V482" s="15"/>
      <c r="W482" s="2"/>
      <c r="X482" s="2"/>
      <c r="Y482" s="11"/>
      <c r="Z482" s="11"/>
      <c r="AA482" s="11"/>
      <c r="AB482" s="11"/>
      <c r="AC482" s="60"/>
      <c r="AD482" s="60"/>
      <c r="AE482" s="60"/>
      <c r="AF482" s="60"/>
      <c r="AG482" s="60"/>
      <c r="AH482" s="60"/>
      <c r="AI482" s="60"/>
      <c r="AJ482" s="60"/>
      <c r="AK482" s="60"/>
      <c r="AL482" s="60"/>
      <c r="AM482" s="60"/>
      <c r="AN482" s="60"/>
      <c r="AO482" s="60"/>
      <c r="AP482" s="60"/>
      <c r="AQ482" s="60"/>
      <c r="AR482" s="60"/>
      <c r="AS482" s="60"/>
      <c r="AT482" s="60"/>
      <c r="AU482" s="60"/>
      <c r="AV482" s="60"/>
      <c r="AW482" s="60"/>
      <c r="AX482" s="60"/>
      <c r="AY482" s="60"/>
      <c r="AZ482" s="63"/>
      <c r="BA482" s="63"/>
      <c r="BB482" s="63"/>
      <c r="BC482" s="63"/>
      <c r="BD482" s="64"/>
      <c r="BE482" s="63"/>
      <c r="BF482" s="63"/>
      <c r="BG482" s="63"/>
      <c r="BH482" s="350"/>
      <c r="BI482" s="350"/>
      <c r="BJ482" s="66"/>
      <c r="BK482" s="66"/>
      <c r="BL482" s="351" t="s">
        <v>87</v>
      </c>
      <c r="BM482" s="351"/>
      <c r="BN482" s="352" t="str">
        <f>IF(②基本情報入力シート!$B$3=0,"基本情報シートを入力して下さい",②基本情報入力シート!$B$3)</f>
        <v>基本情報シートを入力して下さい</v>
      </c>
      <c r="BO482" s="352"/>
      <c r="BP482" s="352"/>
      <c r="BQ482" s="352"/>
      <c r="BR482" s="352"/>
      <c r="BS482" s="352"/>
      <c r="BT482" s="352"/>
      <c r="BU482" s="352"/>
      <c r="BV482" s="352"/>
      <c r="BW482" s="352"/>
      <c r="BX482" s="352"/>
      <c r="BY482" s="352"/>
      <c r="BZ482" s="352"/>
      <c r="CA482" s="63"/>
      <c r="CB482" s="63"/>
      <c r="CC482" s="63"/>
      <c r="CD482" s="63"/>
    </row>
    <row r="483" spans="2:82" ht="24.95" customHeight="1">
      <c r="B483" s="106" t="s">
        <v>18</v>
      </c>
      <c r="C483" s="106"/>
      <c r="D483" s="106"/>
      <c r="E483" s="106"/>
      <c r="F483" s="106"/>
      <c r="G483" s="106"/>
      <c r="H483" s="106"/>
      <c r="I483" s="106"/>
      <c r="J483" s="106"/>
      <c r="K483" s="106"/>
      <c r="L483" s="106"/>
      <c r="M483" s="106"/>
      <c r="N483" s="106"/>
      <c r="O483" s="106"/>
      <c r="P483" s="106"/>
      <c r="Q483" s="106"/>
      <c r="R483" s="106"/>
      <c r="S483" s="106"/>
      <c r="T483" s="106"/>
      <c r="U483" s="106"/>
      <c r="V483" s="106"/>
      <c r="W483" s="106"/>
      <c r="X483" s="106"/>
      <c r="Y483" s="106"/>
      <c r="Z483" s="106"/>
      <c r="AA483" s="106"/>
      <c r="AB483" s="106"/>
      <c r="AC483" s="106"/>
      <c r="AD483" s="106"/>
      <c r="AE483" s="107" t="s">
        <v>94</v>
      </c>
      <c r="AF483" s="108"/>
      <c r="AG483" s="108"/>
      <c r="AH483" s="108"/>
      <c r="AI483" s="108"/>
      <c r="AJ483" s="108"/>
      <c r="AK483" s="108"/>
      <c r="AL483" s="109">
        <f>BF501</f>
        <v>0</v>
      </c>
      <c r="AM483" s="110"/>
      <c r="AN483" s="110"/>
      <c r="AO483" s="110"/>
      <c r="AP483" s="110"/>
      <c r="AQ483" s="110"/>
      <c r="AR483" s="110"/>
      <c r="AS483" s="110"/>
      <c r="AT483" s="110"/>
      <c r="AU483" s="110"/>
      <c r="AV483" s="110"/>
      <c r="AW483" s="110"/>
      <c r="AX483" s="110"/>
      <c r="AY483" s="110"/>
      <c r="AZ483" s="110"/>
      <c r="BA483" s="111"/>
      <c r="BB483" s="70"/>
      <c r="BC483" s="71"/>
      <c r="BD483" s="71"/>
      <c r="BH483" s="22"/>
      <c r="BI483" s="22"/>
      <c r="BJ483" s="353" t="str">
        <f>IF(②基本情報入力シート!$B$4=0,"基本情報シートを入力して下さい",②基本情報入力シート!$B$4)</f>
        <v>基本情報シートを入力して下さい</v>
      </c>
      <c r="BK483" s="353"/>
      <c r="BL483" s="353"/>
      <c r="BM483" s="353"/>
      <c r="BN483" s="353"/>
      <c r="BO483" s="353"/>
      <c r="BP483" s="353"/>
      <c r="BQ483" s="353"/>
      <c r="BR483" s="353"/>
      <c r="BS483" s="353"/>
      <c r="BT483" s="353"/>
      <c r="BU483" s="353"/>
      <c r="BV483" s="353"/>
      <c r="BW483" s="353"/>
      <c r="BX483" s="353"/>
      <c r="BY483" s="353"/>
      <c r="BZ483" s="353"/>
      <c r="CA483" s="65"/>
      <c r="CB483" s="65"/>
      <c r="CC483" s="65"/>
      <c r="CD483" s="65"/>
    </row>
    <row r="484" spans="2:82" ht="24.95" customHeight="1" thickBot="1">
      <c r="C484" s="113" t="s">
        <v>19</v>
      </c>
      <c r="D484" s="113"/>
      <c r="E484" s="113"/>
      <c r="F484" s="113"/>
      <c r="G484" s="113"/>
      <c r="H484" s="113"/>
      <c r="I484" s="113"/>
      <c r="J484" s="113"/>
      <c r="K484" s="113"/>
      <c r="L484" s="113"/>
      <c r="M484" s="113"/>
      <c r="N484" s="113"/>
      <c r="O484" s="113"/>
      <c r="P484" s="113"/>
      <c r="Q484" s="113"/>
      <c r="R484" s="113"/>
      <c r="S484" s="113"/>
      <c r="T484" s="113"/>
      <c r="U484" s="113"/>
      <c r="V484" s="113"/>
      <c r="W484" s="113"/>
      <c r="X484" s="113"/>
      <c r="Y484" s="113"/>
      <c r="Z484" s="113"/>
      <c r="AA484" s="113"/>
      <c r="AB484" s="113"/>
      <c r="AC484" s="113"/>
      <c r="AD484" s="113"/>
      <c r="AE484" s="354" t="s">
        <v>97</v>
      </c>
      <c r="AF484" s="355"/>
      <c r="AG484" s="355"/>
      <c r="AH484" s="355"/>
      <c r="AI484" s="355"/>
      <c r="AJ484" s="355"/>
      <c r="AK484" s="355"/>
      <c r="AL484" s="116">
        <f>IF(AE484="消費税(10%)",ROUND(AL483*0.1,1),IF(AE484="消費税(8%)",ROUND(AL483*0.08,1),IF(AE484="非課税","","")))</f>
        <v>0</v>
      </c>
      <c r="AM484" s="117"/>
      <c r="AN484" s="117"/>
      <c r="AO484" s="117"/>
      <c r="AP484" s="117"/>
      <c r="AQ484" s="117"/>
      <c r="AR484" s="117"/>
      <c r="AS484" s="117"/>
      <c r="AT484" s="117"/>
      <c r="AU484" s="117"/>
      <c r="AV484" s="117"/>
      <c r="AW484" s="117"/>
      <c r="AX484" s="117"/>
      <c r="AY484" s="117"/>
      <c r="AZ484" s="117"/>
      <c r="BA484" s="118"/>
      <c r="BB484" s="70"/>
      <c r="BC484" s="71"/>
      <c r="BD484" s="71"/>
      <c r="BH484" s="22"/>
      <c r="BI484" s="22"/>
      <c r="BJ484" s="353" t="str">
        <f>IF(②基本情報入力シート!$B$5=0,"基本情報シートを入力して下さい",②基本情報入力シート!$B$5)</f>
        <v>基本情報シートを入力して下さい</v>
      </c>
      <c r="BK484" s="353"/>
      <c r="BL484" s="353"/>
      <c r="BM484" s="353"/>
      <c r="BN484" s="353"/>
      <c r="BO484" s="353"/>
      <c r="BP484" s="353"/>
      <c r="BQ484" s="353"/>
      <c r="BR484" s="353"/>
      <c r="BS484" s="353"/>
      <c r="BT484" s="353"/>
      <c r="BU484" s="353"/>
      <c r="BV484" s="353"/>
      <c r="BW484" s="353"/>
      <c r="BX484" s="353"/>
      <c r="BY484" s="353"/>
      <c r="BZ484" s="353"/>
      <c r="CA484" s="62"/>
      <c r="CB484" s="340" t="s">
        <v>34</v>
      </c>
      <c r="CC484" s="340"/>
      <c r="CD484" s="43"/>
    </row>
    <row r="485" spans="2:82" ht="25.5" customHeight="1" thickBot="1">
      <c r="P485" s="6"/>
      <c r="Q485" s="6"/>
      <c r="T485" s="7"/>
      <c r="Y485" s="11"/>
      <c r="Z485" s="11"/>
      <c r="AA485" s="11"/>
      <c r="AB485" s="11"/>
      <c r="AC485" s="12"/>
      <c r="AD485" s="12"/>
      <c r="AE485" s="121" t="s">
        <v>95</v>
      </c>
      <c r="AF485" s="122"/>
      <c r="AG485" s="122"/>
      <c r="AH485" s="122"/>
      <c r="AI485" s="122"/>
      <c r="AJ485" s="122"/>
      <c r="AK485" s="122"/>
      <c r="AL485" s="342">
        <f>IF(AL484="",AL483,AL483+AL484)</f>
        <v>0</v>
      </c>
      <c r="AM485" s="343"/>
      <c r="AN485" s="343"/>
      <c r="AO485" s="343"/>
      <c r="AP485" s="343"/>
      <c r="AQ485" s="343"/>
      <c r="AR485" s="343"/>
      <c r="AS485" s="343"/>
      <c r="AT485" s="343"/>
      <c r="AU485" s="343"/>
      <c r="AV485" s="343"/>
      <c r="AW485" s="343"/>
      <c r="AX485" s="343"/>
      <c r="AY485" s="343"/>
      <c r="AZ485" s="343"/>
      <c r="BA485" s="344"/>
      <c r="BB485" s="72"/>
      <c r="BC485" s="73"/>
      <c r="BD485" s="73"/>
      <c r="BH485" s="22"/>
      <c r="BI485" s="23"/>
      <c r="BJ485" s="345" t="str">
        <f>IF(②基本情報入力シート!$B$6=0,"基本情報シートを入力して下さい",②基本情報入力シート!$B$6)</f>
        <v>基本情報シートを入力して下さい</v>
      </c>
      <c r="BK485" s="345"/>
      <c r="BL485" s="345"/>
      <c r="BM485" s="345"/>
      <c r="BN485" s="345"/>
      <c r="BO485" s="345"/>
      <c r="BP485" s="345"/>
      <c r="BQ485" s="345"/>
      <c r="BR485" s="345"/>
      <c r="BS485" s="345"/>
      <c r="BT485" s="345"/>
      <c r="BU485" s="345"/>
      <c r="BV485" s="345"/>
      <c r="BW485" s="345"/>
      <c r="BX485" s="345"/>
      <c r="BY485" s="345"/>
      <c r="BZ485" s="345"/>
      <c r="CA485" s="345"/>
      <c r="CB485" s="341"/>
      <c r="CC485" s="341"/>
      <c r="CD485" s="43"/>
    </row>
    <row r="486" spans="2:82" ht="15" customHeight="1">
      <c r="C486" s="5"/>
      <c r="D486" s="5"/>
      <c r="E486" s="5"/>
      <c r="F486" s="5"/>
      <c r="G486" s="5"/>
      <c r="H486" s="5"/>
      <c r="I486" s="5"/>
      <c r="J486" s="5"/>
      <c r="K486" s="5"/>
      <c r="L486" s="5"/>
      <c r="M486" s="5"/>
      <c r="N486" s="5"/>
      <c r="O486" s="5"/>
      <c r="P486" s="7"/>
      <c r="Q486" s="7"/>
      <c r="R486" s="5"/>
      <c r="S486" s="5"/>
      <c r="T486" s="7"/>
      <c r="U486" s="5"/>
      <c r="V486" s="5"/>
      <c r="W486" s="5"/>
      <c r="X486" s="5"/>
      <c r="Y486" s="8"/>
      <c r="Z486" s="9"/>
      <c r="AA486" s="10"/>
      <c r="AB486" s="10"/>
      <c r="AC486" s="13"/>
      <c r="AD486" s="13"/>
      <c r="AE486" s="9"/>
      <c r="AF486" s="9"/>
      <c r="AG486" s="9"/>
      <c r="AH486" s="9"/>
      <c r="AI486" s="9"/>
      <c r="AJ486" s="9"/>
      <c r="AK486" s="5"/>
      <c r="AL486" s="5"/>
      <c r="AM486" s="5"/>
      <c r="AN486" s="5"/>
      <c r="AO486" s="5"/>
      <c r="AP486" s="5"/>
      <c r="AQ486" s="5"/>
      <c r="AR486" s="5"/>
      <c r="AS486" s="5"/>
      <c r="AT486" s="5"/>
      <c r="AU486" s="5"/>
      <c r="AV486" s="5"/>
      <c r="AW486" s="5"/>
      <c r="AX486" s="16"/>
      <c r="AY486" s="16"/>
      <c r="AZ486" s="5"/>
      <c r="BA486" s="5"/>
      <c r="BB486" s="5"/>
      <c r="BC486" s="5"/>
      <c r="BD486" s="127" t="s">
        <v>23</v>
      </c>
      <c r="BE486" s="127"/>
      <c r="BF486" s="127"/>
      <c r="BG486" s="6"/>
      <c r="BH486" s="346" t="str">
        <f>IF(②基本情報入力シート!$B$11=0,"基本情報シートを入力して下さい",②基本情報入力シート!$B$11)</f>
        <v>基本情報シートを入力して下さい</v>
      </c>
      <c r="BI486" s="347"/>
      <c r="BJ486" s="347"/>
      <c r="BK486" s="347"/>
      <c r="BL486" s="347"/>
      <c r="BM486" s="347"/>
      <c r="BN486" s="347"/>
      <c r="BO486" s="347"/>
      <c r="BP486" s="347"/>
      <c r="BQ486" s="347"/>
      <c r="BR486" s="347"/>
      <c r="BS486" s="347"/>
      <c r="BT486" s="347"/>
      <c r="BU486" s="347"/>
      <c r="BV486" s="347"/>
      <c r="BW486" s="347"/>
      <c r="BX486" s="347"/>
      <c r="BY486" s="347"/>
      <c r="BZ486" s="347"/>
      <c r="CA486" s="347"/>
      <c r="CB486" s="347"/>
      <c r="CC486" s="347"/>
      <c r="CD486" s="40"/>
    </row>
    <row r="487" spans="2:82" ht="15" customHeight="1" thickBot="1">
      <c r="C487" s="5" t="s">
        <v>20</v>
      </c>
      <c r="D487" s="5"/>
      <c r="E487" s="5"/>
      <c r="F487" s="5"/>
      <c r="G487" s="5"/>
      <c r="H487" s="348" t="str">
        <f>IF(②基本情報入力シート!$B$7=0,"基本情報シートを入力して下さい",②基本情報入力シート!$B$7)</f>
        <v>基本情報シートを入力して下さい</v>
      </c>
      <c r="I487" s="348"/>
      <c r="J487" s="348"/>
      <c r="K487" s="348"/>
      <c r="L487" s="348"/>
      <c r="M487" s="348"/>
      <c r="N487" s="348"/>
      <c r="O487" s="348"/>
      <c r="P487" s="348"/>
      <c r="Q487" s="348"/>
      <c r="R487" s="348"/>
      <c r="S487" s="348"/>
      <c r="T487" s="131" t="s">
        <v>96</v>
      </c>
      <c r="U487" s="131"/>
      <c r="V487" s="131"/>
      <c r="W487" s="131"/>
      <c r="X487" s="348" t="str">
        <f>IF(②基本情報入力シート!$B$8=0,"基本情報シートを入力して下さい",②基本情報入力シート!$B$8)</f>
        <v>基本情報シートを入力して下さい</v>
      </c>
      <c r="Y487" s="348"/>
      <c r="Z487" s="348"/>
      <c r="AA487" s="348"/>
      <c r="AB487" s="348"/>
      <c r="AC487" s="348"/>
      <c r="AD487" s="348"/>
      <c r="AE487" s="348"/>
      <c r="AF487" s="5" t="s">
        <v>21</v>
      </c>
      <c r="AG487" s="5"/>
      <c r="AH487" s="5"/>
      <c r="AI487" s="5"/>
      <c r="AJ487" s="348" t="str">
        <f>IF(②基本情報入力シート!$B$9=0,"基本情報シートを入力して下さい",②基本情報入力シート!$B$9)</f>
        <v>基本情報シートを入力して下さい</v>
      </c>
      <c r="AK487" s="348"/>
      <c r="AL487" s="348"/>
      <c r="AM487" s="348"/>
      <c r="AN487" s="348"/>
      <c r="AO487" s="348"/>
      <c r="AP487" s="5"/>
      <c r="AQ487" s="5" t="s">
        <v>22</v>
      </c>
      <c r="AR487" s="5"/>
      <c r="AS487" s="348" t="str">
        <f>IF(②基本情報入力シート!$B$10=0,"基本情報シートを入力して下さい",②基本情報入力シート!$B$10)</f>
        <v>基本情報シートを入力して下さい</v>
      </c>
      <c r="AT487" s="348"/>
      <c r="AU487" s="348"/>
      <c r="AV487" s="348"/>
      <c r="AW487" s="348"/>
      <c r="AX487" s="348"/>
      <c r="AY487" s="348"/>
      <c r="AZ487" s="348"/>
      <c r="BA487" s="348"/>
      <c r="BB487" s="348"/>
      <c r="BC487" s="348"/>
      <c r="BD487" s="127"/>
      <c r="BE487" s="127"/>
      <c r="BF487" s="127"/>
      <c r="BG487" s="6"/>
      <c r="BH487" s="349" t="str">
        <f>IF(②基本情報入力シート!$B$12=0,"基本情報シートを入力して下さい",②基本情報入力シート!$B$12)</f>
        <v>基本情報シートを入力して下さい</v>
      </c>
      <c r="BI487" s="349"/>
      <c r="BJ487" s="349"/>
      <c r="BK487" s="349"/>
      <c r="BL487" s="349"/>
      <c r="BM487" s="349"/>
      <c r="BN487" s="349"/>
      <c r="BO487" s="349"/>
      <c r="BP487" s="349"/>
      <c r="BQ487" s="349"/>
      <c r="BR487" s="349"/>
      <c r="BS487" s="349"/>
      <c r="BT487" s="349"/>
      <c r="BU487" s="349"/>
      <c r="BV487" s="349"/>
      <c r="BW487" s="349"/>
      <c r="BX487" s="349"/>
      <c r="BY487" s="349"/>
      <c r="BZ487" s="349"/>
      <c r="CA487" s="349"/>
      <c r="CB487" s="349"/>
      <c r="CC487" s="349"/>
      <c r="CD487" s="40"/>
    </row>
    <row r="488" spans="2:82" ht="12" customHeight="1">
      <c r="B488" s="133" t="s">
        <v>91</v>
      </c>
      <c r="C488" s="134"/>
      <c r="D488" s="134"/>
      <c r="E488" s="134"/>
      <c r="F488" s="134"/>
      <c r="G488" s="134"/>
      <c r="H488" s="134"/>
      <c r="I488" s="134"/>
      <c r="J488" s="134"/>
      <c r="K488" s="135"/>
      <c r="L488" s="136" t="s">
        <v>15</v>
      </c>
      <c r="M488" s="136"/>
      <c r="N488" s="136"/>
      <c r="O488" s="136"/>
      <c r="P488" s="136"/>
      <c r="Q488" s="136"/>
      <c r="R488" s="136"/>
      <c r="S488" s="136"/>
      <c r="T488" s="136"/>
      <c r="U488" s="136"/>
      <c r="V488" s="136"/>
      <c r="W488" s="136"/>
      <c r="X488" s="136"/>
      <c r="Y488" s="136"/>
      <c r="Z488" s="137"/>
      <c r="AA488" s="138" t="s">
        <v>16</v>
      </c>
      <c r="AB488" s="136"/>
      <c r="AC488" s="136"/>
      <c r="AD488" s="136"/>
      <c r="AE488" s="136"/>
      <c r="AF488" s="136"/>
      <c r="AG488" s="136"/>
      <c r="AH488" s="136"/>
      <c r="AI488" s="136"/>
      <c r="AJ488" s="136"/>
      <c r="AK488" s="136"/>
      <c r="AL488" s="136"/>
      <c r="AM488" s="136"/>
      <c r="AN488" s="136"/>
      <c r="AO488" s="136"/>
      <c r="AP488" s="136"/>
      <c r="AQ488" s="136"/>
      <c r="AR488" s="136"/>
      <c r="AS488" s="136"/>
      <c r="AT488" s="136"/>
      <c r="AU488" s="136"/>
      <c r="AV488" s="136"/>
      <c r="AW488" s="136"/>
      <c r="AX488" s="136"/>
      <c r="AY488" s="136"/>
      <c r="AZ488" s="136"/>
      <c r="BA488" s="136"/>
      <c r="BB488" s="136"/>
      <c r="BC488" s="136"/>
      <c r="BD488" s="136"/>
      <c r="BE488" s="136"/>
      <c r="BF488" s="136"/>
      <c r="BG488" s="136"/>
      <c r="BH488" s="136"/>
      <c r="BI488" s="137"/>
      <c r="BJ488" s="139" t="s">
        <v>93</v>
      </c>
      <c r="BK488" s="140"/>
      <c r="BL488" s="140"/>
      <c r="BM488" s="140"/>
      <c r="BN488" s="140"/>
      <c r="BO488" s="140"/>
      <c r="BP488" s="140"/>
      <c r="BQ488" s="140"/>
      <c r="BR488" s="140"/>
      <c r="BS488" s="139" t="s">
        <v>92</v>
      </c>
      <c r="BT488" s="140"/>
      <c r="BU488" s="140"/>
      <c r="BV488" s="140"/>
      <c r="BW488" s="140"/>
      <c r="BX488" s="140"/>
      <c r="BY488" s="140"/>
      <c r="BZ488" s="140"/>
      <c r="CA488" s="140"/>
      <c r="CB488" s="140"/>
      <c r="CC488" s="141"/>
      <c r="CD488" s="44"/>
    </row>
    <row r="489" spans="2:82" ht="24.95" customHeight="1" thickBot="1">
      <c r="B489" s="333"/>
      <c r="C489" s="334"/>
      <c r="D489" s="334"/>
      <c r="E489" s="334"/>
      <c r="F489" s="334"/>
      <c r="G489" s="334"/>
      <c r="H489" s="334"/>
      <c r="I489" s="334"/>
      <c r="J489" s="334"/>
      <c r="K489" s="335"/>
      <c r="L489" s="336"/>
      <c r="M489" s="337"/>
      <c r="N489" s="337"/>
      <c r="O489" s="337"/>
      <c r="P489" s="337"/>
      <c r="Q489" s="337"/>
      <c r="R489" s="337"/>
      <c r="S489" s="337"/>
      <c r="T489" s="337"/>
      <c r="U489" s="337"/>
      <c r="V489" s="337"/>
      <c r="W489" s="337"/>
      <c r="X489" s="337"/>
      <c r="Y489" s="337"/>
      <c r="Z489" s="338"/>
      <c r="AA489" s="339"/>
      <c r="AB489" s="337"/>
      <c r="AC489" s="337"/>
      <c r="AD489" s="337"/>
      <c r="AE489" s="337"/>
      <c r="AF489" s="337"/>
      <c r="AG489" s="337"/>
      <c r="AH489" s="337"/>
      <c r="AI489" s="337"/>
      <c r="AJ489" s="337"/>
      <c r="AK489" s="337"/>
      <c r="AL489" s="337"/>
      <c r="AM489" s="337"/>
      <c r="AN489" s="337"/>
      <c r="AO489" s="337"/>
      <c r="AP489" s="337"/>
      <c r="AQ489" s="337"/>
      <c r="AR489" s="337"/>
      <c r="AS489" s="337"/>
      <c r="AT489" s="337"/>
      <c r="AU489" s="337"/>
      <c r="AV489" s="337"/>
      <c r="AW489" s="337"/>
      <c r="AX489" s="337"/>
      <c r="AY489" s="337"/>
      <c r="AZ489" s="337"/>
      <c r="BA489" s="337"/>
      <c r="BB489" s="337"/>
      <c r="BC489" s="337"/>
      <c r="BD489" s="337"/>
      <c r="BE489" s="337"/>
      <c r="BF489" s="337"/>
      <c r="BG489" s="337"/>
      <c r="BH489" s="337"/>
      <c r="BI489" s="338"/>
      <c r="BJ489" s="339"/>
      <c r="BK489" s="337"/>
      <c r="BL489" s="337"/>
      <c r="BM489" s="337"/>
      <c r="BN489" s="337"/>
      <c r="BO489" s="337"/>
      <c r="BP489" s="337"/>
      <c r="BQ489" s="337"/>
      <c r="BR489" s="337"/>
      <c r="BS489" s="339"/>
      <c r="BT489" s="337"/>
      <c r="BU489" s="337"/>
      <c r="BV489" s="337"/>
      <c r="BW489" s="337"/>
      <c r="BX489" s="337"/>
      <c r="BY489" s="337"/>
      <c r="BZ489" s="337"/>
      <c r="CA489" s="337"/>
      <c r="CB489" s="337"/>
      <c r="CC489" s="338"/>
      <c r="CD489" s="44"/>
    </row>
    <row r="490" spans="2:82" ht="24.95" customHeight="1">
      <c r="B490" s="151" t="s">
        <v>2</v>
      </c>
      <c r="C490" s="152"/>
      <c r="D490" s="153" t="s">
        <v>7</v>
      </c>
      <c r="E490" s="88"/>
      <c r="F490" s="88"/>
      <c r="G490" s="88"/>
      <c r="H490" s="88"/>
      <c r="I490" s="88"/>
      <c r="J490" s="88"/>
      <c r="K490" s="88"/>
      <c r="L490" s="88"/>
      <c r="M490" s="88"/>
      <c r="N490" s="88"/>
      <c r="O490" s="88"/>
      <c r="P490" s="154"/>
      <c r="Q490" s="158" t="s">
        <v>12</v>
      </c>
      <c r="R490" s="156"/>
      <c r="S490" s="156"/>
      <c r="T490" s="156"/>
      <c r="U490" s="156"/>
      <c r="V490" s="156"/>
      <c r="W490" s="156"/>
      <c r="X490" s="156"/>
      <c r="Y490" s="156"/>
      <c r="Z490" s="156"/>
      <c r="AA490" s="156"/>
      <c r="AB490" s="156"/>
      <c r="AC490" s="156"/>
      <c r="AD490" s="156"/>
      <c r="AE490" s="156"/>
      <c r="AF490" s="156"/>
      <c r="AG490" s="156"/>
      <c r="AH490" s="156"/>
      <c r="AI490" s="156"/>
      <c r="AJ490" s="156"/>
      <c r="AK490" s="156"/>
      <c r="AL490" s="156"/>
      <c r="AM490" s="157"/>
      <c r="AN490" s="158" t="s">
        <v>13</v>
      </c>
      <c r="AO490" s="156"/>
      <c r="AP490" s="156"/>
      <c r="AQ490" s="156"/>
      <c r="AR490" s="156"/>
      <c r="AS490" s="156"/>
      <c r="AT490" s="156"/>
      <c r="AU490" s="156"/>
      <c r="AV490" s="156"/>
      <c r="AW490" s="156"/>
      <c r="AX490" s="156"/>
      <c r="AY490" s="156"/>
      <c r="AZ490" s="156"/>
      <c r="BA490" s="156"/>
      <c r="BB490" s="157"/>
      <c r="BC490" s="158" t="s">
        <v>14</v>
      </c>
      <c r="BD490" s="156"/>
      <c r="BE490" s="156"/>
      <c r="BF490" s="156"/>
      <c r="BG490" s="156"/>
      <c r="BH490" s="156"/>
      <c r="BI490" s="156"/>
      <c r="BJ490" s="156"/>
      <c r="BK490" s="156"/>
      <c r="BL490" s="156"/>
      <c r="BM490" s="156"/>
      <c r="BN490" s="156"/>
      <c r="BO490" s="156"/>
      <c r="BP490" s="156"/>
      <c r="BQ490" s="157"/>
      <c r="BR490" s="158" t="s">
        <v>11</v>
      </c>
      <c r="BS490" s="156"/>
      <c r="BT490" s="156"/>
      <c r="BU490" s="156"/>
      <c r="BV490" s="156"/>
      <c r="BW490" s="156"/>
      <c r="BX490" s="156"/>
      <c r="BY490" s="156"/>
      <c r="BZ490" s="156"/>
      <c r="CA490" s="156"/>
      <c r="CB490" s="156"/>
      <c r="CC490" s="159"/>
      <c r="CD490" s="39"/>
    </row>
    <row r="491" spans="2:82" ht="24.95" customHeight="1">
      <c r="B491" s="160" t="s">
        <v>17</v>
      </c>
      <c r="C491" s="161"/>
      <c r="D491" s="155"/>
      <c r="E491" s="156"/>
      <c r="F491" s="156"/>
      <c r="G491" s="156"/>
      <c r="H491" s="156"/>
      <c r="I491" s="156"/>
      <c r="J491" s="156"/>
      <c r="K491" s="156"/>
      <c r="L491" s="156"/>
      <c r="M491" s="156"/>
      <c r="N491" s="156"/>
      <c r="O491" s="156"/>
      <c r="P491" s="157"/>
      <c r="Q491" s="162" t="s">
        <v>8</v>
      </c>
      <c r="R491" s="163"/>
      <c r="S491" s="163"/>
      <c r="T491" s="163"/>
      <c r="U491" s="164"/>
      <c r="V491" s="165" t="s">
        <v>5</v>
      </c>
      <c r="W491" s="166"/>
      <c r="X491" s="167" t="s">
        <v>9</v>
      </c>
      <c r="Y491" s="163"/>
      <c r="Z491" s="163"/>
      <c r="AA491" s="163"/>
      <c r="AB491" s="163"/>
      <c r="AC491" s="163"/>
      <c r="AD491" s="164"/>
      <c r="AE491" s="167" t="s">
        <v>53</v>
      </c>
      <c r="AF491" s="163"/>
      <c r="AG491" s="163"/>
      <c r="AH491" s="163"/>
      <c r="AI491" s="163"/>
      <c r="AJ491" s="163"/>
      <c r="AK491" s="163"/>
      <c r="AL491" s="163"/>
      <c r="AM491" s="168"/>
      <c r="AN491" s="169" t="s">
        <v>6</v>
      </c>
      <c r="AO491" s="170"/>
      <c r="AP491" s="171"/>
      <c r="AQ491" s="167" t="s">
        <v>10</v>
      </c>
      <c r="AR491" s="163"/>
      <c r="AS491" s="163"/>
      <c r="AT491" s="163"/>
      <c r="AU491" s="163"/>
      <c r="AV491" s="163"/>
      <c r="AW491" s="163"/>
      <c r="AX491" s="163"/>
      <c r="AY491" s="163"/>
      <c r="AZ491" s="163"/>
      <c r="BA491" s="163"/>
      <c r="BB491" s="168"/>
      <c r="BC491" s="169" t="s">
        <v>6</v>
      </c>
      <c r="BD491" s="170"/>
      <c r="BE491" s="171"/>
      <c r="BF491" s="167" t="s">
        <v>10</v>
      </c>
      <c r="BG491" s="163"/>
      <c r="BH491" s="163"/>
      <c r="BI491" s="163"/>
      <c r="BJ491" s="163"/>
      <c r="BK491" s="163"/>
      <c r="BL491" s="163"/>
      <c r="BM491" s="163"/>
      <c r="BN491" s="163"/>
      <c r="BO491" s="163"/>
      <c r="BP491" s="163"/>
      <c r="BQ491" s="168"/>
      <c r="BR491" s="162" t="s">
        <v>10</v>
      </c>
      <c r="BS491" s="163"/>
      <c r="BT491" s="163"/>
      <c r="BU491" s="163"/>
      <c r="BV491" s="163"/>
      <c r="BW491" s="163"/>
      <c r="BX491" s="163"/>
      <c r="BY491" s="163"/>
      <c r="BZ491" s="163"/>
      <c r="CA491" s="163"/>
      <c r="CB491" s="163"/>
      <c r="CC491" s="172"/>
      <c r="CD491" s="39"/>
    </row>
    <row r="492" spans="2:82" ht="24.95" customHeight="1">
      <c r="B492" s="315"/>
      <c r="C492" s="316"/>
      <c r="D492" s="317"/>
      <c r="E492" s="318"/>
      <c r="F492" s="318"/>
      <c r="G492" s="318"/>
      <c r="H492" s="318"/>
      <c r="I492" s="318"/>
      <c r="J492" s="318"/>
      <c r="K492" s="318"/>
      <c r="L492" s="318"/>
      <c r="M492" s="318"/>
      <c r="N492" s="318"/>
      <c r="O492" s="318"/>
      <c r="P492" s="319"/>
      <c r="Q492" s="320"/>
      <c r="R492" s="321"/>
      <c r="S492" s="321"/>
      <c r="T492" s="321"/>
      <c r="U492" s="322"/>
      <c r="V492" s="323"/>
      <c r="W492" s="324"/>
      <c r="X492" s="325"/>
      <c r="Y492" s="326"/>
      <c r="Z492" s="326"/>
      <c r="AA492" s="326"/>
      <c r="AB492" s="326"/>
      <c r="AC492" s="326"/>
      <c r="AD492" s="327"/>
      <c r="AE492" s="173">
        <f t="shared" ref="AE492:AE500" si="69">ROUND(Q492*X492,1)</f>
        <v>0</v>
      </c>
      <c r="AF492" s="174"/>
      <c r="AG492" s="174"/>
      <c r="AH492" s="174"/>
      <c r="AI492" s="174"/>
      <c r="AJ492" s="174"/>
      <c r="AK492" s="174"/>
      <c r="AL492" s="174"/>
      <c r="AM492" s="175"/>
      <c r="AN492" s="328"/>
      <c r="AO492" s="329"/>
      <c r="AP492" s="324"/>
      <c r="AQ492" s="330">
        <f>AN492/100*AE492</f>
        <v>0</v>
      </c>
      <c r="AR492" s="331"/>
      <c r="AS492" s="331"/>
      <c r="AT492" s="331"/>
      <c r="AU492" s="331"/>
      <c r="AV492" s="331"/>
      <c r="AW492" s="331"/>
      <c r="AX492" s="331"/>
      <c r="AY492" s="331"/>
      <c r="AZ492" s="331"/>
      <c r="BA492" s="331"/>
      <c r="BB492" s="332"/>
      <c r="BC492" s="328"/>
      <c r="BD492" s="329"/>
      <c r="BE492" s="324"/>
      <c r="BF492" s="309">
        <f>IF(BC492&gt;0,BC492/100*AE492-AQ492,AE492)</f>
        <v>0</v>
      </c>
      <c r="BG492" s="310"/>
      <c r="BH492" s="310"/>
      <c r="BI492" s="310"/>
      <c r="BJ492" s="310"/>
      <c r="BK492" s="310"/>
      <c r="BL492" s="310"/>
      <c r="BM492" s="310"/>
      <c r="BN492" s="310"/>
      <c r="BO492" s="310"/>
      <c r="BP492" s="310"/>
      <c r="BQ492" s="311"/>
      <c r="BR492" s="312">
        <f>AE492-AQ492-BF492</f>
        <v>0</v>
      </c>
      <c r="BS492" s="313"/>
      <c r="BT492" s="313"/>
      <c r="BU492" s="313"/>
      <c r="BV492" s="313"/>
      <c r="BW492" s="313"/>
      <c r="BX492" s="313"/>
      <c r="BY492" s="313"/>
      <c r="BZ492" s="313"/>
      <c r="CA492" s="313"/>
      <c r="CB492" s="313"/>
      <c r="CC492" s="314"/>
      <c r="CD492" s="45"/>
    </row>
    <row r="493" spans="2:82" ht="24.95" customHeight="1">
      <c r="B493" s="315"/>
      <c r="C493" s="316"/>
      <c r="D493" s="317"/>
      <c r="E493" s="318"/>
      <c r="F493" s="318"/>
      <c r="G493" s="318"/>
      <c r="H493" s="318"/>
      <c r="I493" s="318"/>
      <c r="J493" s="318"/>
      <c r="K493" s="318"/>
      <c r="L493" s="318"/>
      <c r="M493" s="318"/>
      <c r="N493" s="318"/>
      <c r="O493" s="318"/>
      <c r="P493" s="319"/>
      <c r="Q493" s="320"/>
      <c r="R493" s="321"/>
      <c r="S493" s="321"/>
      <c r="T493" s="321"/>
      <c r="U493" s="322"/>
      <c r="V493" s="323"/>
      <c r="W493" s="324"/>
      <c r="X493" s="325"/>
      <c r="Y493" s="326"/>
      <c r="Z493" s="326"/>
      <c r="AA493" s="326"/>
      <c r="AB493" s="326"/>
      <c r="AC493" s="326"/>
      <c r="AD493" s="327"/>
      <c r="AE493" s="173">
        <f t="shared" si="69"/>
        <v>0</v>
      </c>
      <c r="AF493" s="174"/>
      <c r="AG493" s="174"/>
      <c r="AH493" s="174"/>
      <c r="AI493" s="174"/>
      <c r="AJ493" s="174"/>
      <c r="AK493" s="174"/>
      <c r="AL493" s="174"/>
      <c r="AM493" s="175"/>
      <c r="AN493" s="328"/>
      <c r="AO493" s="329"/>
      <c r="AP493" s="324"/>
      <c r="AQ493" s="330">
        <f t="shared" ref="AQ493:AQ500" si="70">AN493/100*AE493</f>
        <v>0</v>
      </c>
      <c r="AR493" s="331"/>
      <c r="AS493" s="331"/>
      <c r="AT493" s="331"/>
      <c r="AU493" s="331"/>
      <c r="AV493" s="331"/>
      <c r="AW493" s="331"/>
      <c r="AX493" s="331"/>
      <c r="AY493" s="331"/>
      <c r="AZ493" s="331"/>
      <c r="BA493" s="331"/>
      <c r="BB493" s="332"/>
      <c r="BC493" s="328"/>
      <c r="BD493" s="329"/>
      <c r="BE493" s="324"/>
      <c r="BF493" s="309">
        <f t="shared" ref="BF493:BF500" si="71">IF(BC493&gt;0,BC493/100*AE493-AQ493,AE493)</f>
        <v>0</v>
      </c>
      <c r="BG493" s="310"/>
      <c r="BH493" s="310"/>
      <c r="BI493" s="310"/>
      <c r="BJ493" s="310"/>
      <c r="BK493" s="310"/>
      <c r="BL493" s="310"/>
      <c r="BM493" s="310"/>
      <c r="BN493" s="310"/>
      <c r="BO493" s="310"/>
      <c r="BP493" s="310"/>
      <c r="BQ493" s="311"/>
      <c r="BR493" s="312">
        <f t="shared" ref="BR493:BR500" si="72">AE493-AQ493-BF493</f>
        <v>0</v>
      </c>
      <c r="BS493" s="313"/>
      <c r="BT493" s="313"/>
      <c r="BU493" s="313"/>
      <c r="BV493" s="313"/>
      <c r="BW493" s="313"/>
      <c r="BX493" s="313"/>
      <c r="BY493" s="313"/>
      <c r="BZ493" s="313"/>
      <c r="CA493" s="313"/>
      <c r="CB493" s="313"/>
      <c r="CC493" s="314"/>
      <c r="CD493" s="45"/>
    </row>
    <row r="494" spans="2:82" ht="24.95" customHeight="1">
      <c r="B494" s="315"/>
      <c r="C494" s="316"/>
      <c r="D494" s="317"/>
      <c r="E494" s="318"/>
      <c r="F494" s="318"/>
      <c r="G494" s="318"/>
      <c r="H494" s="318"/>
      <c r="I494" s="318"/>
      <c r="J494" s="318"/>
      <c r="K494" s="318"/>
      <c r="L494" s="318"/>
      <c r="M494" s="318"/>
      <c r="N494" s="318"/>
      <c r="O494" s="318"/>
      <c r="P494" s="319"/>
      <c r="Q494" s="320"/>
      <c r="R494" s="321"/>
      <c r="S494" s="321"/>
      <c r="T494" s="321"/>
      <c r="U494" s="322"/>
      <c r="V494" s="323"/>
      <c r="W494" s="324"/>
      <c r="X494" s="325"/>
      <c r="Y494" s="326"/>
      <c r="Z494" s="326"/>
      <c r="AA494" s="326"/>
      <c r="AB494" s="326"/>
      <c r="AC494" s="326"/>
      <c r="AD494" s="327"/>
      <c r="AE494" s="173">
        <f t="shared" si="69"/>
        <v>0</v>
      </c>
      <c r="AF494" s="174"/>
      <c r="AG494" s="174"/>
      <c r="AH494" s="174"/>
      <c r="AI494" s="174"/>
      <c r="AJ494" s="174"/>
      <c r="AK494" s="174"/>
      <c r="AL494" s="174"/>
      <c r="AM494" s="175"/>
      <c r="AN494" s="328"/>
      <c r="AO494" s="329"/>
      <c r="AP494" s="324"/>
      <c r="AQ494" s="330">
        <f t="shared" si="70"/>
        <v>0</v>
      </c>
      <c r="AR494" s="331"/>
      <c r="AS494" s="331"/>
      <c r="AT494" s="331"/>
      <c r="AU494" s="331"/>
      <c r="AV494" s="331"/>
      <c r="AW494" s="331"/>
      <c r="AX494" s="331"/>
      <c r="AY494" s="331"/>
      <c r="AZ494" s="331"/>
      <c r="BA494" s="331"/>
      <c r="BB494" s="332"/>
      <c r="BC494" s="328"/>
      <c r="BD494" s="329"/>
      <c r="BE494" s="324"/>
      <c r="BF494" s="309">
        <f t="shared" si="71"/>
        <v>0</v>
      </c>
      <c r="BG494" s="310"/>
      <c r="BH494" s="310"/>
      <c r="BI494" s="310"/>
      <c r="BJ494" s="310"/>
      <c r="BK494" s="310"/>
      <c r="BL494" s="310"/>
      <c r="BM494" s="310"/>
      <c r="BN494" s="310"/>
      <c r="BO494" s="310"/>
      <c r="BP494" s="310"/>
      <c r="BQ494" s="311"/>
      <c r="BR494" s="312">
        <f t="shared" si="72"/>
        <v>0</v>
      </c>
      <c r="BS494" s="313"/>
      <c r="BT494" s="313"/>
      <c r="BU494" s="313"/>
      <c r="BV494" s="313"/>
      <c r="BW494" s="313"/>
      <c r="BX494" s="313"/>
      <c r="BY494" s="313"/>
      <c r="BZ494" s="313"/>
      <c r="CA494" s="313"/>
      <c r="CB494" s="313"/>
      <c r="CC494" s="314"/>
      <c r="CD494" s="45"/>
    </row>
    <row r="495" spans="2:82" ht="24.95" customHeight="1">
      <c r="B495" s="315"/>
      <c r="C495" s="316"/>
      <c r="D495" s="317"/>
      <c r="E495" s="318"/>
      <c r="F495" s="318"/>
      <c r="G495" s="318"/>
      <c r="H495" s="318"/>
      <c r="I495" s="318"/>
      <c r="J495" s="318"/>
      <c r="K495" s="318"/>
      <c r="L495" s="318"/>
      <c r="M495" s="318"/>
      <c r="N495" s="318"/>
      <c r="O495" s="318"/>
      <c r="P495" s="319"/>
      <c r="Q495" s="320"/>
      <c r="R495" s="321"/>
      <c r="S495" s="321"/>
      <c r="T495" s="321"/>
      <c r="U495" s="322"/>
      <c r="V495" s="323"/>
      <c r="W495" s="324"/>
      <c r="X495" s="325"/>
      <c r="Y495" s="326"/>
      <c r="Z495" s="326"/>
      <c r="AA495" s="326"/>
      <c r="AB495" s="326"/>
      <c r="AC495" s="326"/>
      <c r="AD495" s="327"/>
      <c r="AE495" s="173">
        <f t="shared" si="69"/>
        <v>0</v>
      </c>
      <c r="AF495" s="174"/>
      <c r="AG495" s="174"/>
      <c r="AH495" s="174"/>
      <c r="AI495" s="174"/>
      <c r="AJ495" s="174"/>
      <c r="AK495" s="174"/>
      <c r="AL495" s="174"/>
      <c r="AM495" s="175"/>
      <c r="AN495" s="328"/>
      <c r="AO495" s="329"/>
      <c r="AP495" s="324"/>
      <c r="AQ495" s="330">
        <f t="shared" si="70"/>
        <v>0</v>
      </c>
      <c r="AR495" s="331"/>
      <c r="AS495" s="331"/>
      <c r="AT495" s="331"/>
      <c r="AU495" s="331"/>
      <c r="AV495" s="331"/>
      <c r="AW495" s="331"/>
      <c r="AX495" s="331"/>
      <c r="AY495" s="331"/>
      <c r="AZ495" s="331"/>
      <c r="BA495" s="331"/>
      <c r="BB495" s="332"/>
      <c r="BC495" s="328"/>
      <c r="BD495" s="329"/>
      <c r="BE495" s="324"/>
      <c r="BF495" s="309">
        <f t="shared" si="71"/>
        <v>0</v>
      </c>
      <c r="BG495" s="310"/>
      <c r="BH495" s="310"/>
      <c r="BI495" s="310"/>
      <c r="BJ495" s="310"/>
      <c r="BK495" s="310"/>
      <c r="BL495" s="310"/>
      <c r="BM495" s="310"/>
      <c r="BN495" s="310"/>
      <c r="BO495" s="310"/>
      <c r="BP495" s="310"/>
      <c r="BQ495" s="311"/>
      <c r="BR495" s="312">
        <f t="shared" si="72"/>
        <v>0</v>
      </c>
      <c r="BS495" s="313"/>
      <c r="BT495" s="313"/>
      <c r="BU495" s="313"/>
      <c r="BV495" s="313"/>
      <c r="BW495" s="313"/>
      <c r="BX495" s="313"/>
      <c r="BY495" s="313"/>
      <c r="BZ495" s="313"/>
      <c r="CA495" s="313"/>
      <c r="CB495" s="313"/>
      <c r="CC495" s="314"/>
      <c r="CD495" s="45"/>
    </row>
    <row r="496" spans="2:82" ht="24.95" customHeight="1">
      <c r="B496" s="315"/>
      <c r="C496" s="316"/>
      <c r="D496" s="317"/>
      <c r="E496" s="318"/>
      <c r="F496" s="318"/>
      <c r="G496" s="318"/>
      <c r="H496" s="318"/>
      <c r="I496" s="318"/>
      <c r="J496" s="318"/>
      <c r="K496" s="318"/>
      <c r="L496" s="318"/>
      <c r="M496" s="318"/>
      <c r="N496" s="318"/>
      <c r="O496" s="318"/>
      <c r="P496" s="319"/>
      <c r="Q496" s="320"/>
      <c r="R496" s="321"/>
      <c r="S496" s="321"/>
      <c r="T496" s="321"/>
      <c r="U496" s="322"/>
      <c r="V496" s="323"/>
      <c r="W496" s="324"/>
      <c r="X496" s="325"/>
      <c r="Y496" s="326"/>
      <c r="Z496" s="326"/>
      <c r="AA496" s="326"/>
      <c r="AB496" s="326"/>
      <c r="AC496" s="326"/>
      <c r="AD496" s="327"/>
      <c r="AE496" s="173">
        <f t="shared" si="69"/>
        <v>0</v>
      </c>
      <c r="AF496" s="174"/>
      <c r="AG496" s="174"/>
      <c r="AH496" s="174"/>
      <c r="AI496" s="174"/>
      <c r="AJ496" s="174"/>
      <c r="AK496" s="174"/>
      <c r="AL496" s="174"/>
      <c r="AM496" s="175"/>
      <c r="AN496" s="328"/>
      <c r="AO496" s="329"/>
      <c r="AP496" s="324"/>
      <c r="AQ496" s="330">
        <f t="shared" si="70"/>
        <v>0</v>
      </c>
      <c r="AR496" s="331"/>
      <c r="AS496" s="331"/>
      <c r="AT496" s="331"/>
      <c r="AU496" s="331"/>
      <c r="AV496" s="331"/>
      <c r="AW496" s="331"/>
      <c r="AX496" s="331"/>
      <c r="AY496" s="331"/>
      <c r="AZ496" s="331"/>
      <c r="BA496" s="331"/>
      <c r="BB496" s="332"/>
      <c r="BC496" s="328"/>
      <c r="BD496" s="329"/>
      <c r="BE496" s="324"/>
      <c r="BF496" s="309">
        <f t="shared" si="71"/>
        <v>0</v>
      </c>
      <c r="BG496" s="310"/>
      <c r="BH496" s="310"/>
      <c r="BI496" s="310"/>
      <c r="BJ496" s="310"/>
      <c r="BK496" s="310"/>
      <c r="BL496" s="310"/>
      <c r="BM496" s="310"/>
      <c r="BN496" s="310"/>
      <c r="BO496" s="310"/>
      <c r="BP496" s="310"/>
      <c r="BQ496" s="311"/>
      <c r="BR496" s="312">
        <f t="shared" si="72"/>
        <v>0</v>
      </c>
      <c r="BS496" s="313"/>
      <c r="BT496" s="313"/>
      <c r="BU496" s="313"/>
      <c r="BV496" s="313"/>
      <c r="BW496" s="313"/>
      <c r="BX496" s="313"/>
      <c r="BY496" s="313"/>
      <c r="BZ496" s="313"/>
      <c r="CA496" s="313"/>
      <c r="CB496" s="313"/>
      <c r="CC496" s="314"/>
      <c r="CD496" s="45"/>
    </row>
    <row r="497" spans="2:82" ht="24.95" customHeight="1">
      <c r="B497" s="315"/>
      <c r="C497" s="316"/>
      <c r="D497" s="317"/>
      <c r="E497" s="318"/>
      <c r="F497" s="318"/>
      <c r="G497" s="318"/>
      <c r="H497" s="318"/>
      <c r="I497" s="318"/>
      <c r="J497" s="318"/>
      <c r="K497" s="318"/>
      <c r="L497" s="318"/>
      <c r="M497" s="318"/>
      <c r="N497" s="318"/>
      <c r="O497" s="318"/>
      <c r="P497" s="319"/>
      <c r="Q497" s="320"/>
      <c r="R497" s="321"/>
      <c r="S497" s="321"/>
      <c r="T497" s="321"/>
      <c r="U497" s="322"/>
      <c r="V497" s="323"/>
      <c r="W497" s="324"/>
      <c r="X497" s="325"/>
      <c r="Y497" s="326"/>
      <c r="Z497" s="326"/>
      <c r="AA497" s="326"/>
      <c r="AB497" s="326"/>
      <c r="AC497" s="326"/>
      <c r="AD497" s="327"/>
      <c r="AE497" s="173">
        <f t="shared" si="69"/>
        <v>0</v>
      </c>
      <c r="AF497" s="174"/>
      <c r="AG497" s="174"/>
      <c r="AH497" s="174"/>
      <c r="AI497" s="174"/>
      <c r="AJ497" s="174"/>
      <c r="AK497" s="174"/>
      <c r="AL497" s="174"/>
      <c r="AM497" s="175"/>
      <c r="AN497" s="328"/>
      <c r="AO497" s="329"/>
      <c r="AP497" s="324"/>
      <c r="AQ497" s="330">
        <f t="shared" si="70"/>
        <v>0</v>
      </c>
      <c r="AR497" s="331"/>
      <c r="AS497" s="331"/>
      <c r="AT497" s="331"/>
      <c r="AU497" s="331"/>
      <c r="AV497" s="331"/>
      <c r="AW497" s="331"/>
      <c r="AX497" s="331"/>
      <c r="AY497" s="331"/>
      <c r="AZ497" s="331"/>
      <c r="BA497" s="331"/>
      <c r="BB497" s="332"/>
      <c r="BC497" s="328"/>
      <c r="BD497" s="329"/>
      <c r="BE497" s="324"/>
      <c r="BF497" s="309">
        <f t="shared" si="71"/>
        <v>0</v>
      </c>
      <c r="BG497" s="310"/>
      <c r="BH497" s="310"/>
      <c r="BI497" s="310"/>
      <c r="BJ497" s="310"/>
      <c r="BK497" s="310"/>
      <c r="BL497" s="310"/>
      <c r="BM497" s="310"/>
      <c r="BN497" s="310"/>
      <c r="BO497" s="310"/>
      <c r="BP497" s="310"/>
      <c r="BQ497" s="311"/>
      <c r="BR497" s="312">
        <f t="shared" si="72"/>
        <v>0</v>
      </c>
      <c r="BS497" s="313"/>
      <c r="BT497" s="313"/>
      <c r="BU497" s="313"/>
      <c r="BV497" s="313"/>
      <c r="BW497" s="313"/>
      <c r="BX497" s="313"/>
      <c r="BY497" s="313"/>
      <c r="BZ497" s="313"/>
      <c r="CA497" s="313"/>
      <c r="CB497" s="313"/>
      <c r="CC497" s="314"/>
      <c r="CD497" s="45"/>
    </row>
    <row r="498" spans="2:82" ht="24.95" customHeight="1">
      <c r="B498" s="315"/>
      <c r="C498" s="316"/>
      <c r="D498" s="317"/>
      <c r="E498" s="318"/>
      <c r="F498" s="318"/>
      <c r="G498" s="318"/>
      <c r="H498" s="318"/>
      <c r="I498" s="318"/>
      <c r="J498" s="318"/>
      <c r="K498" s="318"/>
      <c r="L498" s="318"/>
      <c r="M498" s="318"/>
      <c r="N498" s="318"/>
      <c r="O498" s="318"/>
      <c r="P498" s="319"/>
      <c r="Q498" s="320"/>
      <c r="R498" s="321"/>
      <c r="S498" s="321"/>
      <c r="T498" s="321"/>
      <c r="U498" s="322"/>
      <c r="V498" s="323"/>
      <c r="W498" s="324"/>
      <c r="X498" s="325"/>
      <c r="Y498" s="326"/>
      <c r="Z498" s="326"/>
      <c r="AA498" s="326"/>
      <c r="AB498" s="326"/>
      <c r="AC498" s="326"/>
      <c r="AD498" s="327"/>
      <c r="AE498" s="173">
        <f t="shared" si="69"/>
        <v>0</v>
      </c>
      <c r="AF498" s="174"/>
      <c r="AG498" s="174"/>
      <c r="AH498" s="174"/>
      <c r="AI498" s="174"/>
      <c r="AJ498" s="174"/>
      <c r="AK498" s="174"/>
      <c r="AL498" s="174"/>
      <c r="AM498" s="175"/>
      <c r="AN498" s="328"/>
      <c r="AO498" s="329"/>
      <c r="AP498" s="324"/>
      <c r="AQ498" s="330">
        <f t="shared" si="70"/>
        <v>0</v>
      </c>
      <c r="AR498" s="331"/>
      <c r="AS498" s="331"/>
      <c r="AT498" s="331"/>
      <c r="AU498" s="331"/>
      <c r="AV498" s="331"/>
      <c r="AW498" s="331"/>
      <c r="AX498" s="331"/>
      <c r="AY498" s="331"/>
      <c r="AZ498" s="331"/>
      <c r="BA498" s="331"/>
      <c r="BB498" s="332"/>
      <c r="BC498" s="328"/>
      <c r="BD498" s="329"/>
      <c r="BE498" s="324"/>
      <c r="BF498" s="309">
        <f t="shared" si="71"/>
        <v>0</v>
      </c>
      <c r="BG498" s="310"/>
      <c r="BH498" s="310"/>
      <c r="BI498" s="310"/>
      <c r="BJ498" s="310"/>
      <c r="BK498" s="310"/>
      <c r="BL498" s="310"/>
      <c r="BM498" s="310"/>
      <c r="BN498" s="310"/>
      <c r="BO498" s="310"/>
      <c r="BP498" s="310"/>
      <c r="BQ498" s="311"/>
      <c r="BR498" s="312">
        <f t="shared" si="72"/>
        <v>0</v>
      </c>
      <c r="BS498" s="313"/>
      <c r="BT498" s="313"/>
      <c r="BU498" s="313"/>
      <c r="BV498" s="313"/>
      <c r="BW498" s="313"/>
      <c r="BX498" s="313"/>
      <c r="BY498" s="313"/>
      <c r="BZ498" s="313"/>
      <c r="CA498" s="313"/>
      <c r="CB498" s="313"/>
      <c r="CC498" s="314"/>
      <c r="CD498" s="45"/>
    </row>
    <row r="499" spans="2:82" ht="24.95" customHeight="1">
      <c r="B499" s="315"/>
      <c r="C499" s="316"/>
      <c r="D499" s="317"/>
      <c r="E499" s="318"/>
      <c r="F499" s="318"/>
      <c r="G499" s="318"/>
      <c r="H499" s="318"/>
      <c r="I499" s="318"/>
      <c r="J499" s="318"/>
      <c r="K499" s="318"/>
      <c r="L499" s="318"/>
      <c r="M499" s="318"/>
      <c r="N499" s="318"/>
      <c r="O499" s="318"/>
      <c r="P499" s="319"/>
      <c r="Q499" s="320"/>
      <c r="R499" s="321"/>
      <c r="S499" s="321"/>
      <c r="T499" s="321"/>
      <c r="U499" s="322"/>
      <c r="V499" s="323"/>
      <c r="W499" s="324"/>
      <c r="X499" s="325"/>
      <c r="Y499" s="326"/>
      <c r="Z499" s="326"/>
      <c r="AA499" s="326"/>
      <c r="AB499" s="326"/>
      <c r="AC499" s="326"/>
      <c r="AD499" s="327"/>
      <c r="AE499" s="173">
        <f t="shared" si="69"/>
        <v>0</v>
      </c>
      <c r="AF499" s="174"/>
      <c r="AG499" s="174"/>
      <c r="AH499" s="174"/>
      <c r="AI499" s="174"/>
      <c r="AJ499" s="174"/>
      <c r="AK499" s="174"/>
      <c r="AL499" s="174"/>
      <c r="AM499" s="175"/>
      <c r="AN499" s="328"/>
      <c r="AO499" s="329"/>
      <c r="AP499" s="324"/>
      <c r="AQ499" s="330">
        <f t="shared" si="70"/>
        <v>0</v>
      </c>
      <c r="AR499" s="331"/>
      <c r="AS499" s="331"/>
      <c r="AT499" s="331"/>
      <c r="AU499" s="331"/>
      <c r="AV499" s="331"/>
      <c r="AW499" s="331"/>
      <c r="AX499" s="331"/>
      <c r="AY499" s="331"/>
      <c r="AZ499" s="331"/>
      <c r="BA499" s="331"/>
      <c r="BB499" s="332"/>
      <c r="BC499" s="328"/>
      <c r="BD499" s="329"/>
      <c r="BE499" s="324"/>
      <c r="BF499" s="309">
        <f t="shared" si="71"/>
        <v>0</v>
      </c>
      <c r="BG499" s="310"/>
      <c r="BH499" s="310"/>
      <c r="BI499" s="310"/>
      <c r="BJ499" s="310"/>
      <c r="BK499" s="310"/>
      <c r="BL499" s="310"/>
      <c r="BM499" s="310"/>
      <c r="BN499" s="310"/>
      <c r="BO499" s="310"/>
      <c r="BP499" s="310"/>
      <c r="BQ499" s="311"/>
      <c r="BR499" s="312">
        <f t="shared" si="72"/>
        <v>0</v>
      </c>
      <c r="BS499" s="313"/>
      <c r="BT499" s="313"/>
      <c r="BU499" s="313"/>
      <c r="BV499" s="313"/>
      <c r="BW499" s="313"/>
      <c r="BX499" s="313"/>
      <c r="BY499" s="313"/>
      <c r="BZ499" s="313"/>
      <c r="CA499" s="313"/>
      <c r="CB499" s="313"/>
      <c r="CC499" s="314"/>
      <c r="CD499" s="45"/>
    </row>
    <row r="500" spans="2:82" ht="24.95" customHeight="1">
      <c r="B500" s="291"/>
      <c r="C500" s="292"/>
      <c r="D500" s="293"/>
      <c r="E500" s="294"/>
      <c r="F500" s="294"/>
      <c r="G500" s="294"/>
      <c r="H500" s="294"/>
      <c r="I500" s="294"/>
      <c r="J500" s="294"/>
      <c r="K500" s="294"/>
      <c r="L500" s="294"/>
      <c r="M500" s="294"/>
      <c r="N500" s="294"/>
      <c r="O500" s="294"/>
      <c r="P500" s="295"/>
      <c r="Q500" s="296"/>
      <c r="R500" s="297"/>
      <c r="S500" s="297"/>
      <c r="T500" s="297"/>
      <c r="U500" s="298"/>
      <c r="V500" s="299"/>
      <c r="W500" s="300"/>
      <c r="X500" s="301"/>
      <c r="Y500" s="302"/>
      <c r="Z500" s="302"/>
      <c r="AA500" s="302"/>
      <c r="AB500" s="302"/>
      <c r="AC500" s="302"/>
      <c r="AD500" s="303"/>
      <c r="AE500" s="173">
        <f t="shared" si="69"/>
        <v>0</v>
      </c>
      <c r="AF500" s="174"/>
      <c r="AG500" s="174"/>
      <c r="AH500" s="174"/>
      <c r="AI500" s="174"/>
      <c r="AJ500" s="174"/>
      <c r="AK500" s="174"/>
      <c r="AL500" s="174"/>
      <c r="AM500" s="175"/>
      <c r="AN500" s="304"/>
      <c r="AO500" s="305"/>
      <c r="AP500" s="300"/>
      <c r="AQ500" s="306">
        <f t="shared" si="70"/>
        <v>0</v>
      </c>
      <c r="AR500" s="307"/>
      <c r="AS500" s="307"/>
      <c r="AT500" s="307"/>
      <c r="AU500" s="307"/>
      <c r="AV500" s="307"/>
      <c r="AW500" s="307"/>
      <c r="AX500" s="307"/>
      <c r="AY500" s="307"/>
      <c r="AZ500" s="307"/>
      <c r="BA500" s="307"/>
      <c r="BB500" s="308"/>
      <c r="BC500" s="304"/>
      <c r="BD500" s="305"/>
      <c r="BE500" s="300"/>
      <c r="BF500" s="276">
        <f t="shared" si="71"/>
        <v>0</v>
      </c>
      <c r="BG500" s="277"/>
      <c r="BH500" s="277"/>
      <c r="BI500" s="277"/>
      <c r="BJ500" s="277"/>
      <c r="BK500" s="277"/>
      <c r="BL500" s="277"/>
      <c r="BM500" s="277"/>
      <c r="BN500" s="277"/>
      <c r="BO500" s="277"/>
      <c r="BP500" s="277"/>
      <c r="BQ500" s="278"/>
      <c r="BR500" s="279">
        <f t="shared" si="72"/>
        <v>0</v>
      </c>
      <c r="BS500" s="280"/>
      <c r="BT500" s="280"/>
      <c r="BU500" s="280"/>
      <c r="BV500" s="280"/>
      <c r="BW500" s="280"/>
      <c r="BX500" s="280"/>
      <c r="BY500" s="280"/>
      <c r="BZ500" s="280"/>
      <c r="CA500" s="280"/>
      <c r="CB500" s="280"/>
      <c r="CC500" s="281"/>
      <c r="CD500" s="45"/>
    </row>
    <row r="501" spans="2:82" ht="24.95" customHeight="1" thickBot="1">
      <c r="B501" s="196"/>
      <c r="C501" s="197"/>
      <c r="D501" s="198" t="s">
        <v>99</v>
      </c>
      <c r="E501" s="199"/>
      <c r="F501" s="199"/>
      <c r="G501" s="199"/>
      <c r="H501" s="199"/>
      <c r="I501" s="199"/>
      <c r="J501" s="199"/>
      <c r="K501" s="199"/>
      <c r="L501" s="199"/>
      <c r="M501" s="199"/>
      <c r="N501" s="199"/>
      <c r="O501" s="199"/>
      <c r="P501" s="200"/>
      <c r="Q501" s="282"/>
      <c r="R501" s="283"/>
      <c r="S501" s="283"/>
      <c r="T501" s="283"/>
      <c r="U501" s="284"/>
      <c r="V501" s="198"/>
      <c r="W501" s="197"/>
      <c r="X501" s="204"/>
      <c r="Y501" s="205"/>
      <c r="Z501" s="205"/>
      <c r="AA501" s="205"/>
      <c r="AB501" s="205"/>
      <c r="AC501" s="205"/>
      <c r="AD501" s="206"/>
      <c r="AE501" s="204">
        <f>SUM(AE492:AM500)</f>
        <v>0</v>
      </c>
      <c r="AF501" s="205"/>
      <c r="AG501" s="205"/>
      <c r="AH501" s="205"/>
      <c r="AI501" s="205"/>
      <c r="AJ501" s="205"/>
      <c r="AK501" s="205"/>
      <c r="AL501" s="205"/>
      <c r="AM501" s="207"/>
      <c r="AN501" s="285"/>
      <c r="AO501" s="286"/>
      <c r="AP501" s="287"/>
      <c r="AQ501" s="288">
        <f>SUM(AQ492:BB500)</f>
        <v>0</v>
      </c>
      <c r="AR501" s="286"/>
      <c r="AS501" s="286"/>
      <c r="AT501" s="286"/>
      <c r="AU501" s="286"/>
      <c r="AV501" s="286"/>
      <c r="AW501" s="286"/>
      <c r="AX501" s="286"/>
      <c r="AY501" s="286"/>
      <c r="AZ501" s="286"/>
      <c r="BA501" s="286"/>
      <c r="BB501" s="289"/>
      <c r="BC501" s="285"/>
      <c r="BD501" s="286"/>
      <c r="BE501" s="287"/>
      <c r="BF501" s="288">
        <f>SUM(BF492:BQ500)</f>
        <v>0</v>
      </c>
      <c r="BG501" s="286"/>
      <c r="BH501" s="286"/>
      <c r="BI501" s="286"/>
      <c r="BJ501" s="286"/>
      <c r="BK501" s="286"/>
      <c r="BL501" s="286"/>
      <c r="BM501" s="286"/>
      <c r="BN501" s="286"/>
      <c r="BO501" s="286"/>
      <c r="BP501" s="286"/>
      <c r="BQ501" s="289"/>
      <c r="BR501" s="285">
        <f>AE501-AQ501-BF501</f>
        <v>0</v>
      </c>
      <c r="BS501" s="286"/>
      <c r="BT501" s="286"/>
      <c r="BU501" s="286"/>
      <c r="BV501" s="286"/>
      <c r="BW501" s="286"/>
      <c r="BX501" s="286"/>
      <c r="BY501" s="286"/>
      <c r="BZ501" s="286"/>
      <c r="CA501" s="286"/>
      <c r="CB501" s="286"/>
      <c r="CC501" s="290"/>
      <c r="CD501" s="45"/>
    </row>
    <row r="502" spans="2:82" ht="15" customHeight="1">
      <c r="B502" s="232" t="s">
        <v>72</v>
      </c>
      <c r="C502" s="233"/>
      <c r="D502" s="233"/>
      <c r="E502" s="233"/>
      <c r="F502" s="233"/>
      <c r="G502" s="233"/>
      <c r="H502" s="233"/>
      <c r="I502" s="233"/>
      <c r="J502" s="233"/>
      <c r="K502" s="233"/>
      <c r="L502" s="233"/>
      <c r="M502" s="233"/>
      <c r="N502" s="233"/>
      <c r="O502" s="233"/>
      <c r="P502" s="234" t="s">
        <v>28</v>
      </c>
      <c r="Q502" s="235"/>
      <c r="R502" s="235"/>
      <c r="S502" s="235"/>
      <c r="T502" s="235"/>
      <c r="U502" s="236"/>
      <c r="V502" s="392" t="s">
        <v>29</v>
      </c>
      <c r="W502" s="392"/>
      <c r="X502" s="392"/>
      <c r="Y502" s="392"/>
      <c r="Z502" s="392"/>
      <c r="AA502" s="392"/>
      <c r="AB502" s="392" t="s">
        <v>101</v>
      </c>
      <c r="AC502" s="392"/>
      <c r="AD502" s="392"/>
      <c r="AE502" s="392"/>
      <c r="AF502" s="392"/>
      <c r="AG502" s="392"/>
      <c r="AH502" s="392" t="s">
        <v>30</v>
      </c>
      <c r="AI502" s="392"/>
      <c r="AJ502" s="392"/>
      <c r="AK502" s="392"/>
      <c r="AL502" s="392"/>
      <c r="AM502" s="392"/>
      <c r="AN502" s="392"/>
      <c r="AO502" s="392"/>
      <c r="AP502" s="392"/>
      <c r="AQ502" s="392"/>
      <c r="AR502" s="392"/>
      <c r="AS502" s="234"/>
      <c r="AT502" s="395" t="s">
        <v>100</v>
      </c>
      <c r="AU502" s="385"/>
      <c r="AV502" s="385"/>
      <c r="AW502" s="385"/>
      <c r="AX502" s="385"/>
      <c r="AY502" s="385"/>
      <c r="AZ502" s="385"/>
      <c r="BA502" s="385"/>
      <c r="BB502" s="385"/>
      <c r="BC502" s="385"/>
      <c r="BD502" s="385"/>
      <c r="BE502" s="385"/>
      <c r="BF502" s="385"/>
      <c r="BG502" s="385"/>
      <c r="BH502" s="385"/>
      <c r="BI502" s="385"/>
      <c r="BJ502" s="385"/>
      <c r="BK502" s="385"/>
      <c r="BL502" s="385"/>
      <c r="BM502" s="385"/>
      <c r="BN502" s="385"/>
      <c r="BO502" s="385"/>
      <c r="BP502" s="385"/>
      <c r="BQ502" s="385"/>
      <c r="BR502" s="385"/>
      <c r="BS502" s="385"/>
      <c r="BT502" s="385"/>
      <c r="BU502" s="385"/>
      <c r="BV502" s="385"/>
      <c r="BW502" s="385"/>
      <c r="BX502" s="385"/>
      <c r="BY502" s="385"/>
      <c r="BZ502" s="385"/>
      <c r="CA502" s="385"/>
      <c r="CB502" s="385"/>
      <c r="CC502" s="386"/>
      <c r="CD502" s="46"/>
    </row>
    <row r="503" spans="2:82" ht="45" customHeight="1">
      <c r="B503" s="237" t="s">
        <v>27</v>
      </c>
      <c r="C503" s="238"/>
      <c r="D503" s="238"/>
      <c r="E503" s="238"/>
      <c r="F503" s="238"/>
      <c r="G503" s="238"/>
      <c r="H503" s="238"/>
      <c r="I503" s="238"/>
      <c r="J503" s="238"/>
      <c r="K503" s="238"/>
      <c r="L503" s="238"/>
      <c r="M503" s="238"/>
      <c r="N503" s="238"/>
      <c r="O503" s="238"/>
      <c r="P503" s="384"/>
      <c r="Q503" s="238"/>
      <c r="R503" s="238"/>
      <c r="S503" s="238"/>
      <c r="T503" s="238"/>
      <c r="U503" s="239"/>
      <c r="V503" s="393"/>
      <c r="W503" s="393"/>
      <c r="X503" s="393"/>
      <c r="Y503" s="393"/>
      <c r="Z503" s="393"/>
      <c r="AA503" s="393"/>
      <c r="AB503" s="393"/>
      <c r="AC503" s="393"/>
      <c r="AD503" s="393"/>
      <c r="AE503" s="393"/>
      <c r="AF503" s="393"/>
      <c r="AG503" s="393"/>
      <c r="AH503" s="394"/>
      <c r="AI503" s="394"/>
      <c r="AJ503" s="394"/>
      <c r="AK503" s="394"/>
      <c r="AL503" s="394"/>
      <c r="AM503" s="394"/>
      <c r="AN503" s="393"/>
      <c r="AO503" s="393"/>
      <c r="AP503" s="393"/>
      <c r="AQ503" s="393"/>
      <c r="AR503" s="393"/>
      <c r="AS503" s="167"/>
      <c r="AT503" s="396"/>
      <c r="AU503" s="387"/>
      <c r="AV503" s="387"/>
      <c r="AW503" s="387"/>
      <c r="AX503" s="387"/>
      <c r="AY503" s="387"/>
      <c r="AZ503" s="387"/>
      <c r="BA503" s="387"/>
      <c r="BB503" s="387"/>
      <c r="BC503" s="387"/>
      <c r="BD503" s="387"/>
      <c r="BE503" s="387"/>
      <c r="BF503" s="387"/>
      <c r="BG503" s="387"/>
      <c r="BH503" s="387"/>
      <c r="BI503" s="387"/>
      <c r="BJ503" s="387"/>
      <c r="BK503" s="387"/>
      <c r="BL503" s="387"/>
      <c r="BM503" s="387"/>
      <c r="BN503" s="387"/>
      <c r="BO503" s="387"/>
      <c r="BP503" s="387"/>
      <c r="BQ503" s="387"/>
      <c r="BR503" s="387"/>
      <c r="BS503" s="387"/>
      <c r="BT503" s="387"/>
      <c r="BU503" s="387"/>
      <c r="BV503" s="387"/>
      <c r="BW503" s="387"/>
      <c r="BX503" s="387"/>
      <c r="BY503" s="387"/>
      <c r="BZ503" s="387"/>
      <c r="CA503" s="387"/>
      <c r="CB503" s="387"/>
      <c r="CC503" s="388"/>
      <c r="CD503" s="46"/>
    </row>
    <row r="504" spans="2:82" ht="27" customHeight="1" thickBot="1">
      <c r="B504" s="225" t="s">
        <v>24</v>
      </c>
      <c r="C504" s="226"/>
      <c r="D504" s="226"/>
      <c r="E504" s="226"/>
      <c r="F504" s="226"/>
      <c r="G504" s="226"/>
      <c r="H504" s="226"/>
      <c r="I504" s="226"/>
      <c r="J504" s="226"/>
      <c r="K504" s="226"/>
      <c r="L504" s="226"/>
      <c r="M504" s="226"/>
      <c r="N504" s="226"/>
      <c r="O504" s="226"/>
      <c r="P504" s="226"/>
      <c r="Q504" s="226"/>
      <c r="R504" s="226"/>
      <c r="S504" s="226"/>
      <c r="T504" s="226"/>
      <c r="U504" s="226"/>
      <c r="V504" s="226"/>
      <c r="W504" s="226"/>
      <c r="X504" s="226"/>
      <c r="Y504" s="226"/>
      <c r="Z504" s="226"/>
      <c r="AA504" s="226"/>
      <c r="AB504" s="226"/>
      <c r="AC504" s="226"/>
      <c r="AD504" s="226"/>
      <c r="AE504" s="226"/>
      <c r="AF504" s="227"/>
      <c r="AG504" s="228" t="s">
        <v>25</v>
      </c>
      <c r="AH504" s="229"/>
      <c r="AI504" s="229"/>
      <c r="AJ504" s="229"/>
      <c r="AK504" s="229"/>
      <c r="AL504" s="229"/>
      <c r="AM504" s="229"/>
      <c r="AN504" s="229"/>
      <c r="AO504" s="229"/>
      <c r="AP504" s="229"/>
      <c r="AQ504" s="229"/>
      <c r="AR504" s="229"/>
      <c r="AS504" s="229"/>
      <c r="AT504" s="229"/>
      <c r="AU504" s="229"/>
      <c r="AV504" s="229"/>
      <c r="AW504" s="229"/>
      <c r="AX504" s="229"/>
      <c r="AY504" s="229"/>
      <c r="AZ504" s="229"/>
      <c r="BA504" s="229"/>
      <c r="BB504" s="230"/>
      <c r="BC504" s="228" t="s">
        <v>26</v>
      </c>
      <c r="BD504" s="229"/>
      <c r="BE504" s="229"/>
      <c r="BF504" s="229"/>
      <c r="BG504" s="229"/>
      <c r="BH504" s="229"/>
      <c r="BI504" s="229"/>
      <c r="BJ504" s="229"/>
      <c r="BK504" s="229"/>
      <c r="BL504" s="229"/>
      <c r="BM504" s="229"/>
      <c r="BN504" s="229"/>
      <c r="BO504" s="229"/>
      <c r="BP504" s="229"/>
      <c r="BQ504" s="229"/>
      <c r="BR504" s="229"/>
      <c r="BS504" s="229"/>
      <c r="BT504" s="229"/>
      <c r="BU504" s="229"/>
      <c r="BV504" s="229"/>
      <c r="BW504" s="229"/>
      <c r="BX504" s="229"/>
      <c r="BY504" s="229"/>
      <c r="BZ504" s="229"/>
      <c r="CA504" s="229"/>
      <c r="CB504" s="229"/>
      <c r="CC504" s="231"/>
      <c r="CD504" s="47"/>
    </row>
    <row r="505" spans="2:82" ht="15.95" customHeight="1">
      <c r="AC505" s="100" t="s">
        <v>50</v>
      </c>
      <c r="AD505" s="100"/>
      <c r="AE505" s="100"/>
      <c r="AF505" s="100"/>
      <c r="AG505" s="100"/>
      <c r="AH505" s="100"/>
      <c r="AI505" s="100"/>
      <c r="AJ505" s="100"/>
      <c r="AK505" s="100"/>
      <c r="AL505" s="100"/>
      <c r="AM505" s="100"/>
      <c r="AN505" s="100"/>
      <c r="AO505" s="100"/>
      <c r="AP505" s="100"/>
      <c r="AQ505" s="100"/>
      <c r="AR505" s="100"/>
      <c r="AS505" s="100"/>
      <c r="AT505" s="100"/>
      <c r="AU505" s="100"/>
      <c r="AV505" s="100"/>
      <c r="AW505" s="100"/>
      <c r="AX505" s="100"/>
      <c r="AY505" s="58"/>
      <c r="BN505" s="356">
        <f>$BN$1</f>
        <v>0</v>
      </c>
      <c r="BO505" s="356"/>
      <c r="BP505" s="356"/>
      <c r="BQ505" s="5" t="s">
        <v>42</v>
      </c>
      <c r="BR505" s="5"/>
      <c r="BS505" s="5"/>
      <c r="BT505" s="5"/>
      <c r="BU505" s="5"/>
      <c r="BV505" s="357">
        <v>19</v>
      </c>
      <c r="BW505" s="357"/>
      <c r="BX505" s="357"/>
      <c r="BY505" s="5" t="s">
        <v>41</v>
      </c>
      <c r="BZ505" s="5"/>
      <c r="CA505" s="5"/>
    </row>
    <row r="506" spans="2:82" ht="15.75" customHeight="1">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100"/>
      <c r="AD506" s="100"/>
      <c r="AE506" s="100"/>
      <c r="AF506" s="100"/>
      <c r="AG506" s="100"/>
      <c r="AH506" s="100"/>
      <c r="AI506" s="100"/>
      <c r="AJ506" s="100"/>
      <c r="AK506" s="100"/>
      <c r="AL506" s="100"/>
      <c r="AM506" s="100"/>
      <c r="AN506" s="100"/>
      <c r="AO506" s="100"/>
      <c r="AP506" s="100"/>
      <c r="AQ506" s="100"/>
      <c r="AR506" s="100"/>
      <c r="AS506" s="100"/>
      <c r="AT506" s="100"/>
      <c r="AU506" s="100"/>
      <c r="AV506" s="100"/>
      <c r="AW506" s="100"/>
      <c r="AX506" s="100"/>
      <c r="AY506" s="58"/>
      <c r="AZ506" s="4"/>
      <c r="BA506" s="4"/>
      <c r="BB506" s="4"/>
      <c r="BC506" s="4"/>
      <c r="BD506" s="4"/>
      <c r="BE506" s="4"/>
      <c r="BF506" s="4"/>
      <c r="BG506" s="4"/>
      <c r="BH506" s="4"/>
      <c r="BI506" s="4"/>
      <c r="BJ506" s="4"/>
      <c r="BK506" s="5" t="s">
        <v>4</v>
      </c>
      <c r="BN506" s="356">
        <f>$BN$2</f>
        <v>0</v>
      </c>
      <c r="BO506" s="356"/>
      <c r="BP506" s="88" t="s">
        <v>3</v>
      </c>
      <c r="BQ506" s="88"/>
      <c r="BR506" s="356">
        <f>$BR$2</f>
        <v>0</v>
      </c>
      <c r="BS506" s="356"/>
      <c r="BT506" s="356">
        <f>$BT$2</f>
        <v>0</v>
      </c>
      <c r="BU506" s="356"/>
      <c r="BV506" s="88" t="s">
        <v>2</v>
      </c>
      <c r="BW506" s="88"/>
      <c r="BX506" s="356">
        <f>$BX$2</f>
        <v>0</v>
      </c>
      <c r="BY506" s="356"/>
      <c r="BZ506" s="356">
        <f>$BZ$2</f>
        <v>0</v>
      </c>
      <c r="CA506" s="356"/>
      <c r="CB506" s="88" t="s">
        <v>1</v>
      </c>
      <c r="CC506" s="88"/>
      <c r="CD506" s="39"/>
    </row>
    <row r="507" spans="2:82" ht="15.75" customHeight="1" thickBot="1">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101"/>
      <c r="AD507" s="101"/>
      <c r="AE507" s="101"/>
      <c r="AF507" s="101"/>
      <c r="AG507" s="101"/>
      <c r="AH507" s="101"/>
      <c r="AI507" s="101"/>
      <c r="AJ507" s="101"/>
      <c r="AK507" s="101"/>
      <c r="AL507" s="101"/>
      <c r="AM507" s="101"/>
      <c r="AN507" s="101"/>
      <c r="AO507" s="101"/>
      <c r="AP507" s="101"/>
      <c r="AQ507" s="101"/>
      <c r="AR507" s="101"/>
      <c r="AS507" s="101"/>
      <c r="AT507" s="101"/>
      <c r="AU507" s="101"/>
      <c r="AV507" s="101"/>
      <c r="AW507" s="101"/>
      <c r="AX507" s="101"/>
      <c r="AY507" s="58"/>
      <c r="AZ507" s="4"/>
      <c r="BA507" s="4"/>
      <c r="BB507" s="4"/>
      <c r="BC507" s="4"/>
      <c r="BD507" s="4"/>
      <c r="BE507" s="4"/>
      <c r="BF507" s="4"/>
      <c r="BG507" s="4"/>
      <c r="BH507" s="4"/>
      <c r="BI507" s="4"/>
      <c r="BJ507" s="4"/>
      <c r="BN507" s="41"/>
      <c r="BO507" s="41"/>
      <c r="BP507" s="42"/>
      <c r="BQ507" s="42"/>
      <c r="BR507" s="41"/>
      <c r="BS507" s="41"/>
      <c r="BT507" s="41"/>
      <c r="BU507" s="41"/>
      <c r="BV507" s="42"/>
      <c r="BW507" s="42"/>
      <c r="BX507" s="41"/>
      <c r="BY507" s="41"/>
      <c r="BZ507" s="41"/>
      <c r="CA507" s="41"/>
      <c r="CB507" s="39"/>
      <c r="CC507" s="39"/>
      <c r="CD507" s="39"/>
    </row>
    <row r="508" spans="2:82" ht="27" customHeight="1" thickTop="1">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89" t="s">
        <v>0</v>
      </c>
      <c r="AD508" s="89"/>
      <c r="AE508" s="89"/>
      <c r="AF508" s="89"/>
      <c r="AG508" s="89"/>
      <c r="AH508" s="89"/>
      <c r="AI508" s="89"/>
      <c r="AJ508" s="89"/>
      <c r="AK508" s="89"/>
      <c r="AL508" s="89"/>
      <c r="AM508" s="89"/>
      <c r="AN508" s="89"/>
      <c r="AO508" s="89"/>
      <c r="AP508" s="89"/>
      <c r="AQ508" s="89"/>
      <c r="AR508" s="89"/>
      <c r="AS508" s="89"/>
      <c r="AT508" s="89"/>
      <c r="AU508" s="89"/>
      <c r="AV508" s="89"/>
      <c r="AW508" s="89"/>
      <c r="AX508" s="89"/>
      <c r="AY508" s="59"/>
      <c r="AZ508" s="90" t="s">
        <v>75</v>
      </c>
      <c r="BA508" s="91"/>
      <c r="BB508" s="91"/>
      <c r="BC508" s="91"/>
      <c r="BD508" s="91"/>
      <c r="BE508" s="91"/>
      <c r="BF508" s="91"/>
      <c r="BG508" s="91"/>
      <c r="BH508" s="91"/>
      <c r="BI508" s="91"/>
      <c r="BJ508" s="91"/>
      <c r="BK508" s="91"/>
      <c r="BL508" s="91"/>
      <c r="BM508" s="91"/>
      <c r="BN508" s="91"/>
      <c r="BO508" s="91"/>
      <c r="BP508" s="91"/>
      <c r="BQ508" s="91"/>
      <c r="BR508" s="91"/>
      <c r="BS508" s="91"/>
      <c r="BT508" s="91"/>
      <c r="BU508" s="91"/>
      <c r="BV508" s="91"/>
      <c r="BW508" s="91"/>
      <c r="BX508" s="91"/>
      <c r="BY508" s="91"/>
      <c r="BZ508" s="91"/>
      <c r="CA508" s="91"/>
      <c r="CB508" s="91"/>
      <c r="CC508" s="91"/>
      <c r="CD508" s="92"/>
    </row>
    <row r="509" spans="2:82" ht="27.75" customHeight="1" thickBot="1">
      <c r="C509" s="1"/>
      <c r="D509" s="1"/>
      <c r="E509" s="2"/>
      <c r="F509" s="2"/>
      <c r="G509" s="2"/>
      <c r="I509" s="3"/>
      <c r="J509" s="2"/>
      <c r="K509" s="2"/>
      <c r="L509" s="2"/>
      <c r="M509" s="15"/>
      <c r="N509" s="15"/>
      <c r="O509" s="15"/>
      <c r="P509" s="15"/>
      <c r="Q509" s="15"/>
      <c r="R509" s="15"/>
      <c r="S509" s="15"/>
      <c r="T509" s="15"/>
      <c r="U509" s="15"/>
      <c r="V509" s="15"/>
      <c r="W509" s="2"/>
      <c r="X509" s="2"/>
      <c r="Y509" s="11"/>
      <c r="Z509" s="11"/>
      <c r="AA509" s="11"/>
      <c r="AB509" s="11"/>
      <c r="AC509" s="93"/>
      <c r="AD509" s="93"/>
      <c r="AE509" s="93"/>
      <c r="AF509" s="93"/>
      <c r="AG509" s="93"/>
      <c r="AH509" s="93"/>
      <c r="AI509" s="93"/>
      <c r="AJ509" s="93"/>
      <c r="AK509" s="93"/>
      <c r="AL509" s="93"/>
      <c r="AM509" s="93"/>
      <c r="AN509" s="93"/>
      <c r="AO509" s="93"/>
      <c r="AP509" s="93"/>
      <c r="AQ509" s="93"/>
      <c r="AR509" s="93"/>
      <c r="AS509" s="93"/>
      <c r="AT509" s="93"/>
      <c r="AU509" s="93"/>
      <c r="AV509" s="93"/>
      <c r="AW509" s="93"/>
      <c r="AX509" s="93"/>
      <c r="AY509" s="94"/>
      <c r="AZ509" s="95" t="str">
        <f>IF(①適格請求書発行事業者登録番号!$A$5="","?",①適格請求書発行事業者登録番号!$A$5)</f>
        <v>?</v>
      </c>
      <c r="BA509" s="96"/>
      <c r="BB509" s="97" t="str">
        <f>IF(①適格請求書発行事業者登録番号!$B$5="","?",①適格請求書発行事業者登録番号!$B$5)</f>
        <v>?</v>
      </c>
      <c r="BC509" s="98"/>
      <c r="BD509" s="57" t="s">
        <v>82</v>
      </c>
      <c r="BE509" s="97" t="str">
        <f>IF(①適格請求書発行事業者登録番号!$D$5="","?",①適格請求書発行事業者登録番号!$D$5)</f>
        <v>?</v>
      </c>
      <c r="BF509" s="98"/>
      <c r="BG509" s="97" t="str">
        <f>IF(①適格請求書発行事業者登録番号!$E$5="","?",①適格請求書発行事業者登録番号!$E$5)</f>
        <v>?</v>
      </c>
      <c r="BH509" s="98"/>
      <c r="BI509" s="97" t="str">
        <f>IF(①適格請求書発行事業者登録番号!$F$5="","?",①適格請求書発行事業者登録番号!$F$5)</f>
        <v>?</v>
      </c>
      <c r="BJ509" s="98"/>
      <c r="BK509" s="97" t="str">
        <f>IF(①適格請求書発行事業者登録番号!$G$5="","?",①適格請求書発行事業者登録番号!$G$5)</f>
        <v>?</v>
      </c>
      <c r="BL509" s="98"/>
      <c r="BM509" s="57" t="s">
        <v>82</v>
      </c>
      <c r="BN509" s="97" t="str">
        <f>IF(①適格請求書発行事業者登録番号!$I$5="","?",①適格請求書発行事業者登録番号!$I$5)</f>
        <v>?</v>
      </c>
      <c r="BO509" s="98"/>
      <c r="BP509" s="97" t="str">
        <f>IF(①適格請求書発行事業者登録番号!$J$5="","?",①適格請求書発行事業者登録番号!$J$5)</f>
        <v>?</v>
      </c>
      <c r="BQ509" s="98"/>
      <c r="BR509" s="97" t="str">
        <f>IF(①適格請求書発行事業者登録番号!$K$5="","?",①適格請求書発行事業者登録番号!$K$5)</f>
        <v>?</v>
      </c>
      <c r="BS509" s="98"/>
      <c r="BT509" s="97" t="str">
        <f>IF(①適格請求書発行事業者登録番号!$L$5="","?",①適格請求書発行事業者登録番号!$L$5)</f>
        <v>?</v>
      </c>
      <c r="BU509" s="98"/>
      <c r="BV509" s="57" t="s">
        <v>82</v>
      </c>
      <c r="BW509" s="97" t="str">
        <f>IF(①適格請求書発行事業者登録番号!$N$5="","?",①適格請求書発行事業者登録番号!$N$5)</f>
        <v>?</v>
      </c>
      <c r="BX509" s="98"/>
      <c r="BY509" s="97" t="str">
        <f>IF(①適格請求書発行事業者登録番号!$O$5="","?",①適格請求書発行事業者登録番号!$O$5)</f>
        <v>?</v>
      </c>
      <c r="BZ509" s="98"/>
      <c r="CA509" s="97" t="str">
        <f>IF(①適格請求書発行事業者登録番号!$P$5="","?",①適格請求書発行事業者登録番号!$P$5)</f>
        <v>?</v>
      </c>
      <c r="CB509" s="98"/>
      <c r="CC509" s="97" t="str">
        <f>IF(①適格請求書発行事業者登録番号!$Q$5="","?",①適格請求書発行事業者登録番号!$Q$5)</f>
        <v>?</v>
      </c>
      <c r="CD509" s="99"/>
    </row>
    <row r="510" spans="2:82" ht="15" customHeight="1" thickBot="1">
      <c r="C510" s="1"/>
      <c r="D510" s="1"/>
      <c r="E510" s="2"/>
      <c r="F510" s="2"/>
      <c r="G510" s="2"/>
      <c r="I510" s="3"/>
      <c r="J510" s="2"/>
      <c r="K510" s="2"/>
      <c r="L510" s="2"/>
      <c r="M510" s="15"/>
      <c r="N510" s="15"/>
      <c r="O510" s="15"/>
      <c r="P510" s="15"/>
      <c r="Q510" s="15"/>
      <c r="R510" s="15"/>
      <c r="S510" s="15"/>
      <c r="T510" s="15"/>
      <c r="U510" s="15"/>
      <c r="V510" s="15"/>
      <c r="W510" s="2"/>
      <c r="X510" s="2"/>
      <c r="Y510" s="11"/>
      <c r="Z510" s="11"/>
      <c r="AA510" s="11"/>
      <c r="AB510" s="11"/>
      <c r="AC510" s="60"/>
      <c r="AD510" s="60"/>
      <c r="AE510" s="60"/>
      <c r="AF510" s="60"/>
      <c r="AG510" s="60"/>
      <c r="AH510" s="60"/>
      <c r="AI510" s="60"/>
      <c r="AJ510" s="60"/>
      <c r="AK510" s="60"/>
      <c r="AL510" s="60"/>
      <c r="AM510" s="60"/>
      <c r="AN510" s="60"/>
      <c r="AO510" s="60"/>
      <c r="AP510" s="60"/>
      <c r="AQ510" s="60"/>
      <c r="AR510" s="60"/>
      <c r="AS510" s="60"/>
      <c r="AT510" s="60"/>
      <c r="AU510" s="60"/>
      <c r="AV510" s="60"/>
      <c r="AW510" s="60"/>
      <c r="AX510" s="60"/>
      <c r="AY510" s="60"/>
      <c r="AZ510" s="63"/>
      <c r="BA510" s="63"/>
      <c r="BB510" s="63"/>
      <c r="BC510" s="63"/>
      <c r="BD510" s="64"/>
      <c r="BE510" s="63"/>
      <c r="BF510" s="63"/>
      <c r="BG510" s="63"/>
      <c r="BH510" s="350"/>
      <c r="BI510" s="350"/>
      <c r="BJ510" s="66"/>
      <c r="BK510" s="66"/>
      <c r="BL510" s="351" t="s">
        <v>87</v>
      </c>
      <c r="BM510" s="351"/>
      <c r="BN510" s="352" t="str">
        <f>IF(②基本情報入力シート!$B$3=0,"基本情報シートを入力して下さい",②基本情報入力シート!$B$3)</f>
        <v>基本情報シートを入力して下さい</v>
      </c>
      <c r="BO510" s="352"/>
      <c r="BP510" s="352"/>
      <c r="BQ510" s="352"/>
      <c r="BR510" s="352"/>
      <c r="BS510" s="352"/>
      <c r="BT510" s="352"/>
      <c r="BU510" s="352"/>
      <c r="BV510" s="352"/>
      <c r="BW510" s="352"/>
      <c r="BX510" s="352"/>
      <c r="BY510" s="352"/>
      <c r="BZ510" s="352"/>
      <c r="CA510" s="63"/>
      <c r="CB510" s="63"/>
      <c r="CC510" s="63"/>
      <c r="CD510" s="63"/>
    </row>
    <row r="511" spans="2:82" ht="24.95" customHeight="1">
      <c r="B511" s="106" t="s">
        <v>18</v>
      </c>
      <c r="C511" s="106"/>
      <c r="D511" s="106"/>
      <c r="E511" s="106"/>
      <c r="F511" s="106"/>
      <c r="G511" s="106"/>
      <c r="H511" s="106"/>
      <c r="I511" s="106"/>
      <c r="J511" s="106"/>
      <c r="K511" s="106"/>
      <c r="L511" s="106"/>
      <c r="M511" s="106"/>
      <c r="N511" s="106"/>
      <c r="O511" s="106"/>
      <c r="P511" s="106"/>
      <c r="Q511" s="106"/>
      <c r="R511" s="106"/>
      <c r="S511" s="106"/>
      <c r="T511" s="106"/>
      <c r="U511" s="106"/>
      <c r="V511" s="106"/>
      <c r="W511" s="106"/>
      <c r="X511" s="106"/>
      <c r="Y511" s="106"/>
      <c r="Z511" s="106"/>
      <c r="AA511" s="106"/>
      <c r="AB511" s="106"/>
      <c r="AC511" s="106"/>
      <c r="AD511" s="106"/>
      <c r="AE511" s="107" t="s">
        <v>94</v>
      </c>
      <c r="AF511" s="108"/>
      <c r="AG511" s="108"/>
      <c r="AH511" s="108"/>
      <c r="AI511" s="108"/>
      <c r="AJ511" s="108"/>
      <c r="AK511" s="108"/>
      <c r="AL511" s="109">
        <f>BF529</f>
        <v>0</v>
      </c>
      <c r="AM511" s="110"/>
      <c r="AN511" s="110"/>
      <c r="AO511" s="110"/>
      <c r="AP511" s="110"/>
      <c r="AQ511" s="110"/>
      <c r="AR511" s="110"/>
      <c r="AS511" s="110"/>
      <c r="AT511" s="110"/>
      <c r="AU511" s="110"/>
      <c r="AV511" s="110"/>
      <c r="AW511" s="110"/>
      <c r="AX511" s="110"/>
      <c r="AY511" s="110"/>
      <c r="AZ511" s="110"/>
      <c r="BA511" s="111"/>
      <c r="BB511" s="70"/>
      <c r="BC511" s="71"/>
      <c r="BD511" s="71"/>
      <c r="BH511" s="22"/>
      <c r="BI511" s="22"/>
      <c r="BJ511" s="353" t="str">
        <f>IF(②基本情報入力シート!$B$4=0,"基本情報シートを入力して下さい",②基本情報入力シート!$B$4)</f>
        <v>基本情報シートを入力して下さい</v>
      </c>
      <c r="BK511" s="353"/>
      <c r="BL511" s="353"/>
      <c r="BM511" s="353"/>
      <c r="BN511" s="353"/>
      <c r="BO511" s="353"/>
      <c r="BP511" s="353"/>
      <c r="BQ511" s="353"/>
      <c r="BR511" s="353"/>
      <c r="BS511" s="353"/>
      <c r="BT511" s="353"/>
      <c r="BU511" s="353"/>
      <c r="BV511" s="353"/>
      <c r="BW511" s="353"/>
      <c r="BX511" s="353"/>
      <c r="BY511" s="353"/>
      <c r="BZ511" s="353"/>
      <c r="CA511" s="65"/>
      <c r="CB511" s="65"/>
      <c r="CC511" s="65"/>
      <c r="CD511" s="65"/>
    </row>
    <row r="512" spans="2:82" ht="24.95" customHeight="1" thickBot="1">
      <c r="C512" s="113" t="s">
        <v>19</v>
      </c>
      <c r="D512" s="113"/>
      <c r="E512" s="113"/>
      <c r="F512" s="113"/>
      <c r="G512" s="113"/>
      <c r="H512" s="113"/>
      <c r="I512" s="113"/>
      <c r="J512" s="113"/>
      <c r="K512" s="113"/>
      <c r="L512" s="113"/>
      <c r="M512" s="113"/>
      <c r="N512" s="113"/>
      <c r="O512" s="113"/>
      <c r="P512" s="113"/>
      <c r="Q512" s="113"/>
      <c r="R512" s="113"/>
      <c r="S512" s="113"/>
      <c r="T512" s="113"/>
      <c r="U512" s="113"/>
      <c r="V512" s="113"/>
      <c r="W512" s="113"/>
      <c r="X512" s="113"/>
      <c r="Y512" s="113"/>
      <c r="Z512" s="113"/>
      <c r="AA512" s="113"/>
      <c r="AB512" s="113"/>
      <c r="AC512" s="113"/>
      <c r="AD512" s="113"/>
      <c r="AE512" s="354" t="s">
        <v>97</v>
      </c>
      <c r="AF512" s="355"/>
      <c r="AG512" s="355"/>
      <c r="AH512" s="355"/>
      <c r="AI512" s="355"/>
      <c r="AJ512" s="355"/>
      <c r="AK512" s="355"/>
      <c r="AL512" s="116">
        <f>IF(AE512="消費税(10%)",ROUND(AL511*0.1,1),IF(AE512="消費税(8%)",ROUND(AL511*0.08,1),IF(AE512="非課税","","")))</f>
        <v>0</v>
      </c>
      <c r="AM512" s="117"/>
      <c r="AN512" s="117"/>
      <c r="AO512" s="117"/>
      <c r="AP512" s="117"/>
      <c r="AQ512" s="117"/>
      <c r="AR512" s="117"/>
      <c r="AS512" s="117"/>
      <c r="AT512" s="117"/>
      <c r="AU512" s="117"/>
      <c r="AV512" s="117"/>
      <c r="AW512" s="117"/>
      <c r="AX512" s="117"/>
      <c r="AY512" s="117"/>
      <c r="AZ512" s="117"/>
      <c r="BA512" s="118"/>
      <c r="BB512" s="70"/>
      <c r="BC512" s="71"/>
      <c r="BD512" s="71"/>
      <c r="BH512" s="22"/>
      <c r="BI512" s="22"/>
      <c r="BJ512" s="353" t="str">
        <f>IF(②基本情報入力シート!$B$5=0,"基本情報シートを入力して下さい",②基本情報入力シート!$B$5)</f>
        <v>基本情報シートを入力して下さい</v>
      </c>
      <c r="BK512" s="353"/>
      <c r="BL512" s="353"/>
      <c r="BM512" s="353"/>
      <c r="BN512" s="353"/>
      <c r="BO512" s="353"/>
      <c r="BP512" s="353"/>
      <c r="BQ512" s="353"/>
      <c r="BR512" s="353"/>
      <c r="BS512" s="353"/>
      <c r="BT512" s="353"/>
      <c r="BU512" s="353"/>
      <c r="BV512" s="353"/>
      <c r="BW512" s="353"/>
      <c r="BX512" s="353"/>
      <c r="BY512" s="353"/>
      <c r="BZ512" s="353"/>
      <c r="CA512" s="62"/>
      <c r="CB512" s="340" t="s">
        <v>34</v>
      </c>
      <c r="CC512" s="340"/>
      <c r="CD512" s="43"/>
    </row>
    <row r="513" spans="2:82" ht="25.5" customHeight="1" thickBot="1">
      <c r="P513" s="6"/>
      <c r="Q513" s="6"/>
      <c r="T513" s="7"/>
      <c r="Y513" s="11"/>
      <c r="Z513" s="11"/>
      <c r="AA513" s="11"/>
      <c r="AB513" s="11"/>
      <c r="AC513" s="12"/>
      <c r="AD513" s="12"/>
      <c r="AE513" s="121" t="s">
        <v>95</v>
      </c>
      <c r="AF513" s="122"/>
      <c r="AG513" s="122"/>
      <c r="AH513" s="122"/>
      <c r="AI513" s="122"/>
      <c r="AJ513" s="122"/>
      <c r="AK513" s="122"/>
      <c r="AL513" s="342">
        <f>IF(AL512="",AL511,AL511+AL512)</f>
        <v>0</v>
      </c>
      <c r="AM513" s="343"/>
      <c r="AN513" s="343"/>
      <c r="AO513" s="343"/>
      <c r="AP513" s="343"/>
      <c r="AQ513" s="343"/>
      <c r="AR513" s="343"/>
      <c r="AS513" s="343"/>
      <c r="AT513" s="343"/>
      <c r="AU513" s="343"/>
      <c r="AV513" s="343"/>
      <c r="AW513" s="343"/>
      <c r="AX513" s="343"/>
      <c r="AY513" s="343"/>
      <c r="AZ513" s="343"/>
      <c r="BA513" s="344"/>
      <c r="BB513" s="72"/>
      <c r="BC513" s="73"/>
      <c r="BD513" s="73"/>
      <c r="BH513" s="22"/>
      <c r="BI513" s="23"/>
      <c r="BJ513" s="345" t="str">
        <f>IF(②基本情報入力シート!$B$6=0,"基本情報シートを入力して下さい",②基本情報入力シート!$B$6)</f>
        <v>基本情報シートを入力して下さい</v>
      </c>
      <c r="BK513" s="345"/>
      <c r="BL513" s="345"/>
      <c r="BM513" s="345"/>
      <c r="BN513" s="345"/>
      <c r="BO513" s="345"/>
      <c r="BP513" s="345"/>
      <c r="BQ513" s="345"/>
      <c r="BR513" s="345"/>
      <c r="BS513" s="345"/>
      <c r="BT513" s="345"/>
      <c r="BU513" s="345"/>
      <c r="BV513" s="345"/>
      <c r="BW513" s="345"/>
      <c r="BX513" s="345"/>
      <c r="BY513" s="345"/>
      <c r="BZ513" s="345"/>
      <c r="CA513" s="345"/>
      <c r="CB513" s="341"/>
      <c r="CC513" s="341"/>
      <c r="CD513" s="43"/>
    </row>
    <row r="514" spans="2:82" ht="15" customHeight="1">
      <c r="C514" s="5"/>
      <c r="D514" s="5"/>
      <c r="E514" s="5"/>
      <c r="F514" s="5"/>
      <c r="G514" s="5"/>
      <c r="H514" s="5"/>
      <c r="I514" s="5"/>
      <c r="J514" s="5"/>
      <c r="K514" s="5"/>
      <c r="L514" s="5"/>
      <c r="M514" s="5"/>
      <c r="N514" s="5"/>
      <c r="O514" s="5"/>
      <c r="P514" s="7"/>
      <c r="Q514" s="7"/>
      <c r="R514" s="5"/>
      <c r="S514" s="5"/>
      <c r="T514" s="7"/>
      <c r="U514" s="5"/>
      <c r="V514" s="5"/>
      <c r="W514" s="5"/>
      <c r="X514" s="5"/>
      <c r="Y514" s="8"/>
      <c r="Z514" s="9"/>
      <c r="AA514" s="10"/>
      <c r="AB514" s="10"/>
      <c r="AC514" s="13"/>
      <c r="AD514" s="13"/>
      <c r="AE514" s="9"/>
      <c r="AF514" s="9"/>
      <c r="AG514" s="9"/>
      <c r="AH514" s="9"/>
      <c r="AI514" s="9"/>
      <c r="AJ514" s="9"/>
      <c r="AK514" s="5"/>
      <c r="AL514" s="5"/>
      <c r="AM514" s="5"/>
      <c r="AN514" s="5"/>
      <c r="AO514" s="5"/>
      <c r="AP514" s="5"/>
      <c r="AQ514" s="5"/>
      <c r="AR514" s="5"/>
      <c r="AS514" s="5"/>
      <c r="AT514" s="5"/>
      <c r="AU514" s="5"/>
      <c r="AV514" s="5"/>
      <c r="AW514" s="5"/>
      <c r="AX514" s="16"/>
      <c r="AY514" s="16"/>
      <c r="AZ514" s="5"/>
      <c r="BA514" s="5"/>
      <c r="BB514" s="5"/>
      <c r="BC514" s="5"/>
      <c r="BD514" s="127" t="s">
        <v>23</v>
      </c>
      <c r="BE514" s="127"/>
      <c r="BF514" s="127"/>
      <c r="BG514" s="6"/>
      <c r="BH514" s="346" t="str">
        <f>IF(②基本情報入力シート!$B$11=0,"基本情報シートを入力して下さい",②基本情報入力シート!$B$11)</f>
        <v>基本情報シートを入力して下さい</v>
      </c>
      <c r="BI514" s="347"/>
      <c r="BJ514" s="347"/>
      <c r="BK514" s="347"/>
      <c r="BL514" s="347"/>
      <c r="BM514" s="347"/>
      <c r="BN514" s="347"/>
      <c r="BO514" s="347"/>
      <c r="BP514" s="347"/>
      <c r="BQ514" s="347"/>
      <c r="BR514" s="347"/>
      <c r="BS514" s="347"/>
      <c r="BT514" s="347"/>
      <c r="BU514" s="347"/>
      <c r="BV514" s="347"/>
      <c r="BW514" s="347"/>
      <c r="BX514" s="347"/>
      <c r="BY514" s="347"/>
      <c r="BZ514" s="347"/>
      <c r="CA514" s="347"/>
      <c r="CB514" s="347"/>
      <c r="CC514" s="347"/>
      <c r="CD514" s="40"/>
    </row>
    <row r="515" spans="2:82" ht="15" customHeight="1" thickBot="1">
      <c r="C515" s="5" t="s">
        <v>20</v>
      </c>
      <c r="D515" s="5"/>
      <c r="E515" s="5"/>
      <c r="F515" s="5"/>
      <c r="G515" s="5"/>
      <c r="H515" s="348" t="str">
        <f>IF(②基本情報入力シート!$B$7=0,"基本情報シートを入力して下さい",②基本情報入力シート!$B$7)</f>
        <v>基本情報シートを入力して下さい</v>
      </c>
      <c r="I515" s="348"/>
      <c r="J515" s="348"/>
      <c r="K515" s="348"/>
      <c r="L515" s="348"/>
      <c r="M515" s="348"/>
      <c r="N515" s="348"/>
      <c r="O515" s="348"/>
      <c r="P515" s="348"/>
      <c r="Q515" s="348"/>
      <c r="R515" s="348"/>
      <c r="S515" s="348"/>
      <c r="T515" s="131" t="s">
        <v>96</v>
      </c>
      <c r="U515" s="131"/>
      <c r="V515" s="131"/>
      <c r="W515" s="131"/>
      <c r="X515" s="348" t="str">
        <f>IF(②基本情報入力シート!$B$8=0,"基本情報シートを入力して下さい",②基本情報入力シート!$B$8)</f>
        <v>基本情報シートを入力して下さい</v>
      </c>
      <c r="Y515" s="348"/>
      <c r="Z515" s="348"/>
      <c r="AA515" s="348"/>
      <c r="AB515" s="348"/>
      <c r="AC515" s="348"/>
      <c r="AD515" s="348"/>
      <c r="AE515" s="348"/>
      <c r="AF515" s="5" t="s">
        <v>21</v>
      </c>
      <c r="AG515" s="5"/>
      <c r="AH515" s="5"/>
      <c r="AI515" s="5"/>
      <c r="AJ515" s="348" t="str">
        <f>IF(②基本情報入力シート!$B$9=0,"基本情報シートを入力して下さい",②基本情報入力シート!$B$9)</f>
        <v>基本情報シートを入力して下さい</v>
      </c>
      <c r="AK515" s="348"/>
      <c r="AL515" s="348"/>
      <c r="AM515" s="348"/>
      <c r="AN515" s="348"/>
      <c r="AO515" s="348"/>
      <c r="AP515" s="5"/>
      <c r="AQ515" s="5" t="s">
        <v>22</v>
      </c>
      <c r="AR515" s="5"/>
      <c r="AS515" s="348" t="str">
        <f>IF(②基本情報入力シート!$B$10=0,"基本情報シートを入力して下さい",②基本情報入力シート!$B$10)</f>
        <v>基本情報シートを入力して下さい</v>
      </c>
      <c r="AT515" s="348"/>
      <c r="AU515" s="348"/>
      <c r="AV515" s="348"/>
      <c r="AW515" s="348"/>
      <c r="AX515" s="348"/>
      <c r="AY515" s="348"/>
      <c r="AZ515" s="348"/>
      <c r="BA515" s="348"/>
      <c r="BB515" s="348"/>
      <c r="BC515" s="348"/>
      <c r="BD515" s="127"/>
      <c r="BE515" s="127"/>
      <c r="BF515" s="127"/>
      <c r="BG515" s="6"/>
      <c r="BH515" s="349" t="str">
        <f>IF(②基本情報入力シート!$B$12=0,"基本情報シートを入力して下さい",②基本情報入力シート!$B$12)</f>
        <v>基本情報シートを入力して下さい</v>
      </c>
      <c r="BI515" s="349"/>
      <c r="BJ515" s="349"/>
      <c r="BK515" s="349"/>
      <c r="BL515" s="349"/>
      <c r="BM515" s="349"/>
      <c r="BN515" s="349"/>
      <c r="BO515" s="349"/>
      <c r="BP515" s="349"/>
      <c r="BQ515" s="349"/>
      <c r="BR515" s="349"/>
      <c r="BS515" s="349"/>
      <c r="BT515" s="349"/>
      <c r="BU515" s="349"/>
      <c r="BV515" s="349"/>
      <c r="BW515" s="349"/>
      <c r="BX515" s="349"/>
      <c r="BY515" s="349"/>
      <c r="BZ515" s="349"/>
      <c r="CA515" s="349"/>
      <c r="CB515" s="349"/>
      <c r="CC515" s="349"/>
      <c r="CD515" s="40"/>
    </row>
    <row r="516" spans="2:82" ht="12" customHeight="1">
      <c r="B516" s="133" t="s">
        <v>91</v>
      </c>
      <c r="C516" s="134"/>
      <c r="D516" s="134"/>
      <c r="E516" s="134"/>
      <c r="F516" s="134"/>
      <c r="G516" s="134"/>
      <c r="H516" s="134"/>
      <c r="I516" s="134"/>
      <c r="J516" s="134"/>
      <c r="K516" s="135"/>
      <c r="L516" s="136" t="s">
        <v>15</v>
      </c>
      <c r="M516" s="136"/>
      <c r="N516" s="136"/>
      <c r="O516" s="136"/>
      <c r="P516" s="136"/>
      <c r="Q516" s="136"/>
      <c r="R516" s="136"/>
      <c r="S516" s="136"/>
      <c r="T516" s="136"/>
      <c r="U516" s="136"/>
      <c r="V516" s="136"/>
      <c r="W516" s="136"/>
      <c r="X516" s="136"/>
      <c r="Y516" s="136"/>
      <c r="Z516" s="137"/>
      <c r="AA516" s="138" t="s">
        <v>16</v>
      </c>
      <c r="AB516" s="136"/>
      <c r="AC516" s="136"/>
      <c r="AD516" s="136"/>
      <c r="AE516" s="136"/>
      <c r="AF516" s="136"/>
      <c r="AG516" s="136"/>
      <c r="AH516" s="136"/>
      <c r="AI516" s="136"/>
      <c r="AJ516" s="136"/>
      <c r="AK516" s="136"/>
      <c r="AL516" s="136"/>
      <c r="AM516" s="136"/>
      <c r="AN516" s="136"/>
      <c r="AO516" s="136"/>
      <c r="AP516" s="136"/>
      <c r="AQ516" s="136"/>
      <c r="AR516" s="136"/>
      <c r="AS516" s="136"/>
      <c r="AT516" s="136"/>
      <c r="AU516" s="136"/>
      <c r="AV516" s="136"/>
      <c r="AW516" s="136"/>
      <c r="AX516" s="136"/>
      <c r="AY516" s="136"/>
      <c r="AZ516" s="136"/>
      <c r="BA516" s="136"/>
      <c r="BB516" s="136"/>
      <c r="BC516" s="136"/>
      <c r="BD516" s="136"/>
      <c r="BE516" s="136"/>
      <c r="BF516" s="136"/>
      <c r="BG516" s="136"/>
      <c r="BH516" s="136"/>
      <c r="BI516" s="137"/>
      <c r="BJ516" s="139" t="s">
        <v>93</v>
      </c>
      <c r="BK516" s="140"/>
      <c r="BL516" s="140"/>
      <c r="BM516" s="140"/>
      <c r="BN516" s="140"/>
      <c r="BO516" s="140"/>
      <c r="BP516" s="140"/>
      <c r="BQ516" s="140"/>
      <c r="BR516" s="140"/>
      <c r="BS516" s="139" t="s">
        <v>92</v>
      </c>
      <c r="BT516" s="140"/>
      <c r="BU516" s="140"/>
      <c r="BV516" s="140"/>
      <c r="BW516" s="140"/>
      <c r="BX516" s="140"/>
      <c r="BY516" s="140"/>
      <c r="BZ516" s="140"/>
      <c r="CA516" s="140"/>
      <c r="CB516" s="140"/>
      <c r="CC516" s="141"/>
      <c r="CD516" s="44"/>
    </row>
    <row r="517" spans="2:82" ht="24.95" customHeight="1" thickBot="1">
      <c r="B517" s="333"/>
      <c r="C517" s="334"/>
      <c r="D517" s="334"/>
      <c r="E517" s="334"/>
      <c r="F517" s="334"/>
      <c r="G517" s="334"/>
      <c r="H517" s="334"/>
      <c r="I517" s="334"/>
      <c r="J517" s="334"/>
      <c r="K517" s="335"/>
      <c r="L517" s="336"/>
      <c r="M517" s="337"/>
      <c r="N517" s="337"/>
      <c r="O517" s="337"/>
      <c r="P517" s="337"/>
      <c r="Q517" s="337"/>
      <c r="R517" s="337"/>
      <c r="S517" s="337"/>
      <c r="T517" s="337"/>
      <c r="U517" s="337"/>
      <c r="V517" s="337"/>
      <c r="W517" s="337"/>
      <c r="X517" s="337"/>
      <c r="Y517" s="337"/>
      <c r="Z517" s="338"/>
      <c r="AA517" s="339"/>
      <c r="AB517" s="337"/>
      <c r="AC517" s="337"/>
      <c r="AD517" s="337"/>
      <c r="AE517" s="337"/>
      <c r="AF517" s="337"/>
      <c r="AG517" s="337"/>
      <c r="AH517" s="337"/>
      <c r="AI517" s="337"/>
      <c r="AJ517" s="337"/>
      <c r="AK517" s="337"/>
      <c r="AL517" s="337"/>
      <c r="AM517" s="337"/>
      <c r="AN517" s="337"/>
      <c r="AO517" s="337"/>
      <c r="AP517" s="337"/>
      <c r="AQ517" s="337"/>
      <c r="AR517" s="337"/>
      <c r="AS517" s="337"/>
      <c r="AT517" s="337"/>
      <c r="AU517" s="337"/>
      <c r="AV517" s="337"/>
      <c r="AW517" s="337"/>
      <c r="AX517" s="337"/>
      <c r="AY517" s="337"/>
      <c r="AZ517" s="337"/>
      <c r="BA517" s="337"/>
      <c r="BB517" s="337"/>
      <c r="BC517" s="337"/>
      <c r="BD517" s="337"/>
      <c r="BE517" s="337"/>
      <c r="BF517" s="337"/>
      <c r="BG517" s="337"/>
      <c r="BH517" s="337"/>
      <c r="BI517" s="338"/>
      <c r="BJ517" s="339"/>
      <c r="BK517" s="337"/>
      <c r="BL517" s="337"/>
      <c r="BM517" s="337"/>
      <c r="BN517" s="337"/>
      <c r="BO517" s="337"/>
      <c r="BP517" s="337"/>
      <c r="BQ517" s="337"/>
      <c r="BR517" s="337"/>
      <c r="BS517" s="339"/>
      <c r="BT517" s="337"/>
      <c r="BU517" s="337"/>
      <c r="BV517" s="337"/>
      <c r="BW517" s="337"/>
      <c r="BX517" s="337"/>
      <c r="BY517" s="337"/>
      <c r="BZ517" s="337"/>
      <c r="CA517" s="337"/>
      <c r="CB517" s="337"/>
      <c r="CC517" s="338"/>
      <c r="CD517" s="44"/>
    </row>
    <row r="518" spans="2:82" ht="24.95" customHeight="1">
      <c r="B518" s="151" t="s">
        <v>2</v>
      </c>
      <c r="C518" s="152"/>
      <c r="D518" s="153" t="s">
        <v>7</v>
      </c>
      <c r="E518" s="88"/>
      <c r="F518" s="88"/>
      <c r="G518" s="88"/>
      <c r="H518" s="88"/>
      <c r="I518" s="88"/>
      <c r="J518" s="88"/>
      <c r="K518" s="88"/>
      <c r="L518" s="88"/>
      <c r="M518" s="88"/>
      <c r="N518" s="88"/>
      <c r="O518" s="88"/>
      <c r="P518" s="154"/>
      <c r="Q518" s="158" t="s">
        <v>12</v>
      </c>
      <c r="R518" s="156"/>
      <c r="S518" s="156"/>
      <c r="T518" s="156"/>
      <c r="U518" s="156"/>
      <c r="V518" s="156"/>
      <c r="W518" s="156"/>
      <c r="X518" s="156"/>
      <c r="Y518" s="156"/>
      <c r="Z518" s="156"/>
      <c r="AA518" s="156"/>
      <c r="AB518" s="156"/>
      <c r="AC518" s="156"/>
      <c r="AD518" s="156"/>
      <c r="AE518" s="156"/>
      <c r="AF518" s="156"/>
      <c r="AG518" s="156"/>
      <c r="AH518" s="156"/>
      <c r="AI518" s="156"/>
      <c r="AJ518" s="156"/>
      <c r="AK518" s="156"/>
      <c r="AL518" s="156"/>
      <c r="AM518" s="157"/>
      <c r="AN518" s="158" t="s">
        <v>13</v>
      </c>
      <c r="AO518" s="156"/>
      <c r="AP518" s="156"/>
      <c r="AQ518" s="156"/>
      <c r="AR518" s="156"/>
      <c r="AS518" s="156"/>
      <c r="AT518" s="156"/>
      <c r="AU518" s="156"/>
      <c r="AV518" s="156"/>
      <c r="AW518" s="156"/>
      <c r="AX518" s="156"/>
      <c r="AY518" s="156"/>
      <c r="AZ518" s="156"/>
      <c r="BA518" s="156"/>
      <c r="BB518" s="157"/>
      <c r="BC518" s="158" t="s">
        <v>14</v>
      </c>
      <c r="BD518" s="156"/>
      <c r="BE518" s="156"/>
      <c r="BF518" s="156"/>
      <c r="BG518" s="156"/>
      <c r="BH518" s="156"/>
      <c r="BI518" s="156"/>
      <c r="BJ518" s="156"/>
      <c r="BK518" s="156"/>
      <c r="BL518" s="156"/>
      <c r="BM518" s="156"/>
      <c r="BN518" s="156"/>
      <c r="BO518" s="156"/>
      <c r="BP518" s="156"/>
      <c r="BQ518" s="157"/>
      <c r="BR518" s="158" t="s">
        <v>11</v>
      </c>
      <c r="BS518" s="156"/>
      <c r="BT518" s="156"/>
      <c r="BU518" s="156"/>
      <c r="BV518" s="156"/>
      <c r="BW518" s="156"/>
      <c r="BX518" s="156"/>
      <c r="BY518" s="156"/>
      <c r="BZ518" s="156"/>
      <c r="CA518" s="156"/>
      <c r="CB518" s="156"/>
      <c r="CC518" s="159"/>
      <c r="CD518" s="39"/>
    </row>
    <row r="519" spans="2:82" ht="24.95" customHeight="1">
      <c r="B519" s="160" t="s">
        <v>17</v>
      </c>
      <c r="C519" s="161"/>
      <c r="D519" s="155"/>
      <c r="E519" s="156"/>
      <c r="F519" s="156"/>
      <c r="G519" s="156"/>
      <c r="H519" s="156"/>
      <c r="I519" s="156"/>
      <c r="J519" s="156"/>
      <c r="K519" s="156"/>
      <c r="L519" s="156"/>
      <c r="M519" s="156"/>
      <c r="N519" s="156"/>
      <c r="O519" s="156"/>
      <c r="P519" s="157"/>
      <c r="Q519" s="162" t="s">
        <v>8</v>
      </c>
      <c r="R519" s="163"/>
      <c r="S519" s="163"/>
      <c r="T519" s="163"/>
      <c r="U519" s="164"/>
      <c r="V519" s="165" t="s">
        <v>5</v>
      </c>
      <c r="W519" s="166"/>
      <c r="X519" s="167" t="s">
        <v>9</v>
      </c>
      <c r="Y519" s="163"/>
      <c r="Z519" s="163"/>
      <c r="AA519" s="163"/>
      <c r="AB519" s="163"/>
      <c r="AC519" s="163"/>
      <c r="AD519" s="164"/>
      <c r="AE519" s="167" t="s">
        <v>53</v>
      </c>
      <c r="AF519" s="163"/>
      <c r="AG519" s="163"/>
      <c r="AH519" s="163"/>
      <c r="AI519" s="163"/>
      <c r="AJ519" s="163"/>
      <c r="AK519" s="163"/>
      <c r="AL519" s="163"/>
      <c r="AM519" s="168"/>
      <c r="AN519" s="169" t="s">
        <v>6</v>
      </c>
      <c r="AO519" s="170"/>
      <c r="AP519" s="171"/>
      <c r="AQ519" s="167" t="s">
        <v>10</v>
      </c>
      <c r="AR519" s="163"/>
      <c r="AS519" s="163"/>
      <c r="AT519" s="163"/>
      <c r="AU519" s="163"/>
      <c r="AV519" s="163"/>
      <c r="AW519" s="163"/>
      <c r="AX519" s="163"/>
      <c r="AY519" s="163"/>
      <c r="AZ519" s="163"/>
      <c r="BA519" s="163"/>
      <c r="BB519" s="168"/>
      <c r="BC519" s="169" t="s">
        <v>6</v>
      </c>
      <c r="BD519" s="170"/>
      <c r="BE519" s="171"/>
      <c r="BF519" s="167" t="s">
        <v>10</v>
      </c>
      <c r="BG519" s="163"/>
      <c r="BH519" s="163"/>
      <c r="BI519" s="163"/>
      <c r="BJ519" s="163"/>
      <c r="BK519" s="163"/>
      <c r="BL519" s="163"/>
      <c r="BM519" s="163"/>
      <c r="BN519" s="163"/>
      <c r="BO519" s="163"/>
      <c r="BP519" s="163"/>
      <c r="BQ519" s="168"/>
      <c r="BR519" s="162" t="s">
        <v>10</v>
      </c>
      <c r="BS519" s="163"/>
      <c r="BT519" s="163"/>
      <c r="BU519" s="163"/>
      <c r="BV519" s="163"/>
      <c r="BW519" s="163"/>
      <c r="BX519" s="163"/>
      <c r="BY519" s="163"/>
      <c r="BZ519" s="163"/>
      <c r="CA519" s="163"/>
      <c r="CB519" s="163"/>
      <c r="CC519" s="172"/>
      <c r="CD519" s="39"/>
    </row>
    <row r="520" spans="2:82" ht="24.95" customHeight="1">
      <c r="B520" s="315"/>
      <c r="C520" s="316"/>
      <c r="D520" s="317"/>
      <c r="E520" s="318"/>
      <c r="F520" s="318"/>
      <c r="G520" s="318"/>
      <c r="H520" s="318"/>
      <c r="I520" s="318"/>
      <c r="J520" s="318"/>
      <c r="K520" s="318"/>
      <c r="L520" s="318"/>
      <c r="M520" s="318"/>
      <c r="N520" s="318"/>
      <c r="O520" s="318"/>
      <c r="P520" s="319"/>
      <c r="Q520" s="320"/>
      <c r="R520" s="321"/>
      <c r="S520" s="321"/>
      <c r="T520" s="321"/>
      <c r="U520" s="322"/>
      <c r="V520" s="323"/>
      <c r="W520" s="324"/>
      <c r="X520" s="325"/>
      <c r="Y520" s="326"/>
      <c r="Z520" s="326"/>
      <c r="AA520" s="326"/>
      <c r="AB520" s="326"/>
      <c r="AC520" s="326"/>
      <c r="AD520" s="327"/>
      <c r="AE520" s="173">
        <f t="shared" ref="AE520:AE528" si="73">ROUND(Q520*X520,1)</f>
        <v>0</v>
      </c>
      <c r="AF520" s="174"/>
      <c r="AG520" s="174"/>
      <c r="AH520" s="174"/>
      <c r="AI520" s="174"/>
      <c r="AJ520" s="174"/>
      <c r="AK520" s="174"/>
      <c r="AL520" s="174"/>
      <c r="AM520" s="175"/>
      <c r="AN520" s="328"/>
      <c r="AO520" s="329"/>
      <c r="AP520" s="324"/>
      <c r="AQ520" s="330">
        <f>AN520/100*AE520</f>
        <v>0</v>
      </c>
      <c r="AR520" s="331"/>
      <c r="AS520" s="331"/>
      <c r="AT520" s="331"/>
      <c r="AU520" s="331"/>
      <c r="AV520" s="331"/>
      <c r="AW520" s="331"/>
      <c r="AX520" s="331"/>
      <c r="AY520" s="331"/>
      <c r="AZ520" s="331"/>
      <c r="BA520" s="331"/>
      <c r="BB520" s="332"/>
      <c r="BC520" s="328"/>
      <c r="BD520" s="329"/>
      <c r="BE520" s="324"/>
      <c r="BF520" s="309">
        <f>IF(BC520&gt;0,BC520/100*AE520-AQ520,AE520)</f>
        <v>0</v>
      </c>
      <c r="BG520" s="310"/>
      <c r="BH520" s="310"/>
      <c r="BI520" s="310"/>
      <c r="BJ520" s="310"/>
      <c r="BK520" s="310"/>
      <c r="BL520" s="310"/>
      <c r="BM520" s="310"/>
      <c r="BN520" s="310"/>
      <c r="BO520" s="310"/>
      <c r="BP520" s="310"/>
      <c r="BQ520" s="311"/>
      <c r="BR520" s="312">
        <f>AE520-AQ520-BF520</f>
        <v>0</v>
      </c>
      <c r="BS520" s="313"/>
      <c r="BT520" s="313"/>
      <c r="BU520" s="313"/>
      <c r="BV520" s="313"/>
      <c r="BW520" s="313"/>
      <c r="BX520" s="313"/>
      <c r="BY520" s="313"/>
      <c r="BZ520" s="313"/>
      <c r="CA520" s="313"/>
      <c r="CB520" s="313"/>
      <c r="CC520" s="314"/>
      <c r="CD520" s="45"/>
    </row>
    <row r="521" spans="2:82" ht="24.95" customHeight="1">
      <c r="B521" s="315"/>
      <c r="C521" s="316"/>
      <c r="D521" s="317"/>
      <c r="E521" s="318"/>
      <c r="F521" s="318"/>
      <c r="G521" s="318"/>
      <c r="H521" s="318"/>
      <c r="I521" s="318"/>
      <c r="J521" s="318"/>
      <c r="K521" s="318"/>
      <c r="L521" s="318"/>
      <c r="M521" s="318"/>
      <c r="N521" s="318"/>
      <c r="O521" s="318"/>
      <c r="P521" s="319"/>
      <c r="Q521" s="320"/>
      <c r="R521" s="321"/>
      <c r="S521" s="321"/>
      <c r="T521" s="321"/>
      <c r="U521" s="322"/>
      <c r="V521" s="323"/>
      <c r="W521" s="324"/>
      <c r="X521" s="325"/>
      <c r="Y521" s="326"/>
      <c r="Z521" s="326"/>
      <c r="AA521" s="326"/>
      <c r="AB521" s="326"/>
      <c r="AC521" s="326"/>
      <c r="AD521" s="327"/>
      <c r="AE521" s="173">
        <f t="shared" si="73"/>
        <v>0</v>
      </c>
      <c r="AF521" s="174"/>
      <c r="AG521" s="174"/>
      <c r="AH521" s="174"/>
      <c r="AI521" s="174"/>
      <c r="AJ521" s="174"/>
      <c r="AK521" s="174"/>
      <c r="AL521" s="174"/>
      <c r="AM521" s="175"/>
      <c r="AN521" s="328"/>
      <c r="AO521" s="329"/>
      <c r="AP521" s="324"/>
      <c r="AQ521" s="330">
        <f t="shared" ref="AQ521:AQ528" si="74">AN521/100*AE521</f>
        <v>0</v>
      </c>
      <c r="AR521" s="331"/>
      <c r="AS521" s="331"/>
      <c r="AT521" s="331"/>
      <c r="AU521" s="331"/>
      <c r="AV521" s="331"/>
      <c r="AW521" s="331"/>
      <c r="AX521" s="331"/>
      <c r="AY521" s="331"/>
      <c r="AZ521" s="331"/>
      <c r="BA521" s="331"/>
      <c r="BB521" s="332"/>
      <c r="BC521" s="328"/>
      <c r="BD521" s="329"/>
      <c r="BE521" s="324"/>
      <c r="BF521" s="309">
        <f t="shared" ref="BF521:BF528" si="75">IF(BC521&gt;0,BC521/100*AE521-AQ521,AE521)</f>
        <v>0</v>
      </c>
      <c r="BG521" s="310"/>
      <c r="BH521" s="310"/>
      <c r="BI521" s="310"/>
      <c r="BJ521" s="310"/>
      <c r="BK521" s="310"/>
      <c r="BL521" s="310"/>
      <c r="BM521" s="310"/>
      <c r="BN521" s="310"/>
      <c r="BO521" s="310"/>
      <c r="BP521" s="310"/>
      <c r="BQ521" s="311"/>
      <c r="BR521" s="312">
        <f t="shared" ref="BR521:BR528" si="76">AE521-AQ521-BF521</f>
        <v>0</v>
      </c>
      <c r="BS521" s="313"/>
      <c r="BT521" s="313"/>
      <c r="BU521" s="313"/>
      <c r="BV521" s="313"/>
      <c r="BW521" s="313"/>
      <c r="BX521" s="313"/>
      <c r="BY521" s="313"/>
      <c r="BZ521" s="313"/>
      <c r="CA521" s="313"/>
      <c r="CB521" s="313"/>
      <c r="CC521" s="314"/>
      <c r="CD521" s="45"/>
    </row>
    <row r="522" spans="2:82" ht="24.95" customHeight="1">
      <c r="B522" s="315"/>
      <c r="C522" s="316"/>
      <c r="D522" s="317"/>
      <c r="E522" s="318"/>
      <c r="F522" s="318"/>
      <c r="G522" s="318"/>
      <c r="H522" s="318"/>
      <c r="I522" s="318"/>
      <c r="J522" s="318"/>
      <c r="K522" s="318"/>
      <c r="L522" s="318"/>
      <c r="M522" s="318"/>
      <c r="N522" s="318"/>
      <c r="O522" s="318"/>
      <c r="P522" s="319"/>
      <c r="Q522" s="320"/>
      <c r="R522" s="321"/>
      <c r="S522" s="321"/>
      <c r="T522" s="321"/>
      <c r="U522" s="322"/>
      <c r="V522" s="323"/>
      <c r="W522" s="324"/>
      <c r="X522" s="325"/>
      <c r="Y522" s="326"/>
      <c r="Z522" s="326"/>
      <c r="AA522" s="326"/>
      <c r="AB522" s="326"/>
      <c r="AC522" s="326"/>
      <c r="AD522" s="327"/>
      <c r="AE522" s="173">
        <f t="shared" si="73"/>
        <v>0</v>
      </c>
      <c r="AF522" s="174"/>
      <c r="AG522" s="174"/>
      <c r="AH522" s="174"/>
      <c r="AI522" s="174"/>
      <c r="AJ522" s="174"/>
      <c r="AK522" s="174"/>
      <c r="AL522" s="174"/>
      <c r="AM522" s="175"/>
      <c r="AN522" s="328"/>
      <c r="AO522" s="329"/>
      <c r="AP522" s="324"/>
      <c r="AQ522" s="330">
        <f t="shared" si="74"/>
        <v>0</v>
      </c>
      <c r="AR522" s="331"/>
      <c r="AS522" s="331"/>
      <c r="AT522" s="331"/>
      <c r="AU522" s="331"/>
      <c r="AV522" s="331"/>
      <c r="AW522" s="331"/>
      <c r="AX522" s="331"/>
      <c r="AY522" s="331"/>
      <c r="AZ522" s="331"/>
      <c r="BA522" s="331"/>
      <c r="BB522" s="332"/>
      <c r="BC522" s="328"/>
      <c r="BD522" s="329"/>
      <c r="BE522" s="324"/>
      <c r="BF522" s="309">
        <f t="shared" si="75"/>
        <v>0</v>
      </c>
      <c r="BG522" s="310"/>
      <c r="BH522" s="310"/>
      <c r="BI522" s="310"/>
      <c r="BJ522" s="310"/>
      <c r="BK522" s="310"/>
      <c r="BL522" s="310"/>
      <c r="BM522" s="310"/>
      <c r="BN522" s="310"/>
      <c r="BO522" s="310"/>
      <c r="BP522" s="310"/>
      <c r="BQ522" s="311"/>
      <c r="BR522" s="312">
        <f t="shared" si="76"/>
        <v>0</v>
      </c>
      <c r="BS522" s="313"/>
      <c r="BT522" s="313"/>
      <c r="BU522" s="313"/>
      <c r="BV522" s="313"/>
      <c r="BW522" s="313"/>
      <c r="BX522" s="313"/>
      <c r="BY522" s="313"/>
      <c r="BZ522" s="313"/>
      <c r="CA522" s="313"/>
      <c r="CB522" s="313"/>
      <c r="CC522" s="314"/>
      <c r="CD522" s="45"/>
    </row>
    <row r="523" spans="2:82" ht="24.95" customHeight="1">
      <c r="B523" s="315"/>
      <c r="C523" s="316"/>
      <c r="D523" s="317"/>
      <c r="E523" s="318"/>
      <c r="F523" s="318"/>
      <c r="G523" s="318"/>
      <c r="H523" s="318"/>
      <c r="I523" s="318"/>
      <c r="J523" s="318"/>
      <c r="K523" s="318"/>
      <c r="L523" s="318"/>
      <c r="M523" s="318"/>
      <c r="N523" s="318"/>
      <c r="O523" s="318"/>
      <c r="P523" s="319"/>
      <c r="Q523" s="320"/>
      <c r="R523" s="321"/>
      <c r="S523" s="321"/>
      <c r="T523" s="321"/>
      <c r="U523" s="322"/>
      <c r="V523" s="323"/>
      <c r="W523" s="324"/>
      <c r="X523" s="325"/>
      <c r="Y523" s="326"/>
      <c r="Z523" s="326"/>
      <c r="AA523" s="326"/>
      <c r="AB523" s="326"/>
      <c r="AC523" s="326"/>
      <c r="AD523" s="327"/>
      <c r="AE523" s="173">
        <f t="shared" si="73"/>
        <v>0</v>
      </c>
      <c r="AF523" s="174"/>
      <c r="AG523" s="174"/>
      <c r="AH523" s="174"/>
      <c r="AI523" s="174"/>
      <c r="AJ523" s="174"/>
      <c r="AK523" s="174"/>
      <c r="AL523" s="174"/>
      <c r="AM523" s="175"/>
      <c r="AN523" s="328"/>
      <c r="AO523" s="329"/>
      <c r="AP523" s="324"/>
      <c r="AQ523" s="330">
        <f t="shared" si="74"/>
        <v>0</v>
      </c>
      <c r="AR523" s="331"/>
      <c r="AS523" s="331"/>
      <c r="AT523" s="331"/>
      <c r="AU523" s="331"/>
      <c r="AV523" s="331"/>
      <c r="AW523" s="331"/>
      <c r="AX523" s="331"/>
      <c r="AY523" s="331"/>
      <c r="AZ523" s="331"/>
      <c r="BA523" s="331"/>
      <c r="BB523" s="332"/>
      <c r="BC523" s="328"/>
      <c r="BD523" s="329"/>
      <c r="BE523" s="324"/>
      <c r="BF523" s="309">
        <f t="shared" si="75"/>
        <v>0</v>
      </c>
      <c r="BG523" s="310"/>
      <c r="BH523" s="310"/>
      <c r="BI523" s="310"/>
      <c r="BJ523" s="310"/>
      <c r="BK523" s="310"/>
      <c r="BL523" s="310"/>
      <c r="BM523" s="310"/>
      <c r="BN523" s="310"/>
      <c r="BO523" s="310"/>
      <c r="BP523" s="310"/>
      <c r="BQ523" s="311"/>
      <c r="BR523" s="312">
        <f t="shared" si="76"/>
        <v>0</v>
      </c>
      <c r="BS523" s="313"/>
      <c r="BT523" s="313"/>
      <c r="BU523" s="313"/>
      <c r="BV523" s="313"/>
      <c r="BW523" s="313"/>
      <c r="BX523" s="313"/>
      <c r="BY523" s="313"/>
      <c r="BZ523" s="313"/>
      <c r="CA523" s="313"/>
      <c r="CB523" s="313"/>
      <c r="CC523" s="314"/>
      <c r="CD523" s="45"/>
    </row>
    <row r="524" spans="2:82" ht="24.95" customHeight="1">
      <c r="B524" s="315"/>
      <c r="C524" s="316"/>
      <c r="D524" s="317"/>
      <c r="E524" s="318"/>
      <c r="F524" s="318"/>
      <c r="G524" s="318"/>
      <c r="H524" s="318"/>
      <c r="I524" s="318"/>
      <c r="J524" s="318"/>
      <c r="K524" s="318"/>
      <c r="L524" s="318"/>
      <c r="M524" s="318"/>
      <c r="N524" s="318"/>
      <c r="O524" s="318"/>
      <c r="P524" s="319"/>
      <c r="Q524" s="320"/>
      <c r="R524" s="321"/>
      <c r="S524" s="321"/>
      <c r="T524" s="321"/>
      <c r="U524" s="322"/>
      <c r="V524" s="323"/>
      <c r="W524" s="324"/>
      <c r="X524" s="325"/>
      <c r="Y524" s="326"/>
      <c r="Z524" s="326"/>
      <c r="AA524" s="326"/>
      <c r="AB524" s="326"/>
      <c r="AC524" s="326"/>
      <c r="AD524" s="327"/>
      <c r="AE524" s="173">
        <f t="shared" si="73"/>
        <v>0</v>
      </c>
      <c r="AF524" s="174"/>
      <c r="AG524" s="174"/>
      <c r="AH524" s="174"/>
      <c r="AI524" s="174"/>
      <c r="AJ524" s="174"/>
      <c r="AK524" s="174"/>
      <c r="AL524" s="174"/>
      <c r="AM524" s="175"/>
      <c r="AN524" s="328"/>
      <c r="AO524" s="329"/>
      <c r="AP524" s="324"/>
      <c r="AQ524" s="330">
        <f t="shared" si="74"/>
        <v>0</v>
      </c>
      <c r="AR524" s="331"/>
      <c r="AS524" s="331"/>
      <c r="AT524" s="331"/>
      <c r="AU524" s="331"/>
      <c r="AV524" s="331"/>
      <c r="AW524" s="331"/>
      <c r="AX524" s="331"/>
      <c r="AY524" s="331"/>
      <c r="AZ524" s="331"/>
      <c r="BA524" s="331"/>
      <c r="BB524" s="332"/>
      <c r="BC524" s="328"/>
      <c r="BD524" s="329"/>
      <c r="BE524" s="324"/>
      <c r="BF524" s="309">
        <f t="shared" si="75"/>
        <v>0</v>
      </c>
      <c r="BG524" s="310"/>
      <c r="BH524" s="310"/>
      <c r="BI524" s="310"/>
      <c r="BJ524" s="310"/>
      <c r="BK524" s="310"/>
      <c r="BL524" s="310"/>
      <c r="BM524" s="310"/>
      <c r="BN524" s="310"/>
      <c r="BO524" s="310"/>
      <c r="BP524" s="310"/>
      <c r="BQ524" s="311"/>
      <c r="BR524" s="312">
        <f t="shared" si="76"/>
        <v>0</v>
      </c>
      <c r="BS524" s="313"/>
      <c r="BT524" s="313"/>
      <c r="BU524" s="313"/>
      <c r="BV524" s="313"/>
      <c r="BW524" s="313"/>
      <c r="BX524" s="313"/>
      <c r="BY524" s="313"/>
      <c r="BZ524" s="313"/>
      <c r="CA524" s="313"/>
      <c r="CB524" s="313"/>
      <c r="CC524" s="314"/>
      <c r="CD524" s="45"/>
    </row>
    <row r="525" spans="2:82" ht="24.95" customHeight="1">
      <c r="B525" s="315"/>
      <c r="C525" s="316"/>
      <c r="D525" s="317"/>
      <c r="E525" s="318"/>
      <c r="F525" s="318"/>
      <c r="G525" s="318"/>
      <c r="H525" s="318"/>
      <c r="I525" s="318"/>
      <c r="J525" s="318"/>
      <c r="K525" s="318"/>
      <c r="L525" s="318"/>
      <c r="M525" s="318"/>
      <c r="N525" s="318"/>
      <c r="O525" s="318"/>
      <c r="P525" s="319"/>
      <c r="Q525" s="320"/>
      <c r="R525" s="321"/>
      <c r="S525" s="321"/>
      <c r="T525" s="321"/>
      <c r="U525" s="322"/>
      <c r="V525" s="323"/>
      <c r="W525" s="324"/>
      <c r="X525" s="325"/>
      <c r="Y525" s="326"/>
      <c r="Z525" s="326"/>
      <c r="AA525" s="326"/>
      <c r="AB525" s="326"/>
      <c r="AC525" s="326"/>
      <c r="AD525" s="327"/>
      <c r="AE525" s="173">
        <f t="shared" si="73"/>
        <v>0</v>
      </c>
      <c r="AF525" s="174"/>
      <c r="AG525" s="174"/>
      <c r="AH525" s="174"/>
      <c r="AI525" s="174"/>
      <c r="AJ525" s="174"/>
      <c r="AK525" s="174"/>
      <c r="AL525" s="174"/>
      <c r="AM525" s="175"/>
      <c r="AN525" s="328"/>
      <c r="AO525" s="329"/>
      <c r="AP525" s="324"/>
      <c r="AQ525" s="330">
        <f t="shared" si="74"/>
        <v>0</v>
      </c>
      <c r="AR525" s="331"/>
      <c r="AS525" s="331"/>
      <c r="AT525" s="331"/>
      <c r="AU525" s="331"/>
      <c r="AV525" s="331"/>
      <c r="AW525" s="331"/>
      <c r="AX525" s="331"/>
      <c r="AY525" s="331"/>
      <c r="AZ525" s="331"/>
      <c r="BA525" s="331"/>
      <c r="BB525" s="332"/>
      <c r="BC525" s="328"/>
      <c r="BD525" s="329"/>
      <c r="BE525" s="324"/>
      <c r="BF525" s="309">
        <f t="shared" si="75"/>
        <v>0</v>
      </c>
      <c r="BG525" s="310"/>
      <c r="BH525" s="310"/>
      <c r="BI525" s="310"/>
      <c r="BJ525" s="310"/>
      <c r="BK525" s="310"/>
      <c r="BL525" s="310"/>
      <c r="BM525" s="310"/>
      <c r="BN525" s="310"/>
      <c r="BO525" s="310"/>
      <c r="BP525" s="310"/>
      <c r="BQ525" s="311"/>
      <c r="BR525" s="312">
        <f t="shared" si="76"/>
        <v>0</v>
      </c>
      <c r="BS525" s="313"/>
      <c r="BT525" s="313"/>
      <c r="BU525" s="313"/>
      <c r="BV525" s="313"/>
      <c r="BW525" s="313"/>
      <c r="BX525" s="313"/>
      <c r="BY525" s="313"/>
      <c r="BZ525" s="313"/>
      <c r="CA525" s="313"/>
      <c r="CB525" s="313"/>
      <c r="CC525" s="314"/>
      <c r="CD525" s="45"/>
    </row>
    <row r="526" spans="2:82" ht="24.95" customHeight="1">
      <c r="B526" s="315"/>
      <c r="C526" s="316"/>
      <c r="D526" s="317"/>
      <c r="E526" s="318"/>
      <c r="F526" s="318"/>
      <c r="G526" s="318"/>
      <c r="H526" s="318"/>
      <c r="I526" s="318"/>
      <c r="J526" s="318"/>
      <c r="K526" s="318"/>
      <c r="L526" s="318"/>
      <c r="M526" s="318"/>
      <c r="N526" s="318"/>
      <c r="O526" s="318"/>
      <c r="P526" s="319"/>
      <c r="Q526" s="320"/>
      <c r="R526" s="321"/>
      <c r="S526" s="321"/>
      <c r="T526" s="321"/>
      <c r="U526" s="322"/>
      <c r="V526" s="323"/>
      <c r="W526" s="324"/>
      <c r="X526" s="325"/>
      <c r="Y526" s="326"/>
      <c r="Z526" s="326"/>
      <c r="AA526" s="326"/>
      <c r="AB526" s="326"/>
      <c r="AC526" s="326"/>
      <c r="AD526" s="327"/>
      <c r="AE526" s="173">
        <f t="shared" si="73"/>
        <v>0</v>
      </c>
      <c r="AF526" s="174"/>
      <c r="AG526" s="174"/>
      <c r="AH526" s="174"/>
      <c r="AI526" s="174"/>
      <c r="AJ526" s="174"/>
      <c r="AK526" s="174"/>
      <c r="AL526" s="174"/>
      <c r="AM526" s="175"/>
      <c r="AN526" s="328"/>
      <c r="AO526" s="329"/>
      <c r="AP526" s="324"/>
      <c r="AQ526" s="330">
        <f t="shared" si="74"/>
        <v>0</v>
      </c>
      <c r="AR526" s="331"/>
      <c r="AS526" s="331"/>
      <c r="AT526" s="331"/>
      <c r="AU526" s="331"/>
      <c r="AV526" s="331"/>
      <c r="AW526" s="331"/>
      <c r="AX526" s="331"/>
      <c r="AY526" s="331"/>
      <c r="AZ526" s="331"/>
      <c r="BA526" s="331"/>
      <c r="BB526" s="332"/>
      <c r="BC526" s="328"/>
      <c r="BD526" s="329"/>
      <c r="BE526" s="324"/>
      <c r="BF526" s="309">
        <f t="shared" si="75"/>
        <v>0</v>
      </c>
      <c r="BG526" s="310"/>
      <c r="BH526" s="310"/>
      <c r="BI526" s="310"/>
      <c r="BJ526" s="310"/>
      <c r="BK526" s="310"/>
      <c r="BL526" s="310"/>
      <c r="BM526" s="310"/>
      <c r="BN526" s="310"/>
      <c r="BO526" s="310"/>
      <c r="BP526" s="310"/>
      <c r="BQ526" s="311"/>
      <c r="BR526" s="312">
        <f t="shared" si="76"/>
        <v>0</v>
      </c>
      <c r="BS526" s="313"/>
      <c r="BT526" s="313"/>
      <c r="BU526" s="313"/>
      <c r="BV526" s="313"/>
      <c r="BW526" s="313"/>
      <c r="BX526" s="313"/>
      <c r="BY526" s="313"/>
      <c r="BZ526" s="313"/>
      <c r="CA526" s="313"/>
      <c r="CB526" s="313"/>
      <c r="CC526" s="314"/>
      <c r="CD526" s="45"/>
    </row>
    <row r="527" spans="2:82" ht="24.95" customHeight="1">
      <c r="B527" s="315"/>
      <c r="C527" s="316"/>
      <c r="D527" s="317"/>
      <c r="E527" s="318"/>
      <c r="F527" s="318"/>
      <c r="G527" s="318"/>
      <c r="H527" s="318"/>
      <c r="I527" s="318"/>
      <c r="J527" s="318"/>
      <c r="K527" s="318"/>
      <c r="L527" s="318"/>
      <c r="M527" s="318"/>
      <c r="N527" s="318"/>
      <c r="O527" s="318"/>
      <c r="P527" s="319"/>
      <c r="Q527" s="320"/>
      <c r="R527" s="321"/>
      <c r="S527" s="321"/>
      <c r="T527" s="321"/>
      <c r="U527" s="322"/>
      <c r="V527" s="323"/>
      <c r="W527" s="324"/>
      <c r="X527" s="325"/>
      <c r="Y527" s="326"/>
      <c r="Z527" s="326"/>
      <c r="AA527" s="326"/>
      <c r="AB527" s="326"/>
      <c r="AC527" s="326"/>
      <c r="AD527" s="327"/>
      <c r="AE527" s="173">
        <f t="shared" si="73"/>
        <v>0</v>
      </c>
      <c r="AF527" s="174"/>
      <c r="AG527" s="174"/>
      <c r="AH527" s="174"/>
      <c r="AI527" s="174"/>
      <c r="AJ527" s="174"/>
      <c r="AK527" s="174"/>
      <c r="AL527" s="174"/>
      <c r="AM527" s="175"/>
      <c r="AN527" s="328"/>
      <c r="AO527" s="329"/>
      <c r="AP527" s="324"/>
      <c r="AQ527" s="330">
        <f t="shared" si="74"/>
        <v>0</v>
      </c>
      <c r="AR527" s="331"/>
      <c r="AS527" s="331"/>
      <c r="AT527" s="331"/>
      <c r="AU527" s="331"/>
      <c r="AV527" s="331"/>
      <c r="AW527" s="331"/>
      <c r="AX527" s="331"/>
      <c r="AY527" s="331"/>
      <c r="AZ527" s="331"/>
      <c r="BA527" s="331"/>
      <c r="BB527" s="332"/>
      <c r="BC527" s="328"/>
      <c r="BD527" s="329"/>
      <c r="BE527" s="324"/>
      <c r="BF527" s="309">
        <f t="shared" si="75"/>
        <v>0</v>
      </c>
      <c r="BG527" s="310"/>
      <c r="BH527" s="310"/>
      <c r="BI527" s="310"/>
      <c r="BJ527" s="310"/>
      <c r="BK527" s="310"/>
      <c r="BL527" s="310"/>
      <c r="BM527" s="310"/>
      <c r="BN527" s="310"/>
      <c r="BO527" s="310"/>
      <c r="BP527" s="310"/>
      <c r="BQ527" s="311"/>
      <c r="BR527" s="312">
        <f t="shared" si="76"/>
        <v>0</v>
      </c>
      <c r="BS527" s="313"/>
      <c r="BT527" s="313"/>
      <c r="BU527" s="313"/>
      <c r="BV527" s="313"/>
      <c r="BW527" s="313"/>
      <c r="BX527" s="313"/>
      <c r="BY527" s="313"/>
      <c r="BZ527" s="313"/>
      <c r="CA527" s="313"/>
      <c r="CB527" s="313"/>
      <c r="CC527" s="314"/>
      <c r="CD527" s="45"/>
    </row>
    <row r="528" spans="2:82" ht="24.95" customHeight="1">
      <c r="B528" s="291"/>
      <c r="C528" s="292"/>
      <c r="D528" s="293"/>
      <c r="E528" s="294"/>
      <c r="F528" s="294"/>
      <c r="G528" s="294"/>
      <c r="H528" s="294"/>
      <c r="I528" s="294"/>
      <c r="J528" s="294"/>
      <c r="K528" s="294"/>
      <c r="L528" s="294"/>
      <c r="M528" s="294"/>
      <c r="N528" s="294"/>
      <c r="O528" s="294"/>
      <c r="P528" s="295"/>
      <c r="Q528" s="296"/>
      <c r="R528" s="297"/>
      <c r="S528" s="297"/>
      <c r="T528" s="297"/>
      <c r="U528" s="298"/>
      <c r="V528" s="299"/>
      <c r="W528" s="300"/>
      <c r="X528" s="301"/>
      <c r="Y528" s="302"/>
      <c r="Z528" s="302"/>
      <c r="AA528" s="302"/>
      <c r="AB528" s="302"/>
      <c r="AC528" s="302"/>
      <c r="AD528" s="303"/>
      <c r="AE528" s="173">
        <f t="shared" si="73"/>
        <v>0</v>
      </c>
      <c r="AF528" s="174"/>
      <c r="AG528" s="174"/>
      <c r="AH528" s="174"/>
      <c r="AI528" s="174"/>
      <c r="AJ528" s="174"/>
      <c r="AK528" s="174"/>
      <c r="AL528" s="174"/>
      <c r="AM528" s="175"/>
      <c r="AN528" s="304"/>
      <c r="AO528" s="305"/>
      <c r="AP528" s="300"/>
      <c r="AQ528" s="306">
        <f t="shared" si="74"/>
        <v>0</v>
      </c>
      <c r="AR528" s="307"/>
      <c r="AS528" s="307"/>
      <c r="AT528" s="307"/>
      <c r="AU528" s="307"/>
      <c r="AV528" s="307"/>
      <c r="AW528" s="307"/>
      <c r="AX528" s="307"/>
      <c r="AY528" s="307"/>
      <c r="AZ528" s="307"/>
      <c r="BA528" s="307"/>
      <c r="BB528" s="308"/>
      <c r="BC528" s="304"/>
      <c r="BD528" s="305"/>
      <c r="BE528" s="300"/>
      <c r="BF528" s="276">
        <f t="shared" si="75"/>
        <v>0</v>
      </c>
      <c r="BG528" s="277"/>
      <c r="BH528" s="277"/>
      <c r="BI528" s="277"/>
      <c r="BJ528" s="277"/>
      <c r="BK528" s="277"/>
      <c r="BL528" s="277"/>
      <c r="BM528" s="277"/>
      <c r="BN528" s="277"/>
      <c r="BO528" s="277"/>
      <c r="BP528" s="277"/>
      <c r="BQ528" s="278"/>
      <c r="BR528" s="279">
        <f t="shared" si="76"/>
        <v>0</v>
      </c>
      <c r="BS528" s="280"/>
      <c r="BT528" s="280"/>
      <c r="BU528" s="280"/>
      <c r="BV528" s="280"/>
      <c r="BW528" s="280"/>
      <c r="BX528" s="280"/>
      <c r="BY528" s="280"/>
      <c r="BZ528" s="280"/>
      <c r="CA528" s="280"/>
      <c r="CB528" s="280"/>
      <c r="CC528" s="281"/>
      <c r="CD528" s="45"/>
    </row>
    <row r="529" spans="2:82" ht="24.95" customHeight="1" thickBot="1">
      <c r="B529" s="196"/>
      <c r="C529" s="197"/>
      <c r="D529" s="198" t="s">
        <v>99</v>
      </c>
      <c r="E529" s="199"/>
      <c r="F529" s="199"/>
      <c r="G529" s="199"/>
      <c r="H529" s="199"/>
      <c r="I529" s="199"/>
      <c r="J529" s="199"/>
      <c r="K529" s="199"/>
      <c r="L529" s="199"/>
      <c r="M529" s="199"/>
      <c r="N529" s="199"/>
      <c r="O529" s="199"/>
      <c r="P529" s="200"/>
      <c r="Q529" s="282"/>
      <c r="R529" s="283"/>
      <c r="S529" s="283"/>
      <c r="T529" s="283"/>
      <c r="U529" s="284"/>
      <c r="V529" s="198"/>
      <c r="W529" s="197"/>
      <c r="X529" s="204"/>
      <c r="Y529" s="205"/>
      <c r="Z529" s="205"/>
      <c r="AA529" s="205"/>
      <c r="AB529" s="205"/>
      <c r="AC529" s="205"/>
      <c r="AD529" s="206"/>
      <c r="AE529" s="204">
        <f>SUM(AE520:AM528)</f>
        <v>0</v>
      </c>
      <c r="AF529" s="205"/>
      <c r="AG529" s="205"/>
      <c r="AH529" s="205"/>
      <c r="AI529" s="205"/>
      <c r="AJ529" s="205"/>
      <c r="AK529" s="205"/>
      <c r="AL529" s="205"/>
      <c r="AM529" s="207"/>
      <c r="AN529" s="285"/>
      <c r="AO529" s="286"/>
      <c r="AP529" s="287"/>
      <c r="AQ529" s="288">
        <f>SUM(AQ520:BB528)</f>
        <v>0</v>
      </c>
      <c r="AR529" s="286"/>
      <c r="AS529" s="286"/>
      <c r="AT529" s="286"/>
      <c r="AU529" s="286"/>
      <c r="AV529" s="286"/>
      <c r="AW529" s="286"/>
      <c r="AX529" s="286"/>
      <c r="AY529" s="286"/>
      <c r="AZ529" s="286"/>
      <c r="BA529" s="286"/>
      <c r="BB529" s="289"/>
      <c r="BC529" s="285"/>
      <c r="BD529" s="286"/>
      <c r="BE529" s="287"/>
      <c r="BF529" s="288">
        <f>SUM(BF520:BQ528)</f>
        <v>0</v>
      </c>
      <c r="BG529" s="286"/>
      <c r="BH529" s="286"/>
      <c r="BI529" s="286"/>
      <c r="BJ529" s="286"/>
      <c r="BK529" s="286"/>
      <c r="BL529" s="286"/>
      <c r="BM529" s="286"/>
      <c r="BN529" s="286"/>
      <c r="BO529" s="286"/>
      <c r="BP529" s="286"/>
      <c r="BQ529" s="289"/>
      <c r="BR529" s="285">
        <f>AE529-AQ529-BF529</f>
        <v>0</v>
      </c>
      <c r="BS529" s="286"/>
      <c r="BT529" s="286"/>
      <c r="BU529" s="286"/>
      <c r="BV529" s="286"/>
      <c r="BW529" s="286"/>
      <c r="BX529" s="286"/>
      <c r="BY529" s="286"/>
      <c r="BZ529" s="286"/>
      <c r="CA529" s="286"/>
      <c r="CB529" s="286"/>
      <c r="CC529" s="290"/>
      <c r="CD529" s="45"/>
    </row>
    <row r="530" spans="2:82" ht="15" customHeight="1">
      <c r="B530" s="232" t="s">
        <v>72</v>
      </c>
      <c r="C530" s="233"/>
      <c r="D530" s="233"/>
      <c r="E530" s="233"/>
      <c r="F530" s="233"/>
      <c r="G530" s="233"/>
      <c r="H530" s="233"/>
      <c r="I530" s="233"/>
      <c r="J530" s="233"/>
      <c r="K530" s="233"/>
      <c r="L530" s="233"/>
      <c r="M530" s="233"/>
      <c r="N530" s="233"/>
      <c r="O530" s="233"/>
      <c r="P530" s="234" t="s">
        <v>28</v>
      </c>
      <c r="Q530" s="235"/>
      <c r="R530" s="235"/>
      <c r="S530" s="235"/>
      <c r="T530" s="235"/>
      <c r="U530" s="236"/>
      <c r="V530" s="392" t="s">
        <v>29</v>
      </c>
      <c r="W530" s="392"/>
      <c r="X530" s="392"/>
      <c r="Y530" s="392"/>
      <c r="Z530" s="392"/>
      <c r="AA530" s="392"/>
      <c r="AB530" s="392" t="s">
        <v>101</v>
      </c>
      <c r="AC530" s="392"/>
      <c r="AD530" s="392"/>
      <c r="AE530" s="392"/>
      <c r="AF530" s="392"/>
      <c r="AG530" s="392"/>
      <c r="AH530" s="392" t="s">
        <v>30</v>
      </c>
      <c r="AI530" s="392"/>
      <c r="AJ530" s="392"/>
      <c r="AK530" s="392"/>
      <c r="AL530" s="392"/>
      <c r="AM530" s="392"/>
      <c r="AN530" s="392"/>
      <c r="AO530" s="392"/>
      <c r="AP530" s="392"/>
      <c r="AQ530" s="392"/>
      <c r="AR530" s="392"/>
      <c r="AS530" s="234"/>
      <c r="AT530" s="395" t="s">
        <v>100</v>
      </c>
      <c r="AU530" s="385"/>
      <c r="AV530" s="385"/>
      <c r="AW530" s="385"/>
      <c r="AX530" s="385"/>
      <c r="AY530" s="385"/>
      <c r="AZ530" s="385"/>
      <c r="BA530" s="385"/>
      <c r="BB530" s="385"/>
      <c r="BC530" s="385"/>
      <c r="BD530" s="385"/>
      <c r="BE530" s="385"/>
      <c r="BF530" s="385"/>
      <c r="BG530" s="385"/>
      <c r="BH530" s="385"/>
      <c r="BI530" s="385"/>
      <c r="BJ530" s="385"/>
      <c r="BK530" s="385"/>
      <c r="BL530" s="385"/>
      <c r="BM530" s="385"/>
      <c r="BN530" s="385"/>
      <c r="BO530" s="385"/>
      <c r="BP530" s="385"/>
      <c r="BQ530" s="385"/>
      <c r="BR530" s="385"/>
      <c r="BS530" s="385"/>
      <c r="BT530" s="385"/>
      <c r="BU530" s="385"/>
      <c r="BV530" s="385"/>
      <c r="BW530" s="385"/>
      <c r="BX530" s="385"/>
      <c r="BY530" s="385"/>
      <c r="BZ530" s="385"/>
      <c r="CA530" s="385"/>
      <c r="CB530" s="385"/>
      <c r="CC530" s="386"/>
      <c r="CD530" s="46"/>
    </row>
    <row r="531" spans="2:82" ht="45" customHeight="1">
      <c r="B531" s="237" t="s">
        <v>27</v>
      </c>
      <c r="C531" s="238"/>
      <c r="D531" s="238"/>
      <c r="E531" s="238"/>
      <c r="F531" s="238"/>
      <c r="G531" s="238"/>
      <c r="H531" s="238"/>
      <c r="I531" s="238"/>
      <c r="J531" s="238"/>
      <c r="K531" s="238"/>
      <c r="L531" s="238"/>
      <c r="M531" s="238"/>
      <c r="N531" s="238"/>
      <c r="O531" s="238"/>
      <c r="P531" s="384"/>
      <c r="Q531" s="238"/>
      <c r="R531" s="238"/>
      <c r="S531" s="238"/>
      <c r="T531" s="238"/>
      <c r="U531" s="239"/>
      <c r="V531" s="393"/>
      <c r="W531" s="393"/>
      <c r="X531" s="393"/>
      <c r="Y531" s="393"/>
      <c r="Z531" s="393"/>
      <c r="AA531" s="393"/>
      <c r="AB531" s="393"/>
      <c r="AC531" s="393"/>
      <c r="AD531" s="393"/>
      <c r="AE531" s="393"/>
      <c r="AF531" s="393"/>
      <c r="AG531" s="393"/>
      <c r="AH531" s="394"/>
      <c r="AI531" s="394"/>
      <c r="AJ531" s="394"/>
      <c r="AK531" s="394"/>
      <c r="AL531" s="394"/>
      <c r="AM531" s="394"/>
      <c r="AN531" s="393"/>
      <c r="AO531" s="393"/>
      <c r="AP531" s="393"/>
      <c r="AQ531" s="393"/>
      <c r="AR531" s="393"/>
      <c r="AS531" s="167"/>
      <c r="AT531" s="396"/>
      <c r="AU531" s="387"/>
      <c r="AV531" s="387"/>
      <c r="AW531" s="387"/>
      <c r="AX531" s="387"/>
      <c r="AY531" s="387"/>
      <c r="AZ531" s="387"/>
      <c r="BA531" s="387"/>
      <c r="BB531" s="387"/>
      <c r="BC531" s="387"/>
      <c r="BD531" s="387"/>
      <c r="BE531" s="387"/>
      <c r="BF531" s="387"/>
      <c r="BG531" s="387"/>
      <c r="BH531" s="387"/>
      <c r="BI531" s="387"/>
      <c r="BJ531" s="387"/>
      <c r="BK531" s="387"/>
      <c r="BL531" s="387"/>
      <c r="BM531" s="387"/>
      <c r="BN531" s="387"/>
      <c r="BO531" s="387"/>
      <c r="BP531" s="387"/>
      <c r="BQ531" s="387"/>
      <c r="BR531" s="387"/>
      <c r="BS531" s="387"/>
      <c r="BT531" s="387"/>
      <c r="BU531" s="387"/>
      <c r="BV531" s="387"/>
      <c r="BW531" s="387"/>
      <c r="BX531" s="387"/>
      <c r="BY531" s="387"/>
      <c r="BZ531" s="387"/>
      <c r="CA531" s="387"/>
      <c r="CB531" s="387"/>
      <c r="CC531" s="388"/>
      <c r="CD531" s="46"/>
    </row>
    <row r="532" spans="2:82" ht="27" customHeight="1" thickBot="1">
      <c r="B532" s="225" t="s">
        <v>24</v>
      </c>
      <c r="C532" s="226"/>
      <c r="D532" s="226"/>
      <c r="E532" s="226"/>
      <c r="F532" s="226"/>
      <c r="G532" s="226"/>
      <c r="H532" s="226"/>
      <c r="I532" s="226"/>
      <c r="J532" s="226"/>
      <c r="K532" s="226"/>
      <c r="L532" s="226"/>
      <c r="M532" s="226"/>
      <c r="N532" s="226"/>
      <c r="O532" s="226"/>
      <c r="P532" s="226"/>
      <c r="Q532" s="226"/>
      <c r="R532" s="226"/>
      <c r="S532" s="226"/>
      <c r="T532" s="226"/>
      <c r="U532" s="226"/>
      <c r="V532" s="226"/>
      <c r="W532" s="226"/>
      <c r="X532" s="226"/>
      <c r="Y532" s="226"/>
      <c r="Z532" s="226"/>
      <c r="AA532" s="226"/>
      <c r="AB532" s="226"/>
      <c r="AC532" s="226"/>
      <c r="AD532" s="226"/>
      <c r="AE532" s="226"/>
      <c r="AF532" s="227"/>
      <c r="AG532" s="228" t="s">
        <v>25</v>
      </c>
      <c r="AH532" s="229"/>
      <c r="AI532" s="229"/>
      <c r="AJ532" s="229"/>
      <c r="AK532" s="229"/>
      <c r="AL532" s="229"/>
      <c r="AM532" s="229"/>
      <c r="AN532" s="229"/>
      <c r="AO532" s="229"/>
      <c r="AP532" s="229"/>
      <c r="AQ532" s="229"/>
      <c r="AR532" s="229"/>
      <c r="AS532" s="229"/>
      <c r="AT532" s="229"/>
      <c r="AU532" s="229"/>
      <c r="AV532" s="229"/>
      <c r="AW532" s="229"/>
      <c r="AX532" s="229"/>
      <c r="AY532" s="229"/>
      <c r="AZ532" s="229"/>
      <c r="BA532" s="229"/>
      <c r="BB532" s="230"/>
      <c r="BC532" s="228" t="s">
        <v>26</v>
      </c>
      <c r="BD532" s="229"/>
      <c r="BE532" s="229"/>
      <c r="BF532" s="229"/>
      <c r="BG532" s="229"/>
      <c r="BH532" s="229"/>
      <c r="BI532" s="229"/>
      <c r="BJ532" s="229"/>
      <c r="BK532" s="229"/>
      <c r="BL532" s="229"/>
      <c r="BM532" s="229"/>
      <c r="BN532" s="229"/>
      <c r="BO532" s="229"/>
      <c r="BP532" s="229"/>
      <c r="BQ532" s="229"/>
      <c r="BR532" s="229"/>
      <c r="BS532" s="229"/>
      <c r="BT532" s="229"/>
      <c r="BU532" s="229"/>
      <c r="BV532" s="229"/>
      <c r="BW532" s="229"/>
      <c r="BX532" s="229"/>
      <c r="BY532" s="229"/>
      <c r="BZ532" s="229"/>
      <c r="CA532" s="229"/>
      <c r="CB532" s="229"/>
      <c r="CC532" s="231"/>
      <c r="CD532" s="47"/>
    </row>
    <row r="533" spans="2:82" ht="15.95" customHeight="1">
      <c r="AC533" s="100" t="s">
        <v>50</v>
      </c>
      <c r="AD533" s="100"/>
      <c r="AE533" s="100"/>
      <c r="AF533" s="100"/>
      <c r="AG533" s="100"/>
      <c r="AH533" s="100"/>
      <c r="AI533" s="100"/>
      <c r="AJ533" s="100"/>
      <c r="AK533" s="100"/>
      <c r="AL533" s="100"/>
      <c r="AM533" s="100"/>
      <c r="AN533" s="100"/>
      <c r="AO533" s="100"/>
      <c r="AP533" s="100"/>
      <c r="AQ533" s="100"/>
      <c r="AR533" s="100"/>
      <c r="AS533" s="100"/>
      <c r="AT533" s="100"/>
      <c r="AU533" s="100"/>
      <c r="AV533" s="100"/>
      <c r="AW533" s="100"/>
      <c r="AX533" s="100"/>
      <c r="AY533" s="58"/>
      <c r="BN533" s="356">
        <f>$BN$1</f>
        <v>0</v>
      </c>
      <c r="BO533" s="356"/>
      <c r="BP533" s="356"/>
      <c r="BQ533" s="5" t="s">
        <v>42</v>
      </c>
      <c r="BR533" s="5"/>
      <c r="BS533" s="5"/>
      <c r="BT533" s="5"/>
      <c r="BU533" s="5"/>
      <c r="BV533" s="357">
        <v>20</v>
      </c>
      <c r="BW533" s="357"/>
      <c r="BX533" s="357"/>
      <c r="BY533" s="5" t="s">
        <v>41</v>
      </c>
      <c r="BZ533" s="5"/>
      <c r="CA533" s="5"/>
    </row>
    <row r="534" spans="2:82" ht="15.75" customHeight="1">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100"/>
      <c r="AD534" s="100"/>
      <c r="AE534" s="100"/>
      <c r="AF534" s="100"/>
      <c r="AG534" s="100"/>
      <c r="AH534" s="100"/>
      <c r="AI534" s="100"/>
      <c r="AJ534" s="100"/>
      <c r="AK534" s="100"/>
      <c r="AL534" s="100"/>
      <c r="AM534" s="100"/>
      <c r="AN534" s="100"/>
      <c r="AO534" s="100"/>
      <c r="AP534" s="100"/>
      <c r="AQ534" s="100"/>
      <c r="AR534" s="100"/>
      <c r="AS534" s="100"/>
      <c r="AT534" s="100"/>
      <c r="AU534" s="100"/>
      <c r="AV534" s="100"/>
      <c r="AW534" s="100"/>
      <c r="AX534" s="100"/>
      <c r="AY534" s="58"/>
      <c r="AZ534" s="4"/>
      <c r="BA534" s="4"/>
      <c r="BB534" s="4"/>
      <c r="BC534" s="4"/>
      <c r="BD534" s="4"/>
      <c r="BE534" s="4"/>
      <c r="BF534" s="4"/>
      <c r="BG534" s="4"/>
      <c r="BH534" s="4"/>
      <c r="BI534" s="4"/>
      <c r="BJ534" s="4"/>
      <c r="BK534" s="5" t="s">
        <v>4</v>
      </c>
      <c r="BN534" s="356">
        <f>$BN$2</f>
        <v>0</v>
      </c>
      <c r="BO534" s="356"/>
      <c r="BP534" s="88" t="s">
        <v>3</v>
      </c>
      <c r="BQ534" s="88"/>
      <c r="BR534" s="356">
        <f>$BR$2</f>
        <v>0</v>
      </c>
      <c r="BS534" s="356"/>
      <c r="BT534" s="356">
        <f>$BT$2</f>
        <v>0</v>
      </c>
      <c r="BU534" s="356"/>
      <c r="BV534" s="88" t="s">
        <v>2</v>
      </c>
      <c r="BW534" s="88"/>
      <c r="BX534" s="356">
        <f>$BX$2</f>
        <v>0</v>
      </c>
      <c r="BY534" s="356"/>
      <c r="BZ534" s="356">
        <f>$BZ$2</f>
        <v>0</v>
      </c>
      <c r="CA534" s="356"/>
      <c r="CB534" s="88" t="s">
        <v>1</v>
      </c>
      <c r="CC534" s="88"/>
      <c r="CD534" s="39"/>
    </row>
    <row r="535" spans="2:82" ht="15.75" customHeight="1" thickBot="1">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101"/>
      <c r="AD535" s="101"/>
      <c r="AE535" s="101"/>
      <c r="AF535" s="101"/>
      <c r="AG535" s="101"/>
      <c r="AH535" s="101"/>
      <c r="AI535" s="101"/>
      <c r="AJ535" s="101"/>
      <c r="AK535" s="101"/>
      <c r="AL535" s="101"/>
      <c r="AM535" s="101"/>
      <c r="AN535" s="101"/>
      <c r="AO535" s="101"/>
      <c r="AP535" s="101"/>
      <c r="AQ535" s="101"/>
      <c r="AR535" s="101"/>
      <c r="AS535" s="101"/>
      <c r="AT535" s="101"/>
      <c r="AU535" s="101"/>
      <c r="AV535" s="101"/>
      <c r="AW535" s="101"/>
      <c r="AX535" s="101"/>
      <c r="AY535" s="58"/>
      <c r="AZ535" s="4"/>
      <c r="BA535" s="4"/>
      <c r="BB535" s="4"/>
      <c r="BC535" s="4"/>
      <c r="BD535" s="4"/>
      <c r="BE535" s="4"/>
      <c r="BF535" s="4"/>
      <c r="BG535" s="4"/>
      <c r="BH535" s="4"/>
      <c r="BI535" s="4"/>
      <c r="BJ535" s="4"/>
      <c r="BN535" s="41"/>
      <c r="BO535" s="41"/>
      <c r="BP535" s="42"/>
      <c r="BQ535" s="42"/>
      <c r="BR535" s="41"/>
      <c r="BS535" s="41"/>
      <c r="BT535" s="41"/>
      <c r="BU535" s="41"/>
      <c r="BV535" s="42"/>
      <c r="BW535" s="42"/>
      <c r="BX535" s="41"/>
      <c r="BY535" s="41"/>
      <c r="BZ535" s="41"/>
      <c r="CA535" s="41"/>
      <c r="CB535" s="39"/>
      <c r="CC535" s="39"/>
      <c r="CD535" s="39"/>
    </row>
    <row r="536" spans="2:82" ht="27" customHeight="1" thickTop="1">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89" t="s">
        <v>0</v>
      </c>
      <c r="AD536" s="89"/>
      <c r="AE536" s="89"/>
      <c r="AF536" s="89"/>
      <c r="AG536" s="89"/>
      <c r="AH536" s="89"/>
      <c r="AI536" s="89"/>
      <c r="AJ536" s="89"/>
      <c r="AK536" s="89"/>
      <c r="AL536" s="89"/>
      <c r="AM536" s="89"/>
      <c r="AN536" s="89"/>
      <c r="AO536" s="89"/>
      <c r="AP536" s="89"/>
      <c r="AQ536" s="89"/>
      <c r="AR536" s="89"/>
      <c r="AS536" s="89"/>
      <c r="AT536" s="89"/>
      <c r="AU536" s="89"/>
      <c r="AV536" s="89"/>
      <c r="AW536" s="89"/>
      <c r="AX536" s="89"/>
      <c r="AY536" s="59"/>
      <c r="AZ536" s="90" t="s">
        <v>75</v>
      </c>
      <c r="BA536" s="91"/>
      <c r="BB536" s="91"/>
      <c r="BC536" s="91"/>
      <c r="BD536" s="91"/>
      <c r="BE536" s="91"/>
      <c r="BF536" s="91"/>
      <c r="BG536" s="91"/>
      <c r="BH536" s="91"/>
      <c r="BI536" s="91"/>
      <c r="BJ536" s="91"/>
      <c r="BK536" s="91"/>
      <c r="BL536" s="91"/>
      <c r="BM536" s="91"/>
      <c r="BN536" s="91"/>
      <c r="BO536" s="91"/>
      <c r="BP536" s="91"/>
      <c r="BQ536" s="91"/>
      <c r="BR536" s="91"/>
      <c r="BS536" s="91"/>
      <c r="BT536" s="91"/>
      <c r="BU536" s="91"/>
      <c r="BV536" s="91"/>
      <c r="BW536" s="91"/>
      <c r="BX536" s="91"/>
      <c r="BY536" s="91"/>
      <c r="BZ536" s="91"/>
      <c r="CA536" s="91"/>
      <c r="CB536" s="91"/>
      <c r="CC536" s="91"/>
      <c r="CD536" s="92"/>
    </row>
    <row r="537" spans="2:82" ht="27.75" customHeight="1" thickBot="1">
      <c r="C537" s="1"/>
      <c r="D537" s="1"/>
      <c r="E537" s="2"/>
      <c r="F537" s="2"/>
      <c r="G537" s="2"/>
      <c r="I537" s="3"/>
      <c r="J537" s="2"/>
      <c r="K537" s="2"/>
      <c r="L537" s="2"/>
      <c r="M537" s="15"/>
      <c r="N537" s="15"/>
      <c r="O537" s="15"/>
      <c r="P537" s="15"/>
      <c r="Q537" s="15"/>
      <c r="R537" s="15"/>
      <c r="S537" s="15"/>
      <c r="T537" s="15"/>
      <c r="U537" s="15"/>
      <c r="V537" s="15"/>
      <c r="W537" s="2"/>
      <c r="X537" s="2"/>
      <c r="Y537" s="11"/>
      <c r="Z537" s="11"/>
      <c r="AA537" s="11"/>
      <c r="AB537" s="11"/>
      <c r="AC537" s="93"/>
      <c r="AD537" s="93"/>
      <c r="AE537" s="93"/>
      <c r="AF537" s="93"/>
      <c r="AG537" s="93"/>
      <c r="AH537" s="93"/>
      <c r="AI537" s="93"/>
      <c r="AJ537" s="93"/>
      <c r="AK537" s="93"/>
      <c r="AL537" s="93"/>
      <c r="AM537" s="93"/>
      <c r="AN537" s="93"/>
      <c r="AO537" s="93"/>
      <c r="AP537" s="93"/>
      <c r="AQ537" s="93"/>
      <c r="AR537" s="93"/>
      <c r="AS537" s="93"/>
      <c r="AT537" s="93"/>
      <c r="AU537" s="93"/>
      <c r="AV537" s="93"/>
      <c r="AW537" s="93"/>
      <c r="AX537" s="93"/>
      <c r="AY537" s="94"/>
      <c r="AZ537" s="95" t="str">
        <f>IF(①適格請求書発行事業者登録番号!$A$5="","?",①適格請求書発行事業者登録番号!$A$5)</f>
        <v>?</v>
      </c>
      <c r="BA537" s="96"/>
      <c r="BB537" s="97" t="str">
        <f>IF(①適格請求書発行事業者登録番号!$B$5="","?",①適格請求書発行事業者登録番号!$B$5)</f>
        <v>?</v>
      </c>
      <c r="BC537" s="98"/>
      <c r="BD537" s="57" t="s">
        <v>82</v>
      </c>
      <c r="BE537" s="97" t="str">
        <f>IF(①適格請求書発行事業者登録番号!$D$5="","?",①適格請求書発行事業者登録番号!$D$5)</f>
        <v>?</v>
      </c>
      <c r="BF537" s="98"/>
      <c r="BG537" s="97" t="str">
        <f>IF(①適格請求書発行事業者登録番号!$E$5="","?",①適格請求書発行事業者登録番号!$E$5)</f>
        <v>?</v>
      </c>
      <c r="BH537" s="98"/>
      <c r="BI537" s="97" t="str">
        <f>IF(①適格請求書発行事業者登録番号!$F$5="","?",①適格請求書発行事業者登録番号!$F$5)</f>
        <v>?</v>
      </c>
      <c r="BJ537" s="98"/>
      <c r="BK537" s="97" t="str">
        <f>IF(①適格請求書発行事業者登録番号!$G$5="","?",①適格請求書発行事業者登録番号!$G$5)</f>
        <v>?</v>
      </c>
      <c r="BL537" s="98"/>
      <c r="BM537" s="57" t="s">
        <v>82</v>
      </c>
      <c r="BN537" s="97" t="str">
        <f>IF(①適格請求書発行事業者登録番号!$I$5="","?",①適格請求書発行事業者登録番号!$I$5)</f>
        <v>?</v>
      </c>
      <c r="BO537" s="98"/>
      <c r="BP537" s="97" t="str">
        <f>IF(①適格請求書発行事業者登録番号!$J$5="","?",①適格請求書発行事業者登録番号!$J$5)</f>
        <v>?</v>
      </c>
      <c r="BQ537" s="98"/>
      <c r="BR537" s="97" t="str">
        <f>IF(①適格請求書発行事業者登録番号!$K$5="","?",①適格請求書発行事業者登録番号!$K$5)</f>
        <v>?</v>
      </c>
      <c r="BS537" s="98"/>
      <c r="BT537" s="97" t="str">
        <f>IF(①適格請求書発行事業者登録番号!$L$5="","?",①適格請求書発行事業者登録番号!$L$5)</f>
        <v>?</v>
      </c>
      <c r="BU537" s="98"/>
      <c r="BV537" s="57" t="s">
        <v>82</v>
      </c>
      <c r="BW537" s="97" t="str">
        <f>IF(①適格請求書発行事業者登録番号!$N$5="","?",①適格請求書発行事業者登録番号!$N$5)</f>
        <v>?</v>
      </c>
      <c r="BX537" s="98"/>
      <c r="BY537" s="97" t="str">
        <f>IF(①適格請求書発行事業者登録番号!$O$5="","?",①適格請求書発行事業者登録番号!$O$5)</f>
        <v>?</v>
      </c>
      <c r="BZ537" s="98"/>
      <c r="CA537" s="97" t="str">
        <f>IF(①適格請求書発行事業者登録番号!$P$5="","?",①適格請求書発行事業者登録番号!$P$5)</f>
        <v>?</v>
      </c>
      <c r="CB537" s="98"/>
      <c r="CC537" s="97" t="str">
        <f>IF(①適格請求書発行事業者登録番号!$Q$5="","?",①適格請求書発行事業者登録番号!$Q$5)</f>
        <v>?</v>
      </c>
      <c r="CD537" s="99"/>
    </row>
    <row r="538" spans="2:82" ht="15" customHeight="1" thickBot="1">
      <c r="C538" s="1"/>
      <c r="D538" s="1"/>
      <c r="E538" s="2"/>
      <c r="F538" s="2"/>
      <c r="G538" s="2"/>
      <c r="I538" s="3"/>
      <c r="J538" s="2"/>
      <c r="K538" s="2"/>
      <c r="L538" s="2"/>
      <c r="M538" s="15"/>
      <c r="N538" s="15"/>
      <c r="O538" s="15"/>
      <c r="P538" s="15"/>
      <c r="Q538" s="15"/>
      <c r="R538" s="15"/>
      <c r="S538" s="15"/>
      <c r="T538" s="15"/>
      <c r="U538" s="15"/>
      <c r="V538" s="15"/>
      <c r="W538" s="2"/>
      <c r="X538" s="2"/>
      <c r="Y538" s="11"/>
      <c r="Z538" s="11"/>
      <c r="AA538" s="11"/>
      <c r="AB538" s="11"/>
      <c r="AC538" s="60"/>
      <c r="AD538" s="60"/>
      <c r="AE538" s="60"/>
      <c r="AF538" s="60"/>
      <c r="AG538" s="60"/>
      <c r="AH538" s="60"/>
      <c r="AI538" s="60"/>
      <c r="AJ538" s="60"/>
      <c r="AK538" s="60"/>
      <c r="AL538" s="60"/>
      <c r="AM538" s="60"/>
      <c r="AN538" s="60"/>
      <c r="AO538" s="60"/>
      <c r="AP538" s="60"/>
      <c r="AQ538" s="60"/>
      <c r="AR538" s="60"/>
      <c r="AS538" s="60"/>
      <c r="AT538" s="60"/>
      <c r="AU538" s="60"/>
      <c r="AV538" s="60"/>
      <c r="AW538" s="60"/>
      <c r="AX538" s="60"/>
      <c r="AY538" s="60"/>
      <c r="AZ538" s="63"/>
      <c r="BA538" s="63"/>
      <c r="BB538" s="63"/>
      <c r="BC538" s="63"/>
      <c r="BD538" s="64"/>
      <c r="BE538" s="63"/>
      <c r="BF538" s="63"/>
      <c r="BG538" s="63"/>
      <c r="BH538" s="350"/>
      <c r="BI538" s="350"/>
      <c r="BJ538" s="66"/>
      <c r="BK538" s="66"/>
      <c r="BL538" s="351" t="s">
        <v>87</v>
      </c>
      <c r="BM538" s="351"/>
      <c r="BN538" s="352" t="str">
        <f>IF(②基本情報入力シート!$B$3=0,"基本情報シートを入力して下さい",②基本情報入力シート!$B$3)</f>
        <v>基本情報シートを入力して下さい</v>
      </c>
      <c r="BO538" s="352"/>
      <c r="BP538" s="352"/>
      <c r="BQ538" s="352"/>
      <c r="BR538" s="352"/>
      <c r="BS538" s="352"/>
      <c r="BT538" s="352"/>
      <c r="BU538" s="352"/>
      <c r="BV538" s="352"/>
      <c r="BW538" s="352"/>
      <c r="BX538" s="352"/>
      <c r="BY538" s="352"/>
      <c r="BZ538" s="352"/>
      <c r="CA538" s="63"/>
      <c r="CB538" s="63"/>
      <c r="CC538" s="63"/>
      <c r="CD538" s="63"/>
    </row>
    <row r="539" spans="2:82" ht="24.95" customHeight="1">
      <c r="B539" s="106" t="s">
        <v>18</v>
      </c>
      <c r="C539" s="106"/>
      <c r="D539" s="106"/>
      <c r="E539" s="106"/>
      <c r="F539" s="106"/>
      <c r="G539" s="106"/>
      <c r="H539" s="106"/>
      <c r="I539" s="106"/>
      <c r="J539" s="106"/>
      <c r="K539" s="106"/>
      <c r="L539" s="106"/>
      <c r="M539" s="106"/>
      <c r="N539" s="106"/>
      <c r="O539" s="106"/>
      <c r="P539" s="106"/>
      <c r="Q539" s="106"/>
      <c r="R539" s="106"/>
      <c r="S539" s="106"/>
      <c r="T539" s="106"/>
      <c r="U539" s="106"/>
      <c r="V539" s="106"/>
      <c r="W539" s="106"/>
      <c r="X539" s="106"/>
      <c r="Y539" s="106"/>
      <c r="Z539" s="106"/>
      <c r="AA539" s="106"/>
      <c r="AB539" s="106"/>
      <c r="AC539" s="106"/>
      <c r="AD539" s="106"/>
      <c r="AE539" s="107" t="s">
        <v>94</v>
      </c>
      <c r="AF539" s="108"/>
      <c r="AG539" s="108"/>
      <c r="AH539" s="108"/>
      <c r="AI539" s="108"/>
      <c r="AJ539" s="108"/>
      <c r="AK539" s="108"/>
      <c r="AL539" s="109">
        <f>BF557</f>
        <v>0</v>
      </c>
      <c r="AM539" s="110"/>
      <c r="AN539" s="110"/>
      <c r="AO539" s="110"/>
      <c r="AP539" s="110"/>
      <c r="AQ539" s="110"/>
      <c r="AR539" s="110"/>
      <c r="AS539" s="110"/>
      <c r="AT539" s="110"/>
      <c r="AU539" s="110"/>
      <c r="AV539" s="110"/>
      <c r="AW539" s="110"/>
      <c r="AX539" s="110"/>
      <c r="AY539" s="110"/>
      <c r="AZ539" s="110"/>
      <c r="BA539" s="111"/>
      <c r="BB539" s="70"/>
      <c r="BC539" s="71"/>
      <c r="BD539" s="71"/>
      <c r="BH539" s="22"/>
      <c r="BI539" s="22"/>
      <c r="BJ539" s="353" t="str">
        <f>IF(②基本情報入力シート!$B$4=0,"基本情報シートを入力して下さい",②基本情報入力シート!$B$4)</f>
        <v>基本情報シートを入力して下さい</v>
      </c>
      <c r="BK539" s="353"/>
      <c r="BL539" s="353"/>
      <c r="BM539" s="353"/>
      <c r="BN539" s="353"/>
      <c r="BO539" s="353"/>
      <c r="BP539" s="353"/>
      <c r="BQ539" s="353"/>
      <c r="BR539" s="353"/>
      <c r="BS539" s="353"/>
      <c r="BT539" s="353"/>
      <c r="BU539" s="353"/>
      <c r="BV539" s="353"/>
      <c r="BW539" s="353"/>
      <c r="BX539" s="353"/>
      <c r="BY539" s="353"/>
      <c r="BZ539" s="353"/>
      <c r="CA539" s="65"/>
      <c r="CB539" s="65"/>
      <c r="CC539" s="65"/>
      <c r="CD539" s="65"/>
    </row>
    <row r="540" spans="2:82" ht="24.95" customHeight="1" thickBot="1">
      <c r="C540" s="113" t="s">
        <v>19</v>
      </c>
      <c r="D540" s="113"/>
      <c r="E540" s="113"/>
      <c r="F540" s="113"/>
      <c r="G540" s="113"/>
      <c r="H540" s="113"/>
      <c r="I540" s="113"/>
      <c r="J540" s="113"/>
      <c r="K540" s="113"/>
      <c r="L540" s="113"/>
      <c r="M540" s="113"/>
      <c r="N540" s="113"/>
      <c r="O540" s="113"/>
      <c r="P540" s="113"/>
      <c r="Q540" s="113"/>
      <c r="R540" s="113"/>
      <c r="S540" s="113"/>
      <c r="T540" s="113"/>
      <c r="U540" s="113"/>
      <c r="V540" s="113"/>
      <c r="W540" s="113"/>
      <c r="X540" s="113"/>
      <c r="Y540" s="113"/>
      <c r="Z540" s="113"/>
      <c r="AA540" s="113"/>
      <c r="AB540" s="113"/>
      <c r="AC540" s="113"/>
      <c r="AD540" s="113"/>
      <c r="AE540" s="354" t="s">
        <v>97</v>
      </c>
      <c r="AF540" s="355"/>
      <c r="AG540" s="355"/>
      <c r="AH540" s="355"/>
      <c r="AI540" s="355"/>
      <c r="AJ540" s="355"/>
      <c r="AK540" s="355"/>
      <c r="AL540" s="116">
        <f>IF(AE540="消費税(10%)",ROUND(AL539*0.1,1),IF(AE540="消費税(8%)",ROUND(AL539*0.08,1),IF(AE540="非課税","","")))</f>
        <v>0</v>
      </c>
      <c r="AM540" s="117"/>
      <c r="AN540" s="117"/>
      <c r="AO540" s="117"/>
      <c r="AP540" s="117"/>
      <c r="AQ540" s="117"/>
      <c r="AR540" s="117"/>
      <c r="AS540" s="117"/>
      <c r="AT540" s="117"/>
      <c r="AU540" s="117"/>
      <c r="AV540" s="117"/>
      <c r="AW540" s="117"/>
      <c r="AX540" s="117"/>
      <c r="AY540" s="117"/>
      <c r="AZ540" s="117"/>
      <c r="BA540" s="118"/>
      <c r="BB540" s="70"/>
      <c r="BC540" s="71"/>
      <c r="BD540" s="71"/>
      <c r="BH540" s="22"/>
      <c r="BI540" s="22"/>
      <c r="BJ540" s="353" t="str">
        <f>IF(②基本情報入力シート!$B$5=0,"基本情報シートを入力して下さい",②基本情報入力シート!$B$5)</f>
        <v>基本情報シートを入力して下さい</v>
      </c>
      <c r="BK540" s="353"/>
      <c r="BL540" s="353"/>
      <c r="BM540" s="353"/>
      <c r="BN540" s="353"/>
      <c r="BO540" s="353"/>
      <c r="BP540" s="353"/>
      <c r="BQ540" s="353"/>
      <c r="BR540" s="353"/>
      <c r="BS540" s="353"/>
      <c r="BT540" s="353"/>
      <c r="BU540" s="353"/>
      <c r="BV540" s="353"/>
      <c r="BW540" s="353"/>
      <c r="BX540" s="353"/>
      <c r="BY540" s="353"/>
      <c r="BZ540" s="353"/>
      <c r="CA540" s="62"/>
      <c r="CB540" s="340" t="s">
        <v>34</v>
      </c>
      <c r="CC540" s="340"/>
      <c r="CD540" s="43"/>
    </row>
    <row r="541" spans="2:82" ht="25.5" customHeight="1" thickBot="1">
      <c r="P541" s="6"/>
      <c r="Q541" s="6"/>
      <c r="T541" s="7"/>
      <c r="Y541" s="11"/>
      <c r="Z541" s="11"/>
      <c r="AA541" s="11"/>
      <c r="AB541" s="11"/>
      <c r="AC541" s="12"/>
      <c r="AD541" s="12"/>
      <c r="AE541" s="121" t="s">
        <v>95</v>
      </c>
      <c r="AF541" s="122"/>
      <c r="AG541" s="122"/>
      <c r="AH541" s="122"/>
      <c r="AI541" s="122"/>
      <c r="AJ541" s="122"/>
      <c r="AK541" s="122"/>
      <c r="AL541" s="342">
        <f>IF(AL540="",AL539,AL539+AL540)</f>
        <v>0</v>
      </c>
      <c r="AM541" s="343"/>
      <c r="AN541" s="343"/>
      <c r="AO541" s="343"/>
      <c r="AP541" s="343"/>
      <c r="AQ541" s="343"/>
      <c r="AR541" s="343"/>
      <c r="AS541" s="343"/>
      <c r="AT541" s="343"/>
      <c r="AU541" s="343"/>
      <c r="AV541" s="343"/>
      <c r="AW541" s="343"/>
      <c r="AX541" s="343"/>
      <c r="AY541" s="343"/>
      <c r="AZ541" s="343"/>
      <c r="BA541" s="344"/>
      <c r="BB541" s="72"/>
      <c r="BC541" s="73"/>
      <c r="BD541" s="73"/>
      <c r="BH541" s="22"/>
      <c r="BI541" s="23"/>
      <c r="BJ541" s="345" t="str">
        <f>IF(②基本情報入力シート!$B$6=0,"基本情報シートを入力して下さい",②基本情報入力シート!$B$6)</f>
        <v>基本情報シートを入力して下さい</v>
      </c>
      <c r="BK541" s="345"/>
      <c r="BL541" s="345"/>
      <c r="BM541" s="345"/>
      <c r="BN541" s="345"/>
      <c r="BO541" s="345"/>
      <c r="BP541" s="345"/>
      <c r="BQ541" s="345"/>
      <c r="BR541" s="345"/>
      <c r="BS541" s="345"/>
      <c r="BT541" s="345"/>
      <c r="BU541" s="345"/>
      <c r="BV541" s="345"/>
      <c r="BW541" s="345"/>
      <c r="BX541" s="345"/>
      <c r="BY541" s="345"/>
      <c r="BZ541" s="345"/>
      <c r="CA541" s="345"/>
      <c r="CB541" s="341"/>
      <c r="CC541" s="341"/>
      <c r="CD541" s="43"/>
    </row>
    <row r="542" spans="2:82" ht="15" customHeight="1">
      <c r="C542" s="5"/>
      <c r="D542" s="5"/>
      <c r="E542" s="5"/>
      <c r="F542" s="5"/>
      <c r="G542" s="5"/>
      <c r="H542" s="5"/>
      <c r="I542" s="5"/>
      <c r="J542" s="5"/>
      <c r="K542" s="5"/>
      <c r="L542" s="5"/>
      <c r="M542" s="5"/>
      <c r="N542" s="5"/>
      <c r="O542" s="5"/>
      <c r="P542" s="7"/>
      <c r="Q542" s="7"/>
      <c r="R542" s="5"/>
      <c r="S542" s="5"/>
      <c r="T542" s="7"/>
      <c r="U542" s="5"/>
      <c r="V542" s="5"/>
      <c r="W542" s="5"/>
      <c r="X542" s="5"/>
      <c r="Y542" s="8"/>
      <c r="Z542" s="9"/>
      <c r="AA542" s="10"/>
      <c r="AB542" s="10"/>
      <c r="AC542" s="13"/>
      <c r="AD542" s="13"/>
      <c r="AE542" s="9"/>
      <c r="AF542" s="9"/>
      <c r="AG542" s="9"/>
      <c r="AH542" s="9"/>
      <c r="AI542" s="9"/>
      <c r="AJ542" s="9"/>
      <c r="AK542" s="5"/>
      <c r="AL542" s="5"/>
      <c r="AM542" s="5"/>
      <c r="AN542" s="5"/>
      <c r="AO542" s="5"/>
      <c r="AP542" s="5"/>
      <c r="AQ542" s="5"/>
      <c r="AR542" s="5"/>
      <c r="AS542" s="5"/>
      <c r="AT542" s="5"/>
      <c r="AU542" s="5"/>
      <c r="AV542" s="5"/>
      <c r="AW542" s="5"/>
      <c r="AX542" s="16"/>
      <c r="AY542" s="16"/>
      <c r="AZ542" s="5"/>
      <c r="BA542" s="5"/>
      <c r="BB542" s="5"/>
      <c r="BC542" s="5"/>
      <c r="BD542" s="127" t="s">
        <v>23</v>
      </c>
      <c r="BE542" s="127"/>
      <c r="BF542" s="127"/>
      <c r="BG542" s="6"/>
      <c r="BH542" s="346" t="str">
        <f>IF(②基本情報入力シート!$B$11=0,"基本情報シートを入力して下さい",②基本情報入力シート!$B$11)</f>
        <v>基本情報シートを入力して下さい</v>
      </c>
      <c r="BI542" s="347"/>
      <c r="BJ542" s="347"/>
      <c r="BK542" s="347"/>
      <c r="BL542" s="347"/>
      <c r="BM542" s="347"/>
      <c r="BN542" s="347"/>
      <c r="BO542" s="347"/>
      <c r="BP542" s="347"/>
      <c r="BQ542" s="347"/>
      <c r="BR542" s="347"/>
      <c r="BS542" s="347"/>
      <c r="BT542" s="347"/>
      <c r="BU542" s="347"/>
      <c r="BV542" s="347"/>
      <c r="BW542" s="347"/>
      <c r="BX542" s="347"/>
      <c r="BY542" s="347"/>
      <c r="BZ542" s="347"/>
      <c r="CA542" s="347"/>
      <c r="CB542" s="347"/>
      <c r="CC542" s="347"/>
      <c r="CD542" s="40"/>
    </row>
    <row r="543" spans="2:82" ht="15" customHeight="1" thickBot="1">
      <c r="C543" s="5" t="s">
        <v>20</v>
      </c>
      <c r="D543" s="5"/>
      <c r="E543" s="5"/>
      <c r="F543" s="5"/>
      <c r="G543" s="5"/>
      <c r="H543" s="348" t="str">
        <f>IF(②基本情報入力シート!$B$7=0,"基本情報シートを入力して下さい",②基本情報入力シート!$B$7)</f>
        <v>基本情報シートを入力して下さい</v>
      </c>
      <c r="I543" s="348"/>
      <c r="J543" s="348"/>
      <c r="K543" s="348"/>
      <c r="L543" s="348"/>
      <c r="M543" s="348"/>
      <c r="N543" s="348"/>
      <c r="O543" s="348"/>
      <c r="P543" s="348"/>
      <c r="Q543" s="348"/>
      <c r="R543" s="348"/>
      <c r="S543" s="348"/>
      <c r="T543" s="131" t="s">
        <v>96</v>
      </c>
      <c r="U543" s="131"/>
      <c r="V543" s="131"/>
      <c r="W543" s="131"/>
      <c r="X543" s="348" t="str">
        <f>IF(②基本情報入力シート!$B$8=0,"基本情報シートを入力して下さい",②基本情報入力シート!$B$8)</f>
        <v>基本情報シートを入力して下さい</v>
      </c>
      <c r="Y543" s="348"/>
      <c r="Z543" s="348"/>
      <c r="AA543" s="348"/>
      <c r="AB543" s="348"/>
      <c r="AC543" s="348"/>
      <c r="AD543" s="348"/>
      <c r="AE543" s="348"/>
      <c r="AF543" s="5" t="s">
        <v>21</v>
      </c>
      <c r="AG543" s="5"/>
      <c r="AH543" s="5"/>
      <c r="AI543" s="5"/>
      <c r="AJ543" s="348" t="str">
        <f>IF(②基本情報入力シート!$B$9=0,"基本情報シートを入力して下さい",②基本情報入力シート!$B$9)</f>
        <v>基本情報シートを入力して下さい</v>
      </c>
      <c r="AK543" s="348"/>
      <c r="AL543" s="348"/>
      <c r="AM543" s="348"/>
      <c r="AN543" s="348"/>
      <c r="AO543" s="348"/>
      <c r="AP543" s="5"/>
      <c r="AQ543" s="5" t="s">
        <v>22</v>
      </c>
      <c r="AR543" s="5"/>
      <c r="AS543" s="348" t="str">
        <f>IF(②基本情報入力シート!$B$10=0,"基本情報シートを入力して下さい",②基本情報入力シート!$B$10)</f>
        <v>基本情報シートを入力して下さい</v>
      </c>
      <c r="AT543" s="348"/>
      <c r="AU543" s="348"/>
      <c r="AV543" s="348"/>
      <c r="AW543" s="348"/>
      <c r="AX543" s="348"/>
      <c r="AY543" s="348"/>
      <c r="AZ543" s="348"/>
      <c r="BA543" s="348"/>
      <c r="BB543" s="348"/>
      <c r="BC543" s="348"/>
      <c r="BD543" s="127"/>
      <c r="BE543" s="127"/>
      <c r="BF543" s="127"/>
      <c r="BG543" s="6"/>
      <c r="BH543" s="349" t="str">
        <f>IF(②基本情報入力シート!$B$12=0,"基本情報シートを入力して下さい",②基本情報入力シート!$B$12)</f>
        <v>基本情報シートを入力して下さい</v>
      </c>
      <c r="BI543" s="349"/>
      <c r="BJ543" s="349"/>
      <c r="BK543" s="349"/>
      <c r="BL543" s="349"/>
      <c r="BM543" s="349"/>
      <c r="BN543" s="349"/>
      <c r="BO543" s="349"/>
      <c r="BP543" s="349"/>
      <c r="BQ543" s="349"/>
      <c r="BR543" s="349"/>
      <c r="BS543" s="349"/>
      <c r="BT543" s="349"/>
      <c r="BU543" s="349"/>
      <c r="BV543" s="349"/>
      <c r="BW543" s="349"/>
      <c r="BX543" s="349"/>
      <c r="BY543" s="349"/>
      <c r="BZ543" s="349"/>
      <c r="CA543" s="349"/>
      <c r="CB543" s="349"/>
      <c r="CC543" s="349"/>
      <c r="CD543" s="40"/>
    </row>
    <row r="544" spans="2:82" ht="12" customHeight="1">
      <c r="B544" s="133" t="s">
        <v>91</v>
      </c>
      <c r="C544" s="134"/>
      <c r="D544" s="134"/>
      <c r="E544" s="134"/>
      <c r="F544" s="134"/>
      <c r="G544" s="134"/>
      <c r="H544" s="134"/>
      <c r="I544" s="134"/>
      <c r="J544" s="134"/>
      <c r="K544" s="135"/>
      <c r="L544" s="136" t="s">
        <v>15</v>
      </c>
      <c r="M544" s="136"/>
      <c r="N544" s="136"/>
      <c r="O544" s="136"/>
      <c r="P544" s="136"/>
      <c r="Q544" s="136"/>
      <c r="R544" s="136"/>
      <c r="S544" s="136"/>
      <c r="T544" s="136"/>
      <c r="U544" s="136"/>
      <c r="V544" s="136"/>
      <c r="W544" s="136"/>
      <c r="X544" s="136"/>
      <c r="Y544" s="136"/>
      <c r="Z544" s="137"/>
      <c r="AA544" s="138" t="s">
        <v>16</v>
      </c>
      <c r="AB544" s="136"/>
      <c r="AC544" s="136"/>
      <c r="AD544" s="136"/>
      <c r="AE544" s="136"/>
      <c r="AF544" s="136"/>
      <c r="AG544" s="136"/>
      <c r="AH544" s="136"/>
      <c r="AI544" s="136"/>
      <c r="AJ544" s="136"/>
      <c r="AK544" s="136"/>
      <c r="AL544" s="136"/>
      <c r="AM544" s="136"/>
      <c r="AN544" s="136"/>
      <c r="AO544" s="136"/>
      <c r="AP544" s="136"/>
      <c r="AQ544" s="136"/>
      <c r="AR544" s="136"/>
      <c r="AS544" s="136"/>
      <c r="AT544" s="136"/>
      <c r="AU544" s="136"/>
      <c r="AV544" s="136"/>
      <c r="AW544" s="136"/>
      <c r="AX544" s="136"/>
      <c r="AY544" s="136"/>
      <c r="AZ544" s="136"/>
      <c r="BA544" s="136"/>
      <c r="BB544" s="136"/>
      <c r="BC544" s="136"/>
      <c r="BD544" s="136"/>
      <c r="BE544" s="136"/>
      <c r="BF544" s="136"/>
      <c r="BG544" s="136"/>
      <c r="BH544" s="136"/>
      <c r="BI544" s="137"/>
      <c r="BJ544" s="139" t="s">
        <v>93</v>
      </c>
      <c r="BK544" s="140"/>
      <c r="BL544" s="140"/>
      <c r="BM544" s="140"/>
      <c r="BN544" s="140"/>
      <c r="BO544" s="140"/>
      <c r="BP544" s="140"/>
      <c r="BQ544" s="140"/>
      <c r="BR544" s="140"/>
      <c r="BS544" s="139" t="s">
        <v>92</v>
      </c>
      <c r="BT544" s="140"/>
      <c r="BU544" s="140"/>
      <c r="BV544" s="140"/>
      <c r="BW544" s="140"/>
      <c r="BX544" s="140"/>
      <c r="BY544" s="140"/>
      <c r="BZ544" s="140"/>
      <c r="CA544" s="140"/>
      <c r="CB544" s="140"/>
      <c r="CC544" s="141"/>
      <c r="CD544" s="44"/>
    </row>
    <row r="545" spans="2:82" ht="24.95" customHeight="1" thickBot="1">
      <c r="B545" s="333"/>
      <c r="C545" s="334"/>
      <c r="D545" s="334"/>
      <c r="E545" s="334"/>
      <c r="F545" s="334"/>
      <c r="G545" s="334"/>
      <c r="H545" s="334"/>
      <c r="I545" s="334"/>
      <c r="J545" s="334"/>
      <c r="K545" s="335"/>
      <c r="L545" s="336"/>
      <c r="M545" s="337"/>
      <c r="N545" s="337"/>
      <c r="O545" s="337"/>
      <c r="P545" s="337"/>
      <c r="Q545" s="337"/>
      <c r="R545" s="337"/>
      <c r="S545" s="337"/>
      <c r="T545" s="337"/>
      <c r="U545" s="337"/>
      <c r="V545" s="337"/>
      <c r="W545" s="337"/>
      <c r="X545" s="337"/>
      <c r="Y545" s="337"/>
      <c r="Z545" s="338"/>
      <c r="AA545" s="339"/>
      <c r="AB545" s="337"/>
      <c r="AC545" s="337"/>
      <c r="AD545" s="337"/>
      <c r="AE545" s="337"/>
      <c r="AF545" s="337"/>
      <c r="AG545" s="337"/>
      <c r="AH545" s="337"/>
      <c r="AI545" s="337"/>
      <c r="AJ545" s="337"/>
      <c r="AK545" s="337"/>
      <c r="AL545" s="337"/>
      <c r="AM545" s="337"/>
      <c r="AN545" s="337"/>
      <c r="AO545" s="337"/>
      <c r="AP545" s="337"/>
      <c r="AQ545" s="337"/>
      <c r="AR545" s="337"/>
      <c r="AS545" s="337"/>
      <c r="AT545" s="337"/>
      <c r="AU545" s="337"/>
      <c r="AV545" s="337"/>
      <c r="AW545" s="337"/>
      <c r="AX545" s="337"/>
      <c r="AY545" s="337"/>
      <c r="AZ545" s="337"/>
      <c r="BA545" s="337"/>
      <c r="BB545" s="337"/>
      <c r="BC545" s="337"/>
      <c r="BD545" s="337"/>
      <c r="BE545" s="337"/>
      <c r="BF545" s="337"/>
      <c r="BG545" s="337"/>
      <c r="BH545" s="337"/>
      <c r="BI545" s="338"/>
      <c r="BJ545" s="339"/>
      <c r="BK545" s="337"/>
      <c r="BL545" s="337"/>
      <c r="BM545" s="337"/>
      <c r="BN545" s="337"/>
      <c r="BO545" s="337"/>
      <c r="BP545" s="337"/>
      <c r="BQ545" s="337"/>
      <c r="BR545" s="337"/>
      <c r="BS545" s="339"/>
      <c r="BT545" s="337"/>
      <c r="BU545" s="337"/>
      <c r="BV545" s="337"/>
      <c r="BW545" s="337"/>
      <c r="BX545" s="337"/>
      <c r="BY545" s="337"/>
      <c r="BZ545" s="337"/>
      <c r="CA545" s="337"/>
      <c r="CB545" s="337"/>
      <c r="CC545" s="338"/>
      <c r="CD545" s="44"/>
    </row>
    <row r="546" spans="2:82" ht="24.95" customHeight="1">
      <c r="B546" s="151" t="s">
        <v>2</v>
      </c>
      <c r="C546" s="152"/>
      <c r="D546" s="153" t="s">
        <v>7</v>
      </c>
      <c r="E546" s="88"/>
      <c r="F546" s="88"/>
      <c r="G546" s="88"/>
      <c r="H546" s="88"/>
      <c r="I546" s="88"/>
      <c r="J546" s="88"/>
      <c r="K546" s="88"/>
      <c r="L546" s="88"/>
      <c r="M546" s="88"/>
      <c r="N546" s="88"/>
      <c r="O546" s="88"/>
      <c r="P546" s="154"/>
      <c r="Q546" s="158" t="s">
        <v>12</v>
      </c>
      <c r="R546" s="156"/>
      <c r="S546" s="156"/>
      <c r="T546" s="156"/>
      <c r="U546" s="156"/>
      <c r="V546" s="156"/>
      <c r="W546" s="156"/>
      <c r="X546" s="156"/>
      <c r="Y546" s="156"/>
      <c r="Z546" s="156"/>
      <c r="AA546" s="156"/>
      <c r="AB546" s="156"/>
      <c r="AC546" s="156"/>
      <c r="AD546" s="156"/>
      <c r="AE546" s="156"/>
      <c r="AF546" s="156"/>
      <c r="AG546" s="156"/>
      <c r="AH546" s="156"/>
      <c r="AI546" s="156"/>
      <c r="AJ546" s="156"/>
      <c r="AK546" s="156"/>
      <c r="AL546" s="156"/>
      <c r="AM546" s="157"/>
      <c r="AN546" s="158" t="s">
        <v>13</v>
      </c>
      <c r="AO546" s="156"/>
      <c r="AP546" s="156"/>
      <c r="AQ546" s="156"/>
      <c r="AR546" s="156"/>
      <c r="AS546" s="156"/>
      <c r="AT546" s="156"/>
      <c r="AU546" s="156"/>
      <c r="AV546" s="156"/>
      <c r="AW546" s="156"/>
      <c r="AX546" s="156"/>
      <c r="AY546" s="156"/>
      <c r="AZ546" s="156"/>
      <c r="BA546" s="156"/>
      <c r="BB546" s="157"/>
      <c r="BC546" s="158" t="s">
        <v>14</v>
      </c>
      <c r="BD546" s="156"/>
      <c r="BE546" s="156"/>
      <c r="BF546" s="156"/>
      <c r="BG546" s="156"/>
      <c r="BH546" s="156"/>
      <c r="BI546" s="156"/>
      <c r="BJ546" s="156"/>
      <c r="BK546" s="156"/>
      <c r="BL546" s="156"/>
      <c r="BM546" s="156"/>
      <c r="BN546" s="156"/>
      <c r="BO546" s="156"/>
      <c r="BP546" s="156"/>
      <c r="BQ546" s="157"/>
      <c r="BR546" s="158" t="s">
        <v>11</v>
      </c>
      <c r="BS546" s="156"/>
      <c r="BT546" s="156"/>
      <c r="BU546" s="156"/>
      <c r="BV546" s="156"/>
      <c r="BW546" s="156"/>
      <c r="BX546" s="156"/>
      <c r="BY546" s="156"/>
      <c r="BZ546" s="156"/>
      <c r="CA546" s="156"/>
      <c r="CB546" s="156"/>
      <c r="CC546" s="159"/>
      <c r="CD546" s="39"/>
    </row>
    <row r="547" spans="2:82" ht="24.95" customHeight="1">
      <c r="B547" s="160" t="s">
        <v>17</v>
      </c>
      <c r="C547" s="161"/>
      <c r="D547" s="155"/>
      <c r="E547" s="156"/>
      <c r="F547" s="156"/>
      <c r="G547" s="156"/>
      <c r="H547" s="156"/>
      <c r="I547" s="156"/>
      <c r="J547" s="156"/>
      <c r="K547" s="156"/>
      <c r="L547" s="156"/>
      <c r="M547" s="156"/>
      <c r="N547" s="156"/>
      <c r="O547" s="156"/>
      <c r="P547" s="157"/>
      <c r="Q547" s="162" t="s">
        <v>8</v>
      </c>
      <c r="R547" s="163"/>
      <c r="S547" s="163"/>
      <c r="T547" s="163"/>
      <c r="U547" s="164"/>
      <c r="V547" s="165" t="s">
        <v>5</v>
      </c>
      <c r="W547" s="166"/>
      <c r="X547" s="167" t="s">
        <v>9</v>
      </c>
      <c r="Y547" s="163"/>
      <c r="Z547" s="163"/>
      <c r="AA547" s="163"/>
      <c r="AB547" s="163"/>
      <c r="AC547" s="163"/>
      <c r="AD547" s="164"/>
      <c r="AE547" s="167" t="s">
        <v>53</v>
      </c>
      <c r="AF547" s="163"/>
      <c r="AG547" s="163"/>
      <c r="AH547" s="163"/>
      <c r="AI547" s="163"/>
      <c r="AJ547" s="163"/>
      <c r="AK547" s="163"/>
      <c r="AL547" s="163"/>
      <c r="AM547" s="168"/>
      <c r="AN547" s="169" t="s">
        <v>6</v>
      </c>
      <c r="AO547" s="170"/>
      <c r="AP547" s="171"/>
      <c r="AQ547" s="167" t="s">
        <v>10</v>
      </c>
      <c r="AR547" s="163"/>
      <c r="AS547" s="163"/>
      <c r="AT547" s="163"/>
      <c r="AU547" s="163"/>
      <c r="AV547" s="163"/>
      <c r="AW547" s="163"/>
      <c r="AX547" s="163"/>
      <c r="AY547" s="163"/>
      <c r="AZ547" s="163"/>
      <c r="BA547" s="163"/>
      <c r="BB547" s="168"/>
      <c r="BC547" s="169" t="s">
        <v>6</v>
      </c>
      <c r="BD547" s="170"/>
      <c r="BE547" s="171"/>
      <c r="BF547" s="167" t="s">
        <v>10</v>
      </c>
      <c r="BG547" s="163"/>
      <c r="BH547" s="163"/>
      <c r="BI547" s="163"/>
      <c r="BJ547" s="163"/>
      <c r="BK547" s="163"/>
      <c r="BL547" s="163"/>
      <c r="BM547" s="163"/>
      <c r="BN547" s="163"/>
      <c r="BO547" s="163"/>
      <c r="BP547" s="163"/>
      <c r="BQ547" s="168"/>
      <c r="BR547" s="162" t="s">
        <v>10</v>
      </c>
      <c r="BS547" s="163"/>
      <c r="BT547" s="163"/>
      <c r="BU547" s="163"/>
      <c r="BV547" s="163"/>
      <c r="BW547" s="163"/>
      <c r="BX547" s="163"/>
      <c r="BY547" s="163"/>
      <c r="BZ547" s="163"/>
      <c r="CA547" s="163"/>
      <c r="CB547" s="163"/>
      <c r="CC547" s="172"/>
      <c r="CD547" s="39"/>
    </row>
    <row r="548" spans="2:82" ht="24.95" customHeight="1">
      <c r="B548" s="315"/>
      <c r="C548" s="316"/>
      <c r="D548" s="317"/>
      <c r="E548" s="318"/>
      <c r="F548" s="318"/>
      <c r="G548" s="318"/>
      <c r="H548" s="318"/>
      <c r="I548" s="318"/>
      <c r="J548" s="318"/>
      <c r="K548" s="318"/>
      <c r="L548" s="318"/>
      <c r="M548" s="318"/>
      <c r="N548" s="318"/>
      <c r="O548" s="318"/>
      <c r="P548" s="319"/>
      <c r="Q548" s="320"/>
      <c r="R548" s="321"/>
      <c r="S548" s="321"/>
      <c r="T548" s="321"/>
      <c r="U548" s="322"/>
      <c r="V548" s="323"/>
      <c r="W548" s="324"/>
      <c r="X548" s="325"/>
      <c r="Y548" s="326"/>
      <c r="Z548" s="326"/>
      <c r="AA548" s="326"/>
      <c r="AB548" s="326"/>
      <c r="AC548" s="326"/>
      <c r="AD548" s="327"/>
      <c r="AE548" s="173">
        <f t="shared" ref="AE548:AE556" si="77">ROUND(Q548*X548,1)</f>
        <v>0</v>
      </c>
      <c r="AF548" s="174"/>
      <c r="AG548" s="174"/>
      <c r="AH548" s="174"/>
      <c r="AI548" s="174"/>
      <c r="AJ548" s="174"/>
      <c r="AK548" s="174"/>
      <c r="AL548" s="174"/>
      <c r="AM548" s="175"/>
      <c r="AN548" s="328"/>
      <c r="AO548" s="329"/>
      <c r="AP548" s="324"/>
      <c r="AQ548" s="330">
        <f>AN548/100*AE548</f>
        <v>0</v>
      </c>
      <c r="AR548" s="331"/>
      <c r="AS548" s="331"/>
      <c r="AT548" s="331"/>
      <c r="AU548" s="331"/>
      <c r="AV548" s="331"/>
      <c r="AW548" s="331"/>
      <c r="AX548" s="331"/>
      <c r="AY548" s="331"/>
      <c r="AZ548" s="331"/>
      <c r="BA548" s="331"/>
      <c r="BB548" s="332"/>
      <c r="BC548" s="328"/>
      <c r="BD548" s="329"/>
      <c r="BE548" s="324"/>
      <c r="BF548" s="309">
        <f>IF(BC548&gt;0,BC548/100*AE548-AQ548,AE548)</f>
        <v>0</v>
      </c>
      <c r="BG548" s="310"/>
      <c r="BH548" s="310"/>
      <c r="BI548" s="310"/>
      <c r="BJ548" s="310"/>
      <c r="BK548" s="310"/>
      <c r="BL548" s="310"/>
      <c r="BM548" s="310"/>
      <c r="BN548" s="310"/>
      <c r="BO548" s="310"/>
      <c r="BP548" s="310"/>
      <c r="BQ548" s="311"/>
      <c r="BR548" s="312">
        <f>AE548-AQ548-BF548</f>
        <v>0</v>
      </c>
      <c r="BS548" s="313"/>
      <c r="BT548" s="313"/>
      <c r="BU548" s="313"/>
      <c r="BV548" s="313"/>
      <c r="BW548" s="313"/>
      <c r="BX548" s="313"/>
      <c r="BY548" s="313"/>
      <c r="BZ548" s="313"/>
      <c r="CA548" s="313"/>
      <c r="CB548" s="313"/>
      <c r="CC548" s="314"/>
      <c r="CD548" s="45"/>
    </row>
    <row r="549" spans="2:82" ht="24.95" customHeight="1">
      <c r="B549" s="315"/>
      <c r="C549" s="316"/>
      <c r="D549" s="317"/>
      <c r="E549" s="318"/>
      <c r="F549" s="318"/>
      <c r="G549" s="318"/>
      <c r="H549" s="318"/>
      <c r="I549" s="318"/>
      <c r="J549" s="318"/>
      <c r="K549" s="318"/>
      <c r="L549" s="318"/>
      <c r="M549" s="318"/>
      <c r="N549" s="318"/>
      <c r="O549" s="318"/>
      <c r="P549" s="319"/>
      <c r="Q549" s="320"/>
      <c r="R549" s="321"/>
      <c r="S549" s="321"/>
      <c r="T549" s="321"/>
      <c r="U549" s="322"/>
      <c r="V549" s="323"/>
      <c r="W549" s="324"/>
      <c r="X549" s="325"/>
      <c r="Y549" s="326"/>
      <c r="Z549" s="326"/>
      <c r="AA549" s="326"/>
      <c r="AB549" s="326"/>
      <c r="AC549" s="326"/>
      <c r="AD549" s="327"/>
      <c r="AE549" s="173">
        <f t="shared" si="77"/>
        <v>0</v>
      </c>
      <c r="AF549" s="174"/>
      <c r="AG549" s="174"/>
      <c r="AH549" s="174"/>
      <c r="AI549" s="174"/>
      <c r="AJ549" s="174"/>
      <c r="AK549" s="174"/>
      <c r="AL549" s="174"/>
      <c r="AM549" s="175"/>
      <c r="AN549" s="328"/>
      <c r="AO549" s="329"/>
      <c r="AP549" s="324"/>
      <c r="AQ549" s="330">
        <f t="shared" ref="AQ549:AQ556" si="78">AN549/100*AE549</f>
        <v>0</v>
      </c>
      <c r="AR549" s="331"/>
      <c r="AS549" s="331"/>
      <c r="AT549" s="331"/>
      <c r="AU549" s="331"/>
      <c r="AV549" s="331"/>
      <c r="AW549" s="331"/>
      <c r="AX549" s="331"/>
      <c r="AY549" s="331"/>
      <c r="AZ549" s="331"/>
      <c r="BA549" s="331"/>
      <c r="BB549" s="332"/>
      <c r="BC549" s="328"/>
      <c r="BD549" s="329"/>
      <c r="BE549" s="324"/>
      <c r="BF549" s="309">
        <f t="shared" ref="BF549:BF556" si="79">IF(BC549&gt;0,BC549/100*AE549-AQ549,AE549)</f>
        <v>0</v>
      </c>
      <c r="BG549" s="310"/>
      <c r="BH549" s="310"/>
      <c r="BI549" s="310"/>
      <c r="BJ549" s="310"/>
      <c r="BK549" s="310"/>
      <c r="BL549" s="310"/>
      <c r="BM549" s="310"/>
      <c r="BN549" s="310"/>
      <c r="BO549" s="310"/>
      <c r="BP549" s="310"/>
      <c r="BQ549" s="311"/>
      <c r="BR549" s="312">
        <f t="shared" ref="BR549:BR556" si="80">AE549-AQ549-BF549</f>
        <v>0</v>
      </c>
      <c r="BS549" s="313"/>
      <c r="BT549" s="313"/>
      <c r="BU549" s="313"/>
      <c r="BV549" s="313"/>
      <c r="BW549" s="313"/>
      <c r="BX549" s="313"/>
      <c r="BY549" s="313"/>
      <c r="BZ549" s="313"/>
      <c r="CA549" s="313"/>
      <c r="CB549" s="313"/>
      <c r="CC549" s="314"/>
      <c r="CD549" s="45"/>
    </row>
    <row r="550" spans="2:82" ht="24.95" customHeight="1">
      <c r="B550" s="315"/>
      <c r="C550" s="316"/>
      <c r="D550" s="317"/>
      <c r="E550" s="318"/>
      <c r="F550" s="318"/>
      <c r="G550" s="318"/>
      <c r="H550" s="318"/>
      <c r="I550" s="318"/>
      <c r="J550" s="318"/>
      <c r="K550" s="318"/>
      <c r="L550" s="318"/>
      <c r="M550" s="318"/>
      <c r="N550" s="318"/>
      <c r="O550" s="318"/>
      <c r="P550" s="319"/>
      <c r="Q550" s="320"/>
      <c r="R550" s="321"/>
      <c r="S550" s="321"/>
      <c r="T550" s="321"/>
      <c r="U550" s="322"/>
      <c r="V550" s="323"/>
      <c r="W550" s="324"/>
      <c r="X550" s="325"/>
      <c r="Y550" s="326"/>
      <c r="Z550" s="326"/>
      <c r="AA550" s="326"/>
      <c r="AB550" s="326"/>
      <c r="AC550" s="326"/>
      <c r="AD550" s="327"/>
      <c r="AE550" s="173">
        <f t="shared" si="77"/>
        <v>0</v>
      </c>
      <c r="AF550" s="174"/>
      <c r="AG550" s="174"/>
      <c r="AH550" s="174"/>
      <c r="AI550" s="174"/>
      <c r="AJ550" s="174"/>
      <c r="AK550" s="174"/>
      <c r="AL550" s="174"/>
      <c r="AM550" s="175"/>
      <c r="AN550" s="328"/>
      <c r="AO550" s="329"/>
      <c r="AP550" s="324"/>
      <c r="AQ550" s="330">
        <f t="shared" si="78"/>
        <v>0</v>
      </c>
      <c r="AR550" s="331"/>
      <c r="AS550" s="331"/>
      <c r="AT550" s="331"/>
      <c r="AU550" s="331"/>
      <c r="AV550" s="331"/>
      <c r="AW550" s="331"/>
      <c r="AX550" s="331"/>
      <c r="AY550" s="331"/>
      <c r="AZ550" s="331"/>
      <c r="BA550" s="331"/>
      <c r="BB550" s="332"/>
      <c r="BC550" s="328"/>
      <c r="BD550" s="329"/>
      <c r="BE550" s="324"/>
      <c r="BF550" s="309">
        <f t="shared" si="79"/>
        <v>0</v>
      </c>
      <c r="BG550" s="310"/>
      <c r="BH550" s="310"/>
      <c r="BI550" s="310"/>
      <c r="BJ550" s="310"/>
      <c r="BK550" s="310"/>
      <c r="BL550" s="310"/>
      <c r="BM550" s="310"/>
      <c r="BN550" s="310"/>
      <c r="BO550" s="310"/>
      <c r="BP550" s="310"/>
      <c r="BQ550" s="311"/>
      <c r="BR550" s="312">
        <f t="shared" si="80"/>
        <v>0</v>
      </c>
      <c r="BS550" s="313"/>
      <c r="BT550" s="313"/>
      <c r="BU550" s="313"/>
      <c r="BV550" s="313"/>
      <c r="BW550" s="313"/>
      <c r="BX550" s="313"/>
      <c r="BY550" s="313"/>
      <c r="BZ550" s="313"/>
      <c r="CA550" s="313"/>
      <c r="CB550" s="313"/>
      <c r="CC550" s="314"/>
      <c r="CD550" s="45"/>
    </row>
    <row r="551" spans="2:82" ht="24.95" customHeight="1">
      <c r="B551" s="315"/>
      <c r="C551" s="316"/>
      <c r="D551" s="317"/>
      <c r="E551" s="318"/>
      <c r="F551" s="318"/>
      <c r="G551" s="318"/>
      <c r="H551" s="318"/>
      <c r="I551" s="318"/>
      <c r="J551" s="318"/>
      <c r="K551" s="318"/>
      <c r="L551" s="318"/>
      <c r="M551" s="318"/>
      <c r="N551" s="318"/>
      <c r="O551" s="318"/>
      <c r="P551" s="319"/>
      <c r="Q551" s="320"/>
      <c r="R551" s="321"/>
      <c r="S551" s="321"/>
      <c r="T551" s="321"/>
      <c r="U551" s="322"/>
      <c r="V551" s="323"/>
      <c r="W551" s="324"/>
      <c r="X551" s="325"/>
      <c r="Y551" s="326"/>
      <c r="Z551" s="326"/>
      <c r="AA551" s="326"/>
      <c r="AB551" s="326"/>
      <c r="AC551" s="326"/>
      <c r="AD551" s="327"/>
      <c r="AE551" s="173">
        <f t="shared" si="77"/>
        <v>0</v>
      </c>
      <c r="AF551" s="174"/>
      <c r="AG551" s="174"/>
      <c r="AH551" s="174"/>
      <c r="AI551" s="174"/>
      <c r="AJ551" s="174"/>
      <c r="AK551" s="174"/>
      <c r="AL551" s="174"/>
      <c r="AM551" s="175"/>
      <c r="AN551" s="328"/>
      <c r="AO551" s="329"/>
      <c r="AP551" s="324"/>
      <c r="AQ551" s="330">
        <f t="shared" si="78"/>
        <v>0</v>
      </c>
      <c r="AR551" s="331"/>
      <c r="AS551" s="331"/>
      <c r="AT551" s="331"/>
      <c r="AU551" s="331"/>
      <c r="AV551" s="331"/>
      <c r="AW551" s="331"/>
      <c r="AX551" s="331"/>
      <c r="AY551" s="331"/>
      <c r="AZ551" s="331"/>
      <c r="BA551" s="331"/>
      <c r="BB551" s="332"/>
      <c r="BC551" s="328"/>
      <c r="BD551" s="329"/>
      <c r="BE551" s="324"/>
      <c r="BF551" s="309">
        <f t="shared" si="79"/>
        <v>0</v>
      </c>
      <c r="BG551" s="310"/>
      <c r="BH551" s="310"/>
      <c r="BI551" s="310"/>
      <c r="BJ551" s="310"/>
      <c r="BK551" s="310"/>
      <c r="BL551" s="310"/>
      <c r="BM551" s="310"/>
      <c r="BN551" s="310"/>
      <c r="BO551" s="310"/>
      <c r="BP551" s="310"/>
      <c r="BQ551" s="311"/>
      <c r="BR551" s="312">
        <f t="shared" si="80"/>
        <v>0</v>
      </c>
      <c r="BS551" s="313"/>
      <c r="BT551" s="313"/>
      <c r="BU551" s="313"/>
      <c r="BV551" s="313"/>
      <c r="BW551" s="313"/>
      <c r="BX551" s="313"/>
      <c r="BY551" s="313"/>
      <c r="BZ551" s="313"/>
      <c r="CA551" s="313"/>
      <c r="CB551" s="313"/>
      <c r="CC551" s="314"/>
      <c r="CD551" s="45"/>
    </row>
    <row r="552" spans="2:82" ht="24.95" customHeight="1">
      <c r="B552" s="315"/>
      <c r="C552" s="316"/>
      <c r="D552" s="317"/>
      <c r="E552" s="318"/>
      <c r="F552" s="318"/>
      <c r="G552" s="318"/>
      <c r="H552" s="318"/>
      <c r="I552" s="318"/>
      <c r="J552" s="318"/>
      <c r="K552" s="318"/>
      <c r="L552" s="318"/>
      <c r="M552" s="318"/>
      <c r="N552" s="318"/>
      <c r="O552" s="318"/>
      <c r="P552" s="319"/>
      <c r="Q552" s="320"/>
      <c r="R552" s="321"/>
      <c r="S552" s="321"/>
      <c r="T552" s="321"/>
      <c r="U552" s="322"/>
      <c r="V552" s="323"/>
      <c r="W552" s="324"/>
      <c r="X552" s="325"/>
      <c r="Y552" s="326"/>
      <c r="Z552" s="326"/>
      <c r="AA552" s="326"/>
      <c r="AB552" s="326"/>
      <c r="AC552" s="326"/>
      <c r="AD552" s="327"/>
      <c r="AE552" s="173">
        <f t="shared" si="77"/>
        <v>0</v>
      </c>
      <c r="AF552" s="174"/>
      <c r="AG552" s="174"/>
      <c r="AH552" s="174"/>
      <c r="AI552" s="174"/>
      <c r="AJ552" s="174"/>
      <c r="AK552" s="174"/>
      <c r="AL552" s="174"/>
      <c r="AM552" s="175"/>
      <c r="AN552" s="328"/>
      <c r="AO552" s="329"/>
      <c r="AP552" s="324"/>
      <c r="AQ552" s="330">
        <f t="shared" si="78"/>
        <v>0</v>
      </c>
      <c r="AR552" s="331"/>
      <c r="AS552" s="331"/>
      <c r="AT552" s="331"/>
      <c r="AU552" s="331"/>
      <c r="AV552" s="331"/>
      <c r="AW552" s="331"/>
      <c r="AX552" s="331"/>
      <c r="AY552" s="331"/>
      <c r="AZ552" s="331"/>
      <c r="BA552" s="331"/>
      <c r="BB552" s="332"/>
      <c r="BC552" s="328"/>
      <c r="BD552" s="329"/>
      <c r="BE552" s="324"/>
      <c r="BF552" s="309">
        <f t="shared" si="79"/>
        <v>0</v>
      </c>
      <c r="BG552" s="310"/>
      <c r="BH552" s="310"/>
      <c r="BI552" s="310"/>
      <c r="BJ552" s="310"/>
      <c r="BK552" s="310"/>
      <c r="BL552" s="310"/>
      <c r="BM552" s="310"/>
      <c r="BN552" s="310"/>
      <c r="BO552" s="310"/>
      <c r="BP552" s="310"/>
      <c r="BQ552" s="311"/>
      <c r="BR552" s="312">
        <f t="shared" si="80"/>
        <v>0</v>
      </c>
      <c r="BS552" s="313"/>
      <c r="BT552" s="313"/>
      <c r="BU552" s="313"/>
      <c r="BV552" s="313"/>
      <c r="BW552" s="313"/>
      <c r="BX552" s="313"/>
      <c r="BY552" s="313"/>
      <c r="BZ552" s="313"/>
      <c r="CA552" s="313"/>
      <c r="CB552" s="313"/>
      <c r="CC552" s="314"/>
      <c r="CD552" s="45"/>
    </row>
    <row r="553" spans="2:82" ht="24.95" customHeight="1">
      <c r="B553" s="315"/>
      <c r="C553" s="316"/>
      <c r="D553" s="317"/>
      <c r="E553" s="318"/>
      <c r="F553" s="318"/>
      <c r="G553" s="318"/>
      <c r="H553" s="318"/>
      <c r="I553" s="318"/>
      <c r="J553" s="318"/>
      <c r="K553" s="318"/>
      <c r="L553" s="318"/>
      <c r="M553" s="318"/>
      <c r="N553" s="318"/>
      <c r="O553" s="318"/>
      <c r="P553" s="319"/>
      <c r="Q553" s="320"/>
      <c r="R553" s="321"/>
      <c r="S553" s="321"/>
      <c r="T553" s="321"/>
      <c r="U553" s="322"/>
      <c r="V553" s="323"/>
      <c r="W553" s="324"/>
      <c r="X553" s="325"/>
      <c r="Y553" s="326"/>
      <c r="Z553" s="326"/>
      <c r="AA553" s="326"/>
      <c r="AB553" s="326"/>
      <c r="AC553" s="326"/>
      <c r="AD553" s="327"/>
      <c r="AE553" s="173">
        <f t="shared" si="77"/>
        <v>0</v>
      </c>
      <c r="AF553" s="174"/>
      <c r="AG553" s="174"/>
      <c r="AH553" s="174"/>
      <c r="AI553" s="174"/>
      <c r="AJ553" s="174"/>
      <c r="AK553" s="174"/>
      <c r="AL553" s="174"/>
      <c r="AM553" s="175"/>
      <c r="AN553" s="328"/>
      <c r="AO553" s="329"/>
      <c r="AP553" s="324"/>
      <c r="AQ553" s="330">
        <f t="shared" si="78"/>
        <v>0</v>
      </c>
      <c r="AR553" s="331"/>
      <c r="AS553" s="331"/>
      <c r="AT553" s="331"/>
      <c r="AU553" s="331"/>
      <c r="AV553" s="331"/>
      <c r="AW553" s="331"/>
      <c r="AX553" s="331"/>
      <c r="AY553" s="331"/>
      <c r="AZ553" s="331"/>
      <c r="BA553" s="331"/>
      <c r="BB553" s="332"/>
      <c r="BC553" s="328"/>
      <c r="BD553" s="329"/>
      <c r="BE553" s="324"/>
      <c r="BF553" s="309">
        <f t="shared" si="79"/>
        <v>0</v>
      </c>
      <c r="BG553" s="310"/>
      <c r="BH553" s="310"/>
      <c r="BI553" s="310"/>
      <c r="BJ553" s="310"/>
      <c r="BK553" s="310"/>
      <c r="BL553" s="310"/>
      <c r="BM553" s="310"/>
      <c r="BN553" s="310"/>
      <c r="BO553" s="310"/>
      <c r="BP553" s="310"/>
      <c r="BQ553" s="311"/>
      <c r="BR553" s="312">
        <f t="shared" si="80"/>
        <v>0</v>
      </c>
      <c r="BS553" s="313"/>
      <c r="BT553" s="313"/>
      <c r="BU553" s="313"/>
      <c r="BV553" s="313"/>
      <c r="BW553" s="313"/>
      <c r="BX553" s="313"/>
      <c r="BY553" s="313"/>
      <c r="BZ553" s="313"/>
      <c r="CA553" s="313"/>
      <c r="CB553" s="313"/>
      <c r="CC553" s="314"/>
      <c r="CD553" s="45"/>
    </row>
    <row r="554" spans="2:82" ht="24.95" customHeight="1">
      <c r="B554" s="315"/>
      <c r="C554" s="316"/>
      <c r="D554" s="317"/>
      <c r="E554" s="318"/>
      <c r="F554" s="318"/>
      <c r="G554" s="318"/>
      <c r="H554" s="318"/>
      <c r="I554" s="318"/>
      <c r="J554" s="318"/>
      <c r="K554" s="318"/>
      <c r="L554" s="318"/>
      <c r="M554" s="318"/>
      <c r="N554" s="318"/>
      <c r="O554" s="318"/>
      <c r="P554" s="319"/>
      <c r="Q554" s="320"/>
      <c r="R554" s="321"/>
      <c r="S554" s="321"/>
      <c r="T554" s="321"/>
      <c r="U554" s="322"/>
      <c r="V554" s="323"/>
      <c r="W554" s="324"/>
      <c r="X554" s="325"/>
      <c r="Y554" s="326"/>
      <c r="Z554" s="326"/>
      <c r="AA554" s="326"/>
      <c r="AB554" s="326"/>
      <c r="AC554" s="326"/>
      <c r="AD554" s="327"/>
      <c r="AE554" s="173">
        <f t="shared" si="77"/>
        <v>0</v>
      </c>
      <c r="AF554" s="174"/>
      <c r="AG554" s="174"/>
      <c r="AH554" s="174"/>
      <c r="AI554" s="174"/>
      <c r="AJ554" s="174"/>
      <c r="AK554" s="174"/>
      <c r="AL554" s="174"/>
      <c r="AM554" s="175"/>
      <c r="AN554" s="328"/>
      <c r="AO554" s="329"/>
      <c r="AP554" s="324"/>
      <c r="AQ554" s="330">
        <f t="shared" si="78"/>
        <v>0</v>
      </c>
      <c r="AR554" s="331"/>
      <c r="AS554" s="331"/>
      <c r="AT554" s="331"/>
      <c r="AU554" s="331"/>
      <c r="AV554" s="331"/>
      <c r="AW554" s="331"/>
      <c r="AX554" s="331"/>
      <c r="AY554" s="331"/>
      <c r="AZ554" s="331"/>
      <c r="BA554" s="331"/>
      <c r="BB554" s="332"/>
      <c r="BC554" s="328"/>
      <c r="BD554" s="329"/>
      <c r="BE554" s="324"/>
      <c r="BF554" s="309">
        <f t="shared" si="79"/>
        <v>0</v>
      </c>
      <c r="BG554" s="310"/>
      <c r="BH554" s="310"/>
      <c r="BI554" s="310"/>
      <c r="BJ554" s="310"/>
      <c r="BK554" s="310"/>
      <c r="BL554" s="310"/>
      <c r="BM554" s="310"/>
      <c r="BN554" s="310"/>
      <c r="BO554" s="310"/>
      <c r="BP554" s="310"/>
      <c r="BQ554" s="311"/>
      <c r="BR554" s="312">
        <f t="shared" si="80"/>
        <v>0</v>
      </c>
      <c r="BS554" s="313"/>
      <c r="BT554" s="313"/>
      <c r="BU554" s="313"/>
      <c r="BV554" s="313"/>
      <c r="BW554" s="313"/>
      <c r="BX554" s="313"/>
      <c r="BY554" s="313"/>
      <c r="BZ554" s="313"/>
      <c r="CA554" s="313"/>
      <c r="CB554" s="313"/>
      <c r="CC554" s="314"/>
      <c r="CD554" s="45"/>
    </row>
    <row r="555" spans="2:82" ht="24.95" customHeight="1">
      <c r="B555" s="315"/>
      <c r="C555" s="316"/>
      <c r="D555" s="317"/>
      <c r="E555" s="318"/>
      <c r="F555" s="318"/>
      <c r="G555" s="318"/>
      <c r="H555" s="318"/>
      <c r="I555" s="318"/>
      <c r="J555" s="318"/>
      <c r="K555" s="318"/>
      <c r="L555" s="318"/>
      <c r="M555" s="318"/>
      <c r="N555" s="318"/>
      <c r="O555" s="318"/>
      <c r="P555" s="319"/>
      <c r="Q555" s="320"/>
      <c r="R555" s="321"/>
      <c r="S555" s="321"/>
      <c r="T555" s="321"/>
      <c r="U555" s="322"/>
      <c r="V555" s="323"/>
      <c r="W555" s="324"/>
      <c r="X555" s="325"/>
      <c r="Y555" s="326"/>
      <c r="Z555" s="326"/>
      <c r="AA555" s="326"/>
      <c r="AB555" s="326"/>
      <c r="AC555" s="326"/>
      <c r="AD555" s="327"/>
      <c r="AE555" s="173">
        <f t="shared" si="77"/>
        <v>0</v>
      </c>
      <c r="AF555" s="174"/>
      <c r="AG555" s="174"/>
      <c r="AH555" s="174"/>
      <c r="AI555" s="174"/>
      <c r="AJ555" s="174"/>
      <c r="AK555" s="174"/>
      <c r="AL555" s="174"/>
      <c r="AM555" s="175"/>
      <c r="AN555" s="328"/>
      <c r="AO555" s="329"/>
      <c r="AP555" s="324"/>
      <c r="AQ555" s="330">
        <f t="shared" si="78"/>
        <v>0</v>
      </c>
      <c r="AR555" s="331"/>
      <c r="AS555" s="331"/>
      <c r="AT555" s="331"/>
      <c r="AU555" s="331"/>
      <c r="AV555" s="331"/>
      <c r="AW555" s="331"/>
      <c r="AX555" s="331"/>
      <c r="AY555" s="331"/>
      <c r="AZ555" s="331"/>
      <c r="BA555" s="331"/>
      <c r="BB555" s="332"/>
      <c r="BC555" s="328"/>
      <c r="BD555" s="329"/>
      <c r="BE555" s="324"/>
      <c r="BF555" s="309">
        <f t="shared" si="79"/>
        <v>0</v>
      </c>
      <c r="BG555" s="310"/>
      <c r="BH555" s="310"/>
      <c r="BI555" s="310"/>
      <c r="BJ555" s="310"/>
      <c r="BK555" s="310"/>
      <c r="BL555" s="310"/>
      <c r="BM555" s="310"/>
      <c r="BN555" s="310"/>
      <c r="BO555" s="310"/>
      <c r="BP555" s="310"/>
      <c r="BQ555" s="311"/>
      <c r="BR555" s="312">
        <f t="shared" si="80"/>
        <v>0</v>
      </c>
      <c r="BS555" s="313"/>
      <c r="BT555" s="313"/>
      <c r="BU555" s="313"/>
      <c r="BV555" s="313"/>
      <c r="BW555" s="313"/>
      <c r="BX555" s="313"/>
      <c r="BY555" s="313"/>
      <c r="BZ555" s="313"/>
      <c r="CA555" s="313"/>
      <c r="CB555" s="313"/>
      <c r="CC555" s="314"/>
      <c r="CD555" s="45"/>
    </row>
    <row r="556" spans="2:82" ht="24.95" customHeight="1">
      <c r="B556" s="291"/>
      <c r="C556" s="292"/>
      <c r="D556" s="293"/>
      <c r="E556" s="294"/>
      <c r="F556" s="294"/>
      <c r="G556" s="294"/>
      <c r="H556" s="294"/>
      <c r="I556" s="294"/>
      <c r="J556" s="294"/>
      <c r="K556" s="294"/>
      <c r="L556" s="294"/>
      <c r="M556" s="294"/>
      <c r="N556" s="294"/>
      <c r="O556" s="294"/>
      <c r="P556" s="295"/>
      <c r="Q556" s="296"/>
      <c r="R556" s="297"/>
      <c r="S556" s="297"/>
      <c r="T556" s="297"/>
      <c r="U556" s="298"/>
      <c r="V556" s="299"/>
      <c r="W556" s="300"/>
      <c r="X556" s="301"/>
      <c r="Y556" s="302"/>
      <c r="Z556" s="302"/>
      <c r="AA556" s="302"/>
      <c r="AB556" s="302"/>
      <c r="AC556" s="302"/>
      <c r="AD556" s="303"/>
      <c r="AE556" s="173">
        <f t="shared" si="77"/>
        <v>0</v>
      </c>
      <c r="AF556" s="174"/>
      <c r="AG556" s="174"/>
      <c r="AH556" s="174"/>
      <c r="AI556" s="174"/>
      <c r="AJ556" s="174"/>
      <c r="AK556" s="174"/>
      <c r="AL556" s="174"/>
      <c r="AM556" s="175"/>
      <c r="AN556" s="304"/>
      <c r="AO556" s="305"/>
      <c r="AP556" s="300"/>
      <c r="AQ556" s="306">
        <f t="shared" si="78"/>
        <v>0</v>
      </c>
      <c r="AR556" s="307"/>
      <c r="AS556" s="307"/>
      <c r="AT556" s="307"/>
      <c r="AU556" s="307"/>
      <c r="AV556" s="307"/>
      <c r="AW556" s="307"/>
      <c r="AX556" s="307"/>
      <c r="AY556" s="307"/>
      <c r="AZ556" s="307"/>
      <c r="BA556" s="307"/>
      <c r="BB556" s="308"/>
      <c r="BC556" s="304"/>
      <c r="BD556" s="305"/>
      <c r="BE556" s="300"/>
      <c r="BF556" s="276">
        <f t="shared" si="79"/>
        <v>0</v>
      </c>
      <c r="BG556" s="277"/>
      <c r="BH556" s="277"/>
      <c r="BI556" s="277"/>
      <c r="BJ556" s="277"/>
      <c r="BK556" s="277"/>
      <c r="BL556" s="277"/>
      <c r="BM556" s="277"/>
      <c r="BN556" s="277"/>
      <c r="BO556" s="277"/>
      <c r="BP556" s="277"/>
      <c r="BQ556" s="278"/>
      <c r="BR556" s="279">
        <f t="shared" si="80"/>
        <v>0</v>
      </c>
      <c r="BS556" s="280"/>
      <c r="BT556" s="280"/>
      <c r="BU556" s="280"/>
      <c r="BV556" s="280"/>
      <c r="BW556" s="280"/>
      <c r="BX556" s="280"/>
      <c r="BY556" s="280"/>
      <c r="BZ556" s="280"/>
      <c r="CA556" s="280"/>
      <c r="CB556" s="280"/>
      <c r="CC556" s="281"/>
      <c r="CD556" s="45"/>
    </row>
    <row r="557" spans="2:82" ht="24.95" customHeight="1" thickBot="1">
      <c r="B557" s="196"/>
      <c r="C557" s="197"/>
      <c r="D557" s="198" t="s">
        <v>99</v>
      </c>
      <c r="E557" s="199"/>
      <c r="F557" s="199"/>
      <c r="G557" s="199"/>
      <c r="H557" s="199"/>
      <c r="I557" s="199"/>
      <c r="J557" s="199"/>
      <c r="K557" s="199"/>
      <c r="L557" s="199"/>
      <c r="M557" s="199"/>
      <c r="N557" s="199"/>
      <c r="O557" s="199"/>
      <c r="P557" s="200"/>
      <c r="Q557" s="282"/>
      <c r="R557" s="283"/>
      <c r="S557" s="283"/>
      <c r="T557" s="283"/>
      <c r="U557" s="284"/>
      <c r="V557" s="198"/>
      <c r="W557" s="197"/>
      <c r="X557" s="204"/>
      <c r="Y557" s="205"/>
      <c r="Z557" s="205"/>
      <c r="AA557" s="205"/>
      <c r="AB557" s="205"/>
      <c r="AC557" s="205"/>
      <c r="AD557" s="206"/>
      <c r="AE557" s="204">
        <f>SUM(AE548:AM556)</f>
        <v>0</v>
      </c>
      <c r="AF557" s="205"/>
      <c r="AG557" s="205"/>
      <c r="AH557" s="205"/>
      <c r="AI557" s="205"/>
      <c r="AJ557" s="205"/>
      <c r="AK557" s="205"/>
      <c r="AL557" s="205"/>
      <c r="AM557" s="207"/>
      <c r="AN557" s="285"/>
      <c r="AO557" s="286"/>
      <c r="AP557" s="287"/>
      <c r="AQ557" s="288">
        <f>SUM(AQ548:BB556)</f>
        <v>0</v>
      </c>
      <c r="AR557" s="286"/>
      <c r="AS557" s="286"/>
      <c r="AT557" s="286"/>
      <c r="AU557" s="286"/>
      <c r="AV557" s="286"/>
      <c r="AW557" s="286"/>
      <c r="AX557" s="286"/>
      <c r="AY557" s="286"/>
      <c r="AZ557" s="286"/>
      <c r="BA557" s="286"/>
      <c r="BB557" s="289"/>
      <c r="BC557" s="285"/>
      <c r="BD557" s="286"/>
      <c r="BE557" s="287"/>
      <c r="BF557" s="288">
        <f>SUM(BF548:BQ556)</f>
        <v>0</v>
      </c>
      <c r="BG557" s="286"/>
      <c r="BH557" s="286"/>
      <c r="BI557" s="286"/>
      <c r="BJ557" s="286"/>
      <c r="BK557" s="286"/>
      <c r="BL557" s="286"/>
      <c r="BM557" s="286"/>
      <c r="BN557" s="286"/>
      <c r="BO557" s="286"/>
      <c r="BP557" s="286"/>
      <c r="BQ557" s="289"/>
      <c r="BR557" s="285">
        <f>AE557-AQ557-BF557</f>
        <v>0</v>
      </c>
      <c r="BS557" s="286"/>
      <c r="BT557" s="286"/>
      <c r="BU557" s="286"/>
      <c r="BV557" s="286"/>
      <c r="BW557" s="286"/>
      <c r="BX557" s="286"/>
      <c r="BY557" s="286"/>
      <c r="BZ557" s="286"/>
      <c r="CA557" s="286"/>
      <c r="CB557" s="286"/>
      <c r="CC557" s="290"/>
      <c r="CD557" s="45"/>
    </row>
    <row r="558" spans="2:82" ht="15" customHeight="1">
      <c r="B558" s="232" t="s">
        <v>72</v>
      </c>
      <c r="C558" s="233"/>
      <c r="D558" s="233"/>
      <c r="E558" s="233"/>
      <c r="F558" s="233"/>
      <c r="G558" s="233"/>
      <c r="H558" s="233"/>
      <c r="I558" s="233"/>
      <c r="J558" s="233"/>
      <c r="K558" s="233"/>
      <c r="L558" s="233"/>
      <c r="M558" s="233"/>
      <c r="N558" s="233"/>
      <c r="O558" s="233"/>
      <c r="P558" s="234" t="s">
        <v>28</v>
      </c>
      <c r="Q558" s="235"/>
      <c r="R558" s="235"/>
      <c r="S558" s="235"/>
      <c r="T558" s="235"/>
      <c r="U558" s="236"/>
      <c r="V558" s="392" t="s">
        <v>29</v>
      </c>
      <c r="W558" s="392"/>
      <c r="X558" s="392"/>
      <c r="Y558" s="392"/>
      <c r="Z558" s="392"/>
      <c r="AA558" s="392"/>
      <c r="AB558" s="392" t="s">
        <v>101</v>
      </c>
      <c r="AC558" s="392"/>
      <c r="AD558" s="392"/>
      <c r="AE558" s="392"/>
      <c r="AF558" s="392"/>
      <c r="AG558" s="392"/>
      <c r="AH558" s="392" t="s">
        <v>30</v>
      </c>
      <c r="AI558" s="392"/>
      <c r="AJ558" s="392"/>
      <c r="AK558" s="392"/>
      <c r="AL558" s="392"/>
      <c r="AM558" s="392"/>
      <c r="AN558" s="392"/>
      <c r="AO558" s="392"/>
      <c r="AP558" s="392"/>
      <c r="AQ558" s="392"/>
      <c r="AR558" s="392"/>
      <c r="AS558" s="234"/>
      <c r="AT558" s="395" t="s">
        <v>100</v>
      </c>
      <c r="AU558" s="385"/>
      <c r="AV558" s="385"/>
      <c r="AW558" s="385"/>
      <c r="AX558" s="385"/>
      <c r="AY558" s="385"/>
      <c r="AZ558" s="385"/>
      <c r="BA558" s="385"/>
      <c r="BB558" s="385"/>
      <c r="BC558" s="385"/>
      <c r="BD558" s="385"/>
      <c r="BE558" s="385"/>
      <c r="BF558" s="385"/>
      <c r="BG558" s="385"/>
      <c r="BH558" s="385"/>
      <c r="BI558" s="385"/>
      <c r="BJ558" s="385"/>
      <c r="BK558" s="385"/>
      <c r="BL558" s="385"/>
      <c r="BM558" s="385"/>
      <c r="BN558" s="385"/>
      <c r="BO558" s="385"/>
      <c r="BP558" s="385"/>
      <c r="BQ558" s="385"/>
      <c r="BR558" s="385"/>
      <c r="BS558" s="385"/>
      <c r="BT558" s="385"/>
      <c r="BU558" s="385"/>
      <c r="BV558" s="385"/>
      <c r="BW558" s="385"/>
      <c r="BX558" s="385"/>
      <c r="BY558" s="385"/>
      <c r="BZ558" s="385"/>
      <c r="CA558" s="385"/>
      <c r="CB558" s="385"/>
      <c r="CC558" s="386"/>
      <c r="CD558" s="46"/>
    </row>
    <row r="559" spans="2:82" ht="45" customHeight="1">
      <c r="B559" s="237" t="s">
        <v>27</v>
      </c>
      <c r="C559" s="238"/>
      <c r="D559" s="238"/>
      <c r="E559" s="238"/>
      <c r="F559" s="238"/>
      <c r="G559" s="238"/>
      <c r="H559" s="238"/>
      <c r="I559" s="238"/>
      <c r="J559" s="238"/>
      <c r="K559" s="238"/>
      <c r="L559" s="238"/>
      <c r="M559" s="238"/>
      <c r="N559" s="238"/>
      <c r="O559" s="238"/>
      <c r="P559" s="384"/>
      <c r="Q559" s="238"/>
      <c r="R559" s="238"/>
      <c r="S559" s="238"/>
      <c r="T559" s="238"/>
      <c r="U559" s="239"/>
      <c r="V559" s="393"/>
      <c r="W559" s="393"/>
      <c r="X559" s="393"/>
      <c r="Y559" s="393"/>
      <c r="Z559" s="393"/>
      <c r="AA559" s="393"/>
      <c r="AB559" s="393"/>
      <c r="AC559" s="393"/>
      <c r="AD559" s="393"/>
      <c r="AE559" s="393"/>
      <c r="AF559" s="393"/>
      <c r="AG559" s="393"/>
      <c r="AH559" s="394"/>
      <c r="AI559" s="394"/>
      <c r="AJ559" s="394"/>
      <c r="AK559" s="394"/>
      <c r="AL559" s="394"/>
      <c r="AM559" s="394"/>
      <c r="AN559" s="393"/>
      <c r="AO559" s="393"/>
      <c r="AP559" s="393"/>
      <c r="AQ559" s="393"/>
      <c r="AR559" s="393"/>
      <c r="AS559" s="167"/>
      <c r="AT559" s="396"/>
      <c r="AU559" s="387"/>
      <c r="AV559" s="387"/>
      <c r="AW559" s="387"/>
      <c r="AX559" s="387"/>
      <c r="AY559" s="387"/>
      <c r="AZ559" s="387"/>
      <c r="BA559" s="387"/>
      <c r="BB559" s="387"/>
      <c r="BC559" s="387"/>
      <c r="BD559" s="387"/>
      <c r="BE559" s="387"/>
      <c r="BF559" s="387"/>
      <c r="BG559" s="387"/>
      <c r="BH559" s="387"/>
      <c r="BI559" s="387"/>
      <c r="BJ559" s="387"/>
      <c r="BK559" s="387"/>
      <c r="BL559" s="387"/>
      <c r="BM559" s="387"/>
      <c r="BN559" s="387"/>
      <c r="BO559" s="387"/>
      <c r="BP559" s="387"/>
      <c r="BQ559" s="387"/>
      <c r="BR559" s="387"/>
      <c r="BS559" s="387"/>
      <c r="BT559" s="387"/>
      <c r="BU559" s="387"/>
      <c r="BV559" s="387"/>
      <c r="BW559" s="387"/>
      <c r="BX559" s="387"/>
      <c r="BY559" s="387"/>
      <c r="BZ559" s="387"/>
      <c r="CA559" s="387"/>
      <c r="CB559" s="387"/>
      <c r="CC559" s="388"/>
      <c r="CD559" s="46"/>
    </row>
    <row r="560" spans="2:82" ht="27" customHeight="1" thickBot="1">
      <c r="B560" s="225" t="s">
        <v>24</v>
      </c>
      <c r="C560" s="226"/>
      <c r="D560" s="226"/>
      <c r="E560" s="226"/>
      <c r="F560" s="226"/>
      <c r="G560" s="226"/>
      <c r="H560" s="226"/>
      <c r="I560" s="226"/>
      <c r="J560" s="226"/>
      <c r="K560" s="226"/>
      <c r="L560" s="226"/>
      <c r="M560" s="226"/>
      <c r="N560" s="226"/>
      <c r="O560" s="226"/>
      <c r="P560" s="226"/>
      <c r="Q560" s="226"/>
      <c r="R560" s="226"/>
      <c r="S560" s="226"/>
      <c r="T560" s="226"/>
      <c r="U560" s="226"/>
      <c r="V560" s="226"/>
      <c r="W560" s="226"/>
      <c r="X560" s="226"/>
      <c r="Y560" s="226"/>
      <c r="Z560" s="226"/>
      <c r="AA560" s="226"/>
      <c r="AB560" s="226"/>
      <c r="AC560" s="226"/>
      <c r="AD560" s="226"/>
      <c r="AE560" s="226"/>
      <c r="AF560" s="227"/>
      <c r="AG560" s="228" t="s">
        <v>25</v>
      </c>
      <c r="AH560" s="229"/>
      <c r="AI560" s="229"/>
      <c r="AJ560" s="229"/>
      <c r="AK560" s="229"/>
      <c r="AL560" s="229"/>
      <c r="AM560" s="229"/>
      <c r="AN560" s="229"/>
      <c r="AO560" s="229"/>
      <c r="AP560" s="229"/>
      <c r="AQ560" s="229"/>
      <c r="AR560" s="229"/>
      <c r="AS560" s="229"/>
      <c r="AT560" s="229"/>
      <c r="AU560" s="229"/>
      <c r="AV560" s="229"/>
      <c r="AW560" s="229"/>
      <c r="AX560" s="229"/>
      <c r="AY560" s="229"/>
      <c r="AZ560" s="229"/>
      <c r="BA560" s="229"/>
      <c r="BB560" s="230"/>
      <c r="BC560" s="228" t="s">
        <v>26</v>
      </c>
      <c r="BD560" s="229"/>
      <c r="BE560" s="229"/>
      <c r="BF560" s="229"/>
      <c r="BG560" s="229"/>
      <c r="BH560" s="229"/>
      <c r="BI560" s="229"/>
      <c r="BJ560" s="229"/>
      <c r="BK560" s="229"/>
      <c r="BL560" s="229"/>
      <c r="BM560" s="229"/>
      <c r="BN560" s="229"/>
      <c r="BO560" s="229"/>
      <c r="BP560" s="229"/>
      <c r="BQ560" s="229"/>
      <c r="BR560" s="229"/>
      <c r="BS560" s="229"/>
      <c r="BT560" s="229"/>
      <c r="BU560" s="229"/>
      <c r="BV560" s="229"/>
      <c r="BW560" s="229"/>
      <c r="BX560" s="229"/>
      <c r="BY560" s="229"/>
      <c r="BZ560" s="229"/>
      <c r="CA560" s="229"/>
      <c r="CB560" s="229"/>
      <c r="CC560" s="231"/>
      <c r="CD560" s="47"/>
    </row>
    <row r="561" spans="2:82" ht="15.95" customHeight="1">
      <c r="AC561" s="100" t="s">
        <v>50</v>
      </c>
      <c r="AD561" s="100"/>
      <c r="AE561" s="100"/>
      <c r="AF561" s="100"/>
      <c r="AG561" s="100"/>
      <c r="AH561" s="100"/>
      <c r="AI561" s="100"/>
      <c r="AJ561" s="100"/>
      <c r="AK561" s="100"/>
      <c r="AL561" s="100"/>
      <c r="AM561" s="100"/>
      <c r="AN561" s="100"/>
      <c r="AO561" s="100"/>
      <c r="AP561" s="100"/>
      <c r="AQ561" s="100"/>
      <c r="AR561" s="100"/>
      <c r="AS561" s="100"/>
      <c r="AT561" s="100"/>
      <c r="AU561" s="100"/>
      <c r="AV561" s="100"/>
      <c r="AW561" s="100"/>
      <c r="AX561" s="100"/>
      <c r="AY561" s="58"/>
      <c r="BN561" s="356">
        <f>$BN$1</f>
        <v>0</v>
      </c>
      <c r="BO561" s="356"/>
      <c r="BP561" s="356"/>
      <c r="BQ561" s="5" t="s">
        <v>42</v>
      </c>
      <c r="BR561" s="5"/>
      <c r="BS561" s="5"/>
      <c r="BT561" s="5"/>
      <c r="BU561" s="5"/>
      <c r="BV561" s="357">
        <v>21</v>
      </c>
      <c r="BW561" s="357"/>
      <c r="BX561" s="357"/>
      <c r="BY561" s="5" t="s">
        <v>41</v>
      </c>
      <c r="BZ561" s="5"/>
      <c r="CA561" s="5"/>
    </row>
    <row r="562" spans="2:82" ht="15.75" customHeight="1">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100"/>
      <c r="AD562" s="100"/>
      <c r="AE562" s="100"/>
      <c r="AF562" s="100"/>
      <c r="AG562" s="100"/>
      <c r="AH562" s="100"/>
      <c r="AI562" s="100"/>
      <c r="AJ562" s="100"/>
      <c r="AK562" s="100"/>
      <c r="AL562" s="100"/>
      <c r="AM562" s="100"/>
      <c r="AN562" s="100"/>
      <c r="AO562" s="100"/>
      <c r="AP562" s="100"/>
      <c r="AQ562" s="100"/>
      <c r="AR562" s="100"/>
      <c r="AS562" s="100"/>
      <c r="AT562" s="100"/>
      <c r="AU562" s="100"/>
      <c r="AV562" s="100"/>
      <c r="AW562" s="100"/>
      <c r="AX562" s="100"/>
      <c r="AY562" s="58"/>
      <c r="AZ562" s="4"/>
      <c r="BA562" s="4"/>
      <c r="BB562" s="4"/>
      <c r="BC562" s="4"/>
      <c r="BD562" s="4"/>
      <c r="BE562" s="4"/>
      <c r="BF562" s="4"/>
      <c r="BG562" s="4"/>
      <c r="BH562" s="4"/>
      <c r="BI562" s="4"/>
      <c r="BJ562" s="4"/>
      <c r="BK562" s="5" t="s">
        <v>4</v>
      </c>
      <c r="BN562" s="356">
        <f>$BN$2</f>
        <v>0</v>
      </c>
      <c r="BO562" s="356"/>
      <c r="BP562" s="88" t="s">
        <v>3</v>
      </c>
      <c r="BQ562" s="88"/>
      <c r="BR562" s="356">
        <f>$BR$2</f>
        <v>0</v>
      </c>
      <c r="BS562" s="356"/>
      <c r="BT562" s="356">
        <f>$BT$2</f>
        <v>0</v>
      </c>
      <c r="BU562" s="356"/>
      <c r="BV562" s="88" t="s">
        <v>2</v>
      </c>
      <c r="BW562" s="88"/>
      <c r="BX562" s="356">
        <f>$BX$2</f>
        <v>0</v>
      </c>
      <c r="BY562" s="356"/>
      <c r="BZ562" s="356">
        <f>$BZ$2</f>
        <v>0</v>
      </c>
      <c r="CA562" s="356"/>
      <c r="CB562" s="88" t="s">
        <v>1</v>
      </c>
      <c r="CC562" s="88"/>
      <c r="CD562" s="39"/>
    </row>
    <row r="563" spans="2:82" ht="15.75" customHeight="1" thickBot="1">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101"/>
      <c r="AD563" s="101"/>
      <c r="AE563" s="101"/>
      <c r="AF563" s="101"/>
      <c r="AG563" s="101"/>
      <c r="AH563" s="101"/>
      <c r="AI563" s="101"/>
      <c r="AJ563" s="101"/>
      <c r="AK563" s="101"/>
      <c r="AL563" s="101"/>
      <c r="AM563" s="101"/>
      <c r="AN563" s="101"/>
      <c r="AO563" s="101"/>
      <c r="AP563" s="101"/>
      <c r="AQ563" s="101"/>
      <c r="AR563" s="101"/>
      <c r="AS563" s="101"/>
      <c r="AT563" s="101"/>
      <c r="AU563" s="101"/>
      <c r="AV563" s="101"/>
      <c r="AW563" s="101"/>
      <c r="AX563" s="101"/>
      <c r="AY563" s="58"/>
      <c r="AZ563" s="4"/>
      <c r="BA563" s="4"/>
      <c r="BB563" s="4"/>
      <c r="BC563" s="4"/>
      <c r="BD563" s="4"/>
      <c r="BE563" s="4"/>
      <c r="BF563" s="4"/>
      <c r="BG563" s="4"/>
      <c r="BH563" s="4"/>
      <c r="BI563" s="4"/>
      <c r="BJ563" s="4"/>
      <c r="BN563" s="41"/>
      <c r="BO563" s="41"/>
      <c r="BP563" s="42"/>
      <c r="BQ563" s="42"/>
      <c r="BR563" s="41"/>
      <c r="BS563" s="41"/>
      <c r="BT563" s="41"/>
      <c r="BU563" s="41"/>
      <c r="BV563" s="42"/>
      <c r="BW563" s="42"/>
      <c r="BX563" s="41"/>
      <c r="BY563" s="41"/>
      <c r="BZ563" s="41"/>
      <c r="CA563" s="41"/>
      <c r="CB563" s="39"/>
      <c r="CC563" s="39"/>
      <c r="CD563" s="39"/>
    </row>
    <row r="564" spans="2:82" ht="27" customHeight="1" thickTop="1">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89" t="s">
        <v>0</v>
      </c>
      <c r="AD564" s="89"/>
      <c r="AE564" s="89"/>
      <c r="AF564" s="89"/>
      <c r="AG564" s="89"/>
      <c r="AH564" s="89"/>
      <c r="AI564" s="89"/>
      <c r="AJ564" s="89"/>
      <c r="AK564" s="89"/>
      <c r="AL564" s="89"/>
      <c r="AM564" s="89"/>
      <c r="AN564" s="89"/>
      <c r="AO564" s="89"/>
      <c r="AP564" s="89"/>
      <c r="AQ564" s="89"/>
      <c r="AR564" s="89"/>
      <c r="AS564" s="89"/>
      <c r="AT564" s="89"/>
      <c r="AU564" s="89"/>
      <c r="AV564" s="89"/>
      <c r="AW564" s="89"/>
      <c r="AX564" s="89"/>
      <c r="AY564" s="59"/>
      <c r="AZ564" s="90" t="s">
        <v>75</v>
      </c>
      <c r="BA564" s="91"/>
      <c r="BB564" s="91"/>
      <c r="BC564" s="91"/>
      <c r="BD564" s="91"/>
      <c r="BE564" s="91"/>
      <c r="BF564" s="91"/>
      <c r="BG564" s="91"/>
      <c r="BH564" s="91"/>
      <c r="BI564" s="91"/>
      <c r="BJ564" s="91"/>
      <c r="BK564" s="91"/>
      <c r="BL564" s="91"/>
      <c r="BM564" s="91"/>
      <c r="BN564" s="91"/>
      <c r="BO564" s="91"/>
      <c r="BP564" s="91"/>
      <c r="BQ564" s="91"/>
      <c r="BR564" s="91"/>
      <c r="BS564" s="91"/>
      <c r="BT564" s="91"/>
      <c r="BU564" s="91"/>
      <c r="BV564" s="91"/>
      <c r="BW564" s="91"/>
      <c r="BX564" s="91"/>
      <c r="BY564" s="91"/>
      <c r="BZ564" s="91"/>
      <c r="CA564" s="91"/>
      <c r="CB564" s="91"/>
      <c r="CC564" s="91"/>
      <c r="CD564" s="92"/>
    </row>
    <row r="565" spans="2:82" ht="27.75" customHeight="1" thickBot="1">
      <c r="C565" s="1"/>
      <c r="D565" s="1"/>
      <c r="E565" s="2"/>
      <c r="F565" s="2"/>
      <c r="G565" s="2"/>
      <c r="I565" s="3"/>
      <c r="J565" s="2"/>
      <c r="K565" s="2"/>
      <c r="L565" s="2"/>
      <c r="M565" s="15"/>
      <c r="N565" s="15"/>
      <c r="O565" s="15"/>
      <c r="P565" s="15"/>
      <c r="Q565" s="15"/>
      <c r="R565" s="15"/>
      <c r="S565" s="15"/>
      <c r="T565" s="15"/>
      <c r="U565" s="15"/>
      <c r="V565" s="15"/>
      <c r="W565" s="2"/>
      <c r="X565" s="2"/>
      <c r="Y565" s="11"/>
      <c r="Z565" s="11"/>
      <c r="AA565" s="11"/>
      <c r="AB565" s="11"/>
      <c r="AC565" s="93"/>
      <c r="AD565" s="93"/>
      <c r="AE565" s="93"/>
      <c r="AF565" s="93"/>
      <c r="AG565" s="93"/>
      <c r="AH565" s="93"/>
      <c r="AI565" s="93"/>
      <c r="AJ565" s="93"/>
      <c r="AK565" s="93"/>
      <c r="AL565" s="93"/>
      <c r="AM565" s="93"/>
      <c r="AN565" s="93"/>
      <c r="AO565" s="93"/>
      <c r="AP565" s="93"/>
      <c r="AQ565" s="93"/>
      <c r="AR565" s="93"/>
      <c r="AS565" s="93"/>
      <c r="AT565" s="93"/>
      <c r="AU565" s="93"/>
      <c r="AV565" s="93"/>
      <c r="AW565" s="93"/>
      <c r="AX565" s="93"/>
      <c r="AY565" s="94"/>
      <c r="AZ565" s="95" t="str">
        <f>IF(①適格請求書発行事業者登録番号!$A$5="","?",①適格請求書発行事業者登録番号!$A$5)</f>
        <v>?</v>
      </c>
      <c r="BA565" s="96"/>
      <c r="BB565" s="97" t="str">
        <f>IF(①適格請求書発行事業者登録番号!$B$5="","?",①適格請求書発行事業者登録番号!$B$5)</f>
        <v>?</v>
      </c>
      <c r="BC565" s="98"/>
      <c r="BD565" s="57" t="s">
        <v>82</v>
      </c>
      <c r="BE565" s="97" t="str">
        <f>IF(①適格請求書発行事業者登録番号!$D$5="","?",①適格請求書発行事業者登録番号!$D$5)</f>
        <v>?</v>
      </c>
      <c r="BF565" s="98"/>
      <c r="BG565" s="97" t="str">
        <f>IF(①適格請求書発行事業者登録番号!$E$5="","?",①適格請求書発行事業者登録番号!$E$5)</f>
        <v>?</v>
      </c>
      <c r="BH565" s="98"/>
      <c r="BI565" s="97" t="str">
        <f>IF(①適格請求書発行事業者登録番号!$F$5="","?",①適格請求書発行事業者登録番号!$F$5)</f>
        <v>?</v>
      </c>
      <c r="BJ565" s="98"/>
      <c r="BK565" s="97" t="str">
        <f>IF(①適格請求書発行事業者登録番号!$G$5="","?",①適格請求書発行事業者登録番号!$G$5)</f>
        <v>?</v>
      </c>
      <c r="BL565" s="98"/>
      <c r="BM565" s="57" t="s">
        <v>82</v>
      </c>
      <c r="BN565" s="97" t="str">
        <f>IF(①適格請求書発行事業者登録番号!$I$5="","?",①適格請求書発行事業者登録番号!$I$5)</f>
        <v>?</v>
      </c>
      <c r="BO565" s="98"/>
      <c r="BP565" s="97" t="str">
        <f>IF(①適格請求書発行事業者登録番号!$J$5="","?",①適格請求書発行事業者登録番号!$J$5)</f>
        <v>?</v>
      </c>
      <c r="BQ565" s="98"/>
      <c r="BR565" s="97" t="str">
        <f>IF(①適格請求書発行事業者登録番号!$K$5="","?",①適格請求書発行事業者登録番号!$K$5)</f>
        <v>?</v>
      </c>
      <c r="BS565" s="98"/>
      <c r="BT565" s="97" t="str">
        <f>IF(①適格請求書発行事業者登録番号!$L$5="","?",①適格請求書発行事業者登録番号!$L$5)</f>
        <v>?</v>
      </c>
      <c r="BU565" s="98"/>
      <c r="BV565" s="57" t="s">
        <v>82</v>
      </c>
      <c r="BW565" s="97" t="str">
        <f>IF(①適格請求書発行事業者登録番号!$N$5="","?",①適格請求書発行事業者登録番号!$N$5)</f>
        <v>?</v>
      </c>
      <c r="BX565" s="98"/>
      <c r="BY565" s="97" t="str">
        <f>IF(①適格請求書発行事業者登録番号!$O$5="","?",①適格請求書発行事業者登録番号!$O$5)</f>
        <v>?</v>
      </c>
      <c r="BZ565" s="98"/>
      <c r="CA565" s="97" t="str">
        <f>IF(①適格請求書発行事業者登録番号!$P$5="","?",①適格請求書発行事業者登録番号!$P$5)</f>
        <v>?</v>
      </c>
      <c r="CB565" s="98"/>
      <c r="CC565" s="97" t="str">
        <f>IF(①適格請求書発行事業者登録番号!$Q$5="","?",①適格請求書発行事業者登録番号!$Q$5)</f>
        <v>?</v>
      </c>
      <c r="CD565" s="99"/>
    </row>
    <row r="566" spans="2:82" ht="15" customHeight="1" thickBot="1">
      <c r="C566" s="1"/>
      <c r="D566" s="1"/>
      <c r="E566" s="2"/>
      <c r="F566" s="2"/>
      <c r="G566" s="2"/>
      <c r="I566" s="3"/>
      <c r="J566" s="2"/>
      <c r="K566" s="2"/>
      <c r="L566" s="2"/>
      <c r="M566" s="15"/>
      <c r="N566" s="15"/>
      <c r="O566" s="15"/>
      <c r="P566" s="15"/>
      <c r="Q566" s="15"/>
      <c r="R566" s="15"/>
      <c r="S566" s="15"/>
      <c r="T566" s="15"/>
      <c r="U566" s="15"/>
      <c r="V566" s="15"/>
      <c r="W566" s="2"/>
      <c r="X566" s="2"/>
      <c r="Y566" s="11"/>
      <c r="Z566" s="11"/>
      <c r="AA566" s="11"/>
      <c r="AB566" s="11"/>
      <c r="AC566" s="60"/>
      <c r="AD566" s="60"/>
      <c r="AE566" s="60"/>
      <c r="AF566" s="60"/>
      <c r="AG566" s="60"/>
      <c r="AH566" s="60"/>
      <c r="AI566" s="60"/>
      <c r="AJ566" s="60"/>
      <c r="AK566" s="60"/>
      <c r="AL566" s="60"/>
      <c r="AM566" s="60"/>
      <c r="AN566" s="60"/>
      <c r="AO566" s="60"/>
      <c r="AP566" s="60"/>
      <c r="AQ566" s="60"/>
      <c r="AR566" s="60"/>
      <c r="AS566" s="60"/>
      <c r="AT566" s="60"/>
      <c r="AU566" s="60"/>
      <c r="AV566" s="60"/>
      <c r="AW566" s="60"/>
      <c r="AX566" s="60"/>
      <c r="AY566" s="60"/>
      <c r="AZ566" s="63"/>
      <c r="BA566" s="63"/>
      <c r="BB566" s="63"/>
      <c r="BC566" s="63"/>
      <c r="BD566" s="64"/>
      <c r="BE566" s="63"/>
      <c r="BF566" s="63"/>
      <c r="BG566" s="63"/>
      <c r="BH566" s="350"/>
      <c r="BI566" s="350"/>
      <c r="BJ566" s="66"/>
      <c r="BK566" s="66"/>
      <c r="BL566" s="351" t="s">
        <v>87</v>
      </c>
      <c r="BM566" s="351"/>
      <c r="BN566" s="352" t="str">
        <f>IF(②基本情報入力シート!$B$3=0,"基本情報シートを入力して下さい",②基本情報入力シート!$B$3)</f>
        <v>基本情報シートを入力して下さい</v>
      </c>
      <c r="BO566" s="352"/>
      <c r="BP566" s="352"/>
      <c r="BQ566" s="352"/>
      <c r="BR566" s="352"/>
      <c r="BS566" s="352"/>
      <c r="BT566" s="352"/>
      <c r="BU566" s="352"/>
      <c r="BV566" s="352"/>
      <c r="BW566" s="352"/>
      <c r="BX566" s="352"/>
      <c r="BY566" s="352"/>
      <c r="BZ566" s="352"/>
      <c r="CA566" s="63"/>
      <c r="CB566" s="63"/>
      <c r="CC566" s="63"/>
      <c r="CD566" s="63"/>
    </row>
    <row r="567" spans="2:82" ht="24.95" customHeight="1">
      <c r="B567" s="106" t="s">
        <v>18</v>
      </c>
      <c r="C567" s="106"/>
      <c r="D567" s="106"/>
      <c r="E567" s="106"/>
      <c r="F567" s="106"/>
      <c r="G567" s="106"/>
      <c r="H567" s="106"/>
      <c r="I567" s="106"/>
      <c r="J567" s="106"/>
      <c r="K567" s="106"/>
      <c r="L567" s="106"/>
      <c r="M567" s="106"/>
      <c r="N567" s="106"/>
      <c r="O567" s="106"/>
      <c r="P567" s="106"/>
      <c r="Q567" s="106"/>
      <c r="R567" s="106"/>
      <c r="S567" s="106"/>
      <c r="T567" s="106"/>
      <c r="U567" s="106"/>
      <c r="V567" s="106"/>
      <c r="W567" s="106"/>
      <c r="X567" s="106"/>
      <c r="Y567" s="106"/>
      <c r="Z567" s="106"/>
      <c r="AA567" s="106"/>
      <c r="AB567" s="106"/>
      <c r="AC567" s="106"/>
      <c r="AD567" s="106"/>
      <c r="AE567" s="107" t="s">
        <v>94</v>
      </c>
      <c r="AF567" s="108"/>
      <c r="AG567" s="108"/>
      <c r="AH567" s="108"/>
      <c r="AI567" s="108"/>
      <c r="AJ567" s="108"/>
      <c r="AK567" s="108"/>
      <c r="AL567" s="109">
        <f>BF585</f>
        <v>0</v>
      </c>
      <c r="AM567" s="110"/>
      <c r="AN567" s="110"/>
      <c r="AO567" s="110"/>
      <c r="AP567" s="110"/>
      <c r="AQ567" s="110"/>
      <c r="AR567" s="110"/>
      <c r="AS567" s="110"/>
      <c r="AT567" s="110"/>
      <c r="AU567" s="110"/>
      <c r="AV567" s="110"/>
      <c r="AW567" s="110"/>
      <c r="AX567" s="110"/>
      <c r="AY567" s="110"/>
      <c r="AZ567" s="110"/>
      <c r="BA567" s="111"/>
      <c r="BB567" s="70"/>
      <c r="BC567" s="71"/>
      <c r="BD567" s="71"/>
      <c r="BH567" s="22"/>
      <c r="BI567" s="22"/>
      <c r="BJ567" s="353" t="str">
        <f>IF(②基本情報入力シート!$B$4=0,"基本情報シートを入力して下さい",②基本情報入力シート!$B$4)</f>
        <v>基本情報シートを入力して下さい</v>
      </c>
      <c r="BK567" s="353"/>
      <c r="BL567" s="353"/>
      <c r="BM567" s="353"/>
      <c r="BN567" s="353"/>
      <c r="BO567" s="353"/>
      <c r="BP567" s="353"/>
      <c r="BQ567" s="353"/>
      <c r="BR567" s="353"/>
      <c r="BS567" s="353"/>
      <c r="BT567" s="353"/>
      <c r="BU567" s="353"/>
      <c r="BV567" s="353"/>
      <c r="BW567" s="353"/>
      <c r="BX567" s="353"/>
      <c r="BY567" s="353"/>
      <c r="BZ567" s="353"/>
      <c r="CA567" s="65"/>
      <c r="CB567" s="65"/>
      <c r="CC567" s="65"/>
      <c r="CD567" s="65"/>
    </row>
    <row r="568" spans="2:82" ht="24.95" customHeight="1" thickBot="1">
      <c r="C568" s="113" t="s">
        <v>19</v>
      </c>
      <c r="D568" s="113"/>
      <c r="E568" s="113"/>
      <c r="F568" s="113"/>
      <c r="G568" s="113"/>
      <c r="H568" s="113"/>
      <c r="I568" s="113"/>
      <c r="J568" s="113"/>
      <c r="K568" s="113"/>
      <c r="L568" s="113"/>
      <c r="M568" s="113"/>
      <c r="N568" s="113"/>
      <c r="O568" s="113"/>
      <c r="P568" s="113"/>
      <c r="Q568" s="113"/>
      <c r="R568" s="113"/>
      <c r="S568" s="113"/>
      <c r="T568" s="113"/>
      <c r="U568" s="113"/>
      <c r="V568" s="113"/>
      <c r="W568" s="113"/>
      <c r="X568" s="113"/>
      <c r="Y568" s="113"/>
      <c r="Z568" s="113"/>
      <c r="AA568" s="113"/>
      <c r="AB568" s="113"/>
      <c r="AC568" s="113"/>
      <c r="AD568" s="113"/>
      <c r="AE568" s="354" t="s">
        <v>97</v>
      </c>
      <c r="AF568" s="355"/>
      <c r="AG568" s="355"/>
      <c r="AH568" s="355"/>
      <c r="AI568" s="355"/>
      <c r="AJ568" s="355"/>
      <c r="AK568" s="355"/>
      <c r="AL568" s="116">
        <f>IF(AE568="消費税(10%)",ROUND(AL567*0.1,1),IF(AE568="消費税(8%)",ROUND(AL567*0.08,1),IF(AE568="非課税","","")))</f>
        <v>0</v>
      </c>
      <c r="AM568" s="117"/>
      <c r="AN568" s="117"/>
      <c r="AO568" s="117"/>
      <c r="AP568" s="117"/>
      <c r="AQ568" s="117"/>
      <c r="AR568" s="117"/>
      <c r="AS568" s="117"/>
      <c r="AT568" s="117"/>
      <c r="AU568" s="117"/>
      <c r="AV568" s="117"/>
      <c r="AW568" s="117"/>
      <c r="AX568" s="117"/>
      <c r="AY568" s="117"/>
      <c r="AZ568" s="117"/>
      <c r="BA568" s="118"/>
      <c r="BB568" s="70"/>
      <c r="BC568" s="71"/>
      <c r="BD568" s="71"/>
      <c r="BH568" s="22"/>
      <c r="BI568" s="22"/>
      <c r="BJ568" s="353" t="str">
        <f>IF(②基本情報入力シート!$B$5=0,"基本情報シートを入力して下さい",②基本情報入力シート!$B$5)</f>
        <v>基本情報シートを入力して下さい</v>
      </c>
      <c r="BK568" s="353"/>
      <c r="BL568" s="353"/>
      <c r="BM568" s="353"/>
      <c r="BN568" s="353"/>
      <c r="BO568" s="353"/>
      <c r="BP568" s="353"/>
      <c r="BQ568" s="353"/>
      <c r="BR568" s="353"/>
      <c r="BS568" s="353"/>
      <c r="BT568" s="353"/>
      <c r="BU568" s="353"/>
      <c r="BV568" s="353"/>
      <c r="BW568" s="353"/>
      <c r="BX568" s="353"/>
      <c r="BY568" s="353"/>
      <c r="BZ568" s="353"/>
      <c r="CA568" s="62"/>
      <c r="CB568" s="340" t="s">
        <v>34</v>
      </c>
      <c r="CC568" s="340"/>
      <c r="CD568" s="43"/>
    </row>
    <row r="569" spans="2:82" ht="25.5" customHeight="1" thickBot="1">
      <c r="P569" s="6"/>
      <c r="Q569" s="6"/>
      <c r="T569" s="7"/>
      <c r="Y569" s="11"/>
      <c r="Z569" s="11"/>
      <c r="AA569" s="11"/>
      <c r="AB569" s="11"/>
      <c r="AC569" s="12"/>
      <c r="AD569" s="12"/>
      <c r="AE569" s="121" t="s">
        <v>95</v>
      </c>
      <c r="AF569" s="122"/>
      <c r="AG569" s="122"/>
      <c r="AH569" s="122"/>
      <c r="AI569" s="122"/>
      <c r="AJ569" s="122"/>
      <c r="AK569" s="122"/>
      <c r="AL569" s="342">
        <f>IF(AL568="",AL567,AL567+AL568)</f>
        <v>0</v>
      </c>
      <c r="AM569" s="343"/>
      <c r="AN569" s="343"/>
      <c r="AO569" s="343"/>
      <c r="AP569" s="343"/>
      <c r="AQ569" s="343"/>
      <c r="AR569" s="343"/>
      <c r="AS569" s="343"/>
      <c r="AT569" s="343"/>
      <c r="AU569" s="343"/>
      <c r="AV569" s="343"/>
      <c r="AW569" s="343"/>
      <c r="AX569" s="343"/>
      <c r="AY569" s="343"/>
      <c r="AZ569" s="343"/>
      <c r="BA569" s="344"/>
      <c r="BB569" s="72"/>
      <c r="BC569" s="73"/>
      <c r="BD569" s="73"/>
      <c r="BH569" s="22"/>
      <c r="BI569" s="23"/>
      <c r="BJ569" s="345" t="str">
        <f>IF(②基本情報入力シート!$B$6=0,"基本情報シートを入力して下さい",②基本情報入力シート!$B$6)</f>
        <v>基本情報シートを入力して下さい</v>
      </c>
      <c r="BK569" s="345"/>
      <c r="BL569" s="345"/>
      <c r="BM569" s="345"/>
      <c r="BN569" s="345"/>
      <c r="BO569" s="345"/>
      <c r="BP569" s="345"/>
      <c r="BQ569" s="345"/>
      <c r="BR569" s="345"/>
      <c r="BS569" s="345"/>
      <c r="BT569" s="345"/>
      <c r="BU569" s="345"/>
      <c r="BV569" s="345"/>
      <c r="BW569" s="345"/>
      <c r="BX569" s="345"/>
      <c r="BY569" s="345"/>
      <c r="BZ569" s="345"/>
      <c r="CA569" s="345"/>
      <c r="CB569" s="341"/>
      <c r="CC569" s="341"/>
      <c r="CD569" s="43"/>
    </row>
    <row r="570" spans="2:82" ht="15" customHeight="1">
      <c r="C570" s="5"/>
      <c r="D570" s="5"/>
      <c r="E570" s="5"/>
      <c r="F570" s="5"/>
      <c r="G570" s="5"/>
      <c r="H570" s="5"/>
      <c r="I570" s="5"/>
      <c r="J570" s="5"/>
      <c r="K570" s="5"/>
      <c r="L570" s="5"/>
      <c r="M570" s="5"/>
      <c r="N570" s="5"/>
      <c r="O570" s="5"/>
      <c r="P570" s="7"/>
      <c r="Q570" s="7"/>
      <c r="R570" s="5"/>
      <c r="S570" s="5"/>
      <c r="T570" s="7"/>
      <c r="U570" s="5"/>
      <c r="V570" s="5"/>
      <c r="W570" s="5"/>
      <c r="X570" s="5"/>
      <c r="Y570" s="8"/>
      <c r="Z570" s="9"/>
      <c r="AA570" s="10"/>
      <c r="AB570" s="10"/>
      <c r="AC570" s="13"/>
      <c r="AD570" s="13"/>
      <c r="AE570" s="9"/>
      <c r="AF570" s="9"/>
      <c r="AG570" s="9"/>
      <c r="AH570" s="9"/>
      <c r="AI570" s="9"/>
      <c r="AJ570" s="9"/>
      <c r="AK570" s="5"/>
      <c r="AL570" s="5"/>
      <c r="AM570" s="5"/>
      <c r="AN570" s="5"/>
      <c r="AO570" s="5"/>
      <c r="AP570" s="5"/>
      <c r="AQ570" s="5"/>
      <c r="AR570" s="5"/>
      <c r="AS570" s="5"/>
      <c r="AT570" s="5"/>
      <c r="AU570" s="5"/>
      <c r="AV570" s="5"/>
      <c r="AW570" s="5"/>
      <c r="AX570" s="16"/>
      <c r="AY570" s="16"/>
      <c r="AZ570" s="5"/>
      <c r="BA570" s="5"/>
      <c r="BB570" s="5"/>
      <c r="BC570" s="5"/>
      <c r="BD570" s="127" t="s">
        <v>23</v>
      </c>
      <c r="BE570" s="127"/>
      <c r="BF570" s="127"/>
      <c r="BG570" s="6"/>
      <c r="BH570" s="346" t="str">
        <f>IF(②基本情報入力シート!$B$11=0,"基本情報シートを入力して下さい",②基本情報入力シート!$B$11)</f>
        <v>基本情報シートを入力して下さい</v>
      </c>
      <c r="BI570" s="347"/>
      <c r="BJ570" s="347"/>
      <c r="BK570" s="347"/>
      <c r="BL570" s="347"/>
      <c r="BM570" s="347"/>
      <c r="BN570" s="347"/>
      <c r="BO570" s="347"/>
      <c r="BP570" s="347"/>
      <c r="BQ570" s="347"/>
      <c r="BR570" s="347"/>
      <c r="BS570" s="347"/>
      <c r="BT570" s="347"/>
      <c r="BU570" s="347"/>
      <c r="BV570" s="347"/>
      <c r="BW570" s="347"/>
      <c r="BX570" s="347"/>
      <c r="BY570" s="347"/>
      <c r="BZ570" s="347"/>
      <c r="CA570" s="347"/>
      <c r="CB570" s="347"/>
      <c r="CC570" s="347"/>
      <c r="CD570" s="40"/>
    </row>
    <row r="571" spans="2:82" ht="15" customHeight="1" thickBot="1">
      <c r="C571" s="5" t="s">
        <v>20</v>
      </c>
      <c r="D571" s="5"/>
      <c r="E571" s="5"/>
      <c r="F571" s="5"/>
      <c r="G571" s="5"/>
      <c r="H571" s="348" t="str">
        <f>IF(②基本情報入力シート!$B$7=0,"基本情報シートを入力して下さい",②基本情報入力シート!$B$7)</f>
        <v>基本情報シートを入力して下さい</v>
      </c>
      <c r="I571" s="348"/>
      <c r="J571" s="348"/>
      <c r="K571" s="348"/>
      <c r="L571" s="348"/>
      <c r="M571" s="348"/>
      <c r="N571" s="348"/>
      <c r="O571" s="348"/>
      <c r="P571" s="348"/>
      <c r="Q571" s="348"/>
      <c r="R571" s="348"/>
      <c r="S571" s="348"/>
      <c r="T571" s="131" t="s">
        <v>96</v>
      </c>
      <c r="U571" s="131"/>
      <c r="V571" s="131"/>
      <c r="W571" s="131"/>
      <c r="X571" s="348" t="str">
        <f>IF(②基本情報入力シート!$B$8=0,"基本情報シートを入力して下さい",②基本情報入力シート!$B$8)</f>
        <v>基本情報シートを入力して下さい</v>
      </c>
      <c r="Y571" s="348"/>
      <c r="Z571" s="348"/>
      <c r="AA571" s="348"/>
      <c r="AB571" s="348"/>
      <c r="AC571" s="348"/>
      <c r="AD571" s="348"/>
      <c r="AE571" s="348"/>
      <c r="AF571" s="5" t="s">
        <v>21</v>
      </c>
      <c r="AG571" s="5"/>
      <c r="AH571" s="5"/>
      <c r="AI571" s="5"/>
      <c r="AJ571" s="348" t="str">
        <f>IF(②基本情報入力シート!$B$9=0,"基本情報シートを入力して下さい",②基本情報入力シート!$B$9)</f>
        <v>基本情報シートを入力して下さい</v>
      </c>
      <c r="AK571" s="348"/>
      <c r="AL571" s="348"/>
      <c r="AM571" s="348"/>
      <c r="AN571" s="348"/>
      <c r="AO571" s="348"/>
      <c r="AP571" s="5"/>
      <c r="AQ571" s="5" t="s">
        <v>22</v>
      </c>
      <c r="AR571" s="5"/>
      <c r="AS571" s="348" t="str">
        <f>IF(②基本情報入力シート!$B$10=0,"基本情報シートを入力して下さい",②基本情報入力シート!$B$10)</f>
        <v>基本情報シートを入力して下さい</v>
      </c>
      <c r="AT571" s="348"/>
      <c r="AU571" s="348"/>
      <c r="AV571" s="348"/>
      <c r="AW571" s="348"/>
      <c r="AX571" s="348"/>
      <c r="AY571" s="348"/>
      <c r="AZ571" s="348"/>
      <c r="BA571" s="348"/>
      <c r="BB571" s="348"/>
      <c r="BC571" s="348"/>
      <c r="BD571" s="127"/>
      <c r="BE571" s="127"/>
      <c r="BF571" s="127"/>
      <c r="BG571" s="6"/>
      <c r="BH571" s="349" t="str">
        <f>IF(②基本情報入力シート!$B$12=0,"基本情報シートを入力して下さい",②基本情報入力シート!$B$12)</f>
        <v>基本情報シートを入力して下さい</v>
      </c>
      <c r="BI571" s="349"/>
      <c r="BJ571" s="349"/>
      <c r="BK571" s="349"/>
      <c r="BL571" s="349"/>
      <c r="BM571" s="349"/>
      <c r="BN571" s="349"/>
      <c r="BO571" s="349"/>
      <c r="BP571" s="349"/>
      <c r="BQ571" s="349"/>
      <c r="BR571" s="349"/>
      <c r="BS571" s="349"/>
      <c r="BT571" s="349"/>
      <c r="BU571" s="349"/>
      <c r="BV571" s="349"/>
      <c r="BW571" s="349"/>
      <c r="BX571" s="349"/>
      <c r="BY571" s="349"/>
      <c r="BZ571" s="349"/>
      <c r="CA571" s="349"/>
      <c r="CB571" s="349"/>
      <c r="CC571" s="349"/>
      <c r="CD571" s="40"/>
    </row>
    <row r="572" spans="2:82" ht="12" customHeight="1">
      <c r="B572" s="133" t="s">
        <v>91</v>
      </c>
      <c r="C572" s="134"/>
      <c r="D572" s="134"/>
      <c r="E572" s="134"/>
      <c r="F572" s="134"/>
      <c r="G572" s="134"/>
      <c r="H572" s="134"/>
      <c r="I572" s="134"/>
      <c r="J572" s="134"/>
      <c r="K572" s="135"/>
      <c r="L572" s="136" t="s">
        <v>15</v>
      </c>
      <c r="M572" s="136"/>
      <c r="N572" s="136"/>
      <c r="O572" s="136"/>
      <c r="P572" s="136"/>
      <c r="Q572" s="136"/>
      <c r="R572" s="136"/>
      <c r="S572" s="136"/>
      <c r="T572" s="136"/>
      <c r="U572" s="136"/>
      <c r="V572" s="136"/>
      <c r="W572" s="136"/>
      <c r="X572" s="136"/>
      <c r="Y572" s="136"/>
      <c r="Z572" s="137"/>
      <c r="AA572" s="138" t="s">
        <v>16</v>
      </c>
      <c r="AB572" s="136"/>
      <c r="AC572" s="136"/>
      <c r="AD572" s="136"/>
      <c r="AE572" s="136"/>
      <c r="AF572" s="136"/>
      <c r="AG572" s="136"/>
      <c r="AH572" s="136"/>
      <c r="AI572" s="136"/>
      <c r="AJ572" s="136"/>
      <c r="AK572" s="136"/>
      <c r="AL572" s="136"/>
      <c r="AM572" s="136"/>
      <c r="AN572" s="136"/>
      <c r="AO572" s="136"/>
      <c r="AP572" s="136"/>
      <c r="AQ572" s="136"/>
      <c r="AR572" s="136"/>
      <c r="AS572" s="136"/>
      <c r="AT572" s="136"/>
      <c r="AU572" s="136"/>
      <c r="AV572" s="136"/>
      <c r="AW572" s="136"/>
      <c r="AX572" s="136"/>
      <c r="AY572" s="136"/>
      <c r="AZ572" s="136"/>
      <c r="BA572" s="136"/>
      <c r="BB572" s="136"/>
      <c r="BC572" s="136"/>
      <c r="BD572" s="136"/>
      <c r="BE572" s="136"/>
      <c r="BF572" s="136"/>
      <c r="BG572" s="136"/>
      <c r="BH572" s="136"/>
      <c r="BI572" s="137"/>
      <c r="BJ572" s="139" t="s">
        <v>93</v>
      </c>
      <c r="BK572" s="140"/>
      <c r="BL572" s="140"/>
      <c r="BM572" s="140"/>
      <c r="BN572" s="140"/>
      <c r="BO572" s="140"/>
      <c r="BP572" s="140"/>
      <c r="BQ572" s="140"/>
      <c r="BR572" s="140"/>
      <c r="BS572" s="139" t="s">
        <v>92</v>
      </c>
      <c r="BT572" s="140"/>
      <c r="BU572" s="140"/>
      <c r="BV572" s="140"/>
      <c r="BW572" s="140"/>
      <c r="BX572" s="140"/>
      <c r="BY572" s="140"/>
      <c r="BZ572" s="140"/>
      <c r="CA572" s="140"/>
      <c r="CB572" s="140"/>
      <c r="CC572" s="141"/>
      <c r="CD572" s="44"/>
    </row>
    <row r="573" spans="2:82" ht="24.95" customHeight="1" thickBot="1">
      <c r="B573" s="333"/>
      <c r="C573" s="334"/>
      <c r="D573" s="334"/>
      <c r="E573" s="334"/>
      <c r="F573" s="334"/>
      <c r="G573" s="334"/>
      <c r="H573" s="334"/>
      <c r="I573" s="334"/>
      <c r="J573" s="334"/>
      <c r="K573" s="335"/>
      <c r="L573" s="336"/>
      <c r="M573" s="337"/>
      <c r="N573" s="337"/>
      <c r="O573" s="337"/>
      <c r="P573" s="337"/>
      <c r="Q573" s="337"/>
      <c r="R573" s="337"/>
      <c r="S573" s="337"/>
      <c r="T573" s="337"/>
      <c r="U573" s="337"/>
      <c r="V573" s="337"/>
      <c r="W573" s="337"/>
      <c r="X573" s="337"/>
      <c r="Y573" s="337"/>
      <c r="Z573" s="338"/>
      <c r="AA573" s="339"/>
      <c r="AB573" s="337"/>
      <c r="AC573" s="337"/>
      <c r="AD573" s="337"/>
      <c r="AE573" s="337"/>
      <c r="AF573" s="337"/>
      <c r="AG573" s="337"/>
      <c r="AH573" s="337"/>
      <c r="AI573" s="337"/>
      <c r="AJ573" s="337"/>
      <c r="AK573" s="337"/>
      <c r="AL573" s="337"/>
      <c r="AM573" s="337"/>
      <c r="AN573" s="337"/>
      <c r="AO573" s="337"/>
      <c r="AP573" s="337"/>
      <c r="AQ573" s="337"/>
      <c r="AR573" s="337"/>
      <c r="AS573" s="337"/>
      <c r="AT573" s="337"/>
      <c r="AU573" s="337"/>
      <c r="AV573" s="337"/>
      <c r="AW573" s="337"/>
      <c r="AX573" s="337"/>
      <c r="AY573" s="337"/>
      <c r="AZ573" s="337"/>
      <c r="BA573" s="337"/>
      <c r="BB573" s="337"/>
      <c r="BC573" s="337"/>
      <c r="BD573" s="337"/>
      <c r="BE573" s="337"/>
      <c r="BF573" s="337"/>
      <c r="BG573" s="337"/>
      <c r="BH573" s="337"/>
      <c r="BI573" s="338"/>
      <c r="BJ573" s="339"/>
      <c r="BK573" s="337"/>
      <c r="BL573" s="337"/>
      <c r="BM573" s="337"/>
      <c r="BN573" s="337"/>
      <c r="BO573" s="337"/>
      <c r="BP573" s="337"/>
      <c r="BQ573" s="337"/>
      <c r="BR573" s="337"/>
      <c r="BS573" s="339"/>
      <c r="BT573" s="337"/>
      <c r="BU573" s="337"/>
      <c r="BV573" s="337"/>
      <c r="BW573" s="337"/>
      <c r="BX573" s="337"/>
      <c r="BY573" s="337"/>
      <c r="BZ573" s="337"/>
      <c r="CA573" s="337"/>
      <c r="CB573" s="337"/>
      <c r="CC573" s="338"/>
      <c r="CD573" s="44"/>
    </row>
    <row r="574" spans="2:82" ht="24.95" customHeight="1">
      <c r="B574" s="151" t="s">
        <v>2</v>
      </c>
      <c r="C574" s="152"/>
      <c r="D574" s="153" t="s">
        <v>7</v>
      </c>
      <c r="E574" s="88"/>
      <c r="F574" s="88"/>
      <c r="G574" s="88"/>
      <c r="H574" s="88"/>
      <c r="I574" s="88"/>
      <c r="J574" s="88"/>
      <c r="K574" s="88"/>
      <c r="L574" s="88"/>
      <c r="M574" s="88"/>
      <c r="N574" s="88"/>
      <c r="O574" s="88"/>
      <c r="P574" s="154"/>
      <c r="Q574" s="158" t="s">
        <v>12</v>
      </c>
      <c r="R574" s="156"/>
      <c r="S574" s="156"/>
      <c r="T574" s="156"/>
      <c r="U574" s="156"/>
      <c r="V574" s="156"/>
      <c r="W574" s="156"/>
      <c r="X574" s="156"/>
      <c r="Y574" s="156"/>
      <c r="Z574" s="156"/>
      <c r="AA574" s="156"/>
      <c r="AB574" s="156"/>
      <c r="AC574" s="156"/>
      <c r="AD574" s="156"/>
      <c r="AE574" s="156"/>
      <c r="AF574" s="156"/>
      <c r="AG574" s="156"/>
      <c r="AH574" s="156"/>
      <c r="AI574" s="156"/>
      <c r="AJ574" s="156"/>
      <c r="AK574" s="156"/>
      <c r="AL574" s="156"/>
      <c r="AM574" s="157"/>
      <c r="AN574" s="158" t="s">
        <v>13</v>
      </c>
      <c r="AO574" s="156"/>
      <c r="AP574" s="156"/>
      <c r="AQ574" s="156"/>
      <c r="AR574" s="156"/>
      <c r="AS574" s="156"/>
      <c r="AT574" s="156"/>
      <c r="AU574" s="156"/>
      <c r="AV574" s="156"/>
      <c r="AW574" s="156"/>
      <c r="AX574" s="156"/>
      <c r="AY574" s="156"/>
      <c r="AZ574" s="156"/>
      <c r="BA574" s="156"/>
      <c r="BB574" s="157"/>
      <c r="BC574" s="158" t="s">
        <v>14</v>
      </c>
      <c r="BD574" s="156"/>
      <c r="BE574" s="156"/>
      <c r="BF574" s="156"/>
      <c r="BG574" s="156"/>
      <c r="BH574" s="156"/>
      <c r="BI574" s="156"/>
      <c r="BJ574" s="156"/>
      <c r="BK574" s="156"/>
      <c r="BL574" s="156"/>
      <c r="BM574" s="156"/>
      <c r="BN574" s="156"/>
      <c r="BO574" s="156"/>
      <c r="BP574" s="156"/>
      <c r="BQ574" s="157"/>
      <c r="BR574" s="158" t="s">
        <v>11</v>
      </c>
      <c r="BS574" s="156"/>
      <c r="BT574" s="156"/>
      <c r="BU574" s="156"/>
      <c r="BV574" s="156"/>
      <c r="BW574" s="156"/>
      <c r="BX574" s="156"/>
      <c r="BY574" s="156"/>
      <c r="BZ574" s="156"/>
      <c r="CA574" s="156"/>
      <c r="CB574" s="156"/>
      <c r="CC574" s="159"/>
      <c r="CD574" s="39"/>
    </row>
    <row r="575" spans="2:82" ht="24.95" customHeight="1">
      <c r="B575" s="160" t="s">
        <v>17</v>
      </c>
      <c r="C575" s="161"/>
      <c r="D575" s="155"/>
      <c r="E575" s="156"/>
      <c r="F575" s="156"/>
      <c r="G575" s="156"/>
      <c r="H575" s="156"/>
      <c r="I575" s="156"/>
      <c r="J575" s="156"/>
      <c r="K575" s="156"/>
      <c r="L575" s="156"/>
      <c r="M575" s="156"/>
      <c r="N575" s="156"/>
      <c r="O575" s="156"/>
      <c r="P575" s="157"/>
      <c r="Q575" s="162" t="s">
        <v>8</v>
      </c>
      <c r="R575" s="163"/>
      <c r="S575" s="163"/>
      <c r="T575" s="163"/>
      <c r="U575" s="164"/>
      <c r="V575" s="165" t="s">
        <v>5</v>
      </c>
      <c r="W575" s="166"/>
      <c r="X575" s="167" t="s">
        <v>9</v>
      </c>
      <c r="Y575" s="163"/>
      <c r="Z575" s="163"/>
      <c r="AA575" s="163"/>
      <c r="AB575" s="163"/>
      <c r="AC575" s="163"/>
      <c r="AD575" s="164"/>
      <c r="AE575" s="167" t="s">
        <v>53</v>
      </c>
      <c r="AF575" s="163"/>
      <c r="AG575" s="163"/>
      <c r="AH575" s="163"/>
      <c r="AI575" s="163"/>
      <c r="AJ575" s="163"/>
      <c r="AK575" s="163"/>
      <c r="AL575" s="163"/>
      <c r="AM575" s="168"/>
      <c r="AN575" s="169" t="s">
        <v>6</v>
      </c>
      <c r="AO575" s="170"/>
      <c r="AP575" s="171"/>
      <c r="AQ575" s="167" t="s">
        <v>10</v>
      </c>
      <c r="AR575" s="163"/>
      <c r="AS575" s="163"/>
      <c r="AT575" s="163"/>
      <c r="AU575" s="163"/>
      <c r="AV575" s="163"/>
      <c r="AW575" s="163"/>
      <c r="AX575" s="163"/>
      <c r="AY575" s="163"/>
      <c r="AZ575" s="163"/>
      <c r="BA575" s="163"/>
      <c r="BB575" s="168"/>
      <c r="BC575" s="169" t="s">
        <v>6</v>
      </c>
      <c r="BD575" s="170"/>
      <c r="BE575" s="171"/>
      <c r="BF575" s="167" t="s">
        <v>10</v>
      </c>
      <c r="BG575" s="163"/>
      <c r="BH575" s="163"/>
      <c r="BI575" s="163"/>
      <c r="BJ575" s="163"/>
      <c r="BK575" s="163"/>
      <c r="BL575" s="163"/>
      <c r="BM575" s="163"/>
      <c r="BN575" s="163"/>
      <c r="BO575" s="163"/>
      <c r="BP575" s="163"/>
      <c r="BQ575" s="168"/>
      <c r="BR575" s="162" t="s">
        <v>10</v>
      </c>
      <c r="BS575" s="163"/>
      <c r="BT575" s="163"/>
      <c r="BU575" s="163"/>
      <c r="BV575" s="163"/>
      <c r="BW575" s="163"/>
      <c r="BX575" s="163"/>
      <c r="BY575" s="163"/>
      <c r="BZ575" s="163"/>
      <c r="CA575" s="163"/>
      <c r="CB575" s="163"/>
      <c r="CC575" s="172"/>
      <c r="CD575" s="39"/>
    </row>
    <row r="576" spans="2:82" ht="24.95" customHeight="1">
      <c r="B576" s="315"/>
      <c r="C576" s="316"/>
      <c r="D576" s="317"/>
      <c r="E576" s="318"/>
      <c r="F576" s="318"/>
      <c r="G576" s="318"/>
      <c r="H576" s="318"/>
      <c r="I576" s="318"/>
      <c r="J576" s="318"/>
      <c r="K576" s="318"/>
      <c r="L576" s="318"/>
      <c r="M576" s="318"/>
      <c r="N576" s="318"/>
      <c r="O576" s="318"/>
      <c r="P576" s="319"/>
      <c r="Q576" s="320"/>
      <c r="R576" s="321"/>
      <c r="S576" s="321"/>
      <c r="T576" s="321"/>
      <c r="U576" s="322"/>
      <c r="V576" s="323"/>
      <c r="W576" s="324"/>
      <c r="X576" s="325"/>
      <c r="Y576" s="326"/>
      <c r="Z576" s="326"/>
      <c r="AA576" s="326"/>
      <c r="AB576" s="326"/>
      <c r="AC576" s="326"/>
      <c r="AD576" s="327"/>
      <c r="AE576" s="173">
        <f t="shared" ref="AE576:AE584" si="81">ROUND(Q576*X576,1)</f>
        <v>0</v>
      </c>
      <c r="AF576" s="174"/>
      <c r="AG576" s="174"/>
      <c r="AH576" s="174"/>
      <c r="AI576" s="174"/>
      <c r="AJ576" s="174"/>
      <c r="AK576" s="174"/>
      <c r="AL576" s="174"/>
      <c r="AM576" s="175"/>
      <c r="AN576" s="328"/>
      <c r="AO576" s="329"/>
      <c r="AP576" s="324"/>
      <c r="AQ576" s="330">
        <f>AN576/100*AE576</f>
        <v>0</v>
      </c>
      <c r="AR576" s="331"/>
      <c r="AS576" s="331"/>
      <c r="AT576" s="331"/>
      <c r="AU576" s="331"/>
      <c r="AV576" s="331"/>
      <c r="AW576" s="331"/>
      <c r="AX576" s="331"/>
      <c r="AY576" s="331"/>
      <c r="AZ576" s="331"/>
      <c r="BA576" s="331"/>
      <c r="BB576" s="332"/>
      <c r="BC576" s="328"/>
      <c r="BD576" s="329"/>
      <c r="BE576" s="324"/>
      <c r="BF576" s="309">
        <f>IF(BC576&gt;0,BC576/100*AE576-AQ576,AE576)</f>
        <v>0</v>
      </c>
      <c r="BG576" s="310"/>
      <c r="BH576" s="310"/>
      <c r="BI576" s="310"/>
      <c r="BJ576" s="310"/>
      <c r="BK576" s="310"/>
      <c r="BL576" s="310"/>
      <c r="BM576" s="310"/>
      <c r="BN576" s="310"/>
      <c r="BO576" s="310"/>
      <c r="BP576" s="310"/>
      <c r="BQ576" s="311"/>
      <c r="BR576" s="312">
        <f>AE576-AQ576-BF576</f>
        <v>0</v>
      </c>
      <c r="BS576" s="313"/>
      <c r="BT576" s="313"/>
      <c r="BU576" s="313"/>
      <c r="BV576" s="313"/>
      <c r="BW576" s="313"/>
      <c r="BX576" s="313"/>
      <c r="BY576" s="313"/>
      <c r="BZ576" s="313"/>
      <c r="CA576" s="313"/>
      <c r="CB576" s="313"/>
      <c r="CC576" s="314"/>
      <c r="CD576" s="45"/>
    </row>
    <row r="577" spans="2:82" ht="24.95" customHeight="1">
      <c r="B577" s="315"/>
      <c r="C577" s="316"/>
      <c r="D577" s="317"/>
      <c r="E577" s="318"/>
      <c r="F577" s="318"/>
      <c r="G577" s="318"/>
      <c r="H577" s="318"/>
      <c r="I577" s="318"/>
      <c r="J577" s="318"/>
      <c r="K577" s="318"/>
      <c r="L577" s="318"/>
      <c r="M577" s="318"/>
      <c r="N577" s="318"/>
      <c r="O577" s="318"/>
      <c r="P577" s="319"/>
      <c r="Q577" s="320"/>
      <c r="R577" s="321"/>
      <c r="S577" s="321"/>
      <c r="T577" s="321"/>
      <c r="U577" s="322"/>
      <c r="V577" s="323"/>
      <c r="W577" s="324"/>
      <c r="X577" s="325"/>
      <c r="Y577" s="326"/>
      <c r="Z577" s="326"/>
      <c r="AA577" s="326"/>
      <c r="AB577" s="326"/>
      <c r="AC577" s="326"/>
      <c r="AD577" s="327"/>
      <c r="AE577" s="173">
        <f t="shared" si="81"/>
        <v>0</v>
      </c>
      <c r="AF577" s="174"/>
      <c r="AG577" s="174"/>
      <c r="AH577" s="174"/>
      <c r="AI577" s="174"/>
      <c r="AJ577" s="174"/>
      <c r="AK577" s="174"/>
      <c r="AL577" s="174"/>
      <c r="AM577" s="175"/>
      <c r="AN577" s="328"/>
      <c r="AO577" s="329"/>
      <c r="AP577" s="324"/>
      <c r="AQ577" s="330">
        <f t="shared" ref="AQ577:AQ584" si="82">AN577/100*AE577</f>
        <v>0</v>
      </c>
      <c r="AR577" s="331"/>
      <c r="AS577" s="331"/>
      <c r="AT577" s="331"/>
      <c r="AU577" s="331"/>
      <c r="AV577" s="331"/>
      <c r="AW577" s="331"/>
      <c r="AX577" s="331"/>
      <c r="AY577" s="331"/>
      <c r="AZ577" s="331"/>
      <c r="BA577" s="331"/>
      <c r="BB577" s="332"/>
      <c r="BC577" s="328"/>
      <c r="BD577" s="329"/>
      <c r="BE577" s="324"/>
      <c r="BF577" s="309">
        <f t="shared" ref="BF577:BF584" si="83">IF(BC577&gt;0,BC577/100*AE577-AQ577,AE577)</f>
        <v>0</v>
      </c>
      <c r="BG577" s="310"/>
      <c r="BH577" s="310"/>
      <c r="BI577" s="310"/>
      <c r="BJ577" s="310"/>
      <c r="BK577" s="310"/>
      <c r="BL577" s="310"/>
      <c r="BM577" s="310"/>
      <c r="BN577" s="310"/>
      <c r="BO577" s="310"/>
      <c r="BP577" s="310"/>
      <c r="BQ577" s="311"/>
      <c r="BR577" s="312">
        <f t="shared" ref="BR577:BR584" si="84">AE577-AQ577-BF577</f>
        <v>0</v>
      </c>
      <c r="BS577" s="313"/>
      <c r="BT577" s="313"/>
      <c r="BU577" s="313"/>
      <c r="BV577" s="313"/>
      <c r="BW577" s="313"/>
      <c r="BX577" s="313"/>
      <c r="BY577" s="313"/>
      <c r="BZ577" s="313"/>
      <c r="CA577" s="313"/>
      <c r="CB577" s="313"/>
      <c r="CC577" s="314"/>
      <c r="CD577" s="45"/>
    </row>
    <row r="578" spans="2:82" ht="24.95" customHeight="1">
      <c r="B578" s="315"/>
      <c r="C578" s="316"/>
      <c r="D578" s="317"/>
      <c r="E578" s="318"/>
      <c r="F578" s="318"/>
      <c r="G578" s="318"/>
      <c r="H578" s="318"/>
      <c r="I578" s="318"/>
      <c r="J578" s="318"/>
      <c r="K578" s="318"/>
      <c r="L578" s="318"/>
      <c r="M578" s="318"/>
      <c r="N578" s="318"/>
      <c r="O578" s="318"/>
      <c r="P578" s="319"/>
      <c r="Q578" s="320"/>
      <c r="R578" s="321"/>
      <c r="S578" s="321"/>
      <c r="T578" s="321"/>
      <c r="U578" s="322"/>
      <c r="V578" s="323"/>
      <c r="W578" s="324"/>
      <c r="X578" s="325"/>
      <c r="Y578" s="326"/>
      <c r="Z578" s="326"/>
      <c r="AA578" s="326"/>
      <c r="AB578" s="326"/>
      <c r="AC578" s="326"/>
      <c r="AD578" s="327"/>
      <c r="AE578" s="173">
        <f t="shared" si="81"/>
        <v>0</v>
      </c>
      <c r="AF578" s="174"/>
      <c r="AG578" s="174"/>
      <c r="AH578" s="174"/>
      <c r="AI578" s="174"/>
      <c r="AJ578" s="174"/>
      <c r="AK578" s="174"/>
      <c r="AL578" s="174"/>
      <c r="AM578" s="175"/>
      <c r="AN578" s="328"/>
      <c r="AO578" s="329"/>
      <c r="AP578" s="324"/>
      <c r="AQ578" s="330">
        <f t="shared" si="82"/>
        <v>0</v>
      </c>
      <c r="AR578" s="331"/>
      <c r="AS578" s="331"/>
      <c r="AT578" s="331"/>
      <c r="AU578" s="331"/>
      <c r="AV578" s="331"/>
      <c r="AW578" s="331"/>
      <c r="AX578" s="331"/>
      <c r="AY578" s="331"/>
      <c r="AZ578" s="331"/>
      <c r="BA578" s="331"/>
      <c r="BB578" s="332"/>
      <c r="BC578" s="328"/>
      <c r="BD578" s="329"/>
      <c r="BE578" s="324"/>
      <c r="BF578" s="309">
        <f t="shared" si="83"/>
        <v>0</v>
      </c>
      <c r="BG578" s="310"/>
      <c r="BH578" s="310"/>
      <c r="BI578" s="310"/>
      <c r="BJ578" s="310"/>
      <c r="BK578" s="310"/>
      <c r="BL578" s="310"/>
      <c r="BM578" s="310"/>
      <c r="BN578" s="310"/>
      <c r="BO578" s="310"/>
      <c r="BP578" s="310"/>
      <c r="BQ578" s="311"/>
      <c r="BR578" s="312">
        <f t="shared" si="84"/>
        <v>0</v>
      </c>
      <c r="BS578" s="313"/>
      <c r="BT578" s="313"/>
      <c r="BU578" s="313"/>
      <c r="BV578" s="313"/>
      <c r="BW578" s="313"/>
      <c r="BX578" s="313"/>
      <c r="BY578" s="313"/>
      <c r="BZ578" s="313"/>
      <c r="CA578" s="313"/>
      <c r="CB578" s="313"/>
      <c r="CC578" s="314"/>
      <c r="CD578" s="45"/>
    </row>
    <row r="579" spans="2:82" ht="24.95" customHeight="1">
      <c r="B579" s="315"/>
      <c r="C579" s="316"/>
      <c r="D579" s="317"/>
      <c r="E579" s="318"/>
      <c r="F579" s="318"/>
      <c r="G579" s="318"/>
      <c r="H579" s="318"/>
      <c r="I579" s="318"/>
      <c r="J579" s="318"/>
      <c r="K579" s="318"/>
      <c r="L579" s="318"/>
      <c r="M579" s="318"/>
      <c r="N579" s="318"/>
      <c r="O579" s="318"/>
      <c r="P579" s="319"/>
      <c r="Q579" s="320"/>
      <c r="R579" s="321"/>
      <c r="S579" s="321"/>
      <c r="T579" s="321"/>
      <c r="U579" s="322"/>
      <c r="V579" s="323"/>
      <c r="W579" s="324"/>
      <c r="X579" s="325"/>
      <c r="Y579" s="326"/>
      <c r="Z579" s="326"/>
      <c r="AA579" s="326"/>
      <c r="AB579" s="326"/>
      <c r="AC579" s="326"/>
      <c r="AD579" s="327"/>
      <c r="AE579" s="173">
        <f t="shared" si="81"/>
        <v>0</v>
      </c>
      <c r="AF579" s="174"/>
      <c r="AG579" s="174"/>
      <c r="AH579" s="174"/>
      <c r="AI579" s="174"/>
      <c r="AJ579" s="174"/>
      <c r="AK579" s="174"/>
      <c r="AL579" s="174"/>
      <c r="AM579" s="175"/>
      <c r="AN579" s="328"/>
      <c r="AO579" s="329"/>
      <c r="AP579" s="324"/>
      <c r="AQ579" s="330">
        <f t="shared" si="82"/>
        <v>0</v>
      </c>
      <c r="AR579" s="331"/>
      <c r="AS579" s="331"/>
      <c r="AT579" s="331"/>
      <c r="AU579" s="331"/>
      <c r="AV579" s="331"/>
      <c r="AW579" s="331"/>
      <c r="AX579" s="331"/>
      <c r="AY579" s="331"/>
      <c r="AZ579" s="331"/>
      <c r="BA579" s="331"/>
      <c r="BB579" s="332"/>
      <c r="BC579" s="328"/>
      <c r="BD579" s="329"/>
      <c r="BE579" s="324"/>
      <c r="BF579" s="309">
        <f t="shared" si="83"/>
        <v>0</v>
      </c>
      <c r="BG579" s="310"/>
      <c r="BH579" s="310"/>
      <c r="BI579" s="310"/>
      <c r="BJ579" s="310"/>
      <c r="BK579" s="310"/>
      <c r="BL579" s="310"/>
      <c r="BM579" s="310"/>
      <c r="BN579" s="310"/>
      <c r="BO579" s="310"/>
      <c r="BP579" s="310"/>
      <c r="BQ579" s="311"/>
      <c r="BR579" s="312">
        <f t="shared" si="84"/>
        <v>0</v>
      </c>
      <c r="BS579" s="313"/>
      <c r="BT579" s="313"/>
      <c r="BU579" s="313"/>
      <c r="BV579" s="313"/>
      <c r="BW579" s="313"/>
      <c r="BX579" s="313"/>
      <c r="BY579" s="313"/>
      <c r="BZ579" s="313"/>
      <c r="CA579" s="313"/>
      <c r="CB579" s="313"/>
      <c r="CC579" s="314"/>
      <c r="CD579" s="45"/>
    </row>
    <row r="580" spans="2:82" ht="24.95" customHeight="1">
      <c r="B580" s="315"/>
      <c r="C580" s="316"/>
      <c r="D580" s="317"/>
      <c r="E580" s="318"/>
      <c r="F580" s="318"/>
      <c r="G580" s="318"/>
      <c r="H580" s="318"/>
      <c r="I580" s="318"/>
      <c r="J580" s="318"/>
      <c r="K580" s="318"/>
      <c r="L580" s="318"/>
      <c r="M580" s="318"/>
      <c r="N580" s="318"/>
      <c r="O580" s="318"/>
      <c r="P580" s="319"/>
      <c r="Q580" s="320"/>
      <c r="R580" s="321"/>
      <c r="S580" s="321"/>
      <c r="T580" s="321"/>
      <c r="U580" s="322"/>
      <c r="V580" s="323"/>
      <c r="W580" s="324"/>
      <c r="X580" s="325"/>
      <c r="Y580" s="326"/>
      <c r="Z580" s="326"/>
      <c r="AA580" s="326"/>
      <c r="AB580" s="326"/>
      <c r="AC580" s="326"/>
      <c r="AD580" s="327"/>
      <c r="AE580" s="173">
        <f t="shared" si="81"/>
        <v>0</v>
      </c>
      <c r="AF580" s="174"/>
      <c r="AG580" s="174"/>
      <c r="AH580" s="174"/>
      <c r="AI580" s="174"/>
      <c r="AJ580" s="174"/>
      <c r="AK580" s="174"/>
      <c r="AL580" s="174"/>
      <c r="AM580" s="175"/>
      <c r="AN580" s="328"/>
      <c r="AO580" s="329"/>
      <c r="AP580" s="324"/>
      <c r="AQ580" s="330">
        <f t="shared" si="82"/>
        <v>0</v>
      </c>
      <c r="AR580" s="331"/>
      <c r="AS580" s="331"/>
      <c r="AT580" s="331"/>
      <c r="AU580" s="331"/>
      <c r="AV580" s="331"/>
      <c r="AW580" s="331"/>
      <c r="AX580" s="331"/>
      <c r="AY580" s="331"/>
      <c r="AZ580" s="331"/>
      <c r="BA580" s="331"/>
      <c r="BB580" s="332"/>
      <c r="BC580" s="328"/>
      <c r="BD580" s="329"/>
      <c r="BE580" s="324"/>
      <c r="BF580" s="309">
        <f t="shared" si="83"/>
        <v>0</v>
      </c>
      <c r="BG580" s="310"/>
      <c r="BH580" s="310"/>
      <c r="BI580" s="310"/>
      <c r="BJ580" s="310"/>
      <c r="BK580" s="310"/>
      <c r="BL580" s="310"/>
      <c r="BM580" s="310"/>
      <c r="BN580" s="310"/>
      <c r="BO580" s="310"/>
      <c r="BP580" s="310"/>
      <c r="BQ580" s="311"/>
      <c r="BR580" s="312">
        <f t="shared" si="84"/>
        <v>0</v>
      </c>
      <c r="BS580" s="313"/>
      <c r="BT580" s="313"/>
      <c r="BU580" s="313"/>
      <c r="BV580" s="313"/>
      <c r="BW580" s="313"/>
      <c r="BX580" s="313"/>
      <c r="BY580" s="313"/>
      <c r="BZ580" s="313"/>
      <c r="CA580" s="313"/>
      <c r="CB580" s="313"/>
      <c r="CC580" s="314"/>
      <c r="CD580" s="45"/>
    </row>
    <row r="581" spans="2:82" ht="24.95" customHeight="1">
      <c r="B581" s="315"/>
      <c r="C581" s="316"/>
      <c r="D581" s="317"/>
      <c r="E581" s="318"/>
      <c r="F581" s="318"/>
      <c r="G581" s="318"/>
      <c r="H581" s="318"/>
      <c r="I581" s="318"/>
      <c r="J581" s="318"/>
      <c r="K581" s="318"/>
      <c r="L581" s="318"/>
      <c r="M581" s="318"/>
      <c r="N581" s="318"/>
      <c r="O581" s="318"/>
      <c r="P581" s="319"/>
      <c r="Q581" s="320"/>
      <c r="R581" s="321"/>
      <c r="S581" s="321"/>
      <c r="T581" s="321"/>
      <c r="U581" s="322"/>
      <c r="V581" s="323"/>
      <c r="W581" s="324"/>
      <c r="X581" s="325"/>
      <c r="Y581" s="326"/>
      <c r="Z581" s="326"/>
      <c r="AA581" s="326"/>
      <c r="AB581" s="326"/>
      <c r="AC581" s="326"/>
      <c r="AD581" s="327"/>
      <c r="AE581" s="173">
        <f t="shared" si="81"/>
        <v>0</v>
      </c>
      <c r="AF581" s="174"/>
      <c r="AG581" s="174"/>
      <c r="AH581" s="174"/>
      <c r="AI581" s="174"/>
      <c r="AJ581" s="174"/>
      <c r="AK581" s="174"/>
      <c r="AL581" s="174"/>
      <c r="AM581" s="175"/>
      <c r="AN581" s="328"/>
      <c r="AO581" s="329"/>
      <c r="AP581" s="324"/>
      <c r="AQ581" s="330">
        <f t="shared" si="82"/>
        <v>0</v>
      </c>
      <c r="AR581" s="331"/>
      <c r="AS581" s="331"/>
      <c r="AT581" s="331"/>
      <c r="AU581" s="331"/>
      <c r="AV581" s="331"/>
      <c r="AW581" s="331"/>
      <c r="AX581" s="331"/>
      <c r="AY581" s="331"/>
      <c r="AZ581" s="331"/>
      <c r="BA581" s="331"/>
      <c r="BB581" s="332"/>
      <c r="BC581" s="328"/>
      <c r="BD581" s="329"/>
      <c r="BE581" s="324"/>
      <c r="BF581" s="309">
        <f t="shared" si="83"/>
        <v>0</v>
      </c>
      <c r="BG581" s="310"/>
      <c r="BH581" s="310"/>
      <c r="BI581" s="310"/>
      <c r="BJ581" s="310"/>
      <c r="BK581" s="310"/>
      <c r="BL581" s="310"/>
      <c r="BM581" s="310"/>
      <c r="BN581" s="310"/>
      <c r="BO581" s="310"/>
      <c r="BP581" s="310"/>
      <c r="BQ581" s="311"/>
      <c r="BR581" s="312">
        <f t="shared" si="84"/>
        <v>0</v>
      </c>
      <c r="BS581" s="313"/>
      <c r="BT581" s="313"/>
      <c r="BU581" s="313"/>
      <c r="BV581" s="313"/>
      <c r="BW581" s="313"/>
      <c r="BX581" s="313"/>
      <c r="BY581" s="313"/>
      <c r="BZ581" s="313"/>
      <c r="CA581" s="313"/>
      <c r="CB581" s="313"/>
      <c r="CC581" s="314"/>
      <c r="CD581" s="45"/>
    </row>
    <row r="582" spans="2:82" ht="24.95" customHeight="1">
      <c r="B582" s="315"/>
      <c r="C582" s="316"/>
      <c r="D582" s="317"/>
      <c r="E582" s="318"/>
      <c r="F582" s="318"/>
      <c r="G582" s="318"/>
      <c r="H582" s="318"/>
      <c r="I582" s="318"/>
      <c r="J582" s="318"/>
      <c r="K582" s="318"/>
      <c r="L582" s="318"/>
      <c r="M582" s="318"/>
      <c r="N582" s="318"/>
      <c r="O582" s="318"/>
      <c r="P582" s="319"/>
      <c r="Q582" s="320"/>
      <c r="R582" s="321"/>
      <c r="S582" s="321"/>
      <c r="T582" s="321"/>
      <c r="U582" s="322"/>
      <c r="V582" s="323"/>
      <c r="W582" s="324"/>
      <c r="X582" s="325"/>
      <c r="Y582" s="326"/>
      <c r="Z582" s="326"/>
      <c r="AA582" s="326"/>
      <c r="AB582" s="326"/>
      <c r="AC582" s="326"/>
      <c r="AD582" s="327"/>
      <c r="AE582" s="173">
        <f t="shared" si="81"/>
        <v>0</v>
      </c>
      <c r="AF582" s="174"/>
      <c r="AG582" s="174"/>
      <c r="AH582" s="174"/>
      <c r="AI582" s="174"/>
      <c r="AJ582" s="174"/>
      <c r="AK582" s="174"/>
      <c r="AL582" s="174"/>
      <c r="AM582" s="175"/>
      <c r="AN582" s="328"/>
      <c r="AO582" s="329"/>
      <c r="AP582" s="324"/>
      <c r="AQ582" s="330">
        <f t="shared" si="82"/>
        <v>0</v>
      </c>
      <c r="AR582" s="331"/>
      <c r="AS582" s="331"/>
      <c r="AT582" s="331"/>
      <c r="AU582" s="331"/>
      <c r="AV582" s="331"/>
      <c r="AW582" s="331"/>
      <c r="AX582" s="331"/>
      <c r="AY582" s="331"/>
      <c r="AZ582" s="331"/>
      <c r="BA582" s="331"/>
      <c r="BB582" s="332"/>
      <c r="BC582" s="328"/>
      <c r="BD582" s="329"/>
      <c r="BE582" s="324"/>
      <c r="BF582" s="309">
        <f t="shared" si="83"/>
        <v>0</v>
      </c>
      <c r="BG582" s="310"/>
      <c r="BH582" s="310"/>
      <c r="BI582" s="310"/>
      <c r="BJ582" s="310"/>
      <c r="BK582" s="310"/>
      <c r="BL582" s="310"/>
      <c r="BM582" s="310"/>
      <c r="BN582" s="310"/>
      <c r="BO582" s="310"/>
      <c r="BP582" s="310"/>
      <c r="BQ582" s="311"/>
      <c r="BR582" s="312">
        <f t="shared" si="84"/>
        <v>0</v>
      </c>
      <c r="BS582" s="313"/>
      <c r="BT582" s="313"/>
      <c r="BU582" s="313"/>
      <c r="BV582" s="313"/>
      <c r="BW582" s="313"/>
      <c r="BX582" s="313"/>
      <c r="BY582" s="313"/>
      <c r="BZ582" s="313"/>
      <c r="CA582" s="313"/>
      <c r="CB582" s="313"/>
      <c r="CC582" s="314"/>
      <c r="CD582" s="45"/>
    </row>
    <row r="583" spans="2:82" ht="24.95" customHeight="1">
      <c r="B583" s="315"/>
      <c r="C583" s="316"/>
      <c r="D583" s="317"/>
      <c r="E583" s="318"/>
      <c r="F583" s="318"/>
      <c r="G583" s="318"/>
      <c r="H583" s="318"/>
      <c r="I583" s="318"/>
      <c r="J583" s="318"/>
      <c r="K583" s="318"/>
      <c r="L583" s="318"/>
      <c r="M583" s="318"/>
      <c r="N583" s="318"/>
      <c r="O583" s="318"/>
      <c r="P583" s="319"/>
      <c r="Q583" s="320"/>
      <c r="R583" s="321"/>
      <c r="S583" s="321"/>
      <c r="T583" s="321"/>
      <c r="U583" s="322"/>
      <c r="V583" s="323"/>
      <c r="W583" s="324"/>
      <c r="X583" s="325"/>
      <c r="Y583" s="326"/>
      <c r="Z583" s="326"/>
      <c r="AA583" s="326"/>
      <c r="AB583" s="326"/>
      <c r="AC583" s="326"/>
      <c r="AD583" s="327"/>
      <c r="AE583" s="173">
        <f t="shared" si="81"/>
        <v>0</v>
      </c>
      <c r="AF583" s="174"/>
      <c r="AG583" s="174"/>
      <c r="AH583" s="174"/>
      <c r="AI583" s="174"/>
      <c r="AJ583" s="174"/>
      <c r="AK583" s="174"/>
      <c r="AL583" s="174"/>
      <c r="AM583" s="175"/>
      <c r="AN583" s="328"/>
      <c r="AO583" s="329"/>
      <c r="AP583" s="324"/>
      <c r="AQ583" s="330">
        <f t="shared" si="82"/>
        <v>0</v>
      </c>
      <c r="AR583" s="331"/>
      <c r="AS583" s="331"/>
      <c r="AT583" s="331"/>
      <c r="AU583" s="331"/>
      <c r="AV583" s="331"/>
      <c r="AW583" s="331"/>
      <c r="AX583" s="331"/>
      <c r="AY583" s="331"/>
      <c r="AZ583" s="331"/>
      <c r="BA583" s="331"/>
      <c r="BB583" s="332"/>
      <c r="BC583" s="328"/>
      <c r="BD583" s="329"/>
      <c r="BE583" s="324"/>
      <c r="BF583" s="309">
        <f t="shared" si="83"/>
        <v>0</v>
      </c>
      <c r="BG583" s="310"/>
      <c r="BH583" s="310"/>
      <c r="BI583" s="310"/>
      <c r="BJ583" s="310"/>
      <c r="BK583" s="310"/>
      <c r="BL583" s="310"/>
      <c r="BM583" s="310"/>
      <c r="BN583" s="310"/>
      <c r="BO583" s="310"/>
      <c r="BP583" s="310"/>
      <c r="BQ583" s="311"/>
      <c r="BR583" s="312">
        <f t="shared" si="84"/>
        <v>0</v>
      </c>
      <c r="BS583" s="313"/>
      <c r="BT583" s="313"/>
      <c r="BU583" s="313"/>
      <c r="BV583" s="313"/>
      <c r="BW583" s="313"/>
      <c r="BX583" s="313"/>
      <c r="BY583" s="313"/>
      <c r="BZ583" s="313"/>
      <c r="CA583" s="313"/>
      <c r="CB583" s="313"/>
      <c r="CC583" s="314"/>
      <c r="CD583" s="45"/>
    </row>
    <row r="584" spans="2:82" ht="24.95" customHeight="1">
      <c r="B584" s="291"/>
      <c r="C584" s="292"/>
      <c r="D584" s="293"/>
      <c r="E584" s="294"/>
      <c r="F584" s="294"/>
      <c r="G584" s="294"/>
      <c r="H584" s="294"/>
      <c r="I584" s="294"/>
      <c r="J584" s="294"/>
      <c r="K584" s="294"/>
      <c r="L584" s="294"/>
      <c r="M584" s="294"/>
      <c r="N584" s="294"/>
      <c r="O584" s="294"/>
      <c r="P584" s="295"/>
      <c r="Q584" s="296"/>
      <c r="R584" s="297"/>
      <c r="S584" s="297"/>
      <c r="T584" s="297"/>
      <c r="U584" s="298"/>
      <c r="V584" s="299"/>
      <c r="W584" s="300"/>
      <c r="X584" s="301"/>
      <c r="Y584" s="302"/>
      <c r="Z584" s="302"/>
      <c r="AA584" s="302"/>
      <c r="AB584" s="302"/>
      <c r="AC584" s="302"/>
      <c r="AD584" s="303"/>
      <c r="AE584" s="173">
        <f t="shared" si="81"/>
        <v>0</v>
      </c>
      <c r="AF584" s="174"/>
      <c r="AG584" s="174"/>
      <c r="AH584" s="174"/>
      <c r="AI584" s="174"/>
      <c r="AJ584" s="174"/>
      <c r="AK584" s="174"/>
      <c r="AL584" s="174"/>
      <c r="AM584" s="175"/>
      <c r="AN584" s="304"/>
      <c r="AO584" s="305"/>
      <c r="AP584" s="300"/>
      <c r="AQ584" s="306">
        <f t="shared" si="82"/>
        <v>0</v>
      </c>
      <c r="AR584" s="307"/>
      <c r="AS584" s="307"/>
      <c r="AT584" s="307"/>
      <c r="AU584" s="307"/>
      <c r="AV584" s="307"/>
      <c r="AW584" s="307"/>
      <c r="AX584" s="307"/>
      <c r="AY584" s="307"/>
      <c r="AZ584" s="307"/>
      <c r="BA584" s="307"/>
      <c r="BB584" s="308"/>
      <c r="BC584" s="304"/>
      <c r="BD584" s="305"/>
      <c r="BE584" s="300"/>
      <c r="BF584" s="276">
        <f t="shared" si="83"/>
        <v>0</v>
      </c>
      <c r="BG584" s="277"/>
      <c r="BH584" s="277"/>
      <c r="BI584" s="277"/>
      <c r="BJ584" s="277"/>
      <c r="BK584" s="277"/>
      <c r="BL584" s="277"/>
      <c r="BM584" s="277"/>
      <c r="BN584" s="277"/>
      <c r="BO584" s="277"/>
      <c r="BP584" s="277"/>
      <c r="BQ584" s="278"/>
      <c r="BR584" s="279">
        <f t="shared" si="84"/>
        <v>0</v>
      </c>
      <c r="BS584" s="280"/>
      <c r="BT584" s="280"/>
      <c r="BU584" s="280"/>
      <c r="BV584" s="280"/>
      <c r="BW584" s="280"/>
      <c r="BX584" s="280"/>
      <c r="BY584" s="280"/>
      <c r="BZ584" s="280"/>
      <c r="CA584" s="280"/>
      <c r="CB584" s="280"/>
      <c r="CC584" s="281"/>
      <c r="CD584" s="45"/>
    </row>
    <row r="585" spans="2:82" ht="24.95" customHeight="1" thickBot="1">
      <c r="B585" s="196"/>
      <c r="C585" s="197"/>
      <c r="D585" s="198" t="s">
        <v>99</v>
      </c>
      <c r="E585" s="199"/>
      <c r="F585" s="199"/>
      <c r="G585" s="199"/>
      <c r="H585" s="199"/>
      <c r="I585" s="199"/>
      <c r="J585" s="199"/>
      <c r="K585" s="199"/>
      <c r="L585" s="199"/>
      <c r="M585" s="199"/>
      <c r="N585" s="199"/>
      <c r="O585" s="199"/>
      <c r="P585" s="200"/>
      <c r="Q585" s="282"/>
      <c r="R585" s="283"/>
      <c r="S585" s="283"/>
      <c r="T585" s="283"/>
      <c r="U585" s="284"/>
      <c r="V585" s="198"/>
      <c r="W585" s="197"/>
      <c r="X585" s="204"/>
      <c r="Y585" s="205"/>
      <c r="Z585" s="205"/>
      <c r="AA585" s="205"/>
      <c r="AB585" s="205"/>
      <c r="AC585" s="205"/>
      <c r="AD585" s="206"/>
      <c r="AE585" s="204">
        <f>SUM(AE576:AM584)</f>
        <v>0</v>
      </c>
      <c r="AF585" s="205"/>
      <c r="AG585" s="205"/>
      <c r="AH585" s="205"/>
      <c r="AI585" s="205"/>
      <c r="AJ585" s="205"/>
      <c r="AK585" s="205"/>
      <c r="AL585" s="205"/>
      <c r="AM585" s="207"/>
      <c r="AN585" s="285"/>
      <c r="AO585" s="286"/>
      <c r="AP585" s="287"/>
      <c r="AQ585" s="288">
        <f>SUM(AQ576:BB584)</f>
        <v>0</v>
      </c>
      <c r="AR585" s="286"/>
      <c r="AS585" s="286"/>
      <c r="AT585" s="286"/>
      <c r="AU585" s="286"/>
      <c r="AV585" s="286"/>
      <c r="AW585" s="286"/>
      <c r="AX585" s="286"/>
      <c r="AY585" s="286"/>
      <c r="AZ585" s="286"/>
      <c r="BA585" s="286"/>
      <c r="BB585" s="289"/>
      <c r="BC585" s="285"/>
      <c r="BD585" s="286"/>
      <c r="BE585" s="287"/>
      <c r="BF585" s="288">
        <f>SUM(BF576:BQ584)</f>
        <v>0</v>
      </c>
      <c r="BG585" s="286"/>
      <c r="BH585" s="286"/>
      <c r="BI585" s="286"/>
      <c r="BJ585" s="286"/>
      <c r="BK585" s="286"/>
      <c r="BL585" s="286"/>
      <c r="BM585" s="286"/>
      <c r="BN585" s="286"/>
      <c r="BO585" s="286"/>
      <c r="BP585" s="286"/>
      <c r="BQ585" s="289"/>
      <c r="BR585" s="285">
        <f>AE585-AQ585-BF585</f>
        <v>0</v>
      </c>
      <c r="BS585" s="286"/>
      <c r="BT585" s="286"/>
      <c r="BU585" s="286"/>
      <c r="BV585" s="286"/>
      <c r="BW585" s="286"/>
      <c r="BX585" s="286"/>
      <c r="BY585" s="286"/>
      <c r="BZ585" s="286"/>
      <c r="CA585" s="286"/>
      <c r="CB585" s="286"/>
      <c r="CC585" s="290"/>
      <c r="CD585" s="45"/>
    </row>
    <row r="586" spans="2:82" ht="15" customHeight="1">
      <c r="B586" s="232" t="s">
        <v>72</v>
      </c>
      <c r="C586" s="233"/>
      <c r="D586" s="233"/>
      <c r="E586" s="233"/>
      <c r="F586" s="233"/>
      <c r="G586" s="233"/>
      <c r="H586" s="233"/>
      <c r="I586" s="233"/>
      <c r="J586" s="233"/>
      <c r="K586" s="233"/>
      <c r="L586" s="233"/>
      <c r="M586" s="233"/>
      <c r="N586" s="233"/>
      <c r="O586" s="233"/>
      <c r="P586" s="234" t="s">
        <v>28</v>
      </c>
      <c r="Q586" s="235"/>
      <c r="R586" s="235"/>
      <c r="S586" s="235"/>
      <c r="T586" s="235"/>
      <c r="U586" s="236"/>
      <c r="V586" s="392" t="s">
        <v>29</v>
      </c>
      <c r="W586" s="392"/>
      <c r="X586" s="392"/>
      <c r="Y586" s="392"/>
      <c r="Z586" s="392"/>
      <c r="AA586" s="392"/>
      <c r="AB586" s="392" t="s">
        <v>101</v>
      </c>
      <c r="AC586" s="392"/>
      <c r="AD586" s="392"/>
      <c r="AE586" s="392"/>
      <c r="AF586" s="392"/>
      <c r="AG586" s="392"/>
      <c r="AH586" s="392" t="s">
        <v>30</v>
      </c>
      <c r="AI586" s="392"/>
      <c r="AJ586" s="392"/>
      <c r="AK586" s="392"/>
      <c r="AL586" s="392"/>
      <c r="AM586" s="392"/>
      <c r="AN586" s="392"/>
      <c r="AO586" s="392"/>
      <c r="AP586" s="392"/>
      <c r="AQ586" s="392"/>
      <c r="AR586" s="392"/>
      <c r="AS586" s="234"/>
      <c r="AT586" s="395" t="s">
        <v>100</v>
      </c>
      <c r="AU586" s="385"/>
      <c r="AV586" s="385"/>
      <c r="AW586" s="385"/>
      <c r="AX586" s="385"/>
      <c r="AY586" s="385"/>
      <c r="AZ586" s="385"/>
      <c r="BA586" s="385"/>
      <c r="BB586" s="385"/>
      <c r="BC586" s="385"/>
      <c r="BD586" s="385"/>
      <c r="BE586" s="385"/>
      <c r="BF586" s="385"/>
      <c r="BG586" s="385"/>
      <c r="BH586" s="385"/>
      <c r="BI586" s="385"/>
      <c r="BJ586" s="385"/>
      <c r="BK586" s="385"/>
      <c r="BL586" s="385"/>
      <c r="BM586" s="385"/>
      <c r="BN586" s="385"/>
      <c r="BO586" s="385"/>
      <c r="BP586" s="385"/>
      <c r="BQ586" s="385"/>
      <c r="BR586" s="385"/>
      <c r="BS586" s="385"/>
      <c r="BT586" s="385"/>
      <c r="BU586" s="385"/>
      <c r="BV586" s="385"/>
      <c r="BW586" s="385"/>
      <c r="BX586" s="385"/>
      <c r="BY586" s="385"/>
      <c r="BZ586" s="385"/>
      <c r="CA586" s="385"/>
      <c r="CB586" s="385"/>
      <c r="CC586" s="386"/>
      <c r="CD586" s="46"/>
    </row>
    <row r="587" spans="2:82" ht="45" customHeight="1">
      <c r="B587" s="237" t="s">
        <v>27</v>
      </c>
      <c r="C587" s="238"/>
      <c r="D587" s="238"/>
      <c r="E587" s="238"/>
      <c r="F587" s="238"/>
      <c r="G587" s="238"/>
      <c r="H587" s="238"/>
      <c r="I587" s="238"/>
      <c r="J587" s="238"/>
      <c r="K587" s="238"/>
      <c r="L587" s="238"/>
      <c r="M587" s="238"/>
      <c r="N587" s="238"/>
      <c r="O587" s="238"/>
      <c r="P587" s="384"/>
      <c r="Q587" s="238"/>
      <c r="R587" s="238"/>
      <c r="S587" s="238"/>
      <c r="T587" s="238"/>
      <c r="U587" s="239"/>
      <c r="V587" s="393"/>
      <c r="W587" s="393"/>
      <c r="X587" s="393"/>
      <c r="Y587" s="393"/>
      <c r="Z587" s="393"/>
      <c r="AA587" s="393"/>
      <c r="AB587" s="393"/>
      <c r="AC587" s="393"/>
      <c r="AD587" s="393"/>
      <c r="AE587" s="393"/>
      <c r="AF587" s="393"/>
      <c r="AG587" s="393"/>
      <c r="AH587" s="394"/>
      <c r="AI587" s="394"/>
      <c r="AJ587" s="394"/>
      <c r="AK587" s="394"/>
      <c r="AL587" s="394"/>
      <c r="AM587" s="394"/>
      <c r="AN587" s="393"/>
      <c r="AO587" s="393"/>
      <c r="AP587" s="393"/>
      <c r="AQ587" s="393"/>
      <c r="AR587" s="393"/>
      <c r="AS587" s="167"/>
      <c r="AT587" s="396"/>
      <c r="AU587" s="387"/>
      <c r="AV587" s="387"/>
      <c r="AW587" s="387"/>
      <c r="AX587" s="387"/>
      <c r="AY587" s="387"/>
      <c r="AZ587" s="387"/>
      <c r="BA587" s="387"/>
      <c r="BB587" s="387"/>
      <c r="BC587" s="387"/>
      <c r="BD587" s="387"/>
      <c r="BE587" s="387"/>
      <c r="BF587" s="387"/>
      <c r="BG587" s="387"/>
      <c r="BH587" s="387"/>
      <c r="BI587" s="387"/>
      <c r="BJ587" s="387"/>
      <c r="BK587" s="387"/>
      <c r="BL587" s="387"/>
      <c r="BM587" s="387"/>
      <c r="BN587" s="387"/>
      <c r="BO587" s="387"/>
      <c r="BP587" s="387"/>
      <c r="BQ587" s="387"/>
      <c r="BR587" s="387"/>
      <c r="BS587" s="387"/>
      <c r="BT587" s="387"/>
      <c r="BU587" s="387"/>
      <c r="BV587" s="387"/>
      <c r="BW587" s="387"/>
      <c r="BX587" s="387"/>
      <c r="BY587" s="387"/>
      <c r="BZ587" s="387"/>
      <c r="CA587" s="387"/>
      <c r="CB587" s="387"/>
      <c r="CC587" s="388"/>
      <c r="CD587" s="46"/>
    </row>
    <row r="588" spans="2:82" ht="27" customHeight="1" thickBot="1">
      <c r="B588" s="225" t="s">
        <v>24</v>
      </c>
      <c r="C588" s="226"/>
      <c r="D588" s="226"/>
      <c r="E588" s="226"/>
      <c r="F588" s="226"/>
      <c r="G588" s="226"/>
      <c r="H588" s="226"/>
      <c r="I588" s="226"/>
      <c r="J588" s="226"/>
      <c r="K588" s="226"/>
      <c r="L588" s="226"/>
      <c r="M588" s="226"/>
      <c r="N588" s="226"/>
      <c r="O588" s="226"/>
      <c r="P588" s="226"/>
      <c r="Q588" s="226"/>
      <c r="R588" s="226"/>
      <c r="S588" s="226"/>
      <c r="T588" s="226"/>
      <c r="U588" s="226"/>
      <c r="V588" s="226"/>
      <c r="W588" s="226"/>
      <c r="X588" s="226"/>
      <c r="Y588" s="226"/>
      <c r="Z588" s="226"/>
      <c r="AA588" s="226"/>
      <c r="AB588" s="226"/>
      <c r="AC588" s="226"/>
      <c r="AD588" s="226"/>
      <c r="AE588" s="226"/>
      <c r="AF588" s="227"/>
      <c r="AG588" s="228" t="s">
        <v>25</v>
      </c>
      <c r="AH588" s="229"/>
      <c r="AI588" s="229"/>
      <c r="AJ588" s="229"/>
      <c r="AK588" s="229"/>
      <c r="AL588" s="229"/>
      <c r="AM588" s="229"/>
      <c r="AN588" s="229"/>
      <c r="AO588" s="229"/>
      <c r="AP588" s="229"/>
      <c r="AQ588" s="229"/>
      <c r="AR588" s="229"/>
      <c r="AS588" s="229"/>
      <c r="AT588" s="229"/>
      <c r="AU588" s="229"/>
      <c r="AV588" s="229"/>
      <c r="AW588" s="229"/>
      <c r="AX588" s="229"/>
      <c r="AY588" s="229"/>
      <c r="AZ588" s="229"/>
      <c r="BA588" s="229"/>
      <c r="BB588" s="230"/>
      <c r="BC588" s="228" t="s">
        <v>26</v>
      </c>
      <c r="BD588" s="229"/>
      <c r="BE588" s="229"/>
      <c r="BF588" s="229"/>
      <c r="BG588" s="229"/>
      <c r="BH588" s="229"/>
      <c r="BI588" s="229"/>
      <c r="BJ588" s="229"/>
      <c r="BK588" s="229"/>
      <c r="BL588" s="229"/>
      <c r="BM588" s="229"/>
      <c r="BN588" s="229"/>
      <c r="BO588" s="229"/>
      <c r="BP588" s="229"/>
      <c r="BQ588" s="229"/>
      <c r="BR588" s="229"/>
      <c r="BS588" s="229"/>
      <c r="BT588" s="229"/>
      <c r="BU588" s="229"/>
      <c r="BV588" s="229"/>
      <c r="BW588" s="229"/>
      <c r="BX588" s="229"/>
      <c r="BY588" s="229"/>
      <c r="BZ588" s="229"/>
      <c r="CA588" s="229"/>
      <c r="CB588" s="229"/>
      <c r="CC588" s="231"/>
      <c r="CD588" s="47"/>
    </row>
    <row r="589" spans="2:82" ht="15.95" customHeight="1">
      <c r="AC589" s="100" t="s">
        <v>50</v>
      </c>
      <c r="AD589" s="100"/>
      <c r="AE589" s="100"/>
      <c r="AF589" s="100"/>
      <c r="AG589" s="100"/>
      <c r="AH589" s="100"/>
      <c r="AI589" s="100"/>
      <c r="AJ589" s="100"/>
      <c r="AK589" s="100"/>
      <c r="AL589" s="100"/>
      <c r="AM589" s="100"/>
      <c r="AN589" s="100"/>
      <c r="AO589" s="100"/>
      <c r="AP589" s="100"/>
      <c r="AQ589" s="100"/>
      <c r="AR589" s="100"/>
      <c r="AS589" s="100"/>
      <c r="AT589" s="100"/>
      <c r="AU589" s="100"/>
      <c r="AV589" s="100"/>
      <c r="AW589" s="100"/>
      <c r="AX589" s="100"/>
      <c r="AY589" s="58"/>
      <c r="BN589" s="356">
        <f>$BN$1</f>
        <v>0</v>
      </c>
      <c r="BO589" s="356"/>
      <c r="BP589" s="356"/>
      <c r="BQ589" s="5" t="s">
        <v>42</v>
      </c>
      <c r="BR589" s="5"/>
      <c r="BS589" s="5"/>
      <c r="BT589" s="5"/>
      <c r="BU589" s="5"/>
      <c r="BV589" s="357">
        <v>22</v>
      </c>
      <c r="BW589" s="357"/>
      <c r="BX589" s="357"/>
      <c r="BY589" s="5" t="s">
        <v>41</v>
      </c>
      <c r="BZ589" s="5"/>
      <c r="CA589" s="5"/>
    </row>
    <row r="590" spans="2:82" ht="15.75" customHeight="1">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100"/>
      <c r="AD590" s="100"/>
      <c r="AE590" s="100"/>
      <c r="AF590" s="100"/>
      <c r="AG590" s="100"/>
      <c r="AH590" s="100"/>
      <c r="AI590" s="100"/>
      <c r="AJ590" s="100"/>
      <c r="AK590" s="100"/>
      <c r="AL590" s="100"/>
      <c r="AM590" s="100"/>
      <c r="AN590" s="100"/>
      <c r="AO590" s="100"/>
      <c r="AP590" s="100"/>
      <c r="AQ590" s="100"/>
      <c r="AR590" s="100"/>
      <c r="AS590" s="100"/>
      <c r="AT590" s="100"/>
      <c r="AU590" s="100"/>
      <c r="AV590" s="100"/>
      <c r="AW590" s="100"/>
      <c r="AX590" s="100"/>
      <c r="AY590" s="58"/>
      <c r="AZ590" s="4"/>
      <c r="BA590" s="4"/>
      <c r="BB590" s="4"/>
      <c r="BC590" s="4"/>
      <c r="BD590" s="4"/>
      <c r="BE590" s="4"/>
      <c r="BF590" s="4"/>
      <c r="BG590" s="4"/>
      <c r="BH590" s="4"/>
      <c r="BI590" s="4"/>
      <c r="BJ590" s="4"/>
      <c r="BK590" s="5" t="s">
        <v>4</v>
      </c>
      <c r="BN590" s="356">
        <f>$BN$2</f>
        <v>0</v>
      </c>
      <c r="BO590" s="356"/>
      <c r="BP590" s="88" t="s">
        <v>3</v>
      </c>
      <c r="BQ590" s="88"/>
      <c r="BR590" s="356">
        <f>$BR$2</f>
        <v>0</v>
      </c>
      <c r="BS590" s="356"/>
      <c r="BT590" s="356">
        <f>$BT$2</f>
        <v>0</v>
      </c>
      <c r="BU590" s="356"/>
      <c r="BV590" s="88" t="s">
        <v>2</v>
      </c>
      <c r="BW590" s="88"/>
      <c r="BX590" s="356">
        <f>$BX$2</f>
        <v>0</v>
      </c>
      <c r="BY590" s="356"/>
      <c r="BZ590" s="356">
        <f>$BZ$2</f>
        <v>0</v>
      </c>
      <c r="CA590" s="356"/>
      <c r="CB590" s="88" t="s">
        <v>1</v>
      </c>
      <c r="CC590" s="88"/>
      <c r="CD590" s="39"/>
    </row>
    <row r="591" spans="2:82" ht="15.75" customHeight="1" thickBot="1">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101"/>
      <c r="AD591" s="101"/>
      <c r="AE591" s="101"/>
      <c r="AF591" s="101"/>
      <c r="AG591" s="101"/>
      <c r="AH591" s="101"/>
      <c r="AI591" s="101"/>
      <c r="AJ591" s="101"/>
      <c r="AK591" s="101"/>
      <c r="AL591" s="101"/>
      <c r="AM591" s="101"/>
      <c r="AN591" s="101"/>
      <c r="AO591" s="101"/>
      <c r="AP591" s="101"/>
      <c r="AQ591" s="101"/>
      <c r="AR591" s="101"/>
      <c r="AS591" s="101"/>
      <c r="AT591" s="101"/>
      <c r="AU591" s="101"/>
      <c r="AV591" s="101"/>
      <c r="AW591" s="101"/>
      <c r="AX591" s="101"/>
      <c r="AY591" s="58"/>
      <c r="AZ591" s="4"/>
      <c r="BA591" s="4"/>
      <c r="BB591" s="4"/>
      <c r="BC591" s="4"/>
      <c r="BD591" s="4"/>
      <c r="BE591" s="4"/>
      <c r="BF591" s="4"/>
      <c r="BG591" s="4"/>
      <c r="BH591" s="4"/>
      <c r="BI591" s="4"/>
      <c r="BJ591" s="4"/>
      <c r="BN591" s="41"/>
      <c r="BO591" s="41"/>
      <c r="BP591" s="42"/>
      <c r="BQ591" s="42"/>
      <c r="BR591" s="41"/>
      <c r="BS591" s="41"/>
      <c r="BT591" s="41"/>
      <c r="BU591" s="41"/>
      <c r="BV591" s="42"/>
      <c r="BW591" s="42"/>
      <c r="BX591" s="41"/>
      <c r="BY591" s="41"/>
      <c r="BZ591" s="41"/>
      <c r="CA591" s="41"/>
      <c r="CB591" s="39"/>
      <c r="CC591" s="39"/>
      <c r="CD591" s="39"/>
    </row>
    <row r="592" spans="2:82" ht="27" customHeight="1" thickTop="1">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89" t="s">
        <v>0</v>
      </c>
      <c r="AD592" s="89"/>
      <c r="AE592" s="89"/>
      <c r="AF592" s="89"/>
      <c r="AG592" s="89"/>
      <c r="AH592" s="89"/>
      <c r="AI592" s="89"/>
      <c r="AJ592" s="89"/>
      <c r="AK592" s="89"/>
      <c r="AL592" s="89"/>
      <c r="AM592" s="89"/>
      <c r="AN592" s="89"/>
      <c r="AO592" s="89"/>
      <c r="AP592" s="89"/>
      <c r="AQ592" s="89"/>
      <c r="AR592" s="89"/>
      <c r="AS592" s="89"/>
      <c r="AT592" s="89"/>
      <c r="AU592" s="89"/>
      <c r="AV592" s="89"/>
      <c r="AW592" s="89"/>
      <c r="AX592" s="89"/>
      <c r="AY592" s="59"/>
      <c r="AZ592" s="90" t="s">
        <v>75</v>
      </c>
      <c r="BA592" s="91"/>
      <c r="BB592" s="91"/>
      <c r="BC592" s="91"/>
      <c r="BD592" s="91"/>
      <c r="BE592" s="91"/>
      <c r="BF592" s="91"/>
      <c r="BG592" s="91"/>
      <c r="BH592" s="91"/>
      <c r="BI592" s="91"/>
      <c r="BJ592" s="91"/>
      <c r="BK592" s="91"/>
      <c r="BL592" s="91"/>
      <c r="BM592" s="91"/>
      <c r="BN592" s="91"/>
      <c r="BO592" s="91"/>
      <c r="BP592" s="91"/>
      <c r="BQ592" s="91"/>
      <c r="BR592" s="91"/>
      <c r="BS592" s="91"/>
      <c r="BT592" s="91"/>
      <c r="BU592" s="91"/>
      <c r="BV592" s="91"/>
      <c r="BW592" s="91"/>
      <c r="BX592" s="91"/>
      <c r="BY592" s="91"/>
      <c r="BZ592" s="91"/>
      <c r="CA592" s="91"/>
      <c r="CB592" s="91"/>
      <c r="CC592" s="91"/>
      <c r="CD592" s="92"/>
    </row>
    <row r="593" spans="2:82" ht="27.75" customHeight="1" thickBot="1">
      <c r="C593" s="1"/>
      <c r="D593" s="1"/>
      <c r="E593" s="2"/>
      <c r="F593" s="2"/>
      <c r="G593" s="2"/>
      <c r="I593" s="3"/>
      <c r="J593" s="2"/>
      <c r="K593" s="2"/>
      <c r="L593" s="2"/>
      <c r="M593" s="15"/>
      <c r="N593" s="15"/>
      <c r="O593" s="15"/>
      <c r="P593" s="15"/>
      <c r="Q593" s="15"/>
      <c r="R593" s="15"/>
      <c r="S593" s="15"/>
      <c r="T593" s="15"/>
      <c r="U593" s="15"/>
      <c r="V593" s="15"/>
      <c r="W593" s="2"/>
      <c r="X593" s="2"/>
      <c r="Y593" s="11"/>
      <c r="Z593" s="11"/>
      <c r="AA593" s="11"/>
      <c r="AB593" s="11"/>
      <c r="AC593" s="93"/>
      <c r="AD593" s="93"/>
      <c r="AE593" s="93"/>
      <c r="AF593" s="93"/>
      <c r="AG593" s="93"/>
      <c r="AH593" s="93"/>
      <c r="AI593" s="93"/>
      <c r="AJ593" s="93"/>
      <c r="AK593" s="93"/>
      <c r="AL593" s="93"/>
      <c r="AM593" s="93"/>
      <c r="AN593" s="93"/>
      <c r="AO593" s="93"/>
      <c r="AP593" s="93"/>
      <c r="AQ593" s="93"/>
      <c r="AR593" s="93"/>
      <c r="AS593" s="93"/>
      <c r="AT593" s="93"/>
      <c r="AU593" s="93"/>
      <c r="AV593" s="93"/>
      <c r="AW593" s="93"/>
      <c r="AX593" s="93"/>
      <c r="AY593" s="94"/>
      <c r="AZ593" s="95" t="str">
        <f>IF(①適格請求書発行事業者登録番号!$A$5="","?",①適格請求書発行事業者登録番号!$A$5)</f>
        <v>?</v>
      </c>
      <c r="BA593" s="96"/>
      <c r="BB593" s="97" t="str">
        <f>IF(①適格請求書発行事業者登録番号!$B$5="","?",①適格請求書発行事業者登録番号!$B$5)</f>
        <v>?</v>
      </c>
      <c r="BC593" s="98"/>
      <c r="BD593" s="57" t="s">
        <v>82</v>
      </c>
      <c r="BE593" s="97" t="str">
        <f>IF(①適格請求書発行事業者登録番号!$D$5="","?",①適格請求書発行事業者登録番号!$D$5)</f>
        <v>?</v>
      </c>
      <c r="BF593" s="98"/>
      <c r="BG593" s="97" t="str">
        <f>IF(①適格請求書発行事業者登録番号!$E$5="","?",①適格請求書発行事業者登録番号!$E$5)</f>
        <v>?</v>
      </c>
      <c r="BH593" s="98"/>
      <c r="BI593" s="97" t="str">
        <f>IF(①適格請求書発行事業者登録番号!$F$5="","?",①適格請求書発行事業者登録番号!$F$5)</f>
        <v>?</v>
      </c>
      <c r="BJ593" s="98"/>
      <c r="BK593" s="97" t="str">
        <f>IF(①適格請求書発行事業者登録番号!$G$5="","?",①適格請求書発行事業者登録番号!$G$5)</f>
        <v>?</v>
      </c>
      <c r="BL593" s="98"/>
      <c r="BM593" s="57" t="s">
        <v>82</v>
      </c>
      <c r="BN593" s="97" t="str">
        <f>IF(①適格請求書発行事業者登録番号!$I$5="","?",①適格請求書発行事業者登録番号!$I$5)</f>
        <v>?</v>
      </c>
      <c r="BO593" s="98"/>
      <c r="BP593" s="97" t="str">
        <f>IF(①適格請求書発行事業者登録番号!$J$5="","?",①適格請求書発行事業者登録番号!$J$5)</f>
        <v>?</v>
      </c>
      <c r="BQ593" s="98"/>
      <c r="BR593" s="97" t="str">
        <f>IF(①適格請求書発行事業者登録番号!$K$5="","?",①適格請求書発行事業者登録番号!$K$5)</f>
        <v>?</v>
      </c>
      <c r="BS593" s="98"/>
      <c r="BT593" s="97" t="str">
        <f>IF(①適格請求書発行事業者登録番号!$L$5="","?",①適格請求書発行事業者登録番号!$L$5)</f>
        <v>?</v>
      </c>
      <c r="BU593" s="98"/>
      <c r="BV593" s="57" t="s">
        <v>82</v>
      </c>
      <c r="BW593" s="97" t="str">
        <f>IF(①適格請求書発行事業者登録番号!$N$5="","?",①適格請求書発行事業者登録番号!$N$5)</f>
        <v>?</v>
      </c>
      <c r="BX593" s="98"/>
      <c r="BY593" s="97" t="str">
        <f>IF(①適格請求書発行事業者登録番号!$O$5="","?",①適格請求書発行事業者登録番号!$O$5)</f>
        <v>?</v>
      </c>
      <c r="BZ593" s="98"/>
      <c r="CA593" s="97" t="str">
        <f>IF(①適格請求書発行事業者登録番号!$P$5="","?",①適格請求書発行事業者登録番号!$P$5)</f>
        <v>?</v>
      </c>
      <c r="CB593" s="98"/>
      <c r="CC593" s="97" t="str">
        <f>IF(①適格請求書発行事業者登録番号!$Q$5="","?",①適格請求書発行事業者登録番号!$Q$5)</f>
        <v>?</v>
      </c>
      <c r="CD593" s="99"/>
    </row>
    <row r="594" spans="2:82" ht="15" customHeight="1" thickBot="1">
      <c r="C594" s="1"/>
      <c r="D594" s="1"/>
      <c r="E594" s="2"/>
      <c r="F594" s="2"/>
      <c r="G594" s="2"/>
      <c r="I594" s="3"/>
      <c r="J594" s="2"/>
      <c r="K594" s="2"/>
      <c r="L594" s="2"/>
      <c r="M594" s="15"/>
      <c r="N594" s="15"/>
      <c r="O594" s="15"/>
      <c r="P594" s="15"/>
      <c r="Q594" s="15"/>
      <c r="R594" s="15"/>
      <c r="S594" s="15"/>
      <c r="T594" s="15"/>
      <c r="U594" s="15"/>
      <c r="V594" s="15"/>
      <c r="W594" s="2"/>
      <c r="X594" s="2"/>
      <c r="Y594" s="11"/>
      <c r="Z594" s="11"/>
      <c r="AA594" s="11"/>
      <c r="AB594" s="11"/>
      <c r="AC594" s="60"/>
      <c r="AD594" s="60"/>
      <c r="AE594" s="60"/>
      <c r="AF594" s="60"/>
      <c r="AG594" s="60"/>
      <c r="AH594" s="60"/>
      <c r="AI594" s="60"/>
      <c r="AJ594" s="60"/>
      <c r="AK594" s="60"/>
      <c r="AL594" s="60"/>
      <c r="AM594" s="60"/>
      <c r="AN594" s="60"/>
      <c r="AO594" s="60"/>
      <c r="AP594" s="60"/>
      <c r="AQ594" s="60"/>
      <c r="AR594" s="60"/>
      <c r="AS594" s="60"/>
      <c r="AT594" s="60"/>
      <c r="AU594" s="60"/>
      <c r="AV594" s="60"/>
      <c r="AW594" s="60"/>
      <c r="AX594" s="60"/>
      <c r="AY594" s="60"/>
      <c r="AZ594" s="63"/>
      <c r="BA594" s="63"/>
      <c r="BB594" s="63"/>
      <c r="BC594" s="63"/>
      <c r="BD594" s="64"/>
      <c r="BE594" s="63"/>
      <c r="BF594" s="63"/>
      <c r="BG594" s="63"/>
      <c r="BH594" s="350"/>
      <c r="BI594" s="350"/>
      <c r="BJ594" s="66"/>
      <c r="BK594" s="66"/>
      <c r="BL594" s="351" t="s">
        <v>87</v>
      </c>
      <c r="BM594" s="351"/>
      <c r="BN594" s="352" t="str">
        <f>IF(②基本情報入力シート!$B$3=0,"基本情報シートを入力して下さい",②基本情報入力シート!$B$3)</f>
        <v>基本情報シートを入力して下さい</v>
      </c>
      <c r="BO594" s="352"/>
      <c r="BP594" s="352"/>
      <c r="BQ594" s="352"/>
      <c r="BR594" s="352"/>
      <c r="BS594" s="352"/>
      <c r="BT594" s="352"/>
      <c r="BU594" s="352"/>
      <c r="BV594" s="352"/>
      <c r="BW594" s="352"/>
      <c r="BX594" s="352"/>
      <c r="BY594" s="352"/>
      <c r="BZ594" s="352"/>
      <c r="CA594" s="63"/>
      <c r="CB594" s="63"/>
      <c r="CC594" s="63"/>
      <c r="CD594" s="63"/>
    </row>
    <row r="595" spans="2:82" ht="24.95" customHeight="1">
      <c r="B595" s="106" t="s">
        <v>18</v>
      </c>
      <c r="C595" s="106"/>
      <c r="D595" s="106"/>
      <c r="E595" s="106"/>
      <c r="F595" s="106"/>
      <c r="G595" s="106"/>
      <c r="H595" s="106"/>
      <c r="I595" s="106"/>
      <c r="J595" s="106"/>
      <c r="K595" s="106"/>
      <c r="L595" s="106"/>
      <c r="M595" s="106"/>
      <c r="N595" s="106"/>
      <c r="O595" s="106"/>
      <c r="P595" s="106"/>
      <c r="Q595" s="106"/>
      <c r="R595" s="106"/>
      <c r="S595" s="106"/>
      <c r="T595" s="106"/>
      <c r="U595" s="106"/>
      <c r="V595" s="106"/>
      <c r="W595" s="106"/>
      <c r="X595" s="106"/>
      <c r="Y595" s="106"/>
      <c r="Z595" s="106"/>
      <c r="AA595" s="106"/>
      <c r="AB595" s="106"/>
      <c r="AC595" s="106"/>
      <c r="AD595" s="106"/>
      <c r="AE595" s="107" t="s">
        <v>94</v>
      </c>
      <c r="AF595" s="108"/>
      <c r="AG595" s="108"/>
      <c r="AH595" s="108"/>
      <c r="AI595" s="108"/>
      <c r="AJ595" s="108"/>
      <c r="AK595" s="108"/>
      <c r="AL595" s="109">
        <f>BF613</f>
        <v>0</v>
      </c>
      <c r="AM595" s="110"/>
      <c r="AN595" s="110"/>
      <c r="AO595" s="110"/>
      <c r="AP595" s="110"/>
      <c r="AQ595" s="110"/>
      <c r="AR595" s="110"/>
      <c r="AS595" s="110"/>
      <c r="AT595" s="110"/>
      <c r="AU595" s="110"/>
      <c r="AV595" s="110"/>
      <c r="AW595" s="110"/>
      <c r="AX595" s="110"/>
      <c r="AY595" s="110"/>
      <c r="AZ595" s="110"/>
      <c r="BA595" s="111"/>
      <c r="BB595" s="70"/>
      <c r="BC595" s="71"/>
      <c r="BD595" s="71"/>
      <c r="BH595" s="22"/>
      <c r="BI595" s="22"/>
      <c r="BJ595" s="353" t="str">
        <f>IF(②基本情報入力シート!$B$4=0,"基本情報シートを入力して下さい",②基本情報入力シート!$B$4)</f>
        <v>基本情報シートを入力して下さい</v>
      </c>
      <c r="BK595" s="353"/>
      <c r="BL595" s="353"/>
      <c r="BM595" s="353"/>
      <c r="BN595" s="353"/>
      <c r="BO595" s="353"/>
      <c r="BP595" s="353"/>
      <c r="BQ595" s="353"/>
      <c r="BR595" s="353"/>
      <c r="BS595" s="353"/>
      <c r="BT595" s="353"/>
      <c r="BU595" s="353"/>
      <c r="BV595" s="353"/>
      <c r="BW595" s="353"/>
      <c r="BX595" s="353"/>
      <c r="BY595" s="353"/>
      <c r="BZ595" s="353"/>
      <c r="CA595" s="65"/>
      <c r="CB595" s="65"/>
      <c r="CC595" s="65"/>
      <c r="CD595" s="65"/>
    </row>
    <row r="596" spans="2:82" ht="24.95" customHeight="1" thickBot="1">
      <c r="C596" s="113" t="s">
        <v>19</v>
      </c>
      <c r="D596" s="113"/>
      <c r="E596" s="113"/>
      <c r="F596" s="113"/>
      <c r="G596" s="113"/>
      <c r="H596" s="113"/>
      <c r="I596" s="113"/>
      <c r="J596" s="113"/>
      <c r="K596" s="113"/>
      <c r="L596" s="113"/>
      <c r="M596" s="113"/>
      <c r="N596" s="113"/>
      <c r="O596" s="113"/>
      <c r="P596" s="113"/>
      <c r="Q596" s="113"/>
      <c r="R596" s="113"/>
      <c r="S596" s="113"/>
      <c r="T596" s="113"/>
      <c r="U596" s="113"/>
      <c r="V596" s="113"/>
      <c r="W596" s="113"/>
      <c r="X596" s="113"/>
      <c r="Y596" s="113"/>
      <c r="Z596" s="113"/>
      <c r="AA596" s="113"/>
      <c r="AB596" s="113"/>
      <c r="AC596" s="113"/>
      <c r="AD596" s="113"/>
      <c r="AE596" s="354" t="s">
        <v>97</v>
      </c>
      <c r="AF596" s="355"/>
      <c r="AG596" s="355"/>
      <c r="AH596" s="355"/>
      <c r="AI596" s="355"/>
      <c r="AJ596" s="355"/>
      <c r="AK596" s="355"/>
      <c r="AL596" s="116">
        <f>IF(AE596="消費税(10%)",ROUND(AL595*0.1,1),IF(AE596="消費税(8%)",ROUND(AL595*0.08,1),IF(AE596="非課税","","")))</f>
        <v>0</v>
      </c>
      <c r="AM596" s="117"/>
      <c r="AN596" s="117"/>
      <c r="AO596" s="117"/>
      <c r="AP596" s="117"/>
      <c r="AQ596" s="117"/>
      <c r="AR596" s="117"/>
      <c r="AS596" s="117"/>
      <c r="AT596" s="117"/>
      <c r="AU596" s="117"/>
      <c r="AV596" s="117"/>
      <c r="AW596" s="117"/>
      <c r="AX596" s="117"/>
      <c r="AY596" s="117"/>
      <c r="AZ596" s="117"/>
      <c r="BA596" s="118"/>
      <c r="BB596" s="70"/>
      <c r="BC596" s="71"/>
      <c r="BD596" s="71"/>
      <c r="BH596" s="22"/>
      <c r="BI596" s="22"/>
      <c r="BJ596" s="353" t="str">
        <f>IF(②基本情報入力シート!$B$5=0,"基本情報シートを入力して下さい",②基本情報入力シート!$B$5)</f>
        <v>基本情報シートを入力して下さい</v>
      </c>
      <c r="BK596" s="353"/>
      <c r="BL596" s="353"/>
      <c r="BM596" s="353"/>
      <c r="BN596" s="353"/>
      <c r="BO596" s="353"/>
      <c r="BP596" s="353"/>
      <c r="BQ596" s="353"/>
      <c r="BR596" s="353"/>
      <c r="BS596" s="353"/>
      <c r="BT596" s="353"/>
      <c r="BU596" s="353"/>
      <c r="BV596" s="353"/>
      <c r="BW596" s="353"/>
      <c r="BX596" s="353"/>
      <c r="BY596" s="353"/>
      <c r="BZ596" s="353"/>
      <c r="CA596" s="62"/>
      <c r="CB596" s="340" t="s">
        <v>34</v>
      </c>
      <c r="CC596" s="340"/>
      <c r="CD596" s="43"/>
    </row>
    <row r="597" spans="2:82" ht="25.5" customHeight="1" thickBot="1">
      <c r="P597" s="6"/>
      <c r="Q597" s="6"/>
      <c r="T597" s="7"/>
      <c r="Y597" s="11"/>
      <c r="Z597" s="11"/>
      <c r="AA597" s="11"/>
      <c r="AB597" s="11"/>
      <c r="AC597" s="12"/>
      <c r="AD597" s="12"/>
      <c r="AE597" s="121" t="s">
        <v>95</v>
      </c>
      <c r="AF597" s="122"/>
      <c r="AG597" s="122"/>
      <c r="AH597" s="122"/>
      <c r="AI597" s="122"/>
      <c r="AJ597" s="122"/>
      <c r="AK597" s="122"/>
      <c r="AL597" s="342">
        <f>IF(AL596="",AL595,AL595+AL596)</f>
        <v>0</v>
      </c>
      <c r="AM597" s="343"/>
      <c r="AN597" s="343"/>
      <c r="AO597" s="343"/>
      <c r="AP597" s="343"/>
      <c r="AQ597" s="343"/>
      <c r="AR597" s="343"/>
      <c r="AS597" s="343"/>
      <c r="AT597" s="343"/>
      <c r="AU597" s="343"/>
      <c r="AV597" s="343"/>
      <c r="AW597" s="343"/>
      <c r="AX597" s="343"/>
      <c r="AY597" s="343"/>
      <c r="AZ597" s="343"/>
      <c r="BA597" s="344"/>
      <c r="BB597" s="72"/>
      <c r="BC597" s="73"/>
      <c r="BD597" s="73"/>
      <c r="BH597" s="22"/>
      <c r="BI597" s="23"/>
      <c r="BJ597" s="345" t="str">
        <f>IF(②基本情報入力シート!$B$6=0,"基本情報シートを入力して下さい",②基本情報入力シート!$B$6)</f>
        <v>基本情報シートを入力して下さい</v>
      </c>
      <c r="BK597" s="345"/>
      <c r="BL597" s="345"/>
      <c r="BM597" s="345"/>
      <c r="BN597" s="345"/>
      <c r="BO597" s="345"/>
      <c r="BP597" s="345"/>
      <c r="BQ597" s="345"/>
      <c r="BR597" s="345"/>
      <c r="BS597" s="345"/>
      <c r="BT597" s="345"/>
      <c r="BU597" s="345"/>
      <c r="BV597" s="345"/>
      <c r="BW597" s="345"/>
      <c r="BX597" s="345"/>
      <c r="BY597" s="345"/>
      <c r="BZ597" s="345"/>
      <c r="CA597" s="345"/>
      <c r="CB597" s="341"/>
      <c r="CC597" s="341"/>
      <c r="CD597" s="43"/>
    </row>
    <row r="598" spans="2:82" ht="15" customHeight="1">
      <c r="C598" s="5"/>
      <c r="D598" s="5"/>
      <c r="E598" s="5"/>
      <c r="F598" s="5"/>
      <c r="G598" s="5"/>
      <c r="H598" s="5"/>
      <c r="I598" s="5"/>
      <c r="J598" s="5"/>
      <c r="K598" s="5"/>
      <c r="L598" s="5"/>
      <c r="M598" s="5"/>
      <c r="N598" s="5"/>
      <c r="O598" s="5"/>
      <c r="P598" s="7"/>
      <c r="Q598" s="7"/>
      <c r="R598" s="5"/>
      <c r="S598" s="5"/>
      <c r="T598" s="7"/>
      <c r="U598" s="5"/>
      <c r="V598" s="5"/>
      <c r="W598" s="5"/>
      <c r="X598" s="5"/>
      <c r="Y598" s="8"/>
      <c r="Z598" s="9"/>
      <c r="AA598" s="10"/>
      <c r="AB598" s="10"/>
      <c r="AC598" s="13"/>
      <c r="AD598" s="13"/>
      <c r="AE598" s="9"/>
      <c r="AF598" s="9"/>
      <c r="AG598" s="9"/>
      <c r="AH598" s="9"/>
      <c r="AI598" s="9"/>
      <c r="AJ598" s="9"/>
      <c r="AK598" s="5"/>
      <c r="AL598" s="5"/>
      <c r="AM598" s="5"/>
      <c r="AN598" s="5"/>
      <c r="AO598" s="5"/>
      <c r="AP598" s="5"/>
      <c r="AQ598" s="5"/>
      <c r="AR598" s="5"/>
      <c r="AS598" s="5"/>
      <c r="AT598" s="5"/>
      <c r="AU598" s="5"/>
      <c r="AV598" s="5"/>
      <c r="AW598" s="5"/>
      <c r="AX598" s="16"/>
      <c r="AY598" s="16"/>
      <c r="AZ598" s="5"/>
      <c r="BA598" s="5"/>
      <c r="BB598" s="5"/>
      <c r="BC598" s="5"/>
      <c r="BD598" s="127" t="s">
        <v>23</v>
      </c>
      <c r="BE598" s="127"/>
      <c r="BF598" s="127"/>
      <c r="BG598" s="6"/>
      <c r="BH598" s="346" t="str">
        <f>IF(②基本情報入力シート!$B$11=0,"基本情報シートを入力して下さい",②基本情報入力シート!$B$11)</f>
        <v>基本情報シートを入力して下さい</v>
      </c>
      <c r="BI598" s="347"/>
      <c r="BJ598" s="347"/>
      <c r="BK598" s="347"/>
      <c r="BL598" s="347"/>
      <c r="BM598" s="347"/>
      <c r="BN598" s="347"/>
      <c r="BO598" s="347"/>
      <c r="BP598" s="347"/>
      <c r="BQ598" s="347"/>
      <c r="BR598" s="347"/>
      <c r="BS598" s="347"/>
      <c r="BT598" s="347"/>
      <c r="BU598" s="347"/>
      <c r="BV598" s="347"/>
      <c r="BW598" s="347"/>
      <c r="BX598" s="347"/>
      <c r="BY598" s="347"/>
      <c r="BZ598" s="347"/>
      <c r="CA598" s="347"/>
      <c r="CB598" s="347"/>
      <c r="CC598" s="347"/>
      <c r="CD598" s="40"/>
    </row>
    <row r="599" spans="2:82" ht="15" customHeight="1" thickBot="1">
      <c r="C599" s="5" t="s">
        <v>20</v>
      </c>
      <c r="D599" s="5"/>
      <c r="E599" s="5"/>
      <c r="F599" s="5"/>
      <c r="G599" s="5"/>
      <c r="H599" s="348" t="str">
        <f>IF(②基本情報入力シート!$B$7=0,"基本情報シートを入力して下さい",②基本情報入力シート!$B$7)</f>
        <v>基本情報シートを入力して下さい</v>
      </c>
      <c r="I599" s="348"/>
      <c r="J599" s="348"/>
      <c r="K599" s="348"/>
      <c r="L599" s="348"/>
      <c r="M599" s="348"/>
      <c r="N599" s="348"/>
      <c r="O599" s="348"/>
      <c r="P599" s="348"/>
      <c r="Q599" s="348"/>
      <c r="R599" s="348"/>
      <c r="S599" s="348"/>
      <c r="T599" s="131" t="s">
        <v>96</v>
      </c>
      <c r="U599" s="131"/>
      <c r="V599" s="131"/>
      <c r="W599" s="131"/>
      <c r="X599" s="348" t="str">
        <f>IF(②基本情報入力シート!$B$8=0,"基本情報シートを入力して下さい",②基本情報入力シート!$B$8)</f>
        <v>基本情報シートを入力して下さい</v>
      </c>
      <c r="Y599" s="348"/>
      <c r="Z599" s="348"/>
      <c r="AA599" s="348"/>
      <c r="AB599" s="348"/>
      <c r="AC599" s="348"/>
      <c r="AD599" s="348"/>
      <c r="AE599" s="348"/>
      <c r="AF599" s="5" t="s">
        <v>21</v>
      </c>
      <c r="AG599" s="5"/>
      <c r="AH599" s="5"/>
      <c r="AI599" s="5"/>
      <c r="AJ599" s="348" t="str">
        <f>IF(②基本情報入力シート!$B$9=0,"基本情報シートを入力して下さい",②基本情報入力シート!$B$9)</f>
        <v>基本情報シートを入力して下さい</v>
      </c>
      <c r="AK599" s="348"/>
      <c r="AL599" s="348"/>
      <c r="AM599" s="348"/>
      <c r="AN599" s="348"/>
      <c r="AO599" s="348"/>
      <c r="AP599" s="5"/>
      <c r="AQ599" s="5" t="s">
        <v>22</v>
      </c>
      <c r="AR599" s="5"/>
      <c r="AS599" s="348" t="str">
        <f>IF(②基本情報入力シート!$B$10=0,"基本情報シートを入力して下さい",②基本情報入力シート!$B$10)</f>
        <v>基本情報シートを入力して下さい</v>
      </c>
      <c r="AT599" s="348"/>
      <c r="AU599" s="348"/>
      <c r="AV599" s="348"/>
      <c r="AW599" s="348"/>
      <c r="AX599" s="348"/>
      <c r="AY599" s="348"/>
      <c r="AZ599" s="348"/>
      <c r="BA599" s="348"/>
      <c r="BB599" s="348"/>
      <c r="BC599" s="348"/>
      <c r="BD599" s="127"/>
      <c r="BE599" s="127"/>
      <c r="BF599" s="127"/>
      <c r="BG599" s="6"/>
      <c r="BH599" s="349" t="str">
        <f>IF(②基本情報入力シート!$B$12=0,"基本情報シートを入力して下さい",②基本情報入力シート!$B$12)</f>
        <v>基本情報シートを入力して下さい</v>
      </c>
      <c r="BI599" s="349"/>
      <c r="BJ599" s="349"/>
      <c r="BK599" s="349"/>
      <c r="BL599" s="349"/>
      <c r="BM599" s="349"/>
      <c r="BN599" s="349"/>
      <c r="BO599" s="349"/>
      <c r="BP599" s="349"/>
      <c r="BQ599" s="349"/>
      <c r="BR599" s="349"/>
      <c r="BS599" s="349"/>
      <c r="BT599" s="349"/>
      <c r="BU599" s="349"/>
      <c r="BV599" s="349"/>
      <c r="BW599" s="349"/>
      <c r="BX599" s="349"/>
      <c r="BY599" s="349"/>
      <c r="BZ599" s="349"/>
      <c r="CA599" s="349"/>
      <c r="CB599" s="349"/>
      <c r="CC599" s="349"/>
      <c r="CD599" s="40"/>
    </row>
    <row r="600" spans="2:82" ht="12" customHeight="1">
      <c r="B600" s="133" t="s">
        <v>91</v>
      </c>
      <c r="C600" s="134"/>
      <c r="D600" s="134"/>
      <c r="E600" s="134"/>
      <c r="F600" s="134"/>
      <c r="G600" s="134"/>
      <c r="H600" s="134"/>
      <c r="I600" s="134"/>
      <c r="J600" s="134"/>
      <c r="K600" s="135"/>
      <c r="L600" s="136" t="s">
        <v>15</v>
      </c>
      <c r="M600" s="136"/>
      <c r="N600" s="136"/>
      <c r="O600" s="136"/>
      <c r="P600" s="136"/>
      <c r="Q600" s="136"/>
      <c r="R600" s="136"/>
      <c r="S600" s="136"/>
      <c r="T600" s="136"/>
      <c r="U600" s="136"/>
      <c r="V600" s="136"/>
      <c r="W600" s="136"/>
      <c r="X600" s="136"/>
      <c r="Y600" s="136"/>
      <c r="Z600" s="137"/>
      <c r="AA600" s="138" t="s">
        <v>16</v>
      </c>
      <c r="AB600" s="136"/>
      <c r="AC600" s="136"/>
      <c r="AD600" s="136"/>
      <c r="AE600" s="136"/>
      <c r="AF600" s="136"/>
      <c r="AG600" s="136"/>
      <c r="AH600" s="136"/>
      <c r="AI600" s="136"/>
      <c r="AJ600" s="136"/>
      <c r="AK600" s="136"/>
      <c r="AL600" s="136"/>
      <c r="AM600" s="136"/>
      <c r="AN600" s="136"/>
      <c r="AO600" s="136"/>
      <c r="AP600" s="136"/>
      <c r="AQ600" s="136"/>
      <c r="AR600" s="136"/>
      <c r="AS600" s="136"/>
      <c r="AT600" s="136"/>
      <c r="AU600" s="136"/>
      <c r="AV600" s="136"/>
      <c r="AW600" s="136"/>
      <c r="AX600" s="136"/>
      <c r="AY600" s="136"/>
      <c r="AZ600" s="136"/>
      <c r="BA600" s="136"/>
      <c r="BB600" s="136"/>
      <c r="BC600" s="136"/>
      <c r="BD600" s="136"/>
      <c r="BE600" s="136"/>
      <c r="BF600" s="136"/>
      <c r="BG600" s="136"/>
      <c r="BH600" s="136"/>
      <c r="BI600" s="137"/>
      <c r="BJ600" s="139" t="s">
        <v>93</v>
      </c>
      <c r="BK600" s="140"/>
      <c r="BL600" s="140"/>
      <c r="BM600" s="140"/>
      <c r="BN600" s="140"/>
      <c r="BO600" s="140"/>
      <c r="BP600" s="140"/>
      <c r="BQ600" s="140"/>
      <c r="BR600" s="140"/>
      <c r="BS600" s="139" t="s">
        <v>92</v>
      </c>
      <c r="BT600" s="140"/>
      <c r="BU600" s="140"/>
      <c r="BV600" s="140"/>
      <c r="BW600" s="140"/>
      <c r="BX600" s="140"/>
      <c r="BY600" s="140"/>
      <c r="BZ600" s="140"/>
      <c r="CA600" s="140"/>
      <c r="CB600" s="140"/>
      <c r="CC600" s="141"/>
      <c r="CD600" s="44"/>
    </row>
    <row r="601" spans="2:82" ht="24.95" customHeight="1" thickBot="1">
      <c r="B601" s="333"/>
      <c r="C601" s="334"/>
      <c r="D601" s="334"/>
      <c r="E601" s="334"/>
      <c r="F601" s="334"/>
      <c r="G601" s="334"/>
      <c r="H601" s="334"/>
      <c r="I601" s="334"/>
      <c r="J601" s="334"/>
      <c r="K601" s="335"/>
      <c r="L601" s="336"/>
      <c r="M601" s="337"/>
      <c r="N601" s="337"/>
      <c r="O601" s="337"/>
      <c r="P601" s="337"/>
      <c r="Q601" s="337"/>
      <c r="R601" s="337"/>
      <c r="S601" s="337"/>
      <c r="T601" s="337"/>
      <c r="U601" s="337"/>
      <c r="V601" s="337"/>
      <c r="W601" s="337"/>
      <c r="X601" s="337"/>
      <c r="Y601" s="337"/>
      <c r="Z601" s="338"/>
      <c r="AA601" s="339"/>
      <c r="AB601" s="337"/>
      <c r="AC601" s="337"/>
      <c r="AD601" s="337"/>
      <c r="AE601" s="337"/>
      <c r="AF601" s="337"/>
      <c r="AG601" s="337"/>
      <c r="AH601" s="337"/>
      <c r="AI601" s="337"/>
      <c r="AJ601" s="337"/>
      <c r="AK601" s="337"/>
      <c r="AL601" s="337"/>
      <c r="AM601" s="337"/>
      <c r="AN601" s="337"/>
      <c r="AO601" s="337"/>
      <c r="AP601" s="337"/>
      <c r="AQ601" s="337"/>
      <c r="AR601" s="337"/>
      <c r="AS601" s="337"/>
      <c r="AT601" s="337"/>
      <c r="AU601" s="337"/>
      <c r="AV601" s="337"/>
      <c r="AW601" s="337"/>
      <c r="AX601" s="337"/>
      <c r="AY601" s="337"/>
      <c r="AZ601" s="337"/>
      <c r="BA601" s="337"/>
      <c r="BB601" s="337"/>
      <c r="BC601" s="337"/>
      <c r="BD601" s="337"/>
      <c r="BE601" s="337"/>
      <c r="BF601" s="337"/>
      <c r="BG601" s="337"/>
      <c r="BH601" s="337"/>
      <c r="BI601" s="338"/>
      <c r="BJ601" s="339"/>
      <c r="BK601" s="337"/>
      <c r="BL601" s="337"/>
      <c r="BM601" s="337"/>
      <c r="BN601" s="337"/>
      <c r="BO601" s="337"/>
      <c r="BP601" s="337"/>
      <c r="BQ601" s="337"/>
      <c r="BR601" s="337"/>
      <c r="BS601" s="339"/>
      <c r="BT601" s="337"/>
      <c r="BU601" s="337"/>
      <c r="BV601" s="337"/>
      <c r="BW601" s="337"/>
      <c r="BX601" s="337"/>
      <c r="BY601" s="337"/>
      <c r="BZ601" s="337"/>
      <c r="CA601" s="337"/>
      <c r="CB601" s="337"/>
      <c r="CC601" s="338"/>
      <c r="CD601" s="44"/>
    </row>
    <row r="602" spans="2:82" ht="24.95" customHeight="1">
      <c r="B602" s="151" t="s">
        <v>2</v>
      </c>
      <c r="C602" s="152"/>
      <c r="D602" s="153" t="s">
        <v>7</v>
      </c>
      <c r="E602" s="88"/>
      <c r="F602" s="88"/>
      <c r="G602" s="88"/>
      <c r="H602" s="88"/>
      <c r="I602" s="88"/>
      <c r="J602" s="88"/>
      <c r="K602" s="88"/>
      <c r="L602" s="88"/>
      <c r="M602" s="88"/>
      <c r="N602" s="88"/>
      <c r="O602" s="88"/>
      <c r="P602" s="154"/>
      <c r="Q602" s="158" t="s">
        <v>12</v>
      </c>
      <c r="R602" s="156"/>
      <c r="S602" s="156"/>
      <c r="T602" s="156"/>
      <c r="U602" s="156"/>
      <c r="V602" s="156"/>
      <c r="W602" s="156"/>
      <c r="X602" s="156"/>
      <c r="Y602" s="156"/>
      <c r="Z602" s="156"/>
      <c r="AA602" s="156"/>
      <c r="AB602" s="156"/>
      <c r="AC602" s="156"/>
      <c r="AD602" s="156"/>
      <c r="AE602" s="156"/>
      <c r="AF602" s="156"/>
      <c r="AG602" s="156"/>
      <c r="AH602" s="156"/>
      <c r="AI602" s="156"/>
      <c r="AJ602" s="156"/>
      <c r="AK602" s="156"/>
      <c r="AL602" s="156"/>
      <c r="AM602" s="157"/>
      <c r="AN602" s="158" t="s">
        <v>13</v>
      </c>
      <c r="AO602" s="156"/>
      <c r="AP602" s="156"/>
      <c r="AQ602" s="156"/>
      <c r="AR602" s="156"/>
      <c r="AS602" s="156"/>
      <c r="AT602" s="156"/>
      <c r="AU602" s="156"/>
      <c r="AV602" s="156"/>
      <c r="AW602" s="156"/>
      <c r="AX602" s="156"/>
      <c r="AY602" s="156"/>
      <c r="AZ602" s="156"/>
      <c r="BA602" s="156"/>
      <c r="BB602" s="157"/>
      <c r="BC602" s="158" t="s">
        <v>14</v>
      </c>
      <c r="BD602" s="156"/>
      <c r="BE602" s="156"/>
      <c r="BF602" s="156"/>
      <c r="BG602" s="156"/>
      <c r="BH602" s="156"/>
      <c r="BI602" s="156"/>
      <c r="BJ602" s="156"/>
      <c r="BK602" s="156"/>
      <c r="BL602" s="156"/>
      <c r="BM602" s="156"/>
      <c r="BN602" s="156"/>
      <c r="BO602" s="156"/>
      <c r="BP602" s="156"/>
      <c r="BQ602" s="157"/>
      <c r="BR602" s="158" t="s">
        <v>11</v>
      </c>
      <c r="BS602" s="156"/>
      <c r="BT602" s="156"/>
      <c r="BU602" s="156"/>
      <c r="BV602" s="156"/>
      <c r="BW602" s="156"/>
      <c r="BX602" s="156"/>
      <c r="BY602" s="156"/>
      <c r="BZ602" s="156"/>
      <c r="CA602" s="156"/>
      <c r="CB602" s="156"/>
      <c r="CC602" s="159"/>
      <c r="CD602" s="39"/>
    </row>
    <row r="603" spans="2:82" ht="24.95" customHeight="1">
      <c r="B603" s="160" t="s">
        <v>17</v>
      </c>
      <c r="C603" s="161"/>
      <c r="D603" s="155"/>
      <c r="E603" s="156"/>
      <c r="F603" s="156"/>
      <c r="G603" s="156"/>
      <c r="H603" s="156"/>
      <c r="I603" s="156"/>
      <c r="J603" s="156"/>
      <c r="K603" s="156"/>
      <c r="L603" s="156"/>
      <c r="M603" s="156"/>
      <c r="N603" s="156"/>
      <c r="O603" s="156"/>
      <c r="P603" s="157"/>
      <c r="Q603" s="162" t="s">
        <v>8</v>
      </c>
      <c r="R603" s="163"/>
      <c r="S603" s="163"/>
      <c r="T603" s="163"/>
      <c r="U603" s="164"/>
      <c r="V603" s="165" t="s">
        <v>5</v>
      </c>
      <c r="W603" s="166"/>
      <c r="X603" s="167" t="s">
        <v>9</v>
      </c>
      <c r="Y603" s="163"/>
      <c r="Z603" s="163"/>
      <c r="AA603" s="163"/>
      <c r="AB603" s="163"/>
      <c r="AC603" s="163"/>
      <c r="AD603" s="164"/>
      <c r="AE603" s="167" t="s">
        <v>53</v>
      </c>
      <c r="AF603" s="163"/>
      <c r="AG603" s="163"/>
      <c r="AH603" s="163"/>
      <c r="AI603" s="163"/>
      <c r="AJ603" s="163"/>
      <c r="AK603" s="163"/>
      <c r="AL603" s="163"/>
      <c r="AM603" s="168"/>
      <c r="AN603" s="169" t="s">
        <v>6</v>
      </c>
      <c r="AO603" s="170"/>
      <c r="AP603" s="171"/>
      <c r="AQ603" s="167" t="s">
        <v>10</v>
      </c>
      <c r="AR603" s="163"/>
      <c r="AS603" s="163"/>
      <c r="AT603" s="163"/>
      <c r="AU603" s="163"/>
      <c r="AV603" s="163"/>
      <c r="AW603" s="163"/>
      <c r="AX603" s="163"/>
      <c r="AY603" s="163"/>
      <c r="AZ603" s="163"/>
      <c r="BA603" s="163"/>
      <c r="BB603" s="168"/>
      <c r="BC603" s="169" t="s">
        <v>6</v>
      </c>
      <c r="BD603" s="170"/>
      <c r="BE603" s="171"/>
      <c r="BF603" s="167" t="s">
        <v>10</v>
      </c>
      <c r="BG603" s="163"/>
      <c r="BH603" s="163"/>
      <c r="BI603" s="163"/>
      <c r="BJ603" s="163"/>
      <c r="BK603" s="163"/>
      <c r="BL603" s="163"/>
      <c r="BM603" s="163"/>
      <c r="BN603" s="163"/>
      <c r="BO603" s="163"/>
      <c r="BP603" s="163"/>
      <c r="BQ603" s="168"/>
      <c r="BR603" s="162" t="s">
        <v>10</v>
      </c>
      <c r="BS603" s="163"/>
      <c r="BT603" s="163"/>
      <c r="BU603" s="163"/>
      <c r="BV603" s="163"/>
      <c r="BW603" s="163"/>
      <c r="BX603" s="163"/>
      <c r="BY603" s="163"/>
      <c r="BZ603" s="163"/>
      <c r="CA603" s="163"/>
      <c r="CB603" s="163"/>
      <c r="CC603" s="172"/>
      <c r="CD603" s="39"/>
    </row>
    <row r="604" spans="2:82" ht="24.95" customHeight="1">
      <c r="B604" s="315"/>
      <c r="C604" s="316"/>
      <c r="D604" s="317"/>
      <c r="E604" s="318"/>
      <c r="F604" s="318"/>
      <c r="G604" s="318"/>
      <c r="H604" s="318"/>
      <c r="I604" s="318"/>
      <c r="J604" s="318"/>
      <c r="K604" s="318"/>
      <c r="L604" s="318"/>
      <c r="M604" s="318"/>
      <c r="N604" s="318"/>
      <c r="O604" s="318"/>
      <c r="P604" s="319"/>
      <c r="Q604" s="320"/>
      <c r="R604" s="321"/>
      <c r="S604" s="321"/>
      <c r="T604" s="321"/>
      <c r="U604" s="322"/>
      <c r="V604" s="323"/>
      <c r="W604" s="324"/>
      <c r="X604" s="325"/>
      <c r="Y604" s="326"/>
      <c r="Z604" s="326"/>
      <c r="AA604" s="326"/>
      <c r="AB604" s="326"/>
      <c r="AC604" s="326"/>
      <c r="AD604" s="327"/>
      <c r="AE604" s="173">
        <f t="shared" ref="AE604:AE612" si="85">ROUND(Q604*X604,1)</f>
        <v>0</v>
      </c>
      <c r="AF604" s="174"/>
      <c r="AG604" s="174"/>
      <c r="AH604" s="174"/>
      <c r="AI604" s="174"/>
      <c r="AJ604" s="174"/>
      <c r="AK604" s="174"/>
      <c r="AL604" s="174"/>
      <c r="AM604" s="175"/>
      <c r="AN604" s="328"/>
      <c r="AO604" s="329"/>
      <c r="AP604" s="324"/>
      <c r="AQ604" s="330">
        <f>AN604/100*AE604</f>
        <v>0</v>
      </c>
      <c r="AR604" s="331"/>
      <c r="AS604" s="331"/>
      <c r="AT604" s="331"/>
      <c r="AU604" s="331"/>
      <c r="AV604" s="331"/>
      <c r="AW604" s="331"/>
      <c r="AX604" s="331"/>
      <c r="AY604" s="331"/>
      <c r="AZ604" s="331"/>
      <c r="BA604" s="331"/>
      <c r="BB604" s="332"/>
      <c r="BC604" s="328"/>
      <c r="BD604" s="329"/>
      <c r="BE604" s="324"/>
      <c r="BF604" s="309">
        <f>IF(BC604&gt;0,BC604/100*AE604-AQ604,AE604)</f>
        <v>0</v>
      </c>
      <c r="BG604" s="310"/>
      <c r="BH604" s="310"/>
      <c r="BI604" s="310"/>
      <c r="BJ604" s="310"/>
      <c r="BK604" s="310"/>
      <c r="BL604" s="310"/>
      <c r="BM604" s="310"/>
      <c r="BN604" s="310"/>
      <c r="BO604" s="310"/>
      <c r="BP604" s="310"/>
      <c r="BQ604" s="311"/>
      <c r="BR604" s="312">
        <f>AE604-AQ604-BF604</f>
        <v>0</v>
      </c>
      <c r="BS604" s="313"/>
      <c r="BT604" s="313"/>
      <c r="BU604" s="313"/>
      <c r="BV604" s="313"/>
      <c r="BW604" s="313"/>
      <c r="BX604" s="313"/>
      <c r="BY604" s="313"/>
      <c r="BZ604" s="313"/>
      <c r="CA604" s="313"/>
      <c r="CB604" s="313"/>
      <c r="CC604" s="314"/>
      <c r="CD604" s="45"/>
    </row>
    <row r="605" spans="2:82" ht="24.95" customHeight="1">
      <c r="B605" s="315"/>
      <c r="C605" s="316"/>
      <c r="D605" s="317"/>
      <c r="E605" s="318"/>
      <c r="F605" s="318"/>
      <c r="G605" s="318"/>
      <c r="H605" s="318"/>
      <c r="I605" s="318"/>
      <c r="J605" s="318"/>
      <c r="K605" s="318"/>
      <c r="L605" s="318"/>
      <c r="M605" s="318"/>
      <c r="N605" s="318"/>
      <c r="O605" s="318"/>
      <c r="P605" s="319"/>
      <c r="Q605" s="320"/>
      <c r="R605" s="321"/>
      <c r="S605" s="321"/>
      <c r="T605" s="321"/>
      <c r="U605" s="322"/>
      <c r="V605" s="323"/>
      <c r="W605" s="324"/>
      <c r="X605" s="325"/>
      <c r="Y605" s="326"/>
      <c r="Z605" s="326"/>
      <c r="AA605" s="326"/>
      <c r="AB605" s="326"/>
      <c r="AC605" s="326"/>
      <c r="AD605" s="327"/>
      <c r="AE605" s="173">
        <f t="shared" si="85"/>
        <v>0</v>
      </c>
      <c r="AF605" s="174"/>
      <c r="AG605" s="174"/>
      <c r="AH605" s="174"/>
      <c r="AI605" s="174"/>
      <c r="AJ605" s="174"/>
      <c r="AK605" s="174"/>
      <c r="AL605" s="174"/>
      <c r="AM605" s="175"/>
      <c r="AN605" s="328"/>
      <c r="AO605" s="329"/>
      <c r="AP605" s="324"/>
      <c r="AQ605" s="330">
        <f t="shared" ref="AQ605:AQ612" si="86">AN605/100*AE605</f>
        <v>0</v>
      </c>
      <c r="AR605" s="331"/>
      <c r="AS605" s="331"/>
      <c r="AT605" s="331"/>
      <c r="AU605" s="331"/>
      <c r="AV605" s="331"/>
      <c r="AW605" s="331"/>
      <c r="AX605" s="331"/>
      <c r="AY605" s="331"/>
      <c r="AZ605" s="331"/>
      <c r="BA605" s="331"/>
      <c r="BB605" s="332"/>
      <c r="BC605" s="328"/>
      <c r="BD605" s="329"/>
      <c r="BE605" s="324"/>
      <c r="BF605" s="309">
        <f t="shared" ref="BF605:BF612" si="87">IF(BC605&gt;0,BC605/100*AE605-AQ605,AE605)</f>
        <v>0</v>
      </c>
      <c r="BG605" s="310"/>
      <c r="BH605" s="310"/>
      <c r="BI605" s="310"/>
      <c r="BJ605" s="310"/>
      <c r="BK605" s="310"/>
      <c r="BL605" s="310"/>
      <c r="BM605" s="310"/>
      <c r="BN605" s="310"/>
      <c r="BO605" s="310"/>
      <c r="BP605" s="310"/>
      <c r="BQ605" s="311"/>
      <c r="BR605" s="312">
        <f t="shared" ref="BR605:BR612" si="88">AE605-AQ605-BF605</f>
        <v>0</v>
      </c>
      <c r="BS605" s="313"/>
      <c r="BT605" s="313"/>
      <c r="BU605" s="313"/>
      <c r="BV605" s="313"/>
      <c r="BW605" s="313"/>
      <c r="BX605" s="313"/>
      <c r="BY605" s="313"/>
      <c r="BZ605" s="313"/>
      <c r="CA605" s="313"/>
      <c r="CB605" s="313"/>
      <c r="CC605" s="314"/>
      <c r="CD605" s="45"/>
    </row>
    <row r="606" spans="2:82" ht="24.95" customHeight="1">
      <c r="B606" s="315"/>
      <c r="C606" s="316"/>
      <c r="D606" s="317"/>
      <c r="E606" s="318"/>
      <c r="F606" s="318"/>
      <c r="G606" s="318"/>
      <c r="H606" s="318"/>
      <c r="I606" s="318"/>
      <c r="J606" s="318"/>
      <c r="K606" s="318"/>
      <c r="L606" s="318"/>
      <c r="M606" s="318"/>
      <c r="N606" s="318"/>
      <c r="O606" s="318"/>
      <c r="P606" s="319"/>
      <c r="Q606" s="320"/>
      <c r="R606" s="321"/>
      <c r="S606" s="321"/>
      <c r="T606" s="321"/>
      <c r="U606" s="322"/>
      <c r="V606" s="323"/>
      <c r="W606" s="324"/>
      <c r="X606" s="325"/>
      <c r="Y606" s="326"/>
      <c r="Z606" s="326"/>
      <c r="AA606" s="326"/>
      <c r="AB606" s="326"/>
      <c r="AC606" s="326"/>
      <c r="AD606" s="327"/>
      <c r="AE606" s="173">
        <f t="shared" si="85"/>
        <v>0</v>
      </c>
      <c r="AF606" s="174"/>
      <c r="AG606" s="174"/>
      <c r="AH606" s="174"/>
      <c r="AI606" s="174"/>
      <c r="AJ606" s="174"/>
      <c r="AK606" s="174"/>
      <c r="AL606" s="174"/>
      <c r="AM606" s="175"/>
      <c r="AN606" s="328"/>
      <c r="AO606" s="329"/>
      <c r="AP606" s="324"/>
      <c r="AQ606" s="330">
        <f t="shared" si="86"/>
        <v>0</v>
      </c>
      <c r="AR606" s="331"/>
      <c r="AS606" s="331"/>
      <c r="AT606" s="331"/>
      <c r="AU606" s="331"/>
      <c r="AV606" s="331"/>
      <c r="AW606" s="331"/>
      <c r="AX606" s="331"/>
      <c r="AY606" s="331"/>
      <c r="AZ606" s="331"/>
      <c r="BA606" s="331"/>
      <c r="BB606" s="332"/>
      <c r="BC606" s="328"/>
      <c r="BD606" s="329"/>
      <c r="BE606" s="324"/>
      <c r="BF606" s="309">
        <f t="shared" si="87"/>
        <v>0</v>
      </c>
      <c r="BG606" s="310"/>
      <c r="BH606" s="310"/>
      <c r="BI606" s="310"/>
      <c r="BJ606" s="310"/>
      <c r="BK606" s="310"/>
      <c r="BL606" s="310"/>
      <c r="BM606" s="310"/>
      <c r="BN606" s="310"/>
      <c r="BO606" s="310"/>
      <c r="BP606" s="310"/>
      <c r="BQ606" s="311"/>
      <c r="BR606" s="312">
        <f t="shared" si="88"/>
        <v>0</v>
      </c>
      <c r="BS606" s="313"/>
      <c r="BT606" s="313"/>
      <c r="BU606" s="313"/>
      <c r="BV606" s="313"/>
      <c r="BW606" s="313"/>
      <c r="BX606" s="313"/>
      <c r="BY606" s="313"/>
      <c r="BZ606" s="313"/>
      <c r="CA606" s="313"/>
      <c r="CB606" s="313"/>
      <c r="CC606" s="314"/>
      <c r="CD606" s="45"/>
    </row>
    <row r="607" spans="2:82" ht="24.95" customHeight="1">
      <c r="B607" s="315"/>
      <c r="C607" s="316"/>
      <c r="D607" s="317"/>
      <c r="E607" s="318"/>
      <c r="F607" s="318"/>
      <c r="G607" s="318"/>
      <c r="H607" s="318"/>
      <c r="I607" s="318"/>
      <c r="J607" s="318"/>
      <c r="K607" s="318"/>
      <c r="L607" s="318"/>
      <c r="M607" s="318"/>
      <c r="N607" s="318"/>
      <c r="O607" s="318"/>
      <c r="P607" s="319"/>
      <c r="Q607" s="320"/>
      <c r="R607" s="321"/>
      <c r="S607" s="321"/>
      <c r="T607" s="321"/>
      <c r="U607" s="322"/>
      <c r="V607" s="323"/>
      <c r="W607" s="324"/>
      <c r="X607" s="325"/>
      <c r="Y607" s="326"/>
      <c r="Z607" s="326"/>
      <c r="AA607" s="326"/>
      <c r="AB607" s="326"/>
      <c r="AC607" s="326"/>
      <c r="AD607" s="327"/>
      <c r="AE607" s="173">
        <f t="shared" si="85"/>
        <v>0</v>
      </c>
      <c r="AF607" s="174"/>
      <c r="AG607" s="174"/>
      <c r="AH607" s="174"/>
      <c r="AI607" s="174"/>
      <c r="AJ607" s="174"/>
      <c r="AK607" s="174"/>
      <c r="AL607" s="174"/>
      <c r="AM607" s="175"/>
      <c r="AN607" s="328"/>
      <c r="AO607" s="329"/>
      <c r="AP607" s="324"/>
      <c r="AQ607" s="330">
        <f t="shared" si="86"/>
        <v>0</v>
      </c>
      <c r="AR607" s="331"/>
      <c r="AS607" s="331"/>
      <c r="AT607" s="331"/>
      <c r="AU607" s="331"/>
      <c r="AV607" s="331"/>
      <c r="AW607" s="331"/>
      <c r="AX607" s="331"/>
      <c r="AY607" s="331"/>
      <c r="AZ607" s="331"/>
      <c r="BA607" s="331"/>
      <c r="BB607" s="332"/>
      <c r="BC607" s="328"/>
      <c r="BD607" s="329"/>
      <c r="BE607" s="324"/>
      <c r="BF607" s="309">
        <f t="shared" si="87"/>
        <v>0</v>
      </c>
      <c r="BG607" s="310"/>
      <c r="BH607" s="310"/>
      <c r="BI607" s="310"/>
      <c r="BJ607" s="310"/>
      <c r="BK607" s="310"/>
      <c r="BL607" s="310"/>
      <c r="BM607" s="310"/>
      <c r="BN607" s="310"/>
      <c r="BO607" s="310"/>
      <c r="BP607" s="310"/>
      <c r="BQ607" s="311"/>
      <c r="BR607" s="312">
        <f t="shared" si="88"/>
        <v>0</v>
      </c>
      <c r="BS607" s="313"/>
      <c r="BT607" s="313"/>
      <c r="BU607" s="313"/>
      <c r="BV607" s="313"/>
      <c r="BW607" s="313"/>
      <c r="BX607" s="313"/>
      <c r="BY607" s="313"/>
      <c r="BZ607" s="313"/>
      <c r="CA607" s="313"/>
      <c r="CB607" s="313"/>
      <c r="CC607" s="314"/>
      <c r="CD607" s="45"/>
    </row>
    <row r="608" spans="2:82" ht="24.95" customHeight="1">
      <c r="B608" s="315"/>
      <c r="C608" s="316"/>
      <c r="D608" s="317"/>
      <c r="E608" s="318"/>
      <c r="F608" s="318"/>
      <c r="G608" s="318"/>
      <c r="H608" s="318"/>
      <c r="I608" s="318"/>
      <c r="J608" s="318"/>
      <c r="K608" s="318"/>
      <c r="L608" s="318"/>
      <c r="M608" s="318"/>
      <c r="N608" s="318"/>
      <c r="O608" s="318"/>
      <c r="P608" s="319"/>
      <c r="Q608" s="320"/>
      <c r="R608" s="321"/>
      <c r="S608" s="321"/>
      <c r="T608" s="321"/>
      <c r="U608" s="322"/>
      <c r="V608" s="323"/>
      <c r="W608" s="324"/>
      <c r="X608" s="325"/>
      <c r="Y608" s="326"/>
      <c r="Z608" s="326"/>
      <c r="AA608" s="326"/>
      <c r="AB608" s="326"/>
      <c r="AC608" s="326"/>
      <c r="AD608" s="327"/>
      <c r="AE608" s="173">
        <f t="shared" si="85"/>
        <v>0</v>
      </c>
      <c r="AF608" s="174"/>
      <c r="AG608" s="174"/>
      <c r="AH608" s="174"/>
      <c r="AI608" s="174"/>
      <c r="AJ608" s="174"/>
      <c r="AK608" s="174"/>
      <c r="AL608" s="174"/>
      <c r="AM608" s="175"/>
      <c r="AN608" s="328"/>
      <c r="AO608" s="329"/>
      <c r="AP608" s="324"/>
      <c r="AQ608" s="330">
        <f t="shared" si="86"/>
        <v>0</v>
      </c>
      <c r="AR608" s="331"/>
      <c r="AS608" s="331"/>
      <c r="AT608" s="331"/>
      <c r="AU608" s="331"/>
      <c r="AV608" s="331"/>
      <c r="AW608" s="331"/>
      <c r="AX608" s="331"/>
      <c r="AY608" s="331"/>
      <c r="AZ608" s="331"/>
      <c r="BA608" s="331"/>
      <c r="BB608" s="332"/>
      <c r="BC608" s="328"/>
      <c r="BD608" s="329"/>
      <c r="BE608" s="324"/>
      <c r="BF608" s="309">
        <f t="shared" si="87"/>
        <v>0</v>
      </c>
      <c r="BG608" s="310"/>
      <c r="BH608" s="310"/>
      <c r="BI608" s="310"/>
      <c r="BJ608" s="310"/>
      <c r="BK608" s="310"/>
      <c r="BL608" s="310"/>
      <c r="BM608" s="310"/>
      <c r="BN608" s="310"/>
      <c r="BO608" s="310"/>
      <c r="BP608" s="310"/>
      <c r="BQ608" s="311"/>
      <c r="BR608" s="312">
        <f t="shared" si="88"/>
        <v>0</v>
      </c>
      <c r="BS608" s="313"/>
      <c r="BT608" s="313"/>
      <c r="BU608" s="313"/>
      <c r="BV608" s="313"/>
      <c r="BW608" s="313"/>
      <c r="BX608" s="313"/>
      <c r="BY608" s="313"/>
      <c r="BZ608" s="313"/>
      <c r="CA608" s="313"/>
      <c r="CB608" s="313"/>
      <c r="CC608" s="314"/>
      <c r="CD608" s="45"/>
    </row>
    <row r="609" spans="2:82" ht="24.95" customHeight="1">
      <c r="B609" s="315"/>
      <c r="C609" s="316"/>
      <c r="D609" s="317"/>
      <c r="E609" s="318"/>
      <c r="F609" s="318"/>
      <c r="G609" s="318"/>
      <c r="H609" s="318"/>
      <c r="I609" s="318"/>
      <c r="J609" s="318"/>
      <c r="K609" s="318"/>
      <c r="L609" s="318"/>
      <c r="M609" s="318"/>
      <c r="N609" s="318"/>
      <c r="O609" s="318"/>
      <c r="P609" s="319"/>
      <c r="Q609" s="320"/>
      <c r="R609" s="321"/>
      <c r="S609" s="321"/>
      <c r="T609" s="321"/>
      <c r="U609" s="322"/>
      <c r="V609" s="323"/>
      <c r="W609" s="324"/>
      <c r="X609" s="325"/>
      <c r="Y609" s="326"/>
      <c r="Z609" s="326"/>
      <c r="AA609" s="326"/>
      <c r="AB609" s="326"/>
      <c r="AC609" s="326"/>
      <c r="AD609" s="327"/>
      <c r="AE609" s="173">
        <f t="shared" si="85"/>
        <v>0</v>
      </c>
      <c r="AF609" s="174"/>
      <c r="AG609" s="174"/>
      <c r="AH609" s="174"/>
      <c r="AI609" s="174"/>
      <c r="AJ609" s="174"/>
      <c r="AK609" s="174"/>
      <c r="AL609" s="174"/>
      <c r="AM609" s="175"/>
      <c r="AN609" s="328"/>
      <c r="AO609" s="329"/>
      <c r="AP609" s="324"/>
      <c r="AQ609" s="330">
        <f t="shared" si="86"/>
        <v>0</v>
      </c>
      <c r="AR609" s="331"/>
      <c r="AS609" s="331"/>
      <c r="AT609" s="331"/>
      <c r="AU609" s="331"/>
      <c r="AV609" s="331"/>
      <c r="AW609" s="331"/>
      <c r="AX609" s="331"/>
      <c r="AY609" s="331"/>
      <c r="AZ609" s="331"/>
      <c r="BA609" s="331"/>
      <c r="BB609" s="332"/>
      <c r="BC609" s="328"/>
      <c r="BD609" s="329"/>
      <c r="BE609" s="324"/>
      <c r="BF609" s="309">
        <f t="shared" si="87"/>
        <v>0</v>
      </c>
      <c r="BG609" s="310"/>
      <c r="BH609" s="310"/>
      <c r="BI609" s="310"/>
      <c r="BJ609" s="310"/>
      <c r="BK609" s="310"/>
      <c r="BL609" s="310"/>
      <c r="BM609" s="310"/>
      <c r="BN609" s="310"/>
      <c r="BO609" s="310"/>
      <c r="BP609" s="310"/>
      <c r="BQ609" s="311"/>
      <c r="BR609" s="312">
        <f t="shared" si="88"/>
        <v>0</v>
      </c>
      <c r="BS609" s="313"/>
      <c r="BT609" s="313"/>
      <c r="BU609" s="313"/>
      <c r="BV609" s="313"/>
      <c r="BW609" s="313"/>
      <c r="BX609" s="313"/>
      <c r="BY609" s="313"/>
      <c r="BZ609" s="313"/>
      <c r="CA609" s="313"/>
      <c r="CB609" s="313"/>
      <c r="CC609" s="314"/>
      <c r="CD609" s="45"/>
    </row>
    <row r="610" spans="2:82" ht="24.95" customHeight="1">
      <c r="B610" s="315"/>
      <c r="C610" s="316"/>
      <c r="D610" s="317"/>
      <c r="E610" s="318"/>
      <c r="F610" s="318"/>
      <c r="G610" s="318"/>
      <c r="H610" s="318"/>
      <c r="I610" s="318"/>
      <c r="J610" s="318"/>
      <c r="K610" s="318"/>
      <c r="L610" s="318"/>
      <c r="M610" s="318"/>
      <c r="N610" s="318"/>
      <c r="O610" s="318"/>
      <c r="P610" s="319"/>
      <c r="Q610" s="320"/>
      <c r="R610" s="321"/>
      <c r="S610" s="321"/>
      <c r="T610" s="321"/>
      <c r="U610" s="322"/>
      <c r="V610" s="323"/>
      <c r="W610" s="324"/>
      <c r="X610" s="325"/>
      <c r="Y610" s="326"/>
      <c r="Z610" s="326"/>
      <c r="AA610" s="326"/>
      <c r="AB610" s="326"/>
      <c r="AC610" s="326"/>
      <c r="AD610" s="327"/>
      <c r="AE610" s="173">
        <f t="shared" si="85"/>
        <v>0</v>
      </c>
      <c r="AF610" s="174"/>
      <c r="AG610" s="174"/>
      <c r="AH610" s="174"/>
      <c r="AI610" s="174"/>
      <c r="AJ610" s="174"/>
      <c r="AK610" s="174"/>
      <c r="AL610" s="174"/>
      <c r="AM610" s="175"/>
      <c r="AN610" s="328"/>
      <c r="AO610" s="329"/>
      <c r="AP610" s="324"/>
      <c r="AQ610" s="330">
        <f t="shared" si="86"/>
        <v>0</v>
      </c>
      <c r="AR610" s="331"/>
      <c r="AS610" s="331"/>
      <c r="AT610" s="331"/>
      <c r="AU610" s="331"/>
      <c r="AV610" s="331"/>
      <c r="AW610" s="331"/>
      <c r="AX610" s="331"/>
      <c r="AY610" s="331"/>
      <c r="AZ610" s="331"/>
      <c r="BA610" s="331"/>
      <c r="BB610" s="332"/>
      <c r="BC610" s="328"/>
      <c r="BD610" s="329"/>
      <c r="BE610" s="324"/>
      <c r="BF610" s="309">
        <f t="shared" si="87"/>
        <v>0</v>
      </c>
      <c r="BG610" s="310"/>
      <c r="BH610" s="310"/>
      <c r="BI610" s="310"/>
      <c r="BJ610" s="310"/>
      <c r="BK610" s="310"/>
      <c r="BL610" s="310"/>
      <c r="BM610" s="310"/>
      <c r="BN610" s="310"/>
      <c r="BO610" s="310"/>
      <c r="BP610" s="310"/>
      <c r="BQ610" s="311"/>
      <c r="BR610" s="312">
        <f t="shared" si="88"/>
        <v>0</v>
      </c>
      <c r="BS610" s="313"/>
      <c r="BT610" s="313"/>
      <c r="BU610" s="313"/>
      <c r="BV610" s="313"/>
      <c r="BW610" s="313"/>
      <c r="BX610" s="313"/>
      <c r="BY610" s="313"/>
      <c r="BZ610" s="313"/>
      <c r="CA610" s="313"/>
      <c r="CB610" s="313"/>
      <c r="CC610" s="314"/>
      <c r="CD610" s="45"/>
    </row>
    <row r="611" spans="2:82" ht="24.95" customHeight="1">
      <c r="B611" s="315"/>
      <c r="C611" s="316"/>
      <c r="D611" s="317"/>
      <c r="E611" s="318"/>
      <c r="F611" s="318"/>
      <c r="G611" s="318"/>
      <c r="H611" s="318"/>
      <c r="I611" s="318"/>
      <c r="J611" s="318"/>
      <c r="K611" s="318"/>
      <c r="L611" s="318"/>
      <c r="M611" s="318"/>
      <c r="N611" s="318"/>
      <c r="O611" s="318"/>
      <c r="P611" s="319"/>
      <c r="Q611" s="320"/>
      <c r="R611" s="321"/>
      <c r="S611" s="321"/>
      <c r="T611" s="321"/>
      <c r="U611" s="322"/>
      <c r="V611" s="323"/>
      <c r="W611" s="324"/>
      <c r="X611" s="325"/>
      <c r="Y611" s="326"/>
      <c r="Z611" s="326"/>
      <c r="AA611" s="326"/>
      <c r="AB611" s="326"/>
      <c r="AC611" s="326"/>
      <c r="AD611" s="327"/>
      <c r="AE611" s="173">
        <f t="shared" si="85"/>
        <v>0</v>
      </c>
      <c r="AF611" s="174"/>
      <c r="AG611" s="174"/>
      <c r="AH611" s="174"/>
      <c r="AI611" s="174"/>
      <c r="AJ611" s="174"/>
      <c r="AK611" s="174"/>
      <c r="AL611" s="174"/>
      <c r="AM611" s="175"/>
      <c r="AN611" s="328"/>
      <c r="AO611" s="329"/>
      <c r="AP611" s="324"/>
      <c r="AQ611" s="330">
        <f t="shared" si="86"/>
        <v>0</v>
      </c>
      <c r="AR611" s="331"/>
      <c r="AS611" s="331"/>
      <c r="AT611" s="331"/>
      <c r="AU611" s="331"/>
      <c r="AV611" s="331"/>
      <c r="AW611" s="331"/>
      <c r="AX611" s="331"/>
      <c r="AY611" s="331"/>
      <c r="AZ611" s="331"/>
      <c r="BA611" s="331"/>
      <c r="BB611" s="332"/>
      <c r="BC611" s="328"/>
      <c r="BD611" s="329"/>
      <c r="BE611" s="324"/>
      <c r="BF611" s="309">
        <f t="shared" si="87"/>
        <v>0</v>
      </c>
      <c r="BG611" s="310"/>
      <c r="BH611" s="310"/>
      <c r="BI611" s="310"/>
      <c r="BJ611" s="310"/>
      <c r="BK611" s="310"/>
      <c r="BL611" s="310"/>
      <c r="BM611" s="310"/>
      <c r="BN611" s="310"/>
      <c r="BO611" s="310"/>
      <c r="BP611" s="310"/>
      <c r="BQ611" s="311"/>
      <c r="BR611" s="312">
        <f t="shared" si="88"/>
        <v>0</v>
      </c>
      <c r="BS611" s="313"/>
      <c r="BT611" s="313"/>
      <c r="BU611" s="313"/>
      <c r="BV611" s="313"/>
      <c r="BW611" s="313"/>
      <c r="BX611" s="313"/>
      <c r="BY611" s="313"/>
      <c r="BZ611" s="313"/>
      <c r="CA611" s="313"/>
      <c r="CB611" s="313"/>
      <c r="CC611" s="314"/>
      <c r="CD611" s="45"/>
    </row>
    <row r="612" spans="2:82" ht="24.95" customHeight="1">
      <c r="B612" s="291"/>
      <c r="C612" s="292"/>
      <c r="D612" s="293"/>
      <c r="E612" s="294"/>
      <c r="F612" s="294"/>
      <c r="G612" s="294"/>
      <c r="H612" s="294"/>
      <c r="I612" s="294"/>
      <c r="J612" s="294"/>
      <c r="K612" s="294"/>
      <c r="L612" s="294"/>
      <c r="M612" s="294"/>
      <c r="N612" s="294"/>
      <c r="O612" s="294"/>
      <c r="P612" s="295"/>
      <c r="Q612" s="296"/>
      <c r="R612" s="297"/>
      <c r="S612" s="297"/>
      <c r="T612" s="297"/>
      <c r="U612" s="298"/>
      <c r="V612" s="299"/>
      <c r="W612" s="300"/>
      <c r="X612" s="301"/>
      <c r="Y612" s="302"/>
      <c r="Z612" s="302"/>
      <c r="AA612" s="302"/>
      <c r="AB612" s="302"/>
      <c r="AC612" s="302"/>
      <c r="AD612" s="303"/>
      <c r="AE612" s="173">
        <f t="shared" si="85"/>
        <v>0</v>
      </c>
      <c r="AF612" s="174"/>
      <c r="AG612" s="174"/>
      <c r="AH612" s="174"/>
      <c r="AI612" s="174"/>
      <c r="AJ612" s="174"/>
      <c r="AK612" s="174"/>
      <c r="AL612" s="174"/>
      <c r="AM612" s="175"/>
      <c r="AN612" s="304"/>
      <c r="AO612" s="305"/>
      <c r="AP612" s="300"/>
      <c r="AQ612" s="306">
        <f t="shared" si="86"/>
        <v>0</v>
      </c>
      <c r="AR612" s="307"/>
      <c r="AS612" s="307"/>
      <c r="AT612" s="307"/>
      <c r="AU612" s="307"/>
      <c r="AV612" s="307"/>
      <c r="AW612" s="307"/>
      <c r="AX612" s="307"/>
      <c r="AY612" s="307"/>
      <c r="AZ612" s="307"/>
      <c r="BA612" s="307"/>
      <c r="BB612" s="308"/>
      <c r="BC612" s="304"/>
      <c r="BD612" s="305"/>
      <c r="BE612" s="300"/>
      <c r="BF612" s="276">
        <f t="shared" si="87"/>
        <v>0</v>
      </c>
      <c r="BG612" s="277"/>
      <c r="BH612" s="277"/>
      <c r="BI612" s="277"/>
      <c r="BJ612" s="277"/>
      <c r="BK612" s="277"/>
      <c r="BL612" s="277"/>
      <c r="BM612" s="277"/>
      <c r="BN612" s="277"/>
      <c r="BO612" s="277"/>
      <c r="BP612" s="277"/>
      <c r="BQ612" s="278"/>
      <c r="BR612" s="279">
        <f t="shared" si="88"/>
        <v>0</v>
      </c>
      <c r="BS612" s="280"/>
      <c r="BT612" s="280"/>
      <c r="BU612" s="280"/>
      <c r="BV612" s="280"/>
      <c r="BW612" s="280"/>
      <c r="BX612" s="280"/>
      <c r="BY612" s="280"/>
      <c r="BZ612" s="280"/>
      <c r="CA612" s="280"/>
      <c r="CB612" s="280"/>
      <c r="CC612" s="281"/>
      <c r="CD612" s="45"/>
    </row>
    <row r="613" spans="2:82" ht="24.95" customHeight="1" thickBot="1">
      <c r="B613" s="196"/>
      <c r="C613" s="197"/>
      <c r="D613" s="198" t="s">
        <v>99</v>
      </c>
      <c r="E613" s="199"/>
      <c r="F613" s="199"/>
      <c r="G613" s="199"/>
      <c r="H613" s="199"/>
      <c r="I613" s="199"/>
      <c r="J613" s="199"/>
      <c r="K613" s="199"/>
      <c r="L613" s="199"/>
      <c r="M613" s="199"/>
      <c r="N613" s="199"/>
      <c r="O613" s="199"/>
      <c r="P613" s="200"/>
      <c r="Q613" s="282"/>
      <c r="R613" s="283"/>
      <c r="S613" s="283"/>
      <c r="T613" s="283"/>
      <c r="U613" s="284"/>
      <c r="V613" s="198"/>
      <c r="W613" s="197"/>
      <c r="X613" s="204"/>
      <c r="Y613" s="205"/>
      <c r="Z613" s="205"/>
      <c r="AA613" s="205"/>
      <c r="AB613" s="205"/>
      <c r="AC613" s="205"/>
      <c r="AD613" s="206"/>
      <c r="AE613" s="204">
        <f>SUM(AE604:AM612)</f>
        <v>0</v>
      </c>
      <c r="AF613" s="205"/>
      <c r="AG613" s="205"/>
      <c r="AH613" s="205"/>
      <c r="AI613" s="205"/>
      <c r="AJ613" s="205"/>
      <c r="AK613" s="205"/>
      <c r="AL613" s="205"/>
      <c r="AM613" s="207"/>
      <c r="AN613" s="285"/>
      <c r="AO613" s="286"/>
      <c r="AP613" s="287"/>
      <c r="AQ613" s="288">
        <f>SUM(AQ604:BB612)</f>
        <v>0</v>
      </c>
      <c r="AR613" s="286"/>
      <c r="AS613" s="286"/>
      <c r="AT613" s="286"/>
      <c r="AU613" s="286"/>
      <c r="AV613" s="286"/>
      <c r="AW613" s="286"/>
      <c r="AX613" s="286"/>
      <c r="AY613" s="286"/>
      <c r="AZ613" s="286"/>
      <c r="BA613" s="286"/>
      <c r="BB613" s="289"/>
      <c r="BC613" s="285"/>
      <c r="BD613" s="286"/>
      <c r="BE613" s="287"/>
      <c r="BF613" s="288">
        <f>SUM(BF604:BQ612)</f>
        <v>0</v>
      </c>
      <c r="BG613" s="286"/>
      <c r="BH613" s="286"/>
      <c r="BI613" s="286"/>
      <c r="BJ613" s="286"/>
      <c r="BK613" s="286"/>
      <c r="BL613" s="286"/>
      <c r="BM613" s="286"/>
      <c r="BN613" s="286"/>
      <c r="BO613" s="286"/>
      <c r="BP613" s="286"/>
      <c r="BQ613" s="289"/>
      <c r="BR613" s="285">
        <f>AE613-AQ613-BF613</f>
        <v>0</v>
      </c>
      <c r="BS613" s="286"/>
      <c r="BT613" s="286"/>
      <c r="BU613" s="286"/>
      <c r="BV613" s="286"/>
      <c r="BW613" s="286"/>
      <c r="BX613" s="286"/>
      <c r="BY613" s="286"/>
      <c r="BZ613" s="286"/>
      <c r="CA613" s="286"/>
      <c r="CB613" s="286"/>
      <c r="CC613" s="290"/>
      <c r="CD613" s="45"/>
    </row>
    <row r="614" spans="2:82" ht="15" customHeight="1">
      <c r="B614" s="232" t="s">
        <v>72</v>
      </c>
      <c r="C614" s="233"/>
      <c r="D614" s="233"/>
      <c r="E614" s="233"/>
      <c r="F614" s="233"/>
      <c r="G614" s="233"/>
      <c r="H614" s="233"/>
      <c r="I614" s="233"/>
      <c r="J614" s="233"/>
      <c r="K614" s="233"/>
      <c r="L614" s="233"/>
      <c r="M614" s="233"/>
      <c r="N614" s="233"/>
      <c r="O614" s="233"/>
      <c r="P614" s="234" t="s">
        <v>28</v>
      </c>
      <c r="Q614" s="235"/>
      <c r="R614" s="235"/>
      <c r="S614" s="235"/>
      <c r="T614" s="235"/>
      <c r="U614" s="236"/>
      <c r="V614" s="392" t="s">
        <v>29</v>
      </c>
      <c r="W614" s="392"/>
      <c r="X614" s="392"/>
      <c r="Y614" s="392"/>
      <c r="Z614" s="392"/>
      <c r="AA614" s="392"/>
      <c r="AB614" s="392" t="s">
        <v>101</v>
      </c>
      <c r="AC614" s="392"/>
      <c r="AD614" s="392"/>
      <c r="AE614" s="392"/>
      <c r="AF614" s="392"/>
      <c r="AG614" s="392"/>
      <c r="AH614" s="392" t="s">
        <v>30</v>
      </c>
      <c r="AI614" s="392"/>
      <c r="AJ614" s="392"/>
      <c r="AK614" s="392"/>
      <c r="AL614" s="392"/>
      <c r="AM614" s="392"/>
      <c r="AN614" s="392"/>
      <c r="AO614" s="392"/>
      <c r="AP614" s="392"/>
      <c r="AQ614" s="392"/>
      <c r="AR614" s="392"/>
      <c r="AS614" s="234"/>
      <c r="AT614" s="395" t="s">
        <v>100</v>
      </c>
      <c r="AU614" s="385"/>
      <c r="AV614" s="385"/>
      <c r="AW614" s="385"/>
      <c r="AX614" s="385"/>
      <c r="AY614" s="385"/>
      <c r="AZ614" s="385"/>
      <c r="BA614" s="385"/>
      <c r="BB614" s="385"/>
      <c r="BC614" s="385"/>
      <c r="BD614" s="385"/>
      <c r="BE614" s="385"/>
      <c r="BF614" s="385"/>
      <c r="BG614" s="385"/>
      <c r="BH614" s="385"/>
      <c r="BI614" s="385"/>
      <c r="BJ614" s="385"/>
      <c r="BK614" s="385"/>
      <c r="BL614" s="385"/>
      <c r="BM614" s="385"/>
      <c r="BN614" s="385"/>
      <c r="BO614" s="385"/>
      <c r="BP614" s="385"/>
      <c r="BQ614" s="385"/>
      <c r="BR614" s="385"/>
      <c r="BS614" s="385"/>
      <c r="BT614" s="385"/>
      <c r="BU614" s="385"/>
      <c r="BV614" s="385"/>
      <c r="BW614" s="385"/>
      <c r="BX614" s="385"/>
      <c r="BY614" s="385"/>
      <c r="BZ614" s="385"/>
      <c r="CA614" s="385"/>
      <c r="CB614" s="385"/>
      <c r="CC614" s="386"/>
      <c r="CD614" s="46"/>
    </row>
    <row r="615" spans="2:82" ht="45" customHeight="1">
      <c r="B615" s="237" t="s">
        <v>27</v>
      </c>
      <c r="C615" s="238"/>
      <c r="D615" s="238"/>
      <c r="E615" s="238"/>
      <c r="F615" s="238"/>
      <c r="G615" s="238"/>
      <c r="H615" s="238"/>
      <c r="I615" s="238"/>
      <c r="J615" s="238"/>
      <c r="K615" s="238"/>
      <c r="L615" s="238"/>
      <c r="M615" s="238"/>
      <c r="N615" s="238"/>
      <c r="O615" s="238"/>
      <c r="P615" s="384"/>
      <c r="Q615" s="238"/>
      <c r="R615" s="238"/>
      <c r="S615" s="238"/>
      <c r="T615" s="238"/>
      <c r="U615" s="239"/>
      <c r="V615" s="393"/>
      <c r="W615" s="393"/>
      <c r="X615" s="393"/>
      <c r="Y615" s="393"/>
      <c r="Z615" s="393"/>
      <c r="AA615" s="393"/>
      <c r="AB615" s="393"/>
      <c r="AC615" s="393"/>
      <c r="AD615" s="393"/>
      <c r="AE615" s="393"/>
      <c r="AF615" s="393"/>
      <c r="AG615" s="393"/>
      <c r="AH615" s="394"/>
      <c r="AI615" s="394"/>
      <c r="AJ615" s="394"/>
      <c r="AK615" s="394"/>
      <c r="AL615" s="394"/>
      <c r="AM615" s="394"/>
      <c r="AN615" s="393"/>
      <c r="AO615" s="393"/>
      <c r="AP615" s="393"/>
      <c r="AQ615" s="393"/>
      <c r="AR615" s="393"/>
      <c r="AS615" s="167"/>
      <c r="AT615" s="396"/>
      <c r="AU615" s="387"/>
      <c r="AV615" s="387"/>
      <c r="AW615" s="387"/>
      <c r="AX615" s="387"/>
      <c r="AY615" s="387"/>
      <c r="AZ615" s="387"/>
      <c r="BA615" s="387"/>
      <c r="BB615" s="387"/>
      <c r="BC615" s="387"/>
      <c r="BD615" s="387"/>
      <c r="BE615" s="387"/>
      <c r="BF615" s="387"/>
      <c r="BG615" s="387"/>
      <c r="BH615" s="387"/>
      <c r="BI615" s="387"/>
      <c r="BJ615" s="387"/>
      <c r="BK615" s="387"/>
      <c r="BL615" s="387"/>
      <c r="BM615" s="387"/>
      <c r="BN615" s="387"/>
      <c r="BO615" s="387"/>
      <c r="BP615" s="387"/>
      <c r="BQ615" s="387"/>
      <c r="BR615" s="387"/>
      <c r="BS615" s="387"/>
      <c r="BT615" s="387"/>
      <c r="BU615" s="387"/>
      <c r="BV615" s="387"/>
      <c r="BW615" s="387"/>
      <c r="BX615" s="387"/>
      <c r="BY615" s="387"/>
      <c r="BZ615" s="387"/>
      <c r="CA615" s="387"/>
      <c r="CB615" s="387"/>
      <c r="CC615" s="388"/>
      <c r="CD615" s="46"/>
    </row>
    <row r="616" spans="2:82" ht="27" customHeight="1" thickBot="1">
      <c r="B616" s="225" t="s">
        <v>24</v>
      </c>
      <c r="C616" s="226"/>
      <c r="D616" s="226"/>
      <c r="E616" s="226"/>
      <c r="F616" s="226"/>
      <c r="G616" s="226"/>
      <c r="H616" s="226"/>
      <c r="I616" s="226"/>
      <c r="J616" s="226"/>
      <c r="K616" s="226"/>
      <c r="L616" s="226"/>
      <c r="M616" s="226"/>
      <c r="N616" s="226"/>
      <c r="O616" s="226"/>
      <c r="P616" s="226"/>
      <c r="Q616" s="226"/>
      <c r="R616" s="226"/>
      <c r="S616" s="226"/>
      <c r="T616" s="226"/>
      <c r="U616" s="226"/>
      <c r="V616" s="226"/>
      <c r="W616" s="226"/>
      <c r="X616" s="226"/>
      <c r="Y616" s="226"/>
      <c r="Z616" s="226"/>
      <c r="AA616" s="226"/>
      <c r="AB616" s="226"/>
      <c r="AC616" s="226"/>
      <c r="AD616" s="226"/>
      <c r="AE616" s="226"/>
      <c r="AF616" s="227"/>
      <c r="AG616" s="228" t="s">
        <v>25</v>
      </c>
      <c r="AH616" s="229"/>
      <c r="AI616" s="229"/>
      <c r="AJ616" s="229"/>
      <c r="AK616" s="229"/>
      <c r="AL616" s="229"/>
      <c r="AM616" s="229"/>
      <c r="AN616" s="229"/>
      <c r="AO616" s="229"/>
      <c r="AP616" s="229"/>
      <c r="AQ616" s="229"/>
      <c r="AR616" s="229"/>
      <c r="AS616" s="229"/>
      <c r="AT616" s="229"/>
      <c r="AU616" s="229"/>
      <c r="AV616" s="229"/>
      <c r="AW616" s="229"/>
      <c r="AX616" s="229"/>
      <c r="AY616" s="229"/>
      <c r="AZ616" s="229"/>
      <c r="BA616" s="229"/>
      <c r="BB616" s="230"/>
      <c r="BC616" s="228" t="s">
        <v>26</v>
      </c>
      <c r="BD616" s="229"/>
      <c r="BE616" s="229"/>
      <c r="BF616" s="229"/>
      <c r="BG616" s="229"/>
      <c r="BH616" s="229"/>
      <c r="BI616" s="229"/>
      <c r="BJ616" s="229"/>
      <c r="BK616" s="229"/>
      <c r="BL616" s="229"/>
      <c r="BM616" s="229"/>
      <c r="BN616" s="229"/>
      <c r="BO616" s="229"/>
      <c r="BP616" s="229"/>
      <c r="BQ616" s="229"/>
      <c r="BR616" s="229"/>
      <c r="BS616" s="229"/>
      <c r="BT616" s="229"/>
      <c r="BU616" s="229"/>
      <c r="BV616" s="229"/>
      <c r="BW616" s="229"/>
      <c r="BX616" s="229"/>
      <c r="BY616" s="229"/>
      <c r="BZ616" s="229"/>
      <c r="CA616" s="229"/>
      <c r="CB616" s="229"/>
      <c r="CC616" s="231"/>
      <c r="CD616" s="47"/>
    </row>
    <row r="617" spans="2:82" ht="15.95" customHeight="1">
      <c r="AC617" s="100" t="s">
        <v>50</v>
      </c>
      <c r="AD617" s="100"/>
      <c r="AE617" s="100"/>
      <c r="AF617" s="100"/>
      <c r="AG617" s="100"/>
      <c r="AH617" s="100"/>
      <c r="AI617" s="100"/>
      <c r="AJ617" s="100"/>
      <c r="AK617" s="100"/>
      <c r="AL617" s="100"/>
      <c r="AM617" s="100"/>
      <c r="AN617" s="100"/>
      <c r="AO617" s="100"/>
      <c r="AP617" s="100"/>
      <c r="AQ617" s="100"/>
      <c r="AR617" s="100"/>
      <c r="AS617" s="100"/>
      <c r="AT617" s="100"/>
      <c r="AU617" s="100"/>
      <c r="AV617" s="100"/>
      <c r="AW617" s="100"/>
      <c r="AX617" s="100"/>
      <c r="AY617" s="58"/>
      <c r="BN617" s="356">
        <f>$BN$1</f>
        <v>0</v>
      </c>
      <c r="BO617" s="356"/>
      <c r="BP617" s="356"/>
      <c r="BQ617" s="5" t="s">
        <v>42</v>
      </c>
      <c r="BR617" s="5"/>
      <c r="BS617" s="5"/>
      <c r="BT617" s="5"/>
      <c r="BU617" s="5"/>
      <c r="BV617" s="357">
        <v>23</v>
      </c>
      <c r="BW617" s="357"/>
      <c r="BX617" s="357"/>
      <c r="BY617" s="5" t="s">
        <v>41</v>
      </c>
      <c r="BZ617" s="5"/>
      <c r="CA617" s="5"/>
    </row>
    <row r="618" spans="2:82" ht="15.75" customHeight="1">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100"/>
      <c r="AD618" s="100"/>
      <c r="AE618" s="100"/>
      <c r="AF618" s="100"/>
      <c r="AG618" s="100"/>
      <c r="AH618" s="100"/>
      <c r="AI618" s="100"/>
      <c r="AJ618" s="100"/>
      <c r="AK618" s="100"/>
      <c r="AL618" s="100"/>
      <c r="AM618" s="100"/>
      <c r="AN618" s="100"/>
      <c r="AO618" s="100"/>
      <c r="AP618" s="100"/>
      <c r="AQ618" s="100"/>
      <c r="AR618" s="100"/>
      <c r="AS618" s="100"/>
      <c r="AT618" s="100"/>
      <c r="AU618" s="100"/>
      <c r="AV618" s="100"/>
      <c r="AW618" s="100"/>
      <c r="AX618" s="100"/>
      <c r="AY618" s="58"/>
      <c r="AZ618" s="4"/>
      <c r="BA618" s="4"/>
      <c r="BB618" s="4"/>
      <c r="BC618" s="4"/>
      <c r="BD618" s="4"/>
      <c r="BE618" s="4"/>
      <c r="BF618" s="4"/>
      <c r="BG618" s="4"/>
      <c r="BH618" s="4"/>
      <c r="BI618" s="4"/>
      <c r="BJ618" s="4"/>
      <c r="BK618" s="5" t="s">
        <v>4</v>
      </c>
      <c r="BN618" s="356">
        <f>$BN$2</f>
        <v>0</v>
      </c>
      <c r="BO618" s="356"/>
      <c r="BP618" s="88" t="s">
        <v>3</v>
      </c>
      <c r="BQ618" s="88"/>
      <c r="BR618" s="356">
        <f>$BR$2</f>
        <v>0</v>
      </c>
      <c r="BS618" s="356"/>
      <c r="BT618" s="356">
        <f>$BT$2</f>
        <v>0</v>
      </c>
      <c r="BU618" s="356"/>
      <c r="BV618" s="88" t="s">
        <v>2</v>
      </c>
      <c r="BW618" s="88"/>
      <c r="BX618" s="356">
        <f>$BX$2</f>
        <v>0</v>
      </c>
      <c r="BY618" s="356"/>
      <c r="BZ618" s="356">
        <f>$BZ$2</f>
        <v>0</v>
      </c>
      <c r="CA618" s="356"/>
      <c r="CB618" s="88" t="s">
        <v>1</v>
      </c>
      <c r="CC618" s="88"/>
      <c r="CD618" s="39"/>
    </row>
    <row r="619" spans="2:82" ht="15.75" customHeight="1" thickBot="1">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101"/>
      <c r="AD619" s="101"/>
      <c r="AE619" s="101"/>
      <c r="AF619" s="101"/>
      <c r="AG619" s="101"/>
      <c r="AH619" s="101"/>
      <c r="AI619" s="101"/>
      <c r="AJ619" s="101"/>
      <c r="AK619" s="101"/>
      <c r="AL619" s="101"/>
      <c r="AM619" s="101"/>
      <c r="AN619" s="101"/>
      <c r="AO619" s="101"/>
      <c r="AP619" s="101"/>
      <c r="AQ619" s="101"/>
      <c r="AR619" s="101"/>
      <c r="AS619" s="101"/>
      <c r="AT619" s="101"/>
      <c r="AU619" s="101"/>
      <c r="AV619" s="101"/>
      <c r="AW619" s="101"/>
      <c r="AX619" s="101"/>
      <c r="AY619" s="58"/>
      <c r="AZ619" s="4"/>
      <c r="BA619" s="4"/>
      <c r="BB619" s="4"/>
      <c r="BC619" s="4"/>
      <c r="BD619" s="4"/>
      <c r="BE619" s="4"/>
      <c r="BF619" s="4"/>
      <c r="BG619" s="4"/>
      <c r="BH619" s="4"/>
      <c r="BI619" s="4"/>
      <c r="BJ619" s="4"/>
      <c r="BN619" s="41"/>
      <c r="BO619" s="41"/>
      <c r="BP619" s="42"/>
      <c r="BQ619" s="42"/>
      <c r="BR619" s="41"/>
      <c r="BS619" s="41"/>
      <c r="BT619" s="41"/>
      <c r="BU619" s="41"/>
      <c r="BV619" s="42"/>
      <c r="BW619" s="42"/>
      <c r="BX619" s="41"/>
      <c r="BY619" s="41"/>
      <c r="BZ619" s="41"/>
      <c r="CA619" s="41"/>
      <c r="CB619" s="39"/>
      <c r="CC619" s="39"/>
      <c r="CD619" s="39"/>
    </row>
    <row r="620" spans="2:82" ht="27" customHeight="1" thickTop="1">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89" t="s">
        <v>0</v>
      </c>
      <c r="AD620" s="89"/>
      <c r="AE620" s="89"/>
      <c r="AF620" s="89"/>
      <c r="AG620" s="89"/>
      <c r="AH620" s="89"/>
      <c r="AI620" s="89"/>
      <c r="AJ620" s="89"/>
      <c r="AK620" s="89"/>
      <c r="AL620" s="89"/>
      <c r="AM620" s="89"/>
      <c r="AN620" s="89"/>
      <c r="AO620" s="89"/>
      <c r="AP620" s="89"/>
      <c r="AQ620" s="89"/>
      <c r="AR620" s="89"/>
      <c r="AS620" s="89"/>
      <c r="AT620" s="89"/>
      <c r="AU620" s="89"/>
      <c r="AV620" s="89"/>
      <c r="AW620" s="89"/>
      <c r="AX620" s="89"/>
      <c r="AY620" s="59"/>
      <c r="AZ620" s="90" t="s">
        <v>75</v>
      </c>
      <c r="BA620" s="91"/>
      <c r="BB620" s="91"/>
      <c r="BC620" s="91"/>
      <c r="BD620" s="91"/>
      <c r="BE620" s="91"/>
      <c r="BF620" s="91"/>
      <c r="BG620" s="91"/>
      <c r="BH620" s="91"/>
      <c r="BI620" s="91"/>
      <c r="BJ620" s="91"/>
      <c r="BK620" s="91"/>
      <c r="BL620" s="91"/>
      <c r="BM620" s="91"/>
      <c r="BN620" s="91"/>
      <c r="BO620" s="91"/>
      <c r="BP620" s="91"/>
      <c r="BQ620" s="91"/>
      <c r="BR620" s="91"/>
      <c r="BS620" s="91"/>
      <c r="BT620" s="91"/>
      <c r="BU620" s="91"/>
      <c r="BV620" s="91"/>
      <c r="BW620" s="91"/>
      <c r="BX620" s="91"/>
      <c r="BY620" s="91"/>
      <c r="BZ620" s="91"/>
      <c r="CA620" s="91"/>
      <c r="CB620" s="91"/>
      <c r="CC620" s="91"/>
      <c r="CD620" s="92"/>
    </row>
    <row r="621" spans="2:82" ht="27.75" customHeight="1" thickBot="1">
      <c r="C621" s="1"/>
      <c r="D621" s="1"/>
      <c r="E621" s="2"/>
      <c r="F621" s="2"/>
      <c r="G621" s="2"/>
      <c r="I621" s="3"/>
      <c r="J621" s="2"/>
      <c r="K621" s="2"/>
      <c r="L621" s="2"/>
      <c r="M621" s="15"/>
      <c r="N621" s="15"/>
      <c r="O621" s="15"/>
      <c r="P621" s="15"/>
      <c r="Q621" s="15"/>
      <c r="R621" s="15"/>
      <c r="S621" s="15"/>
      <c r="T621" s="15"/>
      <c r="U621" s="15"/>
      <c r="V621" s="15"/>
      <c r="W621" s="2"/>
      <c r="X621" s="2"/>
      <c r="Y621" s="11"/>
      <c r="Z621" s="11"/>
      <c r="AA621" s="11"/>
      <c r="AB621" s="11"/>
      <c r="AC621" s="93"/>
      <c r="AD621" s="93"/>
      <c r="AE621" s="93"/>
      <c r="AF621" s="93"/>
      <c r="AG621" s="93"/>
      <c r="AH621" s="93"/>
      <c r="AI621" s="93"/>
      <c r="AJ621" s="93"/>
      <c r="AK621" s="93"/>
      <c r="AL621" s="93"/>
      <c r="AM621" s="93"/>
      <c r="AN621" s="93"/>
      <c r="AO621" s="93"/>
      <c r="AP621" s="93"/>
      <c r="AQ621" s="93"/>
      <c r="AR621" s="93"/>
      <c r="AS621" s="93"/>
      <c r="AT621" s="93"/>
      <c r="AU621" s="93"/>
      <c r="AV621" s="93"/>
      <c r="AW621" s="93"/>
      <c r="AX621" s="93"/>
      <c r="AY621" s="94"/>
      <c r="AZ621" s="95" t="str">
        <f>IF(①適格請求書発行事業者登録番号!$A$5="","?",①適格請求書発行事業者登録番号!$A$5)</f>
        <v>?</v>
      </c>
      <c r="BA621" s="96"/>
      <c r="BB621" s="97" t="str">
        <f>IF(①適格請求書発行事業者登録番号!$B$5="","?",①適格請求書発行事業者登録番号!$B$5)</f>
        <v>?</v>
      </c>
      <c r="BC621" s="98"/>
      <c r="BD621" s="57" t="s">
        <v>82</v>
      </c>
      <c r="BE621" s="97" t="str">
        <f>IF(①適格請求書発行事業者登録番号!$D$5="","?",①適格請求書発行事業者登録番号!$D$5)</f>
        <v>?</v>
      </c>
      <c r="BF621" s="98"/>
      <c r="BG621" s="97" t="str">
        <f>IF(①適格請求書発行事業者登録番号!$E$5="","?",①適格請求書発行事業者登録番号!$E$5)</f>
        <v>?</v>
      </c>
      <c r="BH621" s="98"/>
      <c r="BI621" s="97" t="str">
        <f>IF(①適格請求書発行事業者登録番号!$F$5="","?",①適格請求書発行事業者登録番号!$F$5)</f>
        <v>?</v>
      </c>
      <c r="BJ621" s="98"/>
      <c r="BK621" s="97" t="str">
        <f>IF(①適格請求書発行事業者登録番号!$G$5="","?",①適格請求書発行事業者登録番号!$G$5)</f>
        <v>?</v>
      </c>
      <c r="BL621" s="98"/>
      <c r="BM621" s="57" t="s">
        <v>82</v>
      </c>
      <c r="BN621" s="97" t="str">
        <f>IF(①適格請求書発行事業者登録番号!$I$5="","?",①適格請求書発行事業者登録番号!$I$5)</f>
        <v>?</v>
      </c>
      <c r="BO621" s="98"/>
      <c r="BP621" s="97" t="str">
        <f>IF(①適格請求書発行事業者登録番号!$J$5="","?",①適格請求書発行事業者登録番号!$J$5)</f>
        <v>?</v>
      </c>
      <c r="BQ621" s="98"/>
      <c r="BR621" s="97" t="str">
        <f>IF(①適格請求書発行事業者登録番号!$K$5="","?",①適格請求書発行事業者登録番号!$K$5)</f>
        <v>?</v>
      </c>
      <c r="BS621" s="98"/>
      <c r="BT621" s="97" t="str">
        <f>IF(①適格請求書発行事業者登録番号!$L$5="","?",①適格請求書発行事業者登録番号!$L$5)</f>
        <v>?</v>
      </c>
      <c r="BU621" s="98"/>
      <c r="BV621" s="57" t="s">
        <v>82</v>
      </c>
      <c r="BW621" s="97" t="str">
        <f>IF(①適格請求書発行事業者登録番号!$N$5="","?",①適格請求書発行事業者登録番号!$N$5)</f>
        <v>?</v>
      </c>
      <c r="BX621" s="98"/>
      <c r="BY621" s="97" t="str">
        <f>IF(①適格請求書発行事業者登録番号!$O$5="","?",①適格請求書発行事業者登録番号!$O$5)</f>
        <v>?</v>
      </c>
      <c r="BZ621" s="98"/>
      <c r="CA621" s="97" t="str">
        <f>IF(①適格請求書発行事業者登録番号!$P$5="","?",①適格請求書発行事業者登録番号!$P$5)</f>
        <v>?</v>
      </c>
      <c r="CB621" s="98"/>
      <c r="CC621" s="97" t="str">
        <f>IF(①適格請求書発行事業者登録番号!$Q$5="","?",①適格請求書発行事業者登録番号!$Q$5)</f>
        <v>?</v>
      </c>
      <c r="CD621" s="99"/>
    </row>
    <row r="622" spans="2:82" ht="15" customHeight="1" thickBot="1">
      <c r="C622" s="1"/>
      <c r="D622" s="1"/>
      <c r="E622" s="2"/>
      <c r="F622" s="2"/>
      <c r="G622" s="2"/>
      <c r="I622" s="3"/>
      <c r="J622" s="2"/>
      <c r="K622" s="2"/>
      <c r="L622" s="2"/>
      <c r="M622" s="15"/>
      <c r="N622" s="15"/>
      <c r="O622" s="15"/>
      <c r="P622" s="15"/>
      <c r="Q622" s="15"/>
      <c r="R622" s="15"/>
      <c r="S622" s="15"/>
      <c r="T622" s="15"/>
      <c r="U622" s="15"/>
      <c r="V622" s="15"/>
      <c r="W622" s="2"/>
      <c r="X622" s="2"/>
      <c r="Y622" s="11"/>
      <c r="Z622" s="11"/>
      <c r="AA622" s="11"/>
      <c r="AB622" s="11"/>
      <c r="AC622" s="60"/>
      <c r="AD622" s="60"/>
      <c r="AE622" s="60"/>
      <c r="AF622" s="60"/>
      <c r="AG622" s="60"/>
      <c r="AH622" s="60"/>
      <c r="AI622" s="60"/>
      <c r="AJ622" s="60"/>
      <c r="AK622" s="60"/>
      <c r="AL622" s="60"/>
      <c r="AM622" s="60"/>
      <c r="AN622" s="60"/>
      <c r="AO622" s="60"/>
      <c r="AP622" s="60"/>
      <c r="AQ622" s="60"/>
      <c r="AR622" s="60"/>
      <c r="AS622" s="60"/>
      <c r="AT622" s="60"/>
      <c r="AU622" s="60"/>
      <c r="AV622" s="60"/>
      <c r="AW622" s="60"/>
      <c r="AX622" s="60"/>
      <c r="AY622" s="60"/>
      <c r="AZ622" s="63"/>
      <c r="BA622" s="63"/>
      <c r="BB622" s="63"/>
      <c r="BC622" s="63"/>
      <c r="BD622" s="64"/>
      <c r="BE622" s="63"/>
      <c r="BF622" s="63"/>
      <c r="BG622" s="63"/>
      <c r="BH622" s="350"/>
      <c r="BI622" s="350"/>
      <c r="BJ622" s="66"/>
      <c r="BK622" s="66"/>
      <c r="BL622" s="351" t="s">
        <v>87</v>
      </c>
      <c r="BM622" s="351"/>
      <c r="BN622" s="352" t="str">
        <f>IF(②基本情報入力シート!$B$3=0,"基本情報シートを入力して下さい",②基本情報入力シート!$B$3)</f>
        <v>基本情報シートを入力して下さい</v>
      </c>
      <c r="BO622" s="352"/>
      <c r="BP622" s="352"/>
      <c r="BQ622" s="352"/>
      <c r="BR622" s="352"/>
      <c r="BS622" s="352"/>
      <c r="BT622" s="352"/>
      <c r="BU622" s="352"/>
      <c r="BV622" s="352"/>
      <c r="BW622" s="352"/>
      <c r="BX622" s="352"/>
      <c r="BY622" s="352"/>
      <c r="BZ622" s="352"/>
      <c r="CA622" s="63"/>
      <c r="CB622" s="63"/>
      <c r="CC622" s="63"/>
      <c r="CD622" s="63"/>
    </row>
    <row r="623" spans="2:82" ht="24.95" customHeight="1">
      <c r="B623" s="106" t="s">
        <v>18</v>
      </c>
      <c r="C623" s="106"/>
      <c r="D623" s="106"/>
      <c r="E623" s="106"/>
      <c r="F623" s="106"/>
      <c r="G623" s="106"/>
      <c r="H623" s="106"/>
      <c r="I623" s="106"/>
      <c r="J623" s="106"/>
      <c r="K623" s="106"/>
      <c r="L623" s="106"/>
      <c r="M623" s="106"/>
      <c r="N623" s="106"/>
      <c r="O623" s="106"/>
      <c r="P623" s="106"/>
      <c r="Q623" s="106"/>
      <c r="R623" s="106"/>
      <c r="S623" s="106"/>
      <c r="T623" s="106"/>
      <c r="U623" s="106"/>
      <c r="V623" s="106"/>
      <c r="W623" s="106"/>
      <c r="X623" s="106"/>
      <c r="Y623" s="106"/>
      <c r="Z623" s="106"/>
      <c r="AA623" s="106"/>
      <c r="AB623" s="106"/>
      <c r="AC623" s="106"/>
      <c r="AD623" s="106"/>
      <c r="AE623" s="107" t="s">
        <v>94</v>
      </c>
      <c r="AF623" s="108"/>
      <c r="AG623" s="108"/>
      <c r="AH623" s="108"/>
      <c r="AI623" s="108"/>
      <c r="AJ623" s="108"/>
      <c r="AK623" s="108"/>
      <c r="AL623" s="109">
        <f>BF641</f>
        <v>0</v>
      </c>
      <c r="AM623" s="110"/>
      <c r="AN623" s="110"/>
      <c r="AO623" s="110"/>
      <c r="AP623" s="110"/>
      <c r="AQ623" s="110"/>
      <c r="AR623" s="110"/>
      <c r="AS623" s="110"/>
      <c r="AT623" s="110"/>
      <c r="AU623" s="110"/>
      <c r="AV623" s="110"/>
      <c r="AW623" s="110"/>
      <c r="AX623" s="110"/>
      <c r="AY623" s="110"/>
      <c r="AZ623" s="110"/>
      <c r="BA623" s="111"/>
      <c r="BB623" s="70"/>
      <c r="BC623" s="71"/>
      <c r="BD623" s="71"/>
      <c r="BH623" s="22"/>
      <c r="BI623" s="22"/>
      <c r="BJ623" s="353" t="str">
        <f>IF(②基本情報入力シート!$B$4=0,"基本情報シートを入力して下さい",②基本情報入力シート!$B$4)</f>
        <v>基本情報シートを入力して下さい</v>
      </c>
      <c r="BK623" s="353"/>
      <c r="BL623" s="353"/>
      <c r="BM623" s="353"/>
      <c r="BN623" s="353"/>
      <c r="BO623" s="353"/>
      <c r="BP623" s="353"/>
      <c r="BQ623" s="353"/>
      <c r="BR623" s="353"/>
      <c r="BS623" s="353"/>
      <c r="BT623" s="353"/>
      <c r="BU623" s="353"/>
      <c r="BV623" s="353"/>
      <c r="BW623" s="353"/>
      <c r="BX623" s="353"/>
      <c r="BY623" s="353"/>
      <c r="BZ623" s="353"/>
      <c r="CA623" s="65"/>
      <c r="CB623" s="65"/>
      <c r="CC623" s="65"/>
      <c r="CD623" s="65"/>
    </row>
    <row r="624" spans="2:82" ht="24.95" customHeight="1" thickBot="1">
      <c r="C624" s="113" t="s">
        <v>19</v>
      </c>
      <c r="D624" s="113"/>
      <c r="E624" s="113"/>
      <c r="F624" s="113"/>
      <c r="G624" s="113"/>
      <c r="H624" s="113"/>
      <c r="I624" s="113"/>
      <c r="J624" s="113"/>
      <c r="K624" s="113"/>
      <c r="L624" s="113"/>
      <c r="M624" s="113"/>
      <c r="N624" s="113"/>
      <c r="O624" s="113"/>
      <c r="P624" s="113"/>
      <c r="Q624" s="113"/>
      <c r="R624" s="113"/>
      <c r="S624" s="113"/>
      <c r="T624" s="113"/>
      <c r="U624" s="113"/>
      <c r="V624" s="113"/>
      <c r="W624" s="113"/>
      <c r="X624" s="113"/>
      <c r="Y624" s="113"/>
      <c r="Z624" s="113"/>
      <c r="AA624" s="113"/>
      <c r="AB624" s="113"/>
      <c r="AC624" s="113"/>
      <c r="AD624" s="113"/>
      <c r="AE624" s="354" t="s">
        <v>97</v>
      </c>
      <c r="AF624" s="355"/>
      <c r="AG624" s="355"/>
      <c r="AH624" s="355"/>
      <c r="AI624" s="355"/>
      <c r="AJ624" s="355"/>
      <c r="AK624" s="355"/>
      <c r="AL624" s="116">
        <f>IF(AE624="消費税(10%)",ROUND(AL623*0.1,1),IF(AE624="消費税(8%)",ROUND(AL623*0.08,1),IF(AE624="非課税","","")))</f>
        <v>0</v>
      </c>
      <c r="AM624" s="117"/>
      <c r="AN624" s="117"/>
      <c r="AO624" s="117"/>
      <c r="AP624" s="117"/>
      <c r="AQ624" s="117"/>
      <c r="AR624" s="117"/>
      <c r="AS624" s="117"/>
      <c r="AT624" s="117"/>
      <c r="AU624" s="117"/>
      <c r="AV624" s="117"/>
      <c r="AW624" s="117"/>
      <c r="AX624" s="117"/>
      <c r="AY624" s="117"/>
      <c r="AZ624" s="117"/>
      <c r="BA624" s="118"/>
      <c r="BB624" s="70"/>
      <c r="BC624" s="71"/>
      <c r="BD624" s="71"/>
      <c r="BH624" s="22"/>
      <c r="BI624" s="22"/>
      <c r="BJ624" s="353" t="str">
        <f>IF(②基本情報入力シート!$B$5=0,"基本情報シートを入力して下さい",②基本情報入力シート!$B$5)</f>
        <v>基本情報シートを入力して下さい</v>
      </c>
      <c r="BK624" s="353"/>
      <c r="BL624" s="353"/>
      <c r="BM624" s="353"/>
      <c r="BN624" s="353"/>
      <c r="BO624" s="353"/>
      <c r="BP624" s="353"/>
      <c r="BQ624" s="353"/>
      <c r="BR624" s="353"/>
      <c r="BS624" s="353"/>
      <c r="BT624" s="353"/>
      <c r="BU624" s="353"/>
      <c r="BV624" s="353"/>
      <c r="BW624" s="353"/>
      <c r="BX624" s="353"/>
      <c r="BY624" s="353"/>
      <c r="BZ624" s="353"/>
      <c r="CA624" s="62"/>
      <c r="CB624" s="340" t="s">
        <v>34</v>
      </c>
      <c r="CC624" s="340"/>
      <c r="CD624" s="43"/>
    </row>
    <row r="625" spans="2:82" ht="25.5" customHeight="1" thickBot="1">
      <c r="P625" s="6"/>
      <c r="Q625" s="6"/>
      <c r="T625" s="7"/>
      <c r="Y625" s="11"/>
      <c r="Z625" s="11"/>
      <c r="AA625" s="11"/>
      <c r="AB625" s="11"/>
      <c r="AC625" s="12"/>
      <c r="AD625" s="12"/>
      <c r="AE625" s="121" t="s">
        <v>95</v>
      </c>
      <c r="AF625" s="122"/>
      <c r="AG625" s="122"/>
      <c r="AH625" s="122"/>
      <c r="AI625" s="122"/>
      <c r="AJ625" s="122"/>
      <c r="AK625" s="122"/>
      <c r="AL625" s="342">
        <f>IF(AL624="",AL623,AL623+AL624)</f>
        <v>0</v>
      </c>
      <c r="AM625" s="343"/>
      <c r="AN625" s="343"/>
      <c r="AO625" s="343"/>
      <c r="AP625" s="343"/>
      <c r="AQ625" s="343"/>
      <c r="AR625" s="343"/>
      <c r="AS625" s="343"/>
      <c r="AT625" s="343"/>
      <c r="AU625" s="343"/>
      <c r="AV625" s="343"/>
      <c r="AW625" s="343"/>
      <c r="AX625" s="343"/>
      <c r="AY625" s="343"/>
      <c r="AZ625" s="343"/>
      <c r="BA625" s="344"/>
      <c r="BB625" s="72"/>
      <c r="BC625" s="73"/>
      <c r="BD625" s="73"/>
      <c r="BH625" s="22"/>
      <c r="BI625" s="23"/>
      <c r="BJ625" s="345" t="str">
        <f>IF(②基本情報入力シート!$B$6=0,"基本情報シートを入力して下さい",②基本情報入力シート!$B$6)</f>
        <v>基本情報シートを入力して下さい</v>
      </c>
      <c r="BK625" s="345"/>
      <c r="BL625" s="345"/>
      <c r="BM625" s="345"/>
      <c r="BN625" s="345"/>
      <c r="BO625" s="345"/>
      <c r="BP625" s="345"/>
      <c r="BQ625" s="345"/>
      <c r="BR625" s="345"/>
      <c r="BS625" s="345"/>
      <c r="BT625" s="345"/>
      <c r="BU625" s="345"/>
      <c r="BV625" s="345"/>
      <c r="BW625" s="345"/>
      <c r="BX625" s="345"/>
      <c r="BY625" s="345"/>
      <c r="BZ625" s="345"/>
      <c r="CA625" s="345"/>
      <c r="CB625" s="341"/>
      <c r="CC625" s="341"/>
      <c r="CD625" s="43"/>
    </row>
    <row r="626" spans="2:82" ht="15" customHeight="1">
      <c r="C626" s="5"/>
      <c r="D626" s="5"/>
      <c r="E626" s="5"/>
      <c r="F626" s="5"/>
      <c r="G626" s="5"/>
      <c r="H626" s="5"/>
      <c r="I626" s="5"/>
      <c r="J626" s="5"/>
      <c r="K626" s="5"/>
      <c r="L626" s="5"/>
      <c r="M626" s="5"/>
      <c r="N626" s="5"/>
      <c r="O626" s="5"/>
      <c r="P626" s="7"/>
      <c r="Q626" s="7"/>
      <c r="R626" s="5"/>
      <c r="S626" s="5"/>
      <c r="T626" s="7"/>
      <c r="U626" s="5"/>
      <c r="V626" s="5"/>
      <c r="W626" s="5"/>
      <c r="X626" s="5"/>
      <c r="Y626" s="8"/>
      <c r="Z626" s="9"/>
      <c r="AA626" s="10"/>
      <c r="AB626" s="10"/>
      <c r="AC626" s="13"/>
      <c r="AD626" s="13"/>
      <c r="AE626" s="9"/>
      <c r="AF626" s="9"/>
      <c r="AG626" s="9"/>
      <c r="AH626" s="9"/>
      <c r="AI626" s="9"/>
      <c r="AJ626" s="9"/>
      <c r="AK626" s="5"/>
      <c r="AL626" s="5"/>
      <c r="AM626" s="5"/>
      <c r="AN626" s="5"/>
      <c r="AO626" s="5"/>
      <c r="AP626" s="5"/>
      <c r="AQ626" s="5"/>
      <c r="AR626" s="5"/>
      <c r="AS626" s="5"/>
      <c r="AT626" s="5"/>
      <c r="AU626" s="5"/>
      <c r="AV626" s="5"/>
      <c r="AW626" s="5"/>
      <c r="AX626" s="16"/>
      <c r="AY626" s="16"/>
      <c r="AZ626" s="5"/>
      <c r="BA626" s="5"/>
      <c r="BB626" s="5"/>
      <c r="BC626" s="5"/>
      <c r="BD626" s="127" t="s">
        <v>23</v>
      </c>
      <c r="BE626" s="127"/>
      <c r="BF626" s="127"/>
      <c r="BG626" s="6"/>
      <c r="BH626" s="346" t="str">
        <f>IF(②基本情報入力シート!$B$11=0,"基本情報シートを入力して下さい",②基本情報入力シート!$B$11)</f>
        <v>基本情報シートを入力して下さい</v>
      </c>
      <c r="BI626" s="347"/>
      <c r="BJ626" s="347"/>
      <c r="BK626" s="347"/>
      <c r="BL626" s="347"/>
      <c r="BM626" s="347"/>
      <c r="BN626" s="347"/>
      <c r="BO626" s="347"/>
      <c r="BP626" s="347"/>
      <c r="BQ626" s="347"/>
      <c r="BR626" s="347"/>
      <c r="BS626" s="347"/>
      <c r="BT626" s="347"/>
      <c r="BU626" s="347"/>
      <c r="BV626" s="347"/>
      <c r="BW626" s="347"/>
      <c r="BX626" s="347"/>
      <c r="BY626" s="347"/>
      <c r="BZ626" s="347"/>
      <c r="CA626" s="347"/>
      <c r="CB626" s="347"/>
      <c r="CC626" s="347"/>
      <c r="CD626" s="40"/>
    </row>
    <row r="627" spans="2:82" ht="15" customHeight="1" thickBot="1">
      <c r="C627" s="5" t="s">
        <v>20</v>
      </c>
      <c r="D627" s="5"/>
      <c r="E627" s="5"/>
      <c r="F627" s="5"/>
      <c r="G627" s="5"/>
      <c r="H627" s="348" t="str">
        <f>IF(②基本情報入力シート!$B$7=0,"基本情報シートを入力して下さい",②基本情報入力シート!$B$7)</f>
        <v>基本情報シートを入力して下さい</v>
      </c>
      <c r="I627" s="348"/>
      <c r="J627" s="348"/>
      <c r="K627" s="348"/>
      <c r="L627" s="348"/>
      <c r="M627" s="348"/>
      <c r="N627" s="348"/>
      <c r="O627" s="348"/>
      <c r="P627" s="348"/>
      <c r="Q627" s="348"/>
      <c r="R627" s="348"/>
      <c r="S627" s="348"/>
      <c r="T627" s="131" t="s">
        <v>96</v>
      </c>
      <c r="U627" s="131"/>
      <c r="V627" s="131"/>
      <c r="W627" s="131"/>
      <c r="X627" s="348" t="str">
        <f>IF(②基本情報入力シート!$B$8=0,"基本情報シートを入力して下さい",②基本情報入力シート!$B$8)</f>
        <v>基本情報シートを入力して下さい</v>
      </c>
      <c r="Y627" s="348"/>
      <c r="Z627" s="348"/>
      <c r="AA627" s="348"/>
      <c r="AB627" s="348"/>
      <c r="AC627" s="348"/>
      <c r="AD627" s="348"/>
      <c r="AE627" s="348"/>
      <c r="AF627" s="5" t="s">
        <v>21</v>
      </c>
      <c r="AG627" s="5"/>
      <c r="AH627" s="5"/>
      <c r="AI627" s="5"/>
      <c r="AJ627" s="348" t="str">
        <f>IF(②基本情報入力シート!$B$9=0,"基本情報シートを入力して下さい",②基本情報入力シート!$B$9)</f>
        <v>基本情報シートを入力して下さい</v>
      </c>
      <c r="AK627" s="348"/>
      <c r="AL627" s="348"/>
      <c r="AM627" s="348"/>
      <c r="AN627" s="348"/>
      <c r="AO627" s="348"/>
      <c r="AP627" s="5"/>
      <c r="AQ627" s="5" t="s">
        <v>22</v>
      </c>
      <c r="AR627" s="5"/>
      <c r="AS627" s="348" t="str">
        <f>IF(②基本情報入力シート!$B$10=0,"基本情報シートを入力して下さい",②基本情報入力シート!$B$10)</f>
        <v>基本情報シートを入力して下さい</v>
      </c>
      <c r="AT627" s="348"/>
      <c r="AU627" s="348"/>
      <c r="AV627" s="348"/>
      <c r="AW627" s="348"/>
      <c r="AX627" s="348"/>
      <c r="AY627" s="348"/>
      <c r="AZ627" s="348"/>
      <c r="BA627" s="348"/>
      <c r="BB627" s="348"/>
      <c r="BC627" s="348"/>
      <c r="BD627" s="127"/>
      <c r="BE627" s="127"/>
      <c r="BF627" s="127"/>
      <c r="BG627" s="6"/>
      <c r="BH627" s="349" t="str">
        <f>IF(②基本情報入力シート!$B$12=0,"基本情報シートを入力して下さい",②基本情報入力シート!$B$12)</f>
        <v>基本情報シートを入力して下さい</v>
      </c>
      <c r="BI627" s="349"/>
      <c r="BJ627" s="349"/>
      <c r="BK627" s="349"/>
      <c r="BL627" s="349"/>
      <c r="BM627" s="349"/>
      <c r="BN627" s="349"/>
      <c r="BO627" s="349"/>
      <c r="BP627" s="349"/>
      <c r="BQ627" s="349"/>
      <c r="BR627" s="349"/>
      <c r="BS627" s="349"/>
      <c r="BT627" s="349"/>
      <c r="BU627" s="349"/>
      <c r="BV627" s="349"/>
      <c r="BW627" s="349"/>
      <c r="BX627" s="349"/>
      <c r="BY627" s="349"/>
      <c r="BZ627" s="349"/>
      <c r="CA627" s="349"/>
      <c r="CB627" s="349"/>
      <c r="CC627" s="349"/>
      <c r="CD627" s="40"/>
    </row>
    <row r="628" spans="2:82" ht="12" customHeight="1">
      <c r="B628" s="133" t="s">
        <v>91</v>
      </c>
      <c r="C628" s="134"/>
      <c r="D628" s="134"/>
      <c r="E628" s="134"/>
      <c r="F628" s="134"/>
      <c r="G628" s="134"/>
      <c r="H628" s="134"/>
      <c r="I628" s="134"/>
      <c r="J628" s="134"/>
      <c r="K628" s="135"/>
      <c r="L628" s="136" t="s">
        <v>15</v>
      </c>
      <c r="M628" s="136"/>
      <c r="N628" s="136"/>
      <c r="O628" s="136"/>
      <c r="P628" s="136"/>
      <c r="Q628" s="136"/>
      <c r="R628" s="136"/>
      <c r="S628" s="136"/>
      <c r="T628" s="136"/>
      <c r="U628" s="136"/>
      <c r="V628" s="136"/>
      <c r="W628" s="136"/>
      <c r="X628" s="136"/>
      <c r="Y628" s="136"/>
      <c r="Z628" s="137"/>
      <c r="AA628" s="138" t="s">
        <v>16</v>
      </c>
      <c r="AB628" s="136"/>
      <c r="AC628" s="136"/>
      <c r="AD628" s="136"/>
      <c r="AE628" s="136"/>
      <c r="AF628" s="136"/>
      <c r="AG628" s="136"/>
      <c r="AH628" s="136"/>
      <c r="AI628" s="136"/>
      <c r="AJ628" s="136"/>
      <c r="AK628" s="136"/>
      <c r="AL628" s="136"/>
      <c r="AM628" s="136"/>
      <c r="AN628" s="136"/>
      <c r="AO628" s="136"/>
      <c r="AP628" s="136"/>
      <c r="AQ628" s="136"/>
      <c r="AR628" s="136"/>
      <c r="AS628" s="136"/>
      <c r="AT628" s="136"/>
      <c r="AU628" s="136"/>
      <c r="AV628" s="136"/>
      <c r="AW628" s="136"/>
      <c r="AX628" s="136"/>
      <c r="AY628" s="136"/>
      <c r="AZ628" s="136"/>
      <c r="BA628" s="136"/>
      <c r="BB628" s="136"/>
      <c r="BC628" s="136"/>
      <c r="BD628" s="136"/>
      <c r="BE628" s="136"/>
      <c r="BF628" s="136"/>
      <c r="BG628" s="136"/>
      <c r="BH628" s="136"/>
      <c r="BI628" s="137"/>
      <c r="BJ628" s="139" t="s">
        <v>93</v>
      </c>
      <c r="BK628" s="140"/>
      <c r="BL628" s="140"/>
      <c r="BM628" s="140"/>
      <c r="BN628" s="140"/>
      <c r="BO628" s="140"/>
      <c r="BP628" s="140"/>
      <c r="BQ628" s="140"/>
      <c r="BR628" s="140"/>
      <c r="BS628" s="139" t="s">
        <v>92</v>
      </c>
      <c r="BT628" s="140"/>
      <c r="BU628" s="140"/>
      <c r="BV628" s="140"/>
      <c r="BW628" s="140"/>
      <c r="BX628" s="140"/>
      <c r="BY628" s="140"/>
      <c r="BZ628" s="140"/>
      <c r="CA628" s="140"/>
      <c r="CB628" s="140"/>
      <c r="CC628" s="141"/>
      <c r="CD628" s="44"/>
    </row>
    <row r="629" spans="2:82" ht="24.95" customHeight="1" thickBot="1">
      <c r="B629" s="333"/>
      <c r="C629" s="334"/>
      <c r="D629" s="334"/>
      <c r="E629" s="334"/>
      <c r="F629" s="334"/>
      <c r="G629" s="334"/>
      <c r="H629" s="334"/>
      <c r="I629" s="334"/>
      <c r="J629" s="334"/>
      <c r="K629" s="335"/>
      <c r="L629" s="336"/>
      <c r="M629" s="337"/>
      <c r="N629" s="337"/>
      <c r="O629" s="337"/>
      <c r="P629" s="337"/>
      <c r="Q629" s="337"/>
      <c r="R629" s="337"/>
      <c r="S629" s="337"/>
      <c r="T629" s="337"/>
      <c r="U629" s="337"/>
      <c r="V629" s="337"/>
      <c r="W629" s="337"/>
      <c r="X629" s="337"/>
      <c r="Y629" s="337"/>
      <c r="Z629" s="338"/>
      <c r="AA629" s="339"/>
      <c r="AB629" s="337"/>
      <c r="AC629" s="337"/>
      <c r="AD629" s="337"/>
      <c r="AE629" s="337"/>
      <c r="AF629" s="337"/>
      <c r="AG629" s="337"/>
      <c r="AH629" s="337"/>
      <c r="AI629" s="337"/>
      <c r="AJ629" s="337"/>
      <c r="AK629" s="337"/>
      <c r="AL629" s="337"/>
      <c r="AM629" s="337"/>
      <c r="AN629" s="337"/>
      <c r="AO629" s="337"/>
      <c r="AP629" s="337"/>
      <c r="AQ629" s="337"/>
      <c r="AR629" s="337"/>
      <c r="AS629" s="337"/>
      <c r="AT629" s="337"/>
      <c r="AU629" s="337"/>
      <c r="AV629" s="337"/>
      <c r="AW629" s="337"/>
      <c r="AX629" s="337"/>
      <c r="AY629" s="337"/>
      <c r="AZ629" s="337"/>
      <c r="BA629" s="337"/>
      <c r="BB629" s="337"/>
      <c r="BC629" s="337"/>
      <c r="BD629" s="337"/>
      <c r="BE629" s="337"/>
      <c r="BF629" s="337"/>
      <c r="BG629" s="337"/>
      <c r="BH629" s="337"/>
      <c r="BI629" s="338"/>
      <c r="BJ629" s="339"/>
      <c r="BK629" s="337"/>
      <c r="BL629" s="337"/>
      <c r="BM629" s="337"/>
      <c r="BN629" s="337"/>
      <c r="BO629" s="337"/>
      <c r="BP629" s="337"/>
      <c r="BQ629" s="337"/>
      <c r="BR629" s="337"/>
      <c r="BS629" s="339"/>
      <c r="BT629" s="337"/>
      <c r="BU629" s="337"/>
      <c r="BV629" s="337"/>
      <c r="BW629" s="337"/>
      <c r="BX629" s="337"/>
      <c r="BY629" s="337"/>
      <c r="BZ629" s="337"/>
      <c r="CA629" s="337"/>
      <c r="CB629" s="337"/>
      <c r="CC629" s="338"/>
      <c r="CD629" s="44"/>
    </row>
    <row r="630" spans="2:82" ht="24.95" customHeight="1">
      <c r="B630" s="151" t="s">
        <v>2</v>
      </c>
      <c r="C630" s="152"/>
      <c r="D630" s="153" t="s">
        <v>7</v>
      </c>
      <c r="E630" s="88"/>
      <c r="F630" s="88"/>
      <c r="G630" s="88"/>
      <c r="H630" s="88"/>
      <c r="I630" s="88"/>
      <c r="J630" s="88"/>
      <c r="K630" s="88"/>
      <c r="L630" s="88"/>
      <c r="M630" s="88"/>
      <c r="N630" s="88"/>
      <c r="O630" s="88"/>
      <c r="P630" s="154"/>
      <c r="Q630" s="158" t="s">
        <v>12</v>
      </c>
      <c r="R630" s="156"/>
      <c r="S630" s="156"/>
      <c r="T630" s="156"/>
      <c r="U630" s="156"/>
      <c r="V630" s="156"/>
      <c r="W630" s="156"/>
      <c r="X630" s="156"/>
      <c r="Y630" s="156"/>
      <c r="Z630" s="156"/>
      <c r="AA630" s="156"/>
      <c r="AB630" s="156"/>
      <c r="AC630" s="156"/>
      <c r="AD630" s="156"/>
      <c r="AE630" s="156"/>
      <c r="AF630" s="156"/>
      <c r="AG630" s="156"/>
      <c r="AH630" s="156"/>
      <c r="AI630" s="156"/>
      <c r="AJ630" s="156"/>
      <c r="AK630" s="156"/>
      <c r="AL630" s="156"/>
      <c r="AM630" s="157"/>
      <c r="AN630" s="158" t="s">
        <v>13</v>
      </c>
      <c r="AO630" s="156"/>
      <c r="AP630" s="156"/>
      <c r="AQ630" s="156"/>
      <c r="AR630" s="156"/>
      <c r="AS630" s="156"/>
      <c r="AT630" s="156"/>
      <c r="AU630" s="156"/>
      <c r="AV630" s="156"/>
      <c r="AW630" s="156"/>
      <c r="AX630" s="156"/>
      <c r="AY630" s="156"/>
      <c r="AZ630" s="156"/>
      <c r="BA630" s="156"/>
      <c r="BB630" s="157"/>
      <c r="BC630" s="158" t="s">
        <v>14</v>
      </c>
      <c r="BD630" s="156"/>
      <c r="BE630" s="156"/>
      <c r="BF630" s="156"/>
      <c r="BG630" s="156"/>
      <c r="BH630" s="156"/>
      <c r="BI630" s="156"/>
      <c r="BJ630" s="156"/>
      <c r="BK630" s="156"/>
      <c r="BL630" s="156"/>
      <c r="BM630" s="156"/>
      <c r="BN630" s="156"/>
      <c r="BO630" s="156"/>
      <c r="BP630" s="156"/>
      <c r="BQ630" s="157"/>
      <c r="BR630" s="158" t="s">
        <v>11</v>
      </c>
      <c r="BS630" s="156"/>
      <c r="BT630" s="156"/>
      <c r="BU630" s="156"/>
      <c r="BV630" s="156"/>
      <c r="BW630" s="156"/>
      <c r="BX630" s="156"/>
      <c r="BY630" s="156"/>
      <c r="BZ630" s="156"/>
      <c r="CA630" s="156"/>
      <c r="CB630" s="156"/>
      <c r="CC630" s="159"/>
      <c r="CD630" s="39"/>
    </row>
    <row r="631" spans="2:82" ht="24.95" customHeight="1">
      <c r="B631" s="160" t="s">
        <v>17</v>
      </c>
      <c r="C631" s="161"/>
      <c r="D631" s="155"/>
      <c r="E631" s="156"/>
      <c r="F631" s="156"/>
      <c r="G631" s="156"/>
      <c r="H631" s="156"/>
      <c r="I631" s="156"/>
      <c r="J631" s="156"/>
      <c r="K631" s="156"/>
      <c r="L631" s="156"/>
      <c r="M631" s="156"/>
      <c r="N631" s="156"/>
      <c r="O631" s="156"/>
      <c r="P631" s="157"/>
      <c r="Q631" s="162" t="s">
        <v>8</v>
      </c>
      <c r="R631" s="163"/>
      <c r="S631" s="163"/>
      <c r="T631" s="163"/>
      <c r="U631" s="164"/>
      <c r="V631" s="165" t="s">
        <v>5</v>
      </c>
      <c r="W631" s="166"/>
      <c r="X631" s="167" t="s">
        <v>9</v>
      </c>
      <c r="Y631" s="163"/>
      <c r="Z631" s="163"/>
      <c r="AA631" s="163"/>
      <c r="AB631" s="163"/>
      <c r="AC631" s="163"/>
      <c r="AD631" s="164"/>
      <c r="AE631" s="167" t="s">
        <v>53</v>
      </c>
      <c r="AF631" s="163"/>
      <c r="AG631" s="163"/>
      <c r="AH631" s="163"/>
      <c r="AI631" s="163"/>
      <c r="AJ631" s="163"/>
      <c r="AK631" s="163"/>
      <c r="AL631" s="163"/>
      <c r="AM631" s="168"/>
      <c r="AN631" s="169" t="s">
        <v>6</v>
      </c>
      <c r="AO631" s="170"/>
      <c r="AP631" s="171"/>
      <c r="AQ631" s="167" t="s">
        <v>10</v>
      </c>
      <c r="AR631" s="163"/>
      <c r="AS631" s="163"/>
      <c r="AT631" s="163"/>
      <c r="AU631" s="163"/>
      <c r="AV631" s="163"/>
      <c r="AW631" s="163"/>
      <c r="AX631" s="163"/>
      <c r="AY631" s="163"/>
      <c r="AZ631" s="163"/>
      <c r="BA631" s="163"/>
      <c r="BB631" s="168"/>
      <c r="BC631" s="169" t="s">
        <v>6</v>
      </c>
      <c r="BD631" s="170"/>
      <c r="BE631" s="171"/>
      <c r="BF631" s="167" t="s">
        <v>10</v>
      </c>
      <c r="BG631" s="163"/>
      <c r="BH631" s="163"/>
      <c r="BI631" s="163"/>
      <c r="BJ631" s="163"/>
      <c r="BK631" s="163"/>
      <c r="BL631" s="163"/>
      <c r="BM631" s="163"/>
      <c r="BN631" s="163"/>
      <c r="BO631" s="163"/>
      <c r="BP631" s="163"/>
      <c r="BQ631" s="168"/>
      <c r="BR631" s="162" t="s">
        <v>10</v>
      </c>
      <c r="BS631" s="163"/>
      <c r="BT631" s="163"/>
      <c r="BU631" s="163"/>
      <c r="BV631" s="163"/>
      <c r="BW631" s="163"/>
      <c r="BX631" s="163"/>
      <c r="BY631" s="163"/>
      <c r="BZ631" s="163"/>
      <c r="CA631" s="163"/>
      <c r="CB631" s="163"/>
      <c r="CC631" s="172"/>
      <c r="CD631" s="39"/>
    </row>
    <row r="632" spans="2:82" ht="24.95" customHeight="1">
      <c r="B632" s="315"/>
      <c r="C632" s="316"/>
      <c r="D632" s="317"/>
      <c r="E632" s="318"/>
      <c r="F632" s="318"/>
      <c r="G632" s="318"/>
      <c r="H632" s="318"/>
      <c r="I632" s="318"/>
      <c r="J632" s="318"/>
      <c r="K632" s="318"/>
      <c r="L632" s="318"/>
      <c r="M632" s="318"/>
      <c r="N632" s="318"/>
      <c r="O632" s="318"/>
      <c r="P632" s="319"/>
      <c r="Q632" s="320"/>
      <c r="R632" s="321"/>
      <c r="S632" s="321"/>
      <c r="T632" s="321"/>
      <c r="U632" s="322"/>
      <c r="V632" s="323"/>
      <c r="W632" s="324"/>
      <c r="X632" s="325"/>
      <c r="Y632" s="326"/>
      <c r="Z632" s="326"/>
      <c r="AA632" s="326"/>
      <c r="AB632" s="326"/>
      <c r="AC632" s="326"/>
      <c r="AD632" s="327"/>
      <c r="AE632" s="173">
        <f t="shared" ref="AE632:AE640" si="89">ROUND(Q632*X632,1)</f>
        <v>0</v>
      </c>
      <c r="AF632" s="174"/>
      <c r="AG632" s="174"/>
      <c r="AH632" s="174"/>
      <c r="AI632" s="174"/>
      <c r="AJ632" s="174"/>
      <c r="AK632" s="174"/>
      <c r="AL632" s="174"/>
      <c r="AM632" s="175"/>
      <c r="AN632" s="328"/>
      <c r="AO632" s="329"/>
      <c r="AP632" s="324"/>
      <c r="AQ632" s="330">
        <f>AN632/100*AE632</f>
        <v>0</v>
      </c>
      <c r="AR632" s="331"/>
      <c r="AS632" s="331"/>
      <c r="AT632" s="331"/>
      <c r="AU632" s="331"/>
      <c r="AV632" s="331"/>
      <c r="AW632" s="331"/>
      <c r="AX632" s="331"/>
      <c r="AY632" s="331"/>
      <c r="AZ632" s="331"/>
      <c r="BA632" s="331"/>
      <c r="BB632" s="332"/>
      <c r="BC632" s="328"/>
      <c r="BD632" s="329"/>
      <c r="BE632" s="324"/>
      <c r="BF632" s="309">
        <f>IF(BC632&gt;0,BC632/100*AE632-AQ632,AE632)</f>
        <v>0</v>
      </c>
      <c r="BG632" s="310"/>
      <c r="BH632" s="310"/>
      <c r="BI632" s="310"/>
      <c r="BJ632" s="310"/>
      <c r="BK632" s="310"/>
      <c r="BL632" s="310"/>
      <c r="BM632" s="310"/>
      <c r="BN632" s="310"/>
      <c r="BO632" s="310"/>
      <c r="BP632" s="310"/>
      <c r="BQ632" s="311"/>
      <c r="BR632" s="312">
        <f>AE632-AQ632-BF632</f>
        <v>0</v>
      </c>
      <c r="BS632" s="313"/>
      <c r="BT632" s="313"/>
      <c r="BU632" s="313"/>
      <c r="BV632" s="313"/>
      <c r="BW632" s="313"/>
      <c r="BX632" s="313"/>
      <c r="BY632" s="313"/>
      <c r="BZ632" s="313"/>
      <c r="CA632" s="313"/>
      <c r="CB632" s="313"/>
      <c r="CC632" s="314"/>
      <c r="CD632" s="45"/>
    </row>
    <row r="633" spans="2:82" ht="24.95" customHeight="1">
      <c r="B633" s="315"/>
      <c r="C633" s="316"/>
      <c r="D633" s="317"/>
      <c r="E633" s="318"/>
      <c r="F633" s="318"/>
      <c r="G633" s="318"/>
      <c r="H633" s="318"/>
      <c r="I633" s="318"/>
      <c r="J633" s="318"/>
      <c r="K633" s="318"/>
      <c r="L633" s="318"/>
      <c r="M633" s="318"/>
      <c r="N633" s="318"/>
      <c r="O633" s="318"/>
      <c r="P633" s="319"/>
      <c r="Q633" s="320"/>
      <c r="R633" s="321"/>
      <c r="S633" s="321"/>
      <c r="T633" s="321"/>
      <c r="U633" s="322"/>
      <c r="V633" s="323"/>
      <c r="W633" s="324"/>
      <c r="X633" s="325"/>
      <c r="Y633" s="326"/>
      <c r="Z633" s="326"/>
      <c r="AA633" s="326"/>
      <c r="AB633" s="326"/>
      <c r="AC633" s="326"/>
      <c r="AD633" s="327"/>
      <c r="AE633" s="173">
        <f t="shared" si="89"/>
        <v>0</v>
      </c>
      <c r="AF633" s="174"/>
      <c r="AG633" s="174"/>
      <c r="AH633" s="174"/>
      <c r="AI633" s="174"/>
      <c r="AJ633" s="174"/>
      <c r="AK633" s="174"/>
      <c r="AL633" s="174"/>
      <c r="AM633" s="175"/>
      <c r="AN633" s="328"/>
      <c r="AO633" s="329"/>
      <c r="AP633" s="324"/>
      <c r="AQ633" s="330">
        <f t="shared" ref="AQ633:AQ640" si="90">AN633/100*AE633</f>
        <v>0</v>
      </c>
      <c r="AR633" s="331"/>
      <c r="AS633" s="331"/>
      <c r="AT633" s="331"/>
      <c r="AU633" s="331"/>
      <c r="AV633" s="331"/>
      <c r="AW633" s="331"/>
      <c r="AX633" s="331"/>
      <c r="AY633" s="331"/>
      <c r="AZ633" s="331"/>
      <c r="BA633" s="331"/>
      <c r="BB633" s="332"/>
      <c r="BC633" s="328"/>
      <c r="BD633" s="329"/>
      <c r="BE633" s="324"/>
      <c r="BF633" s="309">
        <f t="shared" ref="BF633:BF640" si="91">IF(BC633&gt;0,BC633/100*AE633-AQ633,AE633)</f>
        <v>0</v>
      </c>
      <c r="BG633" s="310"/>
      <c r="BH633" s="310"/>
      <c r="BI633" s="310"/>
      <c r="BJ633" s="310"/>
      <c r="BK633" s="310"/>
      <c r="BL633" s="310"/>
      <c r="BM633" s="310"/>
      <c r="BN633" s="310"/>
      <c r="BO633" s="310"/>
      <c r="BP633" s="310"/>
      <c r="BQ633" s="311"/>
      <c r="BR633" s="312">
        <f t="shared" ref="BR633:BR640" si="92">AE633-AQ633-BF633</f>
        <v>0</v>
      </c>
      <c r="BS633" s="313"/>
      <c r="BT633" s="313"/>
      <c r="BU633" s="313"/>
      <c r="BV633" s="313"/>
      <c r="BW633" s="313"/>
      <c r="BX633" s="313"/>
      <c r="BY633" s="313"/>
      <c r="BZ633" s="313"/>
      <c r="CA633" s="313"/>
      <c r="CB633" s="313"/>
      <c r="CC633" s="314"/>
      <c r="CD633" s="45"/>
    </row>
    <row r="634" spans="2:82" ht="24.95" customHeight="1">
      <c r="B634" s="315"/>
      <c r="C634" s="316"/>
      <c r="D634" s="317"/>
      <c r="E634" s="318"/>
      <c r="F634" s="318"/>
      <c r="G634" s="318"/>
      <c r="H634" s="318"/>
      <c r="I634" s="318"/>
      <c r="J634" s="318"/>
      <c r="K634" s="318"/>
      <c r="L634" s="318"/>
      <c r="M634" s="318"/>
      <c r="N634" s="318"/>
      <c r="O634" s="318"/>
      <c r="P634" s="319"/>
      <c r="Q634" s="320"/>
      <c r="R634" s="321"/>
      <c r="S634" s="321"/>
      <c r="T634" s="321"/>
      <c r="U634" s="322"/>
      <c r="V634" s="323"/>
      <c r="W634" s="324"/>
      <c r="X634" s="325"/>
      <c r="Y634" s="326"/>
      <c r="Z634" s="326"/>
      <c r="AA634" s="326"/>
      <c r="AB634" s="326"/>
      <c r="AC634" s="326"/>
      <c r="AD634" s="327"/>
      <c r="AE634" s="173">
        <f t="shared" si="89"/>
        <v>0</v>
      </c>
      <c r="AF634" s="174"/>
      <c r="AG634" s="174"/>
      <c r="AH634" s="174"/>
      <c r="AI634" s="174"/>
      <c r="AJ634" s="174"/>
      <c r="AK634" s="174"/>
      <c r="AL634" s="174"/>
      <c r="AM634" s="175"/>
      <c r="AN634" s="328"/>
      <c r="AO634" s="329"/>
      <c r="AP634" s="324"/>
      <c r="AQ634" s="330">
        <f t="shared" si="90"/>
        <v>0</v>
      </c>
      <c r="AR634" s="331"/>
      <c r="AS634" s="331"/>
      <c r="AT634" s="331"/>
      <c r="AU634" s="331"/>
      <c r="AV634" s="331"/>
      <c r="AW634" s="331"/>
      <c r="AX634" s="331"/>
      <c r="AY634" s="331"/>
      <c r="AZ634" s="331"/>
      <c r="BA634" s="331"/>
      <c r="BB634" s="332"/>
      <c r="BC634" s="328"/>
      <c r="BD634" s="329"/>
      <c r="BE634" s="324"/>
      <c r="BF634" s="309">
        <f t="shared" si="91"/>
        <v>0</v>
      </c>
      <c r="BG634" s="310"/>
      <c r="BH634" s="310"/>
      <c r="BI634" s="310"/>
      <c r="BJ634" s="310"/>
      <c r="BK634" s="310"/>
      <c r="BL634" s="310"/>
      <c r="BM634" s="310"/>
      <c r="BN634" s="310"/>
      <c r="BO634" s="310"/>
      <c r="BP634" s="310"/>
      <c r="BQ634" s="311"/>
      <c r="BR634" s="312">
        <f t="shared" si="92"/>
        <v>0</v>
      </c>
      <c r="BS634" s="313"/>
      <c r="BT634" s="313"/>
      <c r="BU634" s="313"/>
      <c r="BV634" s="313"/>
      <c r="BW634" s="313"/>
      <c r="BX634" s="313"/>
      <c r="BY634" s="313"/>
      <c r="BZ634" s="313"/>
      <c r="CA634" s="313"/>
      <c r="CB634" s="313"/>
      <c r="CC634" s="314"/>
      <c r="CD634" s="45"/>
    </row>
    <row r="635" spans="2:82" ht="24.95" customHeight="1">
      <c r="B635" s="315"/>
      <c r="C635" s="316"/>
      <c r="D635" s="317"/>
      <c r="E635" s="318"/>
      <c r="F635" s="318"/>
      <c r="G635" s="318"/>
      <c r="H635" s="318"/>
      <c r="I635" s="318"/>
      <c r="J635" s="318"/>
      <c r="K635" s="318"/>
      <c r="L635" s="318"/>
      <c r="M635" s="318"/>
      <c r="N635" s="318"/>
      <c r="O635" s="318"/>
      <c r="P635" s="319"/>
      <c r="Q635" s="320"/>
      <c r="R635" s="321"/>
      <c r="S635" s="321"/>
      <c r="T635" s="321"/>
      <c r="U635" s="322"/>
      <c r="V635" s="323"/>
      <c r="W635" s="324"/>
      <c r="X635" s="325"/>
      <c r="Y635" s="326"/>
      <c r="Z635" s="326"/>
      <c r="AA635" s="326"/>
      <c r="AB635" s="326"/>
      <c r="AC635" s="326"/>
      <c r="AD635" s="327"/>
      <c r="AE635" s="173">
        <f t="shared" si="89"/>
        <v>0</v>
      </c>
      <c r="AF635" s="174"/>
      <c r="AG635" s="174"/>
      <c r="AH635" s="174"/>
      <c r="AI635" s="174"/>
      <c r="AJ635" s="174"/>
      <c r="AK635" s="174"/>
      <c r="AL635" s="174"/>
      <c r="AM635" s="175"/>
      <c r="AN635" s="328"/>
      <c r="AO635" s="329"/>
      <c r="AP635" s="324"/>
      <c r="AQ635" s="330">
        <f t="shared" si="90"/>
        <v>0</v>
      </c>
      <c r="AR635" s="331"/>
      <c r="AS635" s="331"/>
      <c r="AT635" s="331"/>
      <c r="AU635" s="331"/>
      <c r="AV635" s="331"/>
      <c r="AW635" s="331"/>
      <c r="AX635" s="331"/>
      <c r="AY635" s="331"/>
      <c r="AZ635" s="331"/>
      <c r="BA635" s="331"/>
      <c r="BB635" s="332"/>
      <c r="BC635" s="328"/>
      <c r="BD635" s="329"/>
      <c r="BE635" s="324"/>
      <c r="BF635" s="309">
        <f t="shared" si="91"/>
        <v>0</v>
      </c>
      <c r="BG635" s="310"/>
      <c r="BH635" s="310"/>
      <c r="BI635" s="310"/>
      <c r="BJ635" s="310"/>
      <c r="BK635" s="310"/>
      <c r="BL635" s="310"/>
      <c r="BM635" s="310"/>
      <c r="BN635" s="310"/>
      <c r="BO635" s="310"/>
      <c r="BP635" s="310"/>
      <c r="BQ635" s="311"/>
      <c r="BR635" s="312">
        <f t="shared" si="92"/>
        <v>0</v>
      </c>
      <c r="BS635" s="313"/>
      <c r="BT635" s="313"/>
      <c r="BU635" s="313"/>
      <c r="BV635" s="313"/>
      <c r="BW635" s="313"/>
      <c r="BX635" s="313"/>
      <c r="BY635" s="313"/>
      <c r="BZ635" s="313"/>
      <c r="CA635" s="313"/>
      <c r="CB635" s="313"/>
      <c r="CC635" s="314"/>
      <c r="CD635" s="45"/>
    </row>
    <row r="636" spans="2:82" ht="24.95" customHeight="1">
      <c r="B636" s="315"/>
      <c r="C636" s="316"/>
      <c r="D636" s="317"/>
      <c r="E636" s="318"/>
      <c r="F636" s="318"/>
      <c r="G636" s="318"/>
      <c r="H636" s="318"/>
      <c r="I636" s="318"/>
      <c r="J636" s="318"/>
      <c r="K636" s="318"/>
      <c r="L636" s="318"/>
      <c r="M636" s="318"/>
      <c r="N636" s="318"/>
      <c r="O636" s="318"/>
      <c r="P636" s="319"/>
      <c r="Q636" s="320"/>
      <c r="R636" s="321"/>
      <c r="S636" s="321"/>
      <c r="T636" s="321"/>
      <c r="U636" s="322"/>
      <c r="V636" s="323"/>
      <c r="W636" s="324"/>
      <c r="X636" s="325"/>
      <c r="Y636" s="326"/>
      <c r="Z636" s="326"/>
      <c r="AA636" s="326"/>
      <c r="AB636" s="326"/>
      <c r="AC636" s="326"/>
      <c r="AD636" s="327"/>
      <c r="AE636" s="173">
        <f t="shared" si="89"/>
        <v>0</v>
      </c>
      <c r="AF636" s="174"/>
      <c r="AG636" s="174"/>
      <c r="AH636" s="174"/>
      <c r="AI636" s="174"/>
      <c r="AJ636" s="174"/>
      <c r="AK636" s="174"/>
      <c r="AL636" s="174"/>
      <c r="AM636" s="175"/>
      <c r="AN636" s="328"/>
      <c r="AO636" s="329"/>
      <c r="AP636" s="324"/>
      <c r="AQ636" s="330">
        <f t="shared" si="90"/>
        <v>0</v>
      </c>
      <c r="AR636" s="331"/>
      <c r="AS636" s="331"/>
      <c r="AT636" s="331"/>
      <c r="AU636" s="331"/>
      <c r="AV636" s="331"/>
      <c r="AW636" s="331"/>
      <c r="AX636" s="331"/>
      <c r="AY636" s="331"/>
      <c r="AZ636" s="331"/>
      <c r="BA636" s="331"/>
      <c r="BB636" s="332"/>
      <c r="BC636" s="328"/>
      <c r="BD636" s="329"/>
      <c r="BE636" s="324"/>
      <c r="BF636" s="309">
        <f t="shared" si="91"/>
        <v>0</v>
      </c>
      <c r="BG636" s="310"/>
      <c r="BH636" s="310"/>
      <c r="BI636" s="310"/>
      <c r="BJ636" s="310"/>
      <c r="BK636" s="310"/>
      <c r="BL636" s="310"/>
      <c r="BM636" s="310"/>
      <c r="BN636" s="310"/>
      <c r="BO636" s="310"/>
      <c r="BP636" s="310"/>
      <c r="BQ636" s="311"/>
      <c r="BR636" s="312">
        <f t="shared" si="92"/>
        <v>0</v>
      </c>
      <c r="BS636" s="313"/>
      <c r="BT636" s="313"/>
      <c r="BU636" s="313"/>
      <c r="BV636" s="313"/>
      <c r="BW636" s="313"/>
      <c r="BX636" s="313"/>
      <c r="BY636" s="313"/>
      <c r="BZ636" s="313"/>
      <c r="CA636" s="313"/>
      <c r="CB636" s="313"/>
      <c r="CC636" s="314"/>
      <c r="CD636" s="45"/>
    </row>
    <row r="637" spans="2:82" ht="24.95" customHeight="1">
      <c r="B637" s="315"/>
      <c r="C637" s="316"/>
      <c r="D637" s="317"/>
      <c r="E637" s="318"/>
      <c r="F637" s="318"/>
      <c r="G637" s="318"/>
      <c r="H637" s="318"/>
      <c r="I637" s="318"/>
      <c r="J637" s="318"/>
      <c r="K637" s="318"/>
      <c r="L637" s="318"/>
      <c r="M637" s="318"/>
      <c r="N637" s="318"/>
      <c r="O637" s="318"/>
      <c r="P637" s="319"/>
      <c r="Q637" s="320"/>
      <c r="R637" s="321"/>
      <c r="S637" s="321"/>
      <c r="T637" s="321"/>
      <c r="U637" s="322"/>
      <c r="V637" s="323"/>
      <c r="W637" s="324"/>
      <c r="X637" s="325"/>
      <c r="Y637" s="326"/>
      <c r="Z637" s="326"/>
      <c r="AA637" s="326"/>
      <c r="AB637" s="326"/>
      <c r="AC637" s="326"/>
      <c r="AD637" s="327"/>
      <c r="AE637" s="173">
        <f t="shared" si="89"/>
        <v>0</v>
      </c>
      <c r="AF637" s="174"/>
      <c r="AG637" s="174"/>
      <c r="AH637" s="174"/>
      <c r="AI637" s="174"/>
      <c r="AJ637" s="174"/>
      <c r="AK637" s="174"/>
      <c r="AL637" s="174"/>
      <c r="AM637" s="175"/>
      <c r="AN637" s="328"/>
      <c r="AO637" s="329"/>
      <c r="AP637" s="324"/>
      <c r="AQ637" s="330">
        <f t="shared" si="90"/>
        <v>0</v>
      </c>
      <c r="AR637" s="331"/>
      <c r="AS637" s="331"/>
      <c r="AT637" s="331"/>
      <c r="AU637" s="331"/>
      <c r="AV637" s="331"/>
      <c r="AW637" s="331"/>
      <c r="AX637" s="331"/>
      <c r="AY637" s="331"/>
      <c r="AZ637" s="331"/>
      <c r="BA637" s="331"/>
      <c r="BB637" s="332"/>
      <c r="BC637" s="328"/>
      <c r="BD637" s="329"/>
      <c r="BE637" s="324"/>
      <c r="BF637" s="309">
        <f t="shared" si="91"/>
        <v>0</v>
      </c>
      <c r="BG637" s="310"/>
      <c r="BH637" s="310"/>
      <c r="BI637" s="310"/>
      <c r="BJ637" s="310"/>
      <c r="BK637" s="310"/>
      <c r="BL637" s="310"/>
      <c r="BM637" s="310"/>
      <c r="BN637" s="310"/>
      <c r="BO637" s="310"/>
      <c r="BP637" s="310"/>
      <c r="BQ637" s="311"/>
      <c r="BR637" s="312">
        <f t="shared" si="92"/>
        <v>0</v>
      </c>
      <c r="BS637" s="313"/>
      <c r="BT637" s="313"/>
      <c r="BU637" s="313"/>
      <c r="BV637" s="313"/>
      <c r="BW637" s="313"/>
      <c r="BX637" s="313"/>
      <c r="BY637" s="313"/>
      <c r="BZ637" s="313"/>
      <c r="CA637" s="313"/>
      <c r="CB637" s="313"/>
      <c r="CC637" s="314"/>
      <c r="CD637" s="45"/>
    </row>
    <row r="638" spans="2:82" ht="24.95" customHeight="1">
      <c r="B638" s="315"/>
      <c r="C638" s="316"/>
      <c r="D638" s="317"/>
      <c r="E638" s="318"/>
      <c r="F638" s="318"/>
      <c r="G638" s="318"/>
      <c r="H638" s="318"/>
      <c r="I638" s="318"/>
      <c r="J638" s="318"/>
      <c r="K638" s="318"/>
      <c r="L638" s="318"/>
      <c r="M638" s="318"/>
      <c r="N638" s="318"/>
      <c r="O638" s="318"/>
      <c r="P638" s="319"/>
      <c r="Q638" s="320"/>
      <c r="R638" s="321"/>
      <c r="S638" s="321"/>
      <c r="T638" s="321"/>
      <c r="U638" s="322"/>
      <c r="V638" s="323"/>
      <c r="W638" s="324"/>
      <c r="X638" s="325"/>
      <c r="Y638" s="326"/>
      <c r="Z638" s="326"/>
      <c r="AA638" s="326"/>
      <c r="AB638" s="326"/>
      <c r="AC638" s="326"/>
      <c r="AD638" s="327"/>
      <c r="AE638" s="173">
        <f t="shared" si="89"/>
        <v>0</v>
      </c>
      <c r="AF638" s="174"/>
      <c r="AG638" s="174"/>
      <c r="AH638" s="174"/>
      <c r="AI638" s="174"/>
      <c r="AJ638" s="174"/>
      <c r="AK638" s="174"/>
      <c r="AL638" s="174"/>
      <c r="AM638" s="175"/>
      <c r="AN638" s="328"/>
      <c r="AO638" s="329"/>
      <c r="AP638" s="324"/>
      <c r="AQ638" s="330">
        <f t="shared" si="90"/>
        <v>0</v>
      </c>
      <c r="AR638" s="331"/>
      <c r="AS638" s="331"/>
      <c r="AT638" s="331"/>
      <c r="AU638" s="331"/>
      <c r="AV638" s="331"/>
      <c r="AW638" s="331"/>
      <c r="AX638" s="331"/>
      <c r="AY638" s="331"/>
      <c r="AZ638" s="331"/>
      <c r="BA638" s="331"/>
      <c r="BB638" s="332"/>
      <c r="BC638" s="328"/>
      <c r="BD638" s="329"/>
      <c r="BE638" s="324"/>
      <c r="BF638" s="309">
        <f t="shared" si="91"/>
        <v>0</v>
      </c>
      <c r="BG638" s="310"/>
      <c r="BH638" s="310"/>
      <c r="BI638" s="310"/>
      <c r="BJ638" s="310"/>
      <c r="BK638" s="310"/>
      <c r="BL638" s="310"/>
      <c r="BM638" s="310"/>
      <c r="BN638" s="310"/>
      <c r="BO638" s="310"/>
      <c r="BP638" s="310"/>
      <c r="BQ638" s="311"/>
      <c r="BR638" s="312">
        <f t="shared" si="92"/>
        <v>0</v>
      </c>
      <c r="BS638" s="313"/>
      <c r="BT638" s="313"/>
      <c r="BU638" s="313"/>
      <c r="BV638" s="313"/>
      <c r="BW638" s="313"/>
      <c r="BX638" s="313"/>
      <c r="BY638" s="313"/>
      <c r="BZ638" s="313"/>
      <c r="CA638" s="313"/>
      <c r="CB638" s="313"/>
      <c r="CC638" s="314"/>
      <c r="CD638" s="45"/>
    </row>
    <row r="639" spans="2:82" ht="24.95" customHeight="1">
      <c r="B639" s="315"/>
      <c r="C639" s="316"/>
      <c r="D639" s="317"/>
      <c r="E639" s="318"/>
      <c r="F639" s="318"/>
      <c r="G639" s="318"/>
      <c r="H639" s="318"/>
      <c r="I639" s="318"/>
      <c r="J639" s="318"/>
      <c r="K639" s="318"/>
      <c r="L639" s="318"/>
      <c r="M639" s="318"/>
      <c r="N639" s="318"/>
      <c r="O639" s="318"/>
      <c r="P639" s="319"/>
      <c r="Q639" s="320"/>
      <c r="R639" s="321"/>
      <c r="S639" s="321"/>
      <c r="T639" s="321"/>
      <c r="U639" s="322"/>
      <c r="V639" s="323"/>
      <c r="W639" s="324"/>
      <c r="X639" s="325"/>
      <c r="Y639" s="326"/>
      <c r="Z639" s="326"/>
      <c r="AA639" s="326"/>
      <c r="AB639" s="326"/>
      <c r="AC639" s="326"/>
      <c r="AD639" s="327"/>
      <c r="AE639" s="173">
        <f t="shared" si="89"/>
        <v>0</v>
      </c>
      <c r="AF639" s="174"/>
      <c r="AG639" s="174"/>
      <c r="AH639" s="174"/>
      <c r="AI639" s="174"/>
      <c r="AJ639" s="174"/>
      <c r="AK639" s="174"/>
      <c r="AL639" s="174"/>
      <c r="AM639" s="175"/>
      <c r="AN639" s="328"/>
      <c r="AO639" s="329"/>
      <c r="AP639" s="324"/>
      <c r="AQ639" s="330">
        <f t="shared" si="90"/>
        <v>0</v>
      </c>
      <c r="AR639" s="331"/>
      <c r="AS639" s="331"/>
      <c r="AT639" s="331"/>
      <c r="AU639" s="331"/>
      <c r="AV639" s="331"/>
      <c r="AW639" s="331"/>
      <c r="AX639" s="331"/>
      <c r="AY639" s="331"/>
      <c r="AZ639" s="331"/>
      <c r="BA639" s="331"/>
      <c r="BB639" s="332"/>
      <c r="BC639" s="328"/>
      <c r="BD639" s="329"/>
      <c r="BE639" s="324"/>
      <c r="BF639" s="309">
        <f t="shared" si="91"/>
        <v>0</v>
      </c>
      <c r="BG639" s="310"/>
      <c r="BH639" s="310"/>
      <c r="BI639" s="310"/>
      <c r="BJ639" s="310"/>
      <c r="BK639" s="310"/>
      <c r="BL639" s="310"/>
      <c r="BM639" s="310"/>
      <c r="BN639" s="310"/>
      <c r="BO639" s="310"/>
      <c r="BP639" s="310"/>
      <c r="BQ639" s="311"/>
      <c r="BR639" s="312">
        <f t="shared" si="92"/>
        <v>0</v>
      </c>
      <c r="BS639" s="313"/>
      <c r="BT639" s="313"/>
      <c r="BU639" s="313"/>
      <c r="BV639" s="313"/>
      <c r="BW639" s="313"/>
      <c r="BX639" s="313"/>
      <c r="BY639" s="313"/>
      <c r="BZ639" s="313"/>
      <c r="CA639" s="313"/>
      <c r="CB639" s="313"/>
      <c r="CC639" s="314"/>
      <c r="CD639" s="45"/>
    </row>
    <row r="640" spans="2:82" ht="24.95" customHeight="1">
      <c r="B640" s="291"/>
      <c r="C640" s="292"/>
      <c r="D640" s="293"/>
      <c r="E640" s="294"/>
      <c r="F640" s="294"/>
      <c r="G640" s="294"/>
      <c r="H640" s="294"/>
      <c r="I640" s="294"/>
      <c r="J640" s="294"/>
      <c r="K640" s="294"/>
      <c r="L640" s="294"/>
      <c r="M640" s="294"/>
      <c r="N640" s="294"/>
      <c r="O640" s="294"/>
      <c r="P640" s="295"/>
      <c r="Q640" s="296"/>
      <c r="R640" s="297"/>
      <c r="S640" s="297"/>
      <c r="T640" s="297"/>
      <c r="U640" s="298"/>
      <c r="V640" s="299"/>
      <c r="W640" s="300"/>
      <c r="X640" s="301"/>
      <c r="Y640" s="302"/>
      <c r="Z640" s="302"/>
      <c r="AA640" s="302"/>
      <c r="AB640" s="302"/>
      <c r="AC640" s="302"/>
      <c r="AD640" s="303"/>
      <c r="AE640" s="173">
        <f t="shared" si="89"/>
        <v>0</v>
      </c>
      <c r="AF640" s="174"/>
      <c r="AG640" s="174"/>
      <c r="AH640" s="174"/>
      <c r="AI640" s="174"/>
      <c r="AJ640" s="174"/>
      <c r="AK640" s="174"/>
      <c r="AL640" s="174"/>
      <c r="AM640" s="175"/>
      <c r="AN640" s="304"/>
      <c r="AO640" s="305"/>
      <c r="AP640" s="300"/>
      <c r="AQ640" s="306">
        <f t="shared" si="90"/>
        <v>0</v>
      </c>
      <c r="AR640" s="307"/>
      <c r="AS640" s="307"/>
      <c r="AT640" s="307"/>
      <c r="AU640" s="307"/>
      <c r="AV640" s="307"/>
      <c r="AW640" s="307"/>
      <c r="AX640" s="307"/>
      <c r="AY640" s="307"/>
      <c r="AZ640" s="307"/>
      <c r="BA640" s="307"/>
      <c r="BB640" s="308"/>
      <c r="BC640" s="304"/>
      <c r="BD640" s="305"/>
      <c r="BE640" s="300"/>
      <c r="BF640" s="276">
        <f t="shared" si="91"/>
        <v>0</v>
      </c>
      <c r="BG640" s="277"/>
      <c r="BH640" s="277"/>
      <c r="BI640" s="277"/>
      <c r="BJ640" s="277"/>
      <c r="BK640" s="277"/>
      <c r="BL640" s="277"/>
      <c r="BM640" s="277"/>
      <c r="BN640" s="277"/>
      <c r="BO640" s="277"/>
      <c r="BP640" s="277"/>
      <c r="BQ640" s="278"/>
      <c r="BR640" s="279">
        <f t="shared" si="92"/>
        <v>0</v>
      </c>
      <c r="BS640" s="280"/>
      <c r="BT640" s="280"/>
      <c r="BU640" s="280"/>
      <c r="BV640" s="280"/>
      <c r="BW640" s="280"/>
      <c r="BX640" s="280"/>
      <c r="BY640" s="280"/>
      <c r="BZ640" s="280"/>
      <c r="CA640" s="280"/>
      <c r="CB640" s="280"/>
      <c r="CC640" s="281"/>
      <c r="CD640" s="45"/>
    </row>
    <row r="641" spans="2:82" ht="24.95" customHeight="1" thickBot="1">
      <c r="B641" s="196"/>
      <c r="C641" s="197"/>
      <c r="D641" s="198" t="s">
        <v>99</v>
      </c>
      <c r="E641" s="199"/>
      <c r="F641" s="199"/>
      <c r="G641" s="199"/>
      <c r="H641" s="199"/>
      <c r="I641" s="199"/>
      <c r="J641" s="199"/>
      <c r="K641" s="199"/>
      <c r="L641" s="199"/>
      <c r="M641" s="199"/>
      <c r="N641" s="199"/>
      <c r="O641" s="199"/>
      <c r="P641" s="200"/>
      <c r="Q641" s="282"/>
      <c r="R641" s="283"/>
      <c r="S641" s="283"/>
      <c r="T641" s="283"/>
      <c r="U641" s="284"/>
      <c r="V641" s="198"/>
      <c r="W641" s="197"/>
      <c r="X641" s="204"/>
      <c r="Y641" s="205"/>
      <c r="Z641" s="205"/>
      <c r="AA641" s="205"/>
      <c r="AB641" s="205"/>
      <c r="AC641" s="205"/>
      <c r="AD641" s="206"/>
      <c r="AE641" s="204">
        <f>SUM(AE632:AM640)</f>
        <v>0</v>
      </c>
      <c r="AF641" s="205"/>
      <c r="AG641" s="205"/>
      <c r="AH641" s="205"/>
      <c r="AI641" s="205"/>
      <c r="AJ641" s="205"/>
      <c r="AK641" s="205"/>
      <c r="AL641" s="205"/>
      <c r="AM641" s="207"/>
      <c r="AN641" s="285"/>
      <c r="AO641" s="286"/>
      <c r="AP641" s="287"/>
      <c r="AQ641" s="288">
        <f>SUM(AQ632:BB640)</f>
        <v>0</v>
      </c>
      <c r="AR641" s="286"/>
      <c r="AS641" s="286"/>
      <c r="AT641" s="286"/>
      <c r="AU641" s="286"/>
      <c r="AV641" s="286"/>
      <c r="AW641" s="286"/>
      <c r="AX641" s="286"/>
      <c r="AY641" s="286"/>
      <c r="AZ641" s="286"/>
      <c r="BA641" s="286"/>
      <c r="BB641" s="289"/>
      <c r="BC641" s="285"/>
      <c r="BD641" s="286"/>
      <c r="BE641" s="287"/>
      <c r="BF641" s="288">
        <f>SUM(BF632:BQ640)</f>
        <v>0</v>
      </c>
      <c r="BG641" s="286"/>
      <c r="BH641" s="286"/>
      <c r="BI641" s="286"/>
      <c r="BJ641" s="286"/>
      <c r="BK641" s="286"/>
      <c r="BL641" s="286"/>
      <c r="BM641" s="286"/>
      <c r="BN641" s="286"/>
      <c r="BO641" s="286"/>
      <c r="BP641" s="286"/>
      <c r="BQ641" s="289"/>
      <c r="BR641" s="285">
        <f>AE641-AQ641-BF641</f>
        <v>0</v>
      </c>
      <c r="BS641" s="286"/>
      <c r="BT641" s="286"/>
      <c r="BU641" s="286"/>
      <c r="BV641" s="286"/>
      <c r="BW641" s="286"/>
      <c r="BX641" s="286"/>
      <c r="BY641" s="286"/>
      <c r="BZ641" s="286"/>
      <c r="CA641" s="286"/>
      <c r="CB641" s="286"/>
      <c r="CC641" s="290"/>
      <c r="CD641" s="45"/>
    </row>
    <row r="642" spans="2:82" ht="15" customHeight="1">
      <c r="B642" s="232" t="s">
        <v>72</v>
      </c>
      <c r="C642" s="233"/>
      <c r="D642" s="233"/>
      <c r="E642" s="233"/>
      <c r="F642" s="233"/>
      <c r="G642" s="233"/>
      <c r="H642" s="233"/>
      <c r="I642" s="233"/>
      <c r="J642" s="233"/>
      <c r="K642" s="233"/>
      <c r="L642" s="233"/>
      <c r="M642" s="233"/>
      <c r="N642" s="233"/>
      <c r="O642" s="233"/>
      <c r="P642" s="234" t="s">
        <v>28</v>
      </c>
      <c r="Q642" s="235"/>
      <c r="R642" s="235"/>
      <c r="S642" s="235"/>
      <c r="T642" s="235"/>
      <c r="U642" s="236"/>
      <c r="V642" s="392" t="s">
        <v>29</v>
      </c>
      <c r="W642" s="392"/>
      <c r="X642" s="392"/>
      <c r="Y642" s="392"/>
      <c r="Z642" s="392"/>
      <c r="AA642" s="392"/>
      <c r="AB642" s="392" t="s">
        <v>101</v>
      </c>
      <c r="AC642" s="392"/>
      <c r="AD642" s="392"/>
      <c r="AE642" s="392"/>
      <c r="AF642" s="392"/>
      <c r="AG642" s="392"/>
      <c r="AH642" s="392" t="s">
        <v>30</v>
      </c>
      <c r="AI642" s="392"/>
      <c r="AJ642" s="392"/>
      <c r="AK642" s="392"/>
      <c r="AL642" s="392"/>
      <c r="AM642" s="392"/>
      <c r="AN642" s="392"/>
      <c r="AO642" s="392"/>
      <c r="AP642" s="392"/>
      <c r="AQ642" s="392"/>
      <c r="AR642" s="392"/>
      <c r="AS642" s="234"/>
      <c r="AT642" s="395" t="s">
        <v>100</v>
      </c>
      <c r="AU642" s="385"/>
      <c r="AV642" s="385"/>
      <c r="AW642" s="385"/>
      <c r="AX642" s="385"/>
      <c r="AY642" s="385"/>
      <c r="AZ642" s="385"/>
      <c r="BA642" s="385"/>
      <c r="BB642" s="385"/>
      <c r="BC642" s="385"/>
      <c r="BD642" s="385"/>
      <c r="BE642" s="385"/>
      <c r="BF642" s="385"/>
      <c r="BG642" s="385"/>
      <c r="BH642" s="385"/>
      <c r="BI642" s="385"/>
      <c r="BJ642" s="385"/>
      <c r="BK642" s="385"/>
      <c r="BL642" s="385"/>
      <c r="BM642" s="385"/>
      <c r="BN642" s="385"/>
      <c r="BO642" s="385"/>
      <c r="BP642" s="385"/>
      <c r="BQ642" s="385"/>
      <c r="BR642" s="385"/>
      <c r="BS642" s="385"/>
      <c r="BT642" s="385"/>
      <c r="BU642" s="385"/>
      <c r="BV642" s="385"/>
      <c r="BW642" s="385"/>
      <c r="BX642" s="385"/>
      <c r="BY642" s="385"/>
      <c r="BZ642" s="385"/>
      <c r="CA642" s="385"/>
      <c r="CB642" s="385"/>
      <c r="CC642" s="386"/>
      <c r="CD642" s="46"/>
    </row>
    <row r="643" spans="2:82" ht="45" customHeight="1">
      <c r="B643" s="237" t="s">
        <v>27</v>
      </c>
      <c r="C643" s="238"/>
      <c r="D643" s="238"/>
      <c r="E643" s="238"/>
      <c r="F643" s="238"/>
      <c r="G643" s="238"/>
      <c r="H643" s="238"/>
      <c r="I643" s="238"/>
      <c r="J643" s="238"/>
      <c r="K643" s="238"/>
      <c r="L643" s="238"/>
      <c r="M643" s="238"/>
      <c r="N643" s="238"/>
      <c r="O643" s="238"/>
      <c r="P643" s="384"/>
      <c r="Q643" s="238"/>
      <c r="R643" s="238"/>
      <c r="S643" s="238"/>
      <c r="T643" s="238"/>
      <c r="U643" s="239"/>
      <c r="V643" s="393"/>
      <c r="W643" s="393"/>
      <c r="X643" s="393"/>
      <c r="Y643" s="393"/>
      <c r="Z643" s="393"/>
      <c r="AA643" s="393"/>
      <c r="AB643" s="393"/>
      <c r="AC643" s="393"/>
      <c r="AD643" s="393"/>
      <c r="AE643" s="393"/>
      <c r="AF643" s="393"/>
      <c r="AG643" s="393"/>
      <c r="AH643" s="394"/>
      <c r="AI643" s="394"/>
      <c r="AJ643" s="394"/>
      <c r="AK643" s="394"/>
      <c r="AL643" s="394"/>
      <c r="AM643" s="394"/>
      <c r="AN643" s="393"/>
      <c r="AO643" s="393"/>
      <c r="AP643" s="393"/>
      <c r="AQ643" s="393"/>
      <c r="AR643" s="393"/>
      <c r="AS643" s="167"/>
      <c r="AT643" s="396"/>
      <c r="AU643" s="387"/>
      <c r="AV643" s="387"/>
      <c r="AW643" s="387"/>
      <c r="AX643" s="387"/>
      <c r="AY643" s="387"/>
      <c r="AZ643" s="387"/>
      <c r="BA643" s="387"/>
      <c r="BB643" s="387"/>
      <c r="BC643" s="387"/>
      <c r="BD643" s="387"/>
      <c r="BE643" s="387"/>
      <c r="BF643" s="387"/>
      <c r="BG643" s="387"/>
      <c r="BH643" s="387"/>
      <c r="BI643" s="387"/>
      <c r="BJ643" s="387"/>
      <c r="BK643" s="387"/>
      <c r="BL643" s="387"/>
      <c r="BM643" s="387"/>
      <c r="BN643" s="387"/>
      <c r="BO643" s="387"/>
      <c r="BP643" s="387"/>
      <c r="BQ643" s="387"/>
      <c r="BR643" s="387"/>
      <c r="BS643" s="387"/>
      <c r="BT643" s="387"/>
      <c r="BU643" s="387"/>
      <c r="BV643" s="387"/>
      <c r="BW643" s="387"/>
      <c r="BX643" s="387"/>
      <c r="BY643" s="387"/>
      <c r="BZ643" s="387"/>
      <c r="CA643" s="387"/>
      <c r="CB643" s="387"/>
      <c r="CC643" s="388"/>
      <c r="CD643" s="46"/>
    </row>
    <row r="644" spans="2:82" ht="27" customHeight="1" thickBot="1">
      <c r="B644" s="225" t="s">
        <v>24</v>
      </c>
      <c r="C644" s="226"/>
      <c r="D644" s="226"/>
      <c r="E644" s="226"/>
      <c r="F644" s="226"/>
      <c r="G644" s="226"/>
      <c r="H644" s="226"/>
      <c r="I644" s="226"/>
      <c r="J644" s="226"/>
      <c r="K644" s="226"/>
      <c r="L644" s="226"/>
      <c r="M644" s="226"/>
      <c r="N644" s="226"/>
      <c r="O644" s="226"/>
      <c r="P644" s="226"/>
      <c r="Q644" s="226"/>
      <c r="R644" s="226"/>
      <c r="S644" s="226"/>
      <c r="T644" s="226"/>
      <c r="U644" s="226"/>
      <c r="V644" s="226"/>
      <c r="W644" s="226"/>
      <c r="X644" s="226"/>
      <c r="Y644" s="226"/>
      <c r="Z644" s="226"/>
      <c r="AA644" s="226"/>
      <c r="AB644" s="226"/>
      <c r="AC644" s="226"/>
      <c r="AD644" s="226"/>
      <c r="AE644" s="226"/>
      <c r="AF644" s="227"/>
      <c r="AG644" s="228" t="s">
        <v>25</v>
      </c>
      <c r="AH644" s="229"/>
      <c r="AI644" s="229"/>
      <c r="AJ644" s="229"/>
      <c r="AK644" s="229"/>
      <c r="AL644" s="229"/>
      <c r="AM644" s="229"/>
      <c r="AN644" s="229"/>
      <c r="AO644" s="229"/>
      <c r="AP644" s="229"/>
      <c r="AQ644" s="229"/>
      <c r="AR644" s="229"/>
      <c r="AS644" s="229"/>
      <c r="AT644" s="229"/>
      <c r="AU644" s="229"/>
      <c r="AV644" s="229"/>
      <c r="AW644" s="229"/>
      <c r="AX644" s="229"/>
      <c r="AY644" s="229"/>
      <c r="AZ644" s="229"/>
      <c r="BA644" s="229"/>
      <c r="BB644" s="230"/>
      <c r="BC644" s="228" t="s">
        <v>26</v>
      </c>
      <c r="BD644" s="229"/>
      <c r="BE644" s="229"/>
      <c r="BF644" s="229"/>
      <c r="BG644" s="229"/>
      <c r="BH644" s="229"/>
      <c r="BI644" s="229"/>
      <c r="BJ644" s="229"/>
      <c r="BK644" s="229"/>
      <c r="BL644" s="229"/>
      <c r="BM644" s="229"/>
      <c r="BN644" s="229"/>
      <c r="BO644" s="229"/>
      <c r="BP644" s="229"/>
      <c r="BQ644" s="229"/>
      <c r="BR644" s="229"/>
      <c r="BS644" s="229"/>
      <c r="BT644" s="229"/>
      <c r="BU644" s="229"/>
      <c r="BV644" s="229"/>
      <c r="BW644" s="229"/>
      <c r="BX644" s="229"/>
      <c r="BY644" s="229"/>
      <c r="BZ644" s="229"/>
      <c r="CA644" s="229"/>
      <c r="CB644" s="229"/>
      <c r="CC644" s="231"/>
      <c r="CD644" s="47"/>
    </row>
    <row r="645" spans="2:82" ht="15.95" customHeight="1">
      <c r="AC645" s="100" t="s">
        <v>50</v>
      </c>
      <c r="AD645" s="100"/>
      <c r="AE645" s="100"/>
      <c r="AF645" s="100"/>
      <c r="AG645" s="100"/>
      <c r="AH645" s="100"/>
      <c r="AI645" s="100"/>
      <c r="AJ645" s="100"/>
      <c r="AK645" s="100"/>
      <c r="AL645" s="100"/>
      <c r="AM645" s="100"/>
      <c r="AN645" s="100"/>
      <c r="AO645" s="100"/>
      <c r="AP645" s="100"/>
      <c r="AQ645" s="100"/>
      <c r="AR645" s="100"/>
      <c r="AS645" s="100"/>
      <c r="AT645" s="100"/>
      <c r="AU645" s="100"/>
      <c r="AV645" s="100"/>
      <c r="AW645" s="100"/>
      <c r="AX645" s="100"/>
      <c r="AY645" s="58"/>
      <c r="BN645" s="356">
        <f>$BN$1</f>
        <v>0</v>
      </c>
      <c r="BO645" s="356"/>
      <c r="BP645" s="356"/>
      <c r="BQ645" s="5" t="s">
        <v>42</v>
      </c>
      <c r="BR645" s="5"/>
      <c r="BS645" s="5"/>
      <c r="BT645" s="5"/>
      <c r="BU645" s="5"/>
      <c r="BV645" s="357">
        <v>24</v>
      </c>
      <c r="BW645" s="357"/>
      <c r="BX645" s="357"/>
      <c r="BY645" s="5" t="s">
        <v>41</v>
      </c>
      <c r="BZ645" s="5"/>
      <c r="CA645" s="5"/>
    </row>
    <row r="646" spans="2:82" ht="15.75" customHeight="1">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100"/>
      <c r="AD646" s="100"/>
      <c r="AE646" s="100"/>
      <c r="AF646" s="100"/>
      <c r="AG646" s="100"/>
      <c r="AH646" s="100"/>
      <c r="AI646" s="100"/>
      <c r="AJ646" s="100"/>
      <c r="AK646" s="100"/>
      <c r="AL646" s="100"/>
      <c r="AM646" s="100"/>
      <c r="AN646" s="100"/>
      <c r="AO646" s="100"/>
      <c r="AP646" s="100"/>
      <c r="AQ646" s="100"/>
      <c r="AR646" s="100"/>
      <c r="AS646" s="100"/>
      <c r="AT646" s="100"/>
      <c r="AU646" s="100"/>
      <c r="AV646" s="100"/>
      <c r="AW646" s="100"/>
      <c r="AX646" s="100"/>
      <c r="AY646" s="58"/>
      <c r="AZ646" s="4"/>
      <c r="BA646" s="4"/>
      <c r="BB646" s="4"/>
      <c r="BC646" s="4"/>
      <c r="BD646" s="4"/>
      <c r="BE646" s="4"/>
      <c r="BF646" s="4"/>
      <c r="BG646" s="4"/>
      <c r="BH646" s="4"/>
      <c r="BI646" s="4"/>
      <c r="BJ646" s="4"/>
      <c r="BK646" s="5" t="s">
        <v>4</v>
      </c>
      <c r="BN646" s="356">
        <f>$BN$2</f>
        <v>0</v>
      </c>
      <c r="BO646" s="356"/>
      <c r="BP646" s="88" t="s">
        <v>3</v>
      </c>
      <c r="BQ646" s="88"/>
      <c r="BR646" s="356">
        <f>$BR$2</f>
        <v>0</v>
      </c>
      <c r="BS646" s="356"/>
      <c r="BT646" s="356">
        <f>$BT$2</f>
        <v>0</v>
      </c>
      <c r="BU646" s="356"/>
      <c r="BV646" s="88" t="s">
        <v>2</v>
      </c>
      <c r="BW646" s="88"/>
      <c r="BX646" s="356">
        <f>$BX$2</f>
        <v>0</v>
      </c>
      <c r="BY646" s="356"/>
      <c r="BZ646" s="356">
        <f>$BZ$2</f>
        <v>0</v>
      </c>
      <c r="CA646" s="356"/>
      <c r="CB646" s="88" t="s">
        <v>1</v>
      </c>
      <c r="CC646" s="88"/>
      <c r="CD646" s="39"/>
    </row>
    <row r="647" spans="2:82" ht="15.75" customHeight="1" thickBot="1">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101"/>
      <c r="AD647" s="101"/>
      <c r="AE647" s="101"/>
      <c r="AF647" s="101"/>
      <c r="AG647" s="101"/>
      <c r="AH647" s="101"/>
      <c r="AI647" s="101"/>
      <c r="AJ647" s="101"/>
      <c r="AK647" s="101"/>
      <c r="AL647" s="101"/>
      <c r="AM647" s="101"/>
      <c r="AN647" s="101"/>
      <c r="AO647" s="101"/>
      <c r="AP647" s="101"/>
      <c r="AQ647" s="101"/>
      <c r="AR647" s="101"/>
      <c r="AS647" s="101"/>
      <c r="AT647" s="101"/>
      <c r="AU647" s="101"/>
      <c r="AV647" s="101"/>
      <c r="AW647" s="101"/>
      <c r="AX647" s="101"/>
      <c r="AY647" s="58"/>
      <c r="AZ647" s="4"/>
      <c r="BA647" s="4"/>
      <c r="BB647" s="4"/>
      <c r="BC647" s="4"/>
      <c r="BD647" s="4"/>
      <c r="BE647" s="4"/>
      <c r="BF647" s="4"/>
      <c r="BG647" s="4"/>
      <c r="BH647" s="4"/>
      <c r="BI647" s="4"/>
      <c r="BJ647" s="4"/>
      <c r="BN647" s="41"/>
      <c r="BO647" s="41"/>
      <c r="BP647" s="42"/>
      <c r="BQ647" s="42"/>
      <c r="BR647" s="41"/>
      <c r="BS647" s="41"/>
      <c r="BT647" s="41"/>
      <c r="BU647" s="41"/>
      <c r="BV647" s="42"/>
      <c r="BW647" s="42"/>
      <c r="BX647" s="41"/>
      <c r="BY647" s="41"/>
      <c r="BZ647" s="41"/>
      <c r="CA647" s="41"/>
      <c r="CB647" s="39"/>
      <c r="CC647" s="39"/>
      <c r="CD647" s="39"/>
    </row>
    <row r="648" spans="2:82" ht="27" customHeight="1" thickTop="1">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89" t="s">
        <v>0</v>
      </c>
      <c r="AD648" s="89"/>
      <c r="AE648" s="89"/>
      <c r="AF648" s="89"/>
      <c r="AG648" s="89"/>
      <c r="AH648" s="89"/>
      <c r="AI648" s="89"/>
      <c r="AJ648" s="89"/>
      <c r="AK648" s="89"/>
      <c r="AL648" s="89"/>
      <c r="AM648" s="89"/>
      <c r="AN648" s="89"/>
      <c r="AO648" s="89"/>
      <c r="AP648" s="89"/>
      <c r="AQ648" s="89"/>
      <c r="AR648" s="89"/>
      <c r="AS648" s="89"/>
      <c r="AT648" s="89"/>
      <c r="AU648" s="89"/>
      <c r="AV648" s="89"/>
      <c r="AW648" s="89"/>
      <c r="AX648" s="89"/>
      <c r="AY648" s="59"/>
      <c r="AZ648" s="90" t="s">
        <v>75</v>
      </c>
      <c r="BA648" s="91"/>
      <c r="BB648" s="91"/>
      <c r="BC648" s="91"/>
      <c r="BD648" s="91"/>
      <c r="BE648" s="91"/>
      <c r="BF648" s="91"/>
      <c r="BG648" s="91"/>
      <c r="BH648" s="91"/>
      <c r="BI648" s="91"/>
      <c r="BJ648" s="91"/>
      <c r="BK648" s="91"/>
      <c r="BL648" s="91"/>
      <c r="BM648" s="91"/>
      <c r="BN648" s="91"/>
      <c r="BO648" s="91"/>
      <c r="BP648" s="91"/>
      <c r="BQ648" s="91"/>
      <c r="BR648" s="91"/>
      <c r="BS648" s="91"/>
      <c r="BT648" s="91"/>
      <c r="BU648" s="91"/>
      <c r="BV648" s="91"/>
      <c r="BW648" s="91"/>
      <c r="BX648" s="91"/>
      <c r="BY648" s="91"/>
      <c r="BZ648" s="91"/>
      <c r="CA648" s="91"/>
      <c r="CB648" s="91"/>
      <c r="CC648" s="91"/>
      <c r="CD648" s="92"/>
    </row>
    <row r="649" spans="2:82" ht="27.75" customHeight="1" thickBot="1">
      <c r="C649" s="1"/>
      <c r="D649" s="1"/>
      <c r="E649" s="2"/>
      <c r="F649" s="2"/>
      <c r="G649" s="2"/>
      <c r="I649" s="3"/>
      <c r="J649" s="2"/>
      <c r="K649" s="2"/>
      <c r="L649" s="2"/>
      <c r="M649" s="15"/>
      <c r="N649" s="15"/>
      <c r="O649" s="15"/>
      <c r="P649" s="15"/>
      <c r="Q649" s="15"/>
      <c r="R649" s="15"/>
      <c r="S649" s="15"/>
      <c r="T649" s="15"/>
      <c r="U649" s="15"/>
      <c r="V649" s="15"/>
      <c r="W649" s="2"/>
      <c r="X649" s="2"/>
      <c r="Y649" s="11"/>
      <c r="Z649" s="11"/>
      <c r="AA649" s="11"/>
      <c r="AB649" s="11"/>
      <c r="AC649" s="93"/>
      <c r="AD649" s="93"/>
      <c r="AE649" s="93"/>
      <c r="AF649" s="93"/>
      <c r="AG649" s="93"/>
      <c r="AH649" s="93"/>
      <c r="AI649" s="93"/>
      <c r="AJ649" s="93"/>
      <c r="AK649" s="93"/>
      <c r="AL649" s="93"/>
      <c r="AM649" s="93"/>
      <c r="AN649" s="93"/>
      <c r="AO649" s="93"/>
      <c r="AP649" s="93"/>
      <c r="AQ649" s="93"/>
      <c r="AR649" s="93"/>
      <c r="AS649" s="93"/>
      <c r="AT649" s="93"/>
      <c r="AU649" s="93"/>
      <c r="AV649" s="93"/>
      <c r="AW649" s="93"/>
      <c r="AX649" s="93"/>
      <c r="AY649" s="94"/>
      <c r="AZ649" s="95" t="str">
        <f>IF(①適格請求書発行事業者登録番号!$A$5="","?",①適格請求書発行事業者登録番号!$A$5)</f>
        <v>?</v>
      </c>
      <c r="BA649" s="96"/>
      <c r="BB649" s="97" t="str">
        <f>IF(①適格請求書発行事業者登録番号!$B$5="","?",①適格請求書発行事業者登録番号!$B$5)</f>
        <v>?</v>
      </c>
      <c r="BC649" s="98"/>
      <c r="BD649" s="57" t="s">
        <v>82</v>
      </c>
      <c r="BE649" s="97" t="str">
        <f>IF(①適格請求書発行事業者登録番号!$D$5="","?",①適格請求書発行事業者登録番号!$D$5)</f>
        <v>?</v>
      </c>
      <c r="BF649" s="98"/>
      <c r="BG649" s="97" t="str">
        <f>IF(①適格請求書発行事業者登録番号!$E$5="","?",①適格請求書発行事業者登録番号!$E$5)</f>
        <v>?</v>
      </c>
      <c r="BH649" s="98"/>
      <c r="BI649" s="97" t="str">
        <f>IF(①適格請求書発行事業者登録番号!$F$5="","?",①適格請求書発行事業者登録番号!$F$5)</f>
        <v>?</v>
      </c>
      <c r="BJ649" s="98"/>
      <c r="BK649" s="97" t="str">
        <f>IF(①適格請求書発行事業者登録番号!$G$5="","?",①適格請求書発行事業者登録番号!$G$5)</f>
        <v>?</v>
      </c>
      <c r="BL649" s="98"/>
      <c r="BM649" s="57" t="s">
        <v>82</v>
      </c>
      <c r="BN649" s="97" t="str">
        <f>IF(①適格請求書発行事業者登録番号!$I$5="","?",①適格請求書発行事業者登録番号!$I$5)</f>
        <v>?</v>
      </c>
      <c r="BO649" s="98"/>
      <c r="BP649" s="97" t="str">
        <f>IF(①適格請求書発行事業者登録番号!$J$5="","?",①適格請求書発行事業者登録番号!$J$5)</f>
        <v>?</v>
      </c>
      <c r="BQ649" s="98"/>
      <c r="BR649" s="97" t="str">
        <f>IF(①適格請求書発行事業者登録番号!$K$5="","?",①適格請求書発行事業者登録番号!$K$5)</f>
        <v>?</v>
      </c>
      <c r="BS649" s="98"/>
      <c r="BT649" s="97" t="str">
        <f>IF(①適格請求書発行事業者登録番号!$L$5="","?",①適格請求書発行事業者登録番号!$L$5)</f>
        <v>?</v>
      </c>
      <c r="BU649" s="98"/>
      <c r="BV649" s="57" t="s">
        <v>82</v>
      </c>
      <c r="BW649" s="97" t="str">
        <f>IF(①適格請求書発行事業者登録番号!$N$5="","?",①適格請求書発行事業者登録番号!$N$5)</f>
        <v>?</v>
      </c>
      <c r="BX649" s="98"/>
      <c r="BY649" s="97" t="str">
        <f>IF(①適格請求書発行事業者登録番号!$O$5="","?",①適格請求書発行事業者登録番号!$O$5)</f>
        <v>?</v>
      </c>
      <c r="BZ649" s="98"/>
      <c r="CA649" s="97" t="str">
        <f>IF(①適格請求書発行事業者登録番号!$P$5="","?",①適格請求書発行事業者登録番号!$P$5)</f>
        <v>?</v>
      </c>
      <c r="CB649" s="98"/>
      <c r="CC649" s="97" t="str">
        <f>IF(①適格請求書発行事業者登録番号!$Q$5="","?",①適格請求書発行事業者登録番号!$Q$5)</f>
        <v>?</v>
      </c>
      <c r="CD649" s="99"/>
    </row>
    <row r="650" spans="2:82" ht="15" customHeight="1" thickBot="1">
      <c r="C650" s="1"/>
      <c r="D650" s="1"/>
      <c r="E650" s="2"/>
      <c r="F650" s="2"/>
      <c r="G650" s="2"/>
      <c r="I650" s="3"/>
      <c r="J650" s="2"/>
      <c r="K650" s="2"/>
      <c r="L650" s="2"/>
      <c r="M650" s="15"/>
      <c r="N650" s="15"/>
      <c r="O650" s="15"/>
      <c r="P650" s="15"/>
      <c r="Q650" s="15"/>
      <c r="R650" s="15"/>
      <c r="S650" s="15"/>
      <c r="T650" s="15"/>
      <c r="U650" s="15"/>
      <c r="V650" s="15"/>
      <c r="W650" s="2"/>
      <c r="X650" s="2"/>
      <c r="Y650" s="11"/>
      <c r="Z650" s="11"/>
      <c r="AA650" s="11"/>
      <c r="AB650" s="11"/>
      <c r="AC650" s="60"/>
      <c r="AD650" s="60"/>
      <c r="AE650" s="60"/>
      <c r="AF650" s="60"/>
      <c r="AG650" s="60"/>
      <c r="AH650" s="60"/>
      <c r="AI650" s="60"/>
      <c r="AJ650" s="60"/>
      <c r="AK650" s="60"/>
      <c r="AL650" s="60"/>
      <c r="AM650" s="60"/>
      <c r="AN650" s="60"/>
      <c r="AO650" s="60"/>
      <c r="AP650" s="60"/>
      <c r="AQ650" s="60"/>
      <c r="AR650" s="60"/>
      <c r="AS650" s="60"/>
      <c r="AT650" s="60"/>
      <c r="AU650" s="60"/>
      <c r="AV650" s="60"/>
      <c r="AW650" s="60"/>
      <c r="AX650" s="60"/>
      <c r="AY650" s="60"/>
      <c r="AZ650" s="63"/>
      <c r="BA650" s="63"/>
      <c r="BB650" s="63"/>
      <c r="BC650" s="63"/>
      <c r="BD650" s="64"/>
      <c r="BE650" s="63"/>
      <c r="BF650" s="63"/>
      <c r="BG650" s="63"/>
      <c r="BH650" s="350"/>
      <c r="BI650" s="350"/>
      <c r="BJ650" s="66"/>
      <c r="BK650" s="66"/>
      <c r="BL650" s="351" t="s">
        <v>87</v>
      </c>
      <c r="BM650" s="351"/>
      <c r="BN650" s="352" t="str">
        <f>IF(②基本情報入力シート!$B$3=0,"基本情報シートを入力して下さい",②基本情報入力シート!$B$3)</f>
        <v>基本情報シートを入力して下さい</v>
      </c>
      <c r="BO650" s="352"/>
      <c r="BP650" s="352"/>
      <c r="BQ650" s="352"/>
      <c r="BR650" s="352"/>
      <c r="BS650" s="352"/>
      <c r="BT650" s="352"/>
      <c r="BU650" s="352"/>
      <c r="BV650" s="352"/>
      <c r="BW650" s="352"/>
      <c r="BX650" s="352"/>
      <c r="BY650" s="352"/>
      <c r="BZ650" s="352"/>
      <c r="CA650" s="63"/>
      <c r="CB650" s="63"/>
      <c r="CC650" s="63"/>
      <c r="CD650" s="63"/>
    </row>
    <row r="651" spans="2:82" ht="24.95" customHeight="1">
      <c r="B651" s="106" t="s">
        <v>18</v>
      </c>
      <c r="C651" s="106"/>
      <c r="D651" s="106"/>
      <c r="E651" s="106"/>
      <c r="F651" s="106"/>
      <c r="G651" s="106"/>
      <c r="H651" s="106"/>
      <c r="I651" s="106"/>
      <c r="J651" s="106"/>
      <c r="K651" s="106"/>
      <c r="L651" s="106"/>
      <c r="M651" s="106"/>
      <c r="N651" s="106"/>
      <c r="O651" s="106"/>
      <c r="P651" s="106"/>
      <c r="Q651" s="106"/>
      <c r="R651" s="106"/>
      <c r="S651" s="106"/>
      <c r="T651" s="106"/>
      <c r="U651" s="106"/>
      <c r="V651" s="106"/>
      <c r="W651" s="106"/>
      <c r="X651" s="106"/>
      <c r="Y651" s="106"/>
      <c r="Z651" s="106"/>
      <c r="AA651" s="106"/>
      <c r="AB651" s="106"/>
      <c r="AC651" s="106"/>
      <c r="AD651" s="106"/>
      <c r="AE651" s="107" t="s">
        <v>94</v>
      </c>
      <c r="AF651" s="108"/>
      <c r="AG651" s="108"/>
      <c r="AH651" s="108"/>
      <c r="AI651" s="108"/>
      <c r="AJ651" s="108"/>
      <c r="AK651" s="108"/>
      <c r="AL651" s="109">
        <f>BF669</f>
        <v>0</v>
      </c>
      <c r="AM651" s="110"/>
      <c r="AN651" s="110"/>
      <c r="AO651" s="110"/>
      <c r="AP651" s="110"/>
      <c r="AQ651" s="110"/>
      <c r="AR651" s="110"/>
      <c r="AS651" s="110"/>
      <c r="AT651" s="110"/>
      <c r="AU651" s="110"/>
      <c r="AV651" s="110"/>
      <c r="AW651" s="110"/>
      <c r="AX651" s="110"/>
      <c r="AY651" s="110"/>
      <c r="AZ651" s="110"/>
      <c r="BA651" s="111"/>
      <c r="BB651" s="70"/>
      <c r="BC651" s="71"/>
      <c r="BD651" s="71"/>
      <c r="BH651" s="22"/>
      <c r="BI651" s="22"/>
      <c r="BJ651" s="353" t="str">
        <f>IF(②基本情報入力シート!$B$4=0,"基本情報シートを入力して下さい",②基本情報入力シート!$B$4)</f>
        <v>基本情報シートを入力して下さい</v>
      </c>
      <c r="BK651" s="353"/>
      <c r="BL651" s="353"/>
      <c r="BM651" s="353"/>
      <c r="BN651" s="353"/>
      <c r="BO651" s="353"/>
      <c r="BP651" s="353"/>
      <c r="BQ651" s="353"/>
      <c r="BR651" s="353"/>
      <c r="BS651" s="353"/>
      <c r="BT651" s="353"/>
      <c r="BU651" s="353"/>
      <c r="BV651" s="353"/>
      <c r="BW651" s="353"/>
      <c r="BX651" s="353"/>
      <c r="BY651" s="353"/>
      <c r="BZ651" s="353"/>
      <c r="CA651" s="65"/>
      <c r="CB651" s="65"/>
      <c r="CC651" s="65"/>
      <c r="CD651" s="65"/>
    </row>
    <row r="652" spans="2:82" ht="24.95" customHeight="1" thickBot="1">
      <c r="C652" s="113" t="s">
        <v>19</v>
      </c>
      <c r="D652" s="113"/>
      <c r="E652" s="113"/>
      <c r="F652" s="113"/>
      <c r="G652" s="113"/>
      <c r="H652" s="113"/>
      <c r="I652" s="113"/>
      <c r="J652" s="113"/>
      <c r="K652" s="113"/>
      <c r="L652" s="113"/>
      <c r="M652" s="113"/>
      <c r="N652" s="113"/>
      <c r="O652" s="113"/>
      <c r="P652" s="113"/>
      <c r="Q652" s="113"/>
      <c r="R652" s="113"/>
      <c r="S652" s="113"/>
      <c r="T652" s="113"/>
      <c r="U652" s="113"/>
      <c r="V652" s="113"/>
      <c r="W652" s="113"/>
      <c r="X652" s="113"/>
      <c r="Y652" s="113"/>
      <c r="Z652" s="113"/>
      <c r="AA652" s="113"/>
      <c r="AB652" s="113"/>
      <c r="AC652" s="113"/>
      <c r="AD652" s="113"/>
      <c r="AE652" s="354" t="s">
        <v>97</v>
      </c>
      <c r="AF652" s="355"/>
      <c r="AG652" s="355"/>
      <c r="AH652" s="355"/>
      <c r="AI652" s="355"/>
      <c r="AJ652" s="355"/>
      <c r="AK652" s="355"/>
      <c r="AL652" s="116">
        <f>IF(AE652="消費税(10%)",ROUND(AL651*0.1,1),IF(AE652="消費税(8%)",ROUND(AL651*0.08,1),IF(AE652="非課税","","")))</f>
        <v>0</v>
      </c>
      <c r="AM652" s="117"/>
      <c r="AN652" s="117"/>
      <c r="AO652" s="117"/>
      <c r="AP652" s="117"/>
      <c r="AQ652" s="117"/>
      <c r="AR652" s="117"/>
      <c r="AS652" s="117"/>
      <c r="AT652" s="117"/>
      <c r="AU652" s="117"/>
      <c r="AV652" s="117"/>
      <c r="AW652" s="117"/>
      <c r="AX652" s="117"/>
      <c r="AY652" s="117"/>
      <c r="AZ652" s="117"/>
      <c r="BA652" s="118"/>
      <c r="BB652" s="70"/>
      <c r="BC652" s="71"/>
      <c r="BD652" s="71"/>
      <c r="BH652" s="22"/>
      <c r="BI652" s="22"/>
      <c r="BJ652" s="353" t="str">
        <f>IF(②基本情報入力シート!$B$5=0,"基本情報シートを入力して下さい",②基本情報入力シート!$B$5)</f>
        <v>基本情報シートを入力して下さい</v>
      </c>
      <c r="BK652" s="353"/>
      <c r="BL652" s="353"/>
      <c r="BM652" s="353"/>
      <c r="BN652" s="353"/>
      <c r="BO652" s="353"/>
      <c r="BP652" s="353"/>
      <c r="BQ652" s="353"/>
      <c r="BR652" s="353"/>
      <c r="BS652" s="353"/>
      <c r="BT652" s="353"/>
      <c r="BU652" s="353"/>
      <c r="BV652" s="353"/>
      <c r="BW652" s="353"/>
      <c r="BX652" s="353"/>
      <c r="BY652" s="353"/>
      <c r="BZ652" s="353"/>
      <c r="CA652" s="62"/>
      <c r="CB652" s="340" t="s">
        <v>34</v>
      </c>
      <c r="CC652" s="340"/>
      <c r="CD652" s="43"/>
    </row>
    <row r="653" spans="2:82" ht="25.5" customHeight="1" thickBot="1">
      <c r="P653" s="6"/>
      <c r="Q653" s="6"/>
      <c r="T653" s="7"/>
      <c r="Y653" s="11"/>
      <c r="Z653" s="11"/>
      <c r="AA653" s="11"/>
      <c r="AB653" s="11"/>
      <c r="AC653" s="12"/>
      <c r="AD653" s="12"/>
      <c r="AE653" s="121" t="s">
        <v>95</v>
      </c>
      <c r="AF653" s="122"/>
      <c r="AG653" s="122"/>
      <c r="AH653" s="122"/>
      <c r="AI653" s="122"/>
      <c r="AJ653" s="122"/>
      <c r="AK653" s="122"/>
      <c r="AL653" s="342">
        <f>IF(AL652="",AL651,AL651+AL652)</f>
        <v>0</v>
      </c>
      <c r="AM653" s="343"/>
      <c r="AN653" s="343"/>
      <c r="AO653" s="343"/>
      <c r="AP653" s="343"/>
      <c r="AQ653" s="343"/>
      <c r="AR653" s="343"/>
      <c r="AS653" s="343"/>
      <c r="AT653" s="343"/>
      <c r="AU653" s="343"/>
      <c r="AV653" s="343"/>
      <c r="AW653" s="343"/>
      <c r="AX653" s="343"/>
      <c r="AY653" s="343"/>
      <c r="AZ653" s="343"/>
      <c r="BA653" s="344"/>
      <c r="BB653" s="72"/>
      <c r="BC653" s="73"/>
      <c r="BD653" s="73"/>
      <c r="BH653" s="22"/>
      <c r="BI653" s="23"/>
      <c r="BJ653" s="345" t="str">
        <f>IF(②基本情報入力シート!$B$6=0,"基本情報シートを入力して下さい",②基本情報入力シート!$B$6)</f>
        <v>基本情報シートを入力して下さい</v>
      </c>
      <c r="BK653" s="345"/>
      <c r="BL653" s="345"/>
      <c r="BM653" s="345"/>
      <c r="BN653" s="345"/>
      <c r="BO653" s="345"/>
      <c r="BP653" s="345"/>
      <c r="BQ653" s="345"/>
      <c r="BR653" s="345"/>
      <c r="BS653" s="345"/>
      <c r="BT653" s="345"/>
      <c r="BU653" s="345"/>
      <c r="BV653" s="345"/>
      <c r="BW653" s="345"/>
      <c r="BX653" s="345"/>
      <c r="BY653" s="345"/>
      <c r="BZ653" s="345"/>
      <c r="CA653" s="345"/>
      <c r="CB653" s="341"/>
      <c r="CC653" s="341"/>
      <c r="CD653" s="43"/>
    </row>
    <row r="654" spans="2:82" ht="15" customHeight="1">
      <c r="C654" s="5"/>
      <c r="D654" s="5"/>
      <c r="E654" s="5"/>
      <c r="F654" s="5"/>
      <c r="G654" s="5"/>
      <c r="H654" s="5"/>
      <c r="I654" s="5"/>
      <c r="J654" s="5"/>
      <c r="K654" s="5"/>
      <c r="L654" s="5"/>
      <c r="M654" s="5"/>
      <c r="N654" s="5"/>
      <c r="O654" s="5"/>
      <c r="P654" s="7"/>
      <c r="Q654" s="7"/>
      <c r="R654" s="5"/>
      <c r="S654" s="5"/>
      <c r="T654" s="7"/>
      <c r="U654" s="5"/>
      <c r="V654" s="5"/>
      <c r="W654" s="5"/>
      <c r="X654" s="5"/>
      <c r="Y654" s="8"/>
      <c r="Z654" s="9"/>
      <c r="AA654" s="10"/>
      <c r="AB654" s="10"/>
      <c r="AC654" s="13"/>
      <c r="AD654" s="13"/>
      <c r="AE654" s="9"/>
      <c r="AF654" s="9"/>
      <c r="AG654" s="9"/>
      <c r="AH654" s="9"/>
      <c r="AI654" s="9"/>
      <c r="AJ654" s="9"/>
      <c r="AK654" s="5"/>
      <c r="AL654" s="5"/>
      <c r="AM654" s="5"/>
      <c r="AN654" s="5"/>
      <c r="AO654" s="5"/>
      <c r="AP654" s="5"/>
      <c r="AQ654" s="5"/>
      <c r="AR654" s="5"/>
      <c r="AS654" s="5"/>
      <c r="AT654" s="5"/>
      <c r="AU654" s="5"/>
      <c r="AV654" s="5"/>
      <c r="AW654" s="5"/>
      <c r="AX654" s="16"/>
      <c r="AY654" s="16"/>
      <c r="AZ654" s="5"/>
      <c r="BA654" s="5"/>
      <c r="BB654" s="5"/>
      <c r="BC654" s="5"/>
      <c r="BD654" s="127" t="s">
        <v>23</v>
      </c>
      <c r="BE654" s="127"/>
      <c r="BF654" s="127"/>
      <c r="BG654" s="6"/>
      <c r="BH654" s="346" t="str">
        <f>IF(②基本情報入力シート!$B$11=0,"基本情報シートを入力して下さい",②基本情報入力シート!$B$11)</f>
        <v>基本情報シートを入力して下さい</v>
      </c>
      <c r="BI654" s="347"/>
      <c r="BJ654" s="347"/>
      <c r="BK654" s="347"/>
      <c r="BL654" s="347"/>
      <c r="BM654" s="347"/>
      <c r="BN654" s="347"/>
      <c r="BO654" s="347"/>
      <c r="BP654" s="347"/>
      <c r="BQ654" s="347"/>
      <c r="BR654" s="347"/>
      <c r="BS654" s="347"/>
      <c r="BT654" s="347"/>
      <c r="BU654" s="347"/>
      <c r="BV654" s="347"/>
      <c r="BW654" s="347"/>
      <c r="BX654" s="347"/>
      <c r="BY654" s="347"/>
      <c r="BZ654" s="347"/>
      <c r="CA654" s="347"/>
      <c r="CB654" s="347"/>
      <c r="CC654" s="347"/>
      <c r="CD654" s="40"/>
    </row>
    <row r="655" spans="2:82" ht="15" customHeight="1" thickBot="1">
      <c r="C655" s="5" t="s">
        <v>20</v>
      </c>
      <c r="D655" s="5"/>
      <c r="E655" s="5"/>
      <c r="F655" s="5"/>
      <c r="G655" s="5"/>
      <c r="H655" s="348" t="str">
        <f>IF(②基本情報入力シート!$B$7=0,"基本情報シートを入力して下さい",②基本情報入力シート!$B$7)</f>
        <v>基本情報シートを入力して下さい</v>
      </c>
      <c r="I655" s="348"/>
      <c r="J655" s="348"/>
      <c r="K655" s="348"/>
      <c r="L655" s="348"/>
      <c r="M655" s="348"/>
      <c r="N655" s="348"/>
      <c r="O655" s="348"/>
      <c r="P655" s="348"/>
      <c r="Q655" s="348"/>
      <c r="R655" s="348"/>
      <c r="S655" s="348"/>
      <c r="T655" s="131" t="s">
        <v>96</v>
      </c>
      <c r="U655" s="131"/>
      <c r="V655" s="131"/>
      <c r="W655" s="131"/>
      <c r="X655" s="348" t="str">
        <f>IF(②基本情報入力シート!$B$8=0,"基本情報シートを入力して下さい",②基本情報入力シート!$B$8)</f>
        <v>基本情報シートを入力して下さい</v>
      </c>
      <c r="Y655" s="348"/>
      <c r="Z655" s="348"/>
      <c r="AA655" s="348"/>
      <c r="AB655" s="348"/>
      <c r="AC655" s="348"/>
      <c r="AD655" s="348"/>
      <c r="AE655" s="348"/>
      <c r="AF655" s="5" t="s">
        <v>21</v>
      </c>
      <c r="AG655" s="5"/>
      <c r="AH655" s="5"/>
      <c r="AI655" s="5"/>
      <c r="AJ655" s="348" t="str">
        <f>IF(②基本情報入力シート!$B$9=0,"基本情報シートを入力して下さい",②基本情報入力シート!$B$9)</f>
        <v>基本情報シートを入力して下さい</v>
      </c>
      <c r="AK655" s="348"/>
      <c r="AL655" s="348"/>
      <c r="AM655" s="348"/>
      <c r="AN655" s="348"/>
      <c r="AO655" s="348"/>
      <c r="AP655" s="5"/>
      <c r="AQ655" s="5" t="s">
        <v>22</v>
      </c>
      <c r="AR655" s="5"/>
      <c r="AS655" s="348" t="str">
        <f>IF(②基本情報入力シート!$B$10=0,"基本情報シートを入力して下さい",②基本情報入力シート!$B$10)</f>
        <v>基本情報シートを入力して下さい</v>
      </c>
      <c r="AT655" s="348"/>
      <c r="AU655" s="348"/>
      <c r="AV655" s="348"/>
      <c r="AW655" s="348"/>
      <c r="AX655" s="348"/>
      <c r="AY655" s="348"/>
      <c r="AZ655" s="348"/>
      <c r="BA655" s="348"/>
      <c r="BB655" s="348"/>
      <c r="BC655" s="348"/>
      <c r="BD655" s="127"/>
      <c r="BE655" s="127"/>
      <c r="BF655" s="127"/>
      <c r="BG655" s="6"/>
      <c r="BH655" s="349" t="str">
        <f>IF(②基本情報入力シート!$B$12=0,"基本情報シートを入力して下さい",②基本情報入力シート!$B$12)</f>
        <v>基本情報シートを入力して下さい</v>
      </c>
      <c r="BI655" s="349"/>
      <c r="BJ655" s="349"/>
      <c r="BK655" s="349"/>
      <c r="BL655" s="349"/>
      <c r="BM655" s="349"/>
      <c r="BN655" s="349"/>
      <c r="BO655" s="349"/>
      <c r="BP655" s="349"/>
      <c r="BQ655" s="349"/>
      <c r="BR655" s="349"/>
      <c r="BS655" s="349"/>
      <c r="BT655" s="349"/>
      <c r="BU655" s="349"/>
      <c r="BV655" s="349"/>
      <c r="BW655" s="349"/>
      <c r="BX655" s="349"/>
      <c r="BY655" s="349"/>
      <c r="BZ655" s="349"/>
      <c r="CA655" s="349"/>
      <c r="CB655" s="349"/>
      <c r="CC655" s="349"/>
      <c r="CD655" s="40"/>
    </row>
    <row r="656" spans="2:82" ht="12" customHeight="1">
      <c r="B656" s="133" t="s">
        <v>91</v>
      </c>
      <c r="C656" s="134"/>
      <c r="D656" s="134"/>
      <c r="E656" s="134"/>
      <c r="F656" s="134"/>
      <c r="G656" s="134"/>
      <c r="H656" s="134"/>
      <c r="I656" s="134"/>
      <c r="J656" s="134"/>
      <c r="K656" s="135"/>
      <c r="L656" s="136" t="s">
        <v>15</v>
      </c>
      <c r="M656" s="136"/>
      <c r="N656" s="136"/>
      <c r="O656" s="136"/>
      <c r="P656" s="136"/>
      <c r="Q656" s="136"/>
      <c r="R656" s="136"/>
      <c r="S656" s="136"/>
      <c r="T656" s="136"/>
      <c r="U656" s="136"/>
      <c r="V656" s="136"/>
      <c r="W656" s="136"/>
      <c r="X656" s="136"/>
      <c r="Y656" s="136"/>
      <c r="Z656" s="137"/>
      <c r="AA656" s="138" t="s">
        <v>16</v>
      </c>
      <c r="AB656" s="136"/>
      <c r="AC656" s="136"/>
      <c r="AD656" s="136"/>
      <c r="AE656" s="136"/>
      <c r="AF656" s="136"/>
      <c r="AG656" s="136"/>
      <c r="AH656" s="136"/>
      <c r="AI656" s="136"/>
      <c r="AJ656" s="136"/>
      <c r="AK656" s="136"/>
      <c r="AL656" s="136"/>
      <c r="AM656" s="136"/>
      <c r="AN656" s="136"/>
      <c r="AO656" s="136"/>
      <c r="AP656" s="136"/>
      <c r="AQ656" s="136"/>
      <c r="AR656" s="136"/>
      <c r="AS656" s="136"/>
      <c r="AT656" s="136"/>
      <c r="AU656" s="136"/>
      <c r="AV656" s="136"/>
      <c r="AW656" s="136"/>
      <c r="AX656" s="136"/>
      <c r="AY656" s="136"/>
      <c r="AZ656" s="136"/>
      <c r="BA656" s="136"/>
      <c r="BB656" s="136"/>
      <c r="BC656" s="136"/>
      <c r="BD656" s="136"/>
      <c r="BE656" s="136"/>
      <c r="BF656" s="136"/>
      <c r="BG656" s="136"/>
      <c r="BH656" s="136"/>
      <c r="BI656" s="137"/>
      <c r="BJ656" s="139" t="s">
        <v>93</v>
      </c>
      <c r="BK656" s="140"/>
      <c r="BL656" s="140"/>
      <c r="BM656" s="140"/>
      <c r="BN656" s="140"/>
      <c r="BO656" s="140"/>
      <c r="BP656" s="140"/>
      <c r="BQ656" s="140"/>
      <c r="BR656" s="140"/>
      <c r="BS656" s="139" t="s">
        <v>92</v>
      </c>
      <c r="BT656" s="140"/>
      <c r="BU656" s="140"/>
      <c r="BV656" s="140"/>
      <c r="BW656" s="140"/>
      <c r="BX656" s="140"/>
      <c r="BY656" s="140"/>
      <c r="BZ656" s="140"/>
      <c r="CA656" s="140"/>
      <c r="CB656" s="140"/>
      <c r="CC656" s="141"/>
      <c r="CD656" s="44"/>
    </row>
    <row r="657" spans="2:82" ht="24.95" customHeight="1" thickBot="1">
      <c r="B657" s="333"/>
      <c r="C657" s="334"/>
      <c r="D657" s="334"/>
      <c r="E657" s="334"/>
      <c r="F657" s="334"/>
      <c r="G657" s="334"/>
      <c r="H657" s="334"/>
      <c r="I657" s="334"/>
      <c r="J657" s="334"/>
      <c r="K657" s="335"/>
      <c r="L657" s="336"/>
      <c r="M657" s="337"/>
      <c r="N657" s="337"/>
      <c r="O657" s="337"/>
      <c r="P657" s="337"/>
      <c r="Q657" s="337"/>
      <c r="R657" s="337"/>
      <c r="S657" s="337"/>
      <c r="T657" s="337"/>
      <c r="U657" s="337"/>
      <c r="V657" s="337"/>
      <c r="W657" s="337"/>
      <c r="X657" s="337"/>
      <c r="Y657" s="337"/>
      <c r="Z657" s="338"/>
      <c r="AA657" s="339"/>
      <c r="AB657" s="337"/>
      <c r="AC657" s="337"/>
      <c r="AD657" s="337"/>
      <c r="AE657" s="337"/>
      <c r="AF657" s="337"/>
      <c r="AG657" s="337"/>
      <c r="AH657" s="337"/>
      <c r="AI657" s="337"/>
      <c r="AJ657" s="337"/>
      <c r="AK657" s="337"/>
      <c r="AL657" s="337"/>
      <c r="AM657" s="337"/>
      <c r="AN657" s="337"/>
      <c r="AO657" s="337"/>
      <c r="AP657" s="337"/>
      <c r="AQ657" s="337"/>
      <c r="AR657" s="337"/>
      <c r="AS657" s="337"/>
      <c r="AT657" s="337"/>
      <c r="AU657" s="337"/>
      <c r="AV657" s="337"/>
      <c r="AW657" s="337"/>
      <c r="AX657" s="337"/>
      <c r="AY657" s="337"/>
      <c r="AZ657" s="337"/>
      <c r="BA657" s="337"/>
      <c r="BB657" s="337"/>
      <c r="BC657" s="337"/>
      <c r="BD657" s="337"/>
      <c r="BE657" s="337"/>
      <c r="BF657" s="337"/>
      <c r="BG657" s="337"/>
      <c r="BH657" s="337"/>
      <c r="BI657" s="338"/>
      <c r="BJ657" s="339"/>
      <c r="BK657" s="337"/>
      <c r="BL657" s="337"/>
      <c r="BM657" s="337"/>
      <c r="BN657" s="337"/>
      <c r="BO657" s="337"/>
      <c r="BP657" s="337"/>
      <c r="BQ657" s="337"/>
      <c r="BR657" s="337"/>
      <c r="BS657" s="339"/>
      <c r="BT657" s="337"/>
      <c r="BU657" s="337"/>
      <c r="BV657" s="337"/>
      <c r="BW657" s="337"/>
      <c r="BX657" s="337"/>
      <c r="BY657" s="337"/>
      <c r="BZ657" s="337"/>
      <c r="CA657" s="337"/>
      <c r="CB657" s="337"/>
      <c r="CC657" s="338"/>
      <c r="CD657" s="44"/>
    </row>
    <row r="658" spans="2:82" ht="24.95" customHeight="1">
      <c r="B658" s="151" t="s">
        <v>2</v>
      </c>
      <c r="C658" s="152"/>
      <c r="D658" s="153" t="s">
        <v>7</v>
      </c>
      <c r="E658" s="88"/>
      <c r="F658" s="88"/>
      <c r="G658" s="88"/>
      <c r="H658" s="88"/>
      <c r="I658" s="88"/>
      <c r="J658" s="88"/>
      <c r="K658" s="88"/>
      <c r="L658" s="88"/>
      <c r="M658" s="88"/>
      <c r="N658" s="88"/>
      <c r="O658" s="88"/>
      <c r="P658" s="154"/>
      <c r="Q658" s="158" t="s">
        <v>12</v>
      </c>
      <c r="R658" s="156"/>
      <c r="S658" s="156"/>
      <c r="T658" s="156"/>
      <c r="U658" s="156"/>
      <c r="V658" s="156"/>
      <c r="W658" s="156"/>
      <c r="X658" s="156"/>
      <c r="Y658" s="156"/>
      <c r="Z658" s="156"/>
      <c r="AA658" s="156"/>
      <c r="AB658" s="156"/>
      <c r="AC658" s="156"/>
      <c r="AD658" s="156"/>
      <c r="AE658" s="156"/>
      <c r="AF658" s="156"/>
      <c r="AG658" s="156"/>
      <c r="AH658" s="156"/>
      <c r="AI658" s="156"/>
      <c r="AJ658" s="156"/>
      <c r="AK658" s="156"/>
      <c r="AL658" s="156"/>
      <c r="AM658" s="157"/>
      <c r="AN658" s="158" t="s">
        <v>13</v>
      </c>
      <c r="AO658" s="156"/>
      <c r="AP658" s="156"/>
      <c r="AQ658" s="156"/>
      <c r="AR658" s="156"/>
      <c r="AS658" s="156"/>
      <c r="AT658" s="156"/>
      <c r="AU658" s="156"/>
      <c r="AV658" s="156"/>
      <c r="AW658" s="156"/>
      <c r="AX658" s="156"/>
      <c r="AY658" s="156"/>
      <c r="AZ658" s="156"/>
      <c r="BA658" s="156"/>
      <c r="BB658" s="157"/>
      <c r="BC658" s="158" t="s">
        <v>14</v>
      </c>
      <c r="BD658" s="156"/>
      <c r="BE658" s="156"/>
      <c r="BF658" s="156"/>
      <c r="BG658" s="156"/>
      <c r="BH658" s="156"/>
      <c r="BI658" s="156"/>
      <c r="BJ658" s="156"/>
      <c r="BK658" s="156"/>
      <c r="BL658" s="156"/>
      <c r="BM658" s="156"/>
      <c r="BN658" s="156"/>
      <c r="BO658" s="156"/>
      <c r="BP658" s="156"/>
      <c r="BQ658" s="157"/>
      <c r="BR658" s="158" t="s">
        <v>11</v>
      </c>
      <c r="BS658" s="156"/>
      <c r="BT658" s="156"/>
      <c r="BU658" s="156"/>
      <c r="BV658" s="156"/>
      <c r="BW658" s="156"/>
      <c r="BX658" s="156"/>
      <c r="BY658" s="156"/>
      <c r="BZ658" s="156"/>
      <c r="CA658" s="156"/>
      <c r="CB658" s="156"/>
      <c r="CC658" s="159"/>
      <c r="CD658" s="39"/>
    </row>
    <row r="659" spans="2:82" ht="24.95" customHeight="1">
      <c r="B659" s="160" t="s">
        <v>17</v>
      </c>
      <c r="C659" s="161"/>
      <c r="D659" s="155"/>
      <c r="E659" s="156"/>
      <c r="F659" s="156"/>
      <c r="G659" s="156"/>
      <c r="H659" s="156"/>
      <c r="I659" s="156"/>
      <c r="J659" s="156"/>
      <c r="K659" s="156"/>
      <c r="L659" s="156"/>
      <c r="M659" s="156"/>
      <c r="N659" s="156"/>
      <c r="O659" s="156"/>
      <c r="P659" s="157"/>
      <c r="Q659" s="162" t="s">
        <v>8</v>
      </c>
      <c r="R659" s="163"/>
      <c r="S659" s="163"/>
      <c r="T659" s="163"/>
      <c r="U659" s="164"/>
      <c r="V659" s="165" t="s">
        <v>5</v>
      </c>
      <c r="W659" s="166"/>
      <c r="X659" s="167" t="s">
        <v>9</v>
      </c>
      <c r="Y659" s="163"/>
      <c r="Z659" s="163"/>
      <c r="AA659" s="163"/>
      <c r="AB659" s="163"/>
      <c r="AC659" s="163"/>
      <c r="AD659" s="164"/>
      <c r="AE659" s="167" t="s">
        <v>53</v>
      </c>
      <c r="AF659" s="163"/>
      <c r="AG659" s="163"/>
      <c r="AH659" s="163"/>
      <c r="AI659" s="163"/>
      <c r="AJ659" s="163"/>
      <c r="AK659" s="163"/>
      <c r="AL659" s="163"/>
      <c r="AM659" s="168"/>
      <c r="AN659" s="169" t="s">
        <v>6</v>
      </c>
      <c r="AO659" s="170"/>
      <c r="AP659" s="171"/>
      <c r="AQ659" s="167" t="s">
        <v>10</v>
      </c>
      <c r="AR659" s="163"/>
      <c r="AS659" s="163"/>
      <c r="AT659" s="163"/>
      <c r="AU659" s="163"/>
      <c r="AV659" s="163"/>
      <c r="AW659" s="163"/>
      <c r="AX659" s="163"/>
      <c r="AY659" s="163"/>
      <c r="AZ659" s="163"/>
      <c r="BA659" s="163"/>
      <c r="BB659" s="168"/>
      <c r="BC659" s="169" t="s">
        <v>6</v>
      </c>
      <c r="BD659" s="170"/>
      <c r="BE659" s="171"/>
      <c r="BF659" s="167" t="s">
        <v>10</v>
      </c>
      <c r="BG659" s="163"/>
      <c r="BH659" s="163"/>
      <c r="BI659" s="163"/>
      <c r="BJ659" s="163"/>
      <c r="BK659" s="163"/>
      <c r="BL659" s="163"/>
      <c r="BM659" s="163"/>
      <c r="BN659" s="163"/>
      <c r="BO659" s="163"/>
      <c r="BP659" s="163"/>
      <c r="BQ659" s="168"/>
      <c r="BR659" s="162" t="s">
        <v>10</v>
      </c>
      <c r="BS659" s="163"/>
      <c r="BT659" s="163"/>
      <c r="BU659" s="163"/>
      <c r="BV659" s="163"/>
      <c r="BW659" s="163"/>
      <c r="BX659" s="163"/>
      <c r="BY659" s="163"/>
      <c r="BZ659" s="163"/>
      <c r="CA659" s="163"/>
      <c r="CB659" s="163"/>
      <c r="CC659" s="172"/>
      <c r="CD659" s="39"/>
    </row>
    <row r="660" spans="2:82" ht="24.95" customHeight="1">
      <c r="B660" s="315"/>
      <c r="C660" s="316"/>
      <c r="D660" s="317"/>
      <c r="E660" s="318"/>
      <c r="F660" s="318"/>
      <c r="G660" s="318"/>
      <c r="H660" s="318"/>
      <c r="I660" s="318"/>
      <c r="J660" s="318"/>
      <c r="K660" s="318"/>
      <c r="L660" s="318"/>
      <c r="M660" s="318"/>
      <c r="N660" s="318"/>
      <c r="O660" s="318"/>
      <c r="P660" s="319"/>
      <c r="Q660" s="320"/>
      <c r="R660" s="321"/>
      <c r="S660" s="321"/>
      <c r="T660" s="321"/>
      <c r="U660" s="322"/>
      <c r="V660" s="323"/>
      <c r="W660" s="324"/>
      <c r="X660" s="325"/>
      <c r="Y660" s="326"/>
      <c r="Z660" s="326"/>
      <c r="AA660" s="326"/>
      <c r="AB660" s="326"/>
      <c r="AC660" s="326"/>
      <c r="AD660" s="327"/>
      <c r="AE660" s="173">
        <f t="shared" ref="AE660:AE668" si="93">ROUND(Q660*X660,1)</f>
        <v>0</v>
      </c>
      <c r="AF660" s="174"/>
      <c r="AG660" s="174"/>
      <c r="AH660" s="174"/>
      <c r="AI660" s="174"/>
      <c r="AJ660" s="174"/>
      <c r="AK660" s="174"/>
      <c r="AL660" s="174"/>
      <c r="AM660" s="175"/>
      <c r="AN660" s="328"/>
      <c r="AO660" s="329"/>
      <c r="AP660" s="324"/>
      <c r="AQ660" s="330">
        <f>AN660/100*AE660</f>
        <v>0</v>
      </c>
      <c r="AR660" s="331"/>
      <c r="AS660" s="331"/>
      <c r="AT660" s="331"/>
      <c r="AU660" s="331"/>
      <c r="AV660" s="331"/>
      <c r="AW660" s="331"/>
      <c r="AX660" s="331"/>
      <c r="AY660" s="331"/>
      <c r="AZ660" s="331"/>
      <c r="BA660" s="331"/>
      <c r="BB660" s="332"/>
      <c r="BC660" s="328"/>
      <c r="BD660" s="329"/>
      <c r="BE660" s="324"/>
      <c r="BF660" s="309">
        <f>IF(BC660&gt;0,BC660/100*AE660-AQ660,AE660)</f>
        <v>0</v>
      </c>
      <c r="BG660" s="310"/>
      <c r="BH660" s="310"/>
      <c r="BI660" s="310"/>
      <c r="BJ660" s="310"/>
      <c r="BK660" s="310"/>
      <c r="BL660" s="310"/>
      <c r="BM660" s="310"/>
      <c r="BN660" s="310"/>
      <c r="BO660" s="310"/>
      <c r="BP660" s="310"/>
      <c r="BQ660" s="311"/>
      <c r="BR660" s="312">
        <f>AE660-AQ660-BF660</f>
        <v>0</v>
      </c>
      <c r="BS660" s="313"/>
      <c r="BT660" s="313"/>
      <c r="BU660" s="313"/>
      <c r="BV660" s="313"/>
      <c r="BW660" s="313"/>
      <c r="BX660" s="313"/>
      <c r="BY660" s="313"/>
      <c r="BZ660" s="313"/>
      <c r="CA660" s="313"/>
      <c r="CB660" s="313"/>
      <c r="CC660" s="314"/>
      <c r="CD660" s="45"/>
    </row>
    <row r="661" spans="2:82" ht="24.95" customHeight="1">
      <c r="B661" s="315"/>
      <c r="C661" s="316"/>
      <c r="D661" s="317"/>
      <c r="E661" s="318"/>
      <c r="F661" s="318"/>
      <c r="G661" s="318"/>
      <c r="H661" s="318"/>
      <c r="I661" s="318"/>
      <c r="J661" s="318"/>
      <c r="K661" s="318"/>
      <c r="L661" s="318"/>
      <c r="M661" s="318"/>
      <c r="N661" s="318"/>
      <c r="O661" s="318"/>
      <c r="P661" s="319"/>
      <c r="Q661" s="320"/>
      <c r="R661" s="321"/>
      <c r="S661" s="321"/>
      <c r="T661" s="321"/>
      <c r="U661" s="322"/>
      <c r="V661" s="323"/>
      <c r="W661" s="324"/>
      <c r="X661" s="325"/>
      <c r="Y661" s="326"/>
      <c r="Z661" s="326"/>
      <c r="AA661" s="326"/>
      <c r="AB661" s="326"/>
      <c r="AC661" s="326"/>
      <c r="AD661" s="327"/>
      <c r="AE661" s="173">
        <f t="shared" si="93"/>
        <v>0</v>
      </c>
      <c r="AF661" s="174"/>
      <c r="AG661" s="174"/>
      <c r="AH661" s="174"/>
      <c r="AI661" s="174"/>
      <c r="AJ661" s="174"/>
      <c r="AK661" s="174"/>
      <c r="AL661" s="174"/>
      <c r="AM661" s="175"/>
      <c r="AN661" s="328"/>
      <c r="AO661" s="329"/>
      <c r="AP661" s="324"/>
      <c r="AQ661" s="330">
        <f t="shared" ref="AQ661:AQ668" si="94">AN661/100*AE661</f>
        <v>0</v>
      </c>
      <c r="AR661" s="331"/>
      <c r="AS661" s="331"/>
      <c r="AT661" s="331"/>
      <c r="AU661" s="331"/>
      <c r="AV661" s="331"/>
      <c r="AW661" s="331"/>
      <c r="AX661" s="331"/>
      <c r="AY661" s="331"/>
      <c r="AZ661" s="331"/>
      <c r="BA661" s="331"/>
      <c r="BB661" s="332"/>
      <c r="BC661" s="328"/>
      <c r="BD661" s="329"/>
      <c r="BE661" s="324"/>
      <c r="BF661" s="309">
        <f t="shared" ref="BF661:BF668" si="95">IF(BC661&gt;0,BC661/100*AE661-AQ661,AE661)</f>
        <v>0</v>
      </c>
      <c r="BG661" s="310"/>
      <c r="BH661" s="310"/>
      <c r="BI661" s="310"/>
      <c r="BJ661" s="310"/>
      <c r="BK661" s="310"/>
      <c r="BL661" s="310"/>
      <c r="BM661" s="310"/>
      <c r="BN661" s="310"/>
      <c r="BO661" s="310"/>
      <c r="BP661" s="310"/>
      <c r="BQ661" s="311"/>
      <c r="BR661" s="312">
        <f t="shared" ref="BR661:BR668" si="96">AE661-AQ661-BF661</f>
        <v>0</v>
      </c>
      <c r="BS661" s="313"/>
      <c r="BT661" s="313"/>
      <c r="BU661" s="313"/>
      <c r="BV661" s="313"/>
      <c r="BW661" s="313"/>
      <c r="BX661" s="313"/>
      <c r="BY661" s="313"/>
      <c r="BZ661" s="313"/>
      <c r="CA661" s="313"/>
      <c r="CB661" s="313"/>
      <c r="CC661" s="314"/>
      <c r="CD661" s="45"/>
    </row>
    <row r="662" spans="2:82" ht="24.95" customHeight="1">
      <c r="B662" s="315"/>
      <c r="C662" s="316"/>
      <c r="D662" s="317"/>
      <c r="E662" s="318"/>
      <c r="F662" s="318"/>
      <c r="G662" s="318"/>
      <c r="H662" s="318"/>
      <c r="I662" s="318"/>
      <c r="J662" s="318"/>
      <c r="K662" s="318"/>
      <c r="L662" s="318"/>
      <c r="M662" s="318"/>
      <c r="N662" s="318"/>
      <c r="O662" s="318"/>
      <c r="P662" s="319"/>
      <c r="Q662" s="320"/>
      <c r="R662" s="321"/>
      <c r="S662" s="321"/>
      <c r="T662" s="321"/>
      <c r="U662" s="322"/>
      <c r="V662" s="323"/>
      <c r="W662" s="324"/>
      <c r="X662" s="325"/>
      <c r="Y662" s="326"/>
      <c r="Z662" s="326"/>
      <c r="AA662" s="326"/>
      <c r="AB662" s="326"/>
      <c r="AC662" s="326"/>
      <c r="AD662" s="327"/>
      <c r="AE662" s="173">
        <f t="shared" si="93"/>
        <v>0</v>
      </c>
      <c r="AF662" s="174"/>
      <c r="AG662" s="174"/>
      <c r="AH662" s="174"/>
      <c r="AI662" s="174"/>
      <c r="AJ662" s="174"/>
      <c r="AK662" s="174"/>
      <c r="AL662" s="174"/>
      <c r="AM662" s="175"/>
      <c r="AN662" s="328"/>
      <c r="AO662" s="329"/>
      <c r="AP662" s="324"/>
      <c r="AQ662" s="330">
        <f t="shared" si="94"/>
        <v>0</v>
      </c>
      <c r="AR662" s="331"/>
      <c r="AS662" s="331"/>
      <c r="AT662" s="331"/>
      <c r="AU662" s="331"/>
      <c r="AV662" s="331"/>
      <c r="AW662" s="331"/>
      <c r="AX662" s="331"/>
      <c r="AY662" s="331"/>
      <c r="AZ662" s="331"/>
      <c r="BA662" s="331"/>
      <c r="BB662" s="332"/>
      <c r="BC662" s="328"/>
      <c r="BD662" s="329"/>
      <c r="BE662" s="324"/>
      <c r="BF662" s="309">
        <f t="shared" si="95"/>
        <v>0</v>
      </c>
      <c r="BG662" s="310"/>
      <c r="BH662" s="310"/>
      <c r="BI662" s="310"/>
      <c r="BJ662" s="310"/>
      <c r="BK662" s="310"/>
      <c r="BL662" s="310"/>
      <c r="BM662" s="310"/>
      <c r="BN662" s="310"/>
      <c r="BO662" s="310"/>
      <c r="BP662" s="310"/>
      <c r="BQ662" s="311"/>
      <c r="BR662" s="312">
        <f t="shared" si="96"/>
        <v>0</v>
      </c>
      <c r="BS662" s="313"/>
      <c r="BT662" s="313"/>
      <c r="BU662" s="313"/>
      <c r="BV662" s="313"/>
      <c r="BW662" s="313"/>
      <c r="BX662" s="313"/>
      <c r="BY662" s="313"/>
      <c r="BZ662" s="313"/>
      <c r="CA662" s="313"/>
      <c r="CB662" s="313"/>
      <c r="CC662" s="314"/>
      <c r="CD662" s="45"/>
    </row>
    <row r="663" spans="2:82" ht="24.95" customHeight="1">
      <c r="B663" s="315"/>
      <c r="C663" s="316"/>
      <c r="D663" s="317"/>
      <c r="E663" s="318"/>
      <c r="F663" s="318"/>
      <c r="G663" s="318"/>
      <c r="H663" s="318"/>
      <c r="I663" s="318"/>
      <c r="J663" s="318"/>
      <c r="K663" s="318"/>
      <c r="L663" s="318"/>
      <c r="M663" s="318"/>
      <c r="N663" s="318"/>
      <c r="O663" s="318"/>
      <c r="P663" s="319"/>
      <c r="Q663" s="320"/>
      <c r="R663" s="321"/>
      <c r="S663" s="321"/>
      <c r="T663" s="321"/>
      <c r="U663" s="322"/>
      <c r="V663" s="323"/>
      <c r="W663" s="324"/>
      <c r="X663" s="325"/>
      <c r="Y663" s="326"/>
      <c r="Z663" s="326"/>
      <c r="AA663" s="326"/>
      <c r="AB663" s="326"/>
      <c r="AC663" s="326"/>
      <c r="AD663" s="327"/>
      <c r="AE663" s="173">
        <f t="shared" si="93"/>
        <v>0</v>
      </c>
      <c r="AF663" s="174"/>
      <c r="AG663" s="174"/>
      <c r="AH663" s="174"/>
      <c r="AI663" s="174"/>
      <c r="AJ663" s="174"/>
      <c r="AK663" s="174"/>
      <c r="AL663" s="174"/>
      <c r="AM663" s="175"/>
      <c r="AN663" s="328"/>
      <c r="AO663" s="329"/>
      <c r="AP663" s="324"/>
      <c r="AQ663" s="330">
        <f t="shared" si="94"/>
        <v>0</v>
      </c>
      <c r="AR663" s="331"/>
      <c r="AS663" s="331"/>
      <c r="AT663" s="331"/>
      <c r="AU663" s="331"/>
      <c r="AV663" s="331"/>
      <c r="AW663" s="331"/>
      <c r="AX663" s="331"/>
      <c r="AY663" s="331"/>
      <c r="AZ663" s="331"/>
      <c r="BA663" s="331"/>
      <c r="BB663" s="332"/>
      <c r="BC663" s="328"/>
      <c r="BD663" s="329"/>
      <c r="BE663" s="324"/>
      <c r="BF663" s="309">
        <f t="shared" si="95"/>
        <v>0</v>
      </c>
      <c r="BG663" s="310"/>
      <c r="BH663" s="310"/>
      <c r="BI663" s="310"/>
      <c r="BJ663" s="310"/>
      <c r="BK663" s="310"/>
      <c r="BL663" s="310"/>
      <c r="BM663" s="310"/>
      <c r="BN663" s="310"/>
      <c r="BO663" s="310"/>
      <c r="BP663" s="310"/>
      <c r="BQ663" s="311"/>
      <c r="BR663" s="312">
        <f t="shared" si="96"/>
        <v>0</v>
      </c>
      <c r="BS663" s="313"/>
      <c r="BT663" s="313"/>
      <c r="BU663" s="313"/>
      <c r="BV663" s="313"/>
      <c r="BW663" s="313"/>
      <c r="BX663" s="313"/>
      <c r="BY663" s="313"/>
      <c r="BZ663" s="313"/>
      <c r="CA663" s="313"/>
      <c r="CB663" s="313"/>
      <c r="CC663" s="314"/>
      <c r="CD663" s="45"/>
    </row>
    <row r="664" spans="2:82" ht="24.95" customHeight="1">
      <c r="B664" s="315"/>
      <c r="C664" s="316"/>
      <c r="D664" s="317"/>
      <c r="E664" s="318"/>
      <c r="F664" s="318"/>
      <c r="G664" s="318"/>
      <c r="H664" s="318"/>
      <c r="I664" s="318"/>
      <c r="J664" s="318"/>
      <c r="K664" s="318"/>
      <c r="L664" s="318"/>
      <c r="M664" s="318"/>
      <c r="N664" s="318"/>
      <c r="O664" s="318"/>
      <c r="P664" s="319"/>
      <c r="Q664" s="320"/>
      <c r="R664" s="321"/>
      <c r="S664" s="321"/>
      <c r="T664" s="321"/>
      <c r="U664" s="322"/>
      <c r="V664" s="323"/>
      <c r="W664" s="324"/>
      <c r="X664" s="325"/>
      <c r="Y664" s="326"/>
      <c r="Z664" s="326"/>
      <c r="AA664" s="326"/>
      <c r="AB664" s="326"/>
      <c r="AC664" s="326"/>
      <c r="AD664" s="327"/>
      <c r="AE664" s="173">
        <f t="shared" si="93"/>
        <v>0</v>
      </c>
      <c r="AF664" s="174"/>
      <c r="AG664" s="174"/>
      <c r="AH664" s="174"/>
      <c r="AI664" s="174"/>
      <c r="AJ664" s="174"/>
      <c r="AK664" s="174"/>
      <c r="AL664" s="174"/>
      <c r="AM664" s="175"/>
      <c r="AN664" s="328"/>
      <c r="AO664" s="329"/>
      <c r="AP664" s="324"/>
      <c r="AQ664" s="330">
        <f t="shared" si="94"/>
        <v>0</v>
      </c>
      <c r="AR664" s="331"/>
      <c r="AS664" s="331"/>
      <c r="AT664" s="331"/>
      <c r="AU664" s="331"/>
      <c r="AV664" s="331"/>
      <c r="AW664" s="331"/>
      <c r="AX664" s="331"/>
      <c r="AY664" s="331"/>
      <c r="AZ664" s="331"/>
      <c r="BA664" s="331"/>
      <c r="BB664" s="332"/>
      <c r="BC664" s="328"/>
      <c r="BD664" s="329"/>
      <c r="BE664" s="324"/>
      <c r="BF664" s="309">
        <f t="shared" si="95"/>
        <v>0</v>
      </c>
      <c r="BG664" s="310"/>
      <c r="BH664" s="310"/>
      <c r="BI664" s="310"/>
      <c r="BJ664" s="310"/>
      <c r="BK664" s="310"/>
      <c r="BL664" s="310"/>
      <c r="BM664" s="310"/>
      <c r="BN664" s="310"/>
      <c r="BO664" s="310"/>
      <c r="BP664" s="310"/>
      <c r="BQ664" s="311"/>
      <c r="BR664" s="312">
        <f t="shared" si="96"/>
        <v>0</v>
      </c>
      <c r="BS664" s="313"/>
      <c r="BT664" s="313"/>
      <c r="BU664" s="313"/>
      <c r="BV664" s="313"/>
      <c r="BW664" s="313"/>
      <c r="BX664" s="313"/>
      <c r="BY664" s="313"/>
      <c r="BZ664" s="313"/>
      <c r="CA664" s="313"/>
      <c r="CB664" s="313"/>
      <c r="CC664" s="314"/>
      <c r="CD664" s="45"/>
    </row>
    <row r="665" spans="2:82" ht="24.95" customHeight="1">
      <c r="B665" s="315"/>
      <c r="C665" s="316"/>
      <c r="D665" s="317"/>
      <c r="E665" s="318"/>
      <c r="F665" s="318"/>
      <c r="G665" s="318"/>
      <c r="H665" s="318"/>
      <c r="I665" s="318"/>
      <c r="J665" s="318"/>
      <c r="K665" s="318"/>
      <c r="L665" s="318"/>
      <c r="M665" s="318"/>
      <c r="N665" s="318"/>
      <c r="O665" s="318"/>
      <c r="P665" s="319"/>
      <c r="Q665" s="320"/>
      <c r="R665" s="321"/>
      <c r="S665" s="321"/>
      <c r="T665" s="321"/>
      <c r="U665" s="322"/>
      <c r="V665" s="323"/>
      <c r="W665" s="324"/>
      <c r="X665" s="325"/>
      <c r="Y665" s="326"/>
      <c r="Z665" s="326"/>
      <c r="AA665" s="326"/>
      <c r="AB665" s="326"/>
      <c r="AC665" s="326"/>
      <c r="AD665" s="327"/>
      <c r="AE665" s="173">
        <f t="shared" si="93"/>
        <v>0</v>
      </c>
      <c r="AF665" s="174"/>
      <c r="AG665" s="174"/>
      <c r="AH665" s="174"/>
      <c r="AI665" s="174"/>
      <c r="AJ665" s="174"/>
      <c r="AK665" s="174"/>
      <c r="AL665" s="174"/>
      <c r="AM665" s="175"/>
      <c r="AN665" s="328"/>
      <c r="AO665" s="329"/>
      <c r="AP665" s="324"/>
      <c r="AQ665" s="330">
        <f t="shared" si="94"/>
        <v>0</v>
      </c>
      <c r="AR665" s="331"/>
      <c r="AS665" s="331"/>
      <c r="AT665" s="331"/>
      <c r="AU665" s="331"/>
      <c r="AV665" s="331"/>
      <c r="AW665" s="331"/>
      <c r="AX665" s="331"/>
      <c r="AY665" s="331"/>
      <c r="AZ665" s="331"/>
      <c r="BA665" s="331"/>
      <c r="BB665" s="332"/>
      <c r="BC665" s="328"/>
      <c r="BD665" s="329"/>
      <c r="BE665" s="324"/>
      <c r="BF665" s="309">
        <f t="shared" si="95"/>
        <v>0</v>
      </c>
      <c r="BG665" s="310"/>
      <c r="BH665" s="310"/>
      <c r="BI665" s="310"/>
      <c r="BJ665" s="310"/>
      <c r="BK665" s="310"/>
      <c r="BL665" s="310"/>
      <c r="BM665" s="310"/>
      <c r="BN665" s="310"/>
      <c r="BO665" s="310"/>
      <c r="BP665" s="310"/>
      <c r="BQ665" s="311"/>
      <c r="BR665" s="312">
        <f t="shared" si="96"/>
        <v>0</v>
      </c>
      <c r="BS665" s="313"/>
      <c r="BT665" s="313"/>
      <c r="BU665" s="313"/>
      <c r="BV665" s="313"/>
      <c r="BW665" s="313"/>
      <c r="BX665" s="313"/>
      <c r="BY665" s="313"/>
      <c r="BZ665" s="313"/>
      <c r="CA665" s="313"/>
      <c r="CB665" s="313"/>
      <c r="CC665" s="314"/>
      <c r="CD665" s="45"/>
    </row>
    <row r="666" spans="2:82" ht="24.95" customHeight="1">
      <c r="B666" s="315"/>
      <c r="C666" s="316"/>
      <c r="D666" s="317"/>
      <c r="E666" s="318"/>
      <c r="F666" s="318"/>
      <c r="G666" s="318"/>
      <c r="H666" s="318"/>
      <c r="I666" s="318"/>
      <c r="J666" s="318"/>
      <c r="K666" s="318"/>
      <c r="L666" s="318"/>
      <c r="M666" s="318"/>
      <c r="N666" s="318"/>
      <c r="O666" s="318"/>
      <c r="P666" s="319"/>
      <c r="Q666" s="320"/>
      <c r="R666" s="321"/>
      <c r="S666" s="321"/>
      <c r="T666" s="321"/>
      <c r="U666" s="322"/>
      <c r="V666" s="323"/>
      <c r="W666" s="324"/>
      <c r="X666" s="325"/>
      <c r="Y666" s="326"/>
      <c r="Z666" s="326"/>
      <c r="AA666" s="326"/>
      <c r="AB666" s="326"/>
      <c r="AC666" s="326"/>
      <c r="AD666" s="327"/>
      <c r="AE666" s="173">
        <f t="shared" si="93"/>
        <v>0</v>
      </c>
      <c r="AF666" s="174"/>
      <c r="AG666" s="174"/>
      <c r="AH666" s="174"/>
      <c r="AI666" s="174"/>
      <c r="AJ666" s="174"/>
      <c r="AK666" s="174"/>
      <c r="AL666" s="174"/>
      <c r="AM666" s="175"/>
      <c r="AN666" s="328"/>
      <c r="AO666" s="329"/>
      <c r="AP666" s="324"/>
      <c r="AQ666" s="330">
        <f t="shared" si="94"/>
        <v>0</v>
      </c>
      <c r="AR666" s="331"/>
      <c r="AS666" s="331"/>
      <c r="AT666" s="331"/>
      <c r="AU666" s="331"/>
      <c r="AV666" s="331"/>
      <c r="AW666" s="331"/>
      <c r="AX666" s="331"/>
      <c r="AY666" s="331"/>
      <c r="AZ666" s="331"/>
      <c r="BA666" s="331"/>
      <c r="BB666" s="332"/>
      <c r="BC666" s="328"/>
      <c r="BD666" s="329"/>
      <c r="BE666" s="324"/>
      <c r="BF666" s="309">
        <f t="shared" si="95"/>
        <v>0</v>
      </c>
      <c r="BG666" s="310"/>
      <c r="BH666" s="310"/>
      <c r="BI666" s="310"/>
      <c r="BJ666" s="310"/>
      <c r="BK666" s="310"/>
      <c r="BL666" s="310"/>
      <c r="BM666" s="310"/>
      <c r="BN666" s="310"/>
      <c r="BO666" s="310"/>
      <c r="BP666" s="310"/>
      <c r="BQ666" s="311"/>
      <c r="BR666" s="312">
        <f t="shared" si="96"/>
        <v>0</v>
      </c>
      <c r="BS666" s="313"/>
      <c r="BT666" s="313"/>
      <c r="BU666" s="313"/>
      <c r="BV666" s="313"/>
      <c r="BW666" s="313"/>
      <c r="BX666" s="313"/>
      <c r="BY666" s="313"/>
      <c r="BZ666" s="313"/>
      <c r="CA666" s="313"/>
      <c r="CB666" s="313"/>
      <c r="CC666" s="314"/>
      <c r="CD666" s="45"/>
    </row>
    <row r="667" spans="2:82" ht="24.95" customHeight="1">
      <c r="B667" s="315"/>
      <c r="C667" s="316"/>
      <c r="D667" s="317"/>
      <c r="E667" s="318"/>
      <c r="F667" s="318"/>
      <c r="G667" s="318"/>
      <c r="H667" s="318"/>
      <c r="I667" s="318"/>
      <c r="J667" s="318"/>
      <c r="K667" s="318"/>
      <c r="L667" s="318"/>
      <c r="M667" s="318"/>
      <c r="N667" s="318"/>
      <c r="O667" s="318"/>
      <c r="P667" s="319"/>
      <c r="Q667" s="320"/>
      <c r="R667" s="321"/>
      <c r="S667" s="321"/>
      <c r="T667" s="321"/>
      <c r="U667" s="322"/>
      <c r="V667" s="323"/>
      <c r="W667" s="324"/>
      <c r="X667" s="325"/>
      <c r="Y667" s="326"/>
      <c r="Z667" s="326"/>
      <c r="AA667" s="326"/>
      <c r="AB667" s="326"/>
      <c r="AC667" s="326"/>
      <c r="AD667" s="327"/>
      <c r="AE667" s="173">
        <f t="shared" si="93"/>
        <v>0</v>
      </c>
      <c r="AF667" s="174"/>
      <c r="AG667" s="174"/>
      <c r="AH667" s="174"/>
      <c r="AI667" s="174"/>
      <c r="AJ667" s="174"/>
      <c r="AK667" s="174"/>
      <c r="AL667" s="174"/>
      <c r="AM667" s="175"/>
      <c r="AN667" s="328"/>
      <c r="AO667" s="329"/>
      <c r="AP667" s="324"/>
      <c r="AQ667" s="330">
        <f t="shared" si="94"/>
        <v>0</v>
      </c>
      <c r="AR667" s="331"/>
      <c r="AS667" s="331"/>
      <c r="AT667" s="331"/>
      <c r="AU667" s="331"/>
      <c r="AV667" s="331"/>
      <c r="AW667" s="331"/>
      <c r="AX667" s="331"/>
      <c r="AY667" s="331"/>
      <c r="AZ667" s="331"/>
      <c r="BA667" s="331"/>
      <c r="BB667" s="332"/>
      <c r="BC667" s="328"/>
      <c r="BD667" s="329"/>
      <c r="BE667" s="324"/>
      <c r="BF667" s="309">
        <f t="shared" si="95"/>
        <v>0</v>
      </c>
      <c r="BG667" s="310"/>
      <c r="BH667" s="310"/>
      <c r="BI667" s="310"/>
      <c r="BJ667" s="310"/>
      <c r="BK667" s="310"/>
      <c r="BL667" s="310"/>
      <c r="BM667" s="310"/>
      <c r="BN667" s="310"/>
      <c r="BO667" s="310"/>
      <c r="BP667" s="310"/>
      <c r="BQ667" s="311"/>
      <c r="BR667" s="312">
        <f t="shared" si="96"/>
        <v>0</v>
      </c>
      <c r="BS667" s="313"/>
      <c r="BT667" s="313"/>
      <c r="BU667" s="313"/>
      <c r="BV667" s="313"/>
      <c r="BW667" s="313"/>
      <c r="BX667" s="313"/>
      <c r="BY667" s="313"/>
      <c r="BZ667" s="313"/>
      <c r="CA667" s="313"/>
      <c r="CB667" s="313"/>
      <c r="CC667" s="314"/>
      <c r="CD667" s="45"/>
    </row>
    <row r="668" spans="2:82" ht="24.95" customHeight="1">
      <c r="B668" s="291"/>
      <c r="C668" s="292"/>
      <c r="D668" s="293"/>
      <c r="E668" s="294"/>
      <c r="F668" s="294"/>
      <c r="G668" s="294"/>
      <c r="H668" s="294"/>
      <c r="I668" s="294"/>
      <c r="J668" s="294"/>
      <c r="K668" s="294"/>
      <c r="L668" s="294"/>
      <c r="M668" s="294"/>
      <c r="N668" s="294"/>
      <c r="O668" s="294"/>
      <c r="P668" s="295"/>
      <c r="Q668" s="296"/>
      <c r="R668" s="297"/>
      <c r="S668" s="297"/>
      <c r="T668" s="297"/>
      <c r="U668" s="298"/>
      <c r="V668" s="299"/>
      <c r="W668" s="300"/>
      <c r="X668" s="301"/>
      <c r="Y668" s="302"/>
      <c r="Z668" s="302"/>
      <c r="AA668" s="302"/>
      <c r="AB668" s="302"/>
      <c r="AC668" s="302"/>
      <c r="AD668" s="303"/>
      <c r="AE668" s="173">
        <f t="shared" si="93"/>
        <v>0</v>
      </c>
      <c r="AF668" s="174"/>
      <c r="AG668" s="174"/>
      <c r="AH668" s="174"/>
      <c r="AI668" s="174"/>
      <c r="AJ668" s="174"/>
      <c r="AK668" s="174"/>
      <c r="AL668" s="174"/>
      <c r="AM668" s="175"/>
      <c r="AN668" s="304"/>
      <c r="AO668" s="305"/>
      <c r="AP668" s="300"/>
      <c r="AQ668" s="306">
        <f t="shared" si="94"/>
        <v>0</v>
      </c>
      <c r="AR668" s="307"/>
      <c r="AS668" s="307"/>
      <c r="AT668" s="307"/>
      <c r="AU668" s="307"/>
      <c r="AV668" s="307"/>
      <c r="AW668" s="307"/>
      <c r="AX668" s="307"/>
      <c r="AY668" s="307"/>
      <c r="AZ668" s="307"/>
      <c r="BA668" s="307"/>
      <c r="BB668" s="308"/>
      <c r="BC668" s="304"/>
      <c r="BD668" s="305"/>
      <c r="BE668" s="300"/>
      <c r="BF668" s="276">
        <f t="shared" si="95"/>
        <v>0</v>
      </c>
      <c r="BG668" s="277"/>
      <c r="BH668" s="277"/>
      <c r="BI668" s="277"/>
      <c r="BJ668" s="277"/>
      <c r="BK668" s="277"/>
      <c r="BL668" s="277"/>
      <c r="BM668" s="277"/>
      <c r="BN668" s="277"/>
      <c r="BO668" s="277"/>
      <c r="BP668" s="277"/>
      <c r="BQ668" s="278"/>
      <c r="BR668" s="279">
        <f t="shared" si="96"/>
        <v>0</v>
      </c>
      <c r="BS668" s="280"/>
      <c r="BT668" s="280"/>
      <c r="BU668" s="280"/>
      <c r="BV668" s="280"/>
      <c r="BW668" s="280"/>
      <c r="BX668" s="280"/>
      <c r="BY668" s="280"/>
      <c r="BZ668" s="280"/>
      <c r="CA668" s="280"/>
      <c r="CB668" s="280"/>
      <c r="CC668" s="281"/>
      <c r="CD668" s="45"/>
    </row>
    <row r="669" spans="2:82" ht="24.95" customHeight="1" thickBot="1">
      <c r="B669" s="196"/>
      <c r="C669" s="197"/>
      <c r="D669" s="198" t="s">
        <v>99</v>
      </c>
      <c r="E669" s="199"/>
      <c r="F669" s="199"/>
      <c r="G669" s="199"/>
      <c r="H669" s="199"/>
      <c r="I669" s="199"/>
      <c r="J669" s="199"/>
      <c r="K669" s="199"/>
      <c r="L669" s="199"/>
      <c r="M669" s="199"/>
      <c r="N669" s="199"/>
      <c r="O669" s="199"/>
      <c r="P669" s="200"/>
      <c r="Q669" s="282"/>
      <c r="R669" s="283"/>
      <c r="S669" s="283"/>
      <c r="T669" s="283"/>
      <c r="U669" s="284"/>
      <c r="V669" s="198"/>
      <c r="W669" s="197"/>
      <c r="X669" s="204"/>
      <c r="Y669" s="205"/>
      <c r="Z669" s="205"/>
      <c r="AA669" s="205"/>
      <c r="AB669" s="205"/>
      <c r="AC669" s="205"/>
      <c r="AD669" s="206"/>
      <c r="AE669" s="204">
        <f>SUM(AE660:AM668)</f>
        <v>0</v>
      </c>
      <c r="AF669" s="205"/>
      <c r="AG669" s="205"/>
      <c r="AH669" s="205"/>
      <c r="AI669" s="205"/>
      <c r="AJ669" s="205"/>
      <c r="AK669" s="205"/>
      <c r="AL669" s="205"/>
      <c r="AM669" s="207"/>
      <c r="AN669" s="285"/>
      <c r="AO669" s="286"/>
      <c r="AP669" s="287"/>
      <c r="AQ669" s="288">
        <f>SUM(AQ660:BB668)</f>
        <v>0</v>
      </c>
      <c r="AR669" s="286"/>
      <c r="AS669" s="286"/>
      <c r="AT669" s="286"/>
      <c r="AU669" s="286"/>
      <c r="AV669" s="286"/>
      <c r="AW669" s="286"/>
      <c r="AX669" s="286"/>
      <c r="AY669" s="286"/>
      <c r="AZ669" s="286"/>
      <c r="BA669" s="286"/>
      <c r="BB669" s="289"/>
      <c r="BC669" s="285"/>
      <c r="BD669" s="286"/>
      <c r="BE669" s="287"/>
      <c r="BF669" s="288">
        <f>SUM(BF660:BQ668)</f>
        <v>0</v>
      </c>
      <c r="BG669" s="286"/>
      <c r="BH669" s="286"/>
      <c r="BI669" s="286"/>
      <c r="BJ669" s="286"/>
      <c r="BK669" s="286"/>
      <c r="BL669" s="286"/>
      <c r="BM669" s="286"/>
      <c r="BN669" s="286"/>
      <c r="BO669" s="286"/>
      <c r="BP669" s="286"/>
      <c r="BQ669" s="289"/>
      <c r="BR669" s="285">
        <f>AE669-AQ669-BF669</f>
        <v>0</v>
      </c>
      <c r="BS669" s="286"/>
      <c r="BT669" s="286"/>
      <c r="BU669" s="286"/>
      <c r="BV669" s="286"/>
      <c r="BW669" s="286"/>
      <c r="BX669" s="286"/>
      <c r="BY669" s="286"/>
      <c r="BZ669" s="286"/>
      <c r="CA669" s="286"/>
      <c r="CB669" s="286"/>
      <c r="CC669" s="290"/>
      <c r="CD669" s="45"/>
    </row>
    <row r="670" spans="2:82" ht="15" customHeight="1">
      <c r="B670" s="232" t="s">
        <v>72</v>
      </c>
      <c r="C670" s="233"/>
      <c r="D670" s="233"/>
      <c r="E670" s="233"/>
      <c r="F670" s="233"/>
      <c r="G670" s="233"/>
      <c r="H670" s="233"/>
      <c r="I670" s="233"/>
      <c r="J670" s="233"/>
      <c r="K670" s="233"/>
      <c r="L670" s="233"/>
      <c r="M670" s="233"/>
      <c r="N670" s="233"/>
      <c r="O670" s="233"/>
      <c r="P670" s="234" t="s">
        <v>28</v>
      </c>
      <c r="Q670" s="235"/>
      <c r="R670" s="235"/>
      <c r="S670" s="235"/>
      <c r="T670" s="235"/>
      <c r="U670" s="236"/>
      <c r="V670" s="392" t="s">
        <v>29</v>
      </c>
      <c r="W670" s="392"/>
      <c r="X670" s="392"/>
      <c r="Y670" s="392"/>
      <c r="Z670" s="392"/>
      <c r="AA670" s="392"/>
      <c r="AB670" s="392" t="s">
        <v>101</v>
      </c>
      <c r="AC670" s="392"/>
      <c r="AD670" s="392"/>
      <c r="AE670" s="392"/>
      <c r="AF670" s="392"/>
      <c r="AG670" s="392"/>
      <c r="AH670" s="392" t="s">
        <v>30</v>
      </c>
      <c r="AI670" s="392"/>
      <c r="AJ670" s="392"/>
      <c r="AK670" s="392"/>
      <c r="AL670" s="392"/>
      <c r="AM670" s="392"/>
      <c r="AN670" s="392"/>
      <c r="AO670" s="392"/>
      <c r="AP670" s="392"/>
      <c r="AQ670" s="392"/>
      <c r="AR670" s="392"/>
      <c r="AS670" s="234"/>
      <c r="AT670" s="395" t="s">
        <v>100</v>
      </c>
      <c r="AU670" s="385"/>
      <c r="AV670" s="385"/>
      <c r="AW670" s="385"/>
      <c r="AX670" s="385"/>
      <c r="AY670" s="385"/>
      <c r="AZ670" s="385"/>
      <c r="BA670" s="385"/>
      <c r="BB670" s="385"/>
      <c r="BC670" s="385"/>
      <c r="BD670" s="385"/>
      <c r="BE670" s="385"/>
      <c r="BF670" s="385"/>
      <c r="BG670" s="385"/>
      <c r="BH670" s="385"/>
      <c r="BI670" s="385"/>
      <c r="BJ670" s="385"/>
      <c r="BK670" s="385"/>
      <c r="BL670" s="385"/>
      <c r="BM670" s="385"/>
      <c r="BN670" s="385"/>
      <c r="BO670" s="385"/>
      <c r="BP670" s="385"/>
      <c r="BQ670" s="385"/>
      <c r="BR670" s="385"/>
      <c r="BS670" s="385"/>
      <c r="BT670" s="385"/>
      <c r="BU670" s="385"/>
      <c r="BV670" s="385"/>
      <c r="BW670" s="385"/>
      <c r="BX670" s="385"/>
      <c r="BY670" s="385"/>
      <c r="BZ670" s="385"/>
      <c r="CA670" s="385"/>
      <c r="CB670" s="385"/>
      <c r="CC670" s="386"/>
      <c r="CD670" s="46"/>
    </row>
    <row r="671" spans="2:82" ht="45" customHeight="1">
      <c r="B671" s="237" t="s">
        <v>27</v>
      </c>
      <c r="C671" s="238"/>
      <c r="D671" s="238"/>
      <c r="E671" s="238"/>
      <c r="F671" s="238"/>
      <c r="G671" s="238"/>
      <c r="H671" s="238"/>
      <c r="I671" s="238"/>
      <c r="J671" s="238"/>
      <c r="K671" s="238"/>
      <c r="L671" s="238"/>
      <c r="M671" s="238"/>
      <c r="N671" s="238"/>
      <c r="O671" s="238"/>
      <c r="P671" s="384"/>
      <c r="Q671" s="238"/>
      <c r="R671" s="238"/>
      <c r="S671" s="238"/>
      <c r="T671" s="238"/>
      <c r="U671" s="239"/>
      <c r="V671" s="393"/>
      <c r="W671" s="393"/>
      <c r="X671" s="393"/>
      <c r="Y671" s="393"/>
      <c r="Z671" s="393"/>
      <c r="AA671" s="393"/>
      <c r="AB671" s="393"/>
      <c r="AC671" s="393"/>
      <c r="AD671" s="393"/>
      <c r="AE671" s="393"/>
      <c r="AF671" s="393"/>
      <c r="AG671" s="393"/>
      <c r="AH671" s="394"/>
      <c r="AI671" s="394"/>
      <c r="AJ671" s="394"/>
      <c r="AK671" s="394"/>
      <c r="AL671" s="394"/>
      <c r="AM671" s="394"/>
      <c r="AN671" s="393"/>
      <c r="AO671" s="393"/>
      <c r="AP671" s="393"/>
      <c r="AQ671" s="393"/>
      <c r="AR671" s="393"/>
      <c r="AS671" s="167"/>
      <c r="AT671" s="396"/>
      <c r="AU671" s="387"/>
      <c r="AV671" s="387"/>
      <c r="AW671" s="387"/>
      <c r="AX671" s="387"/>
      <c r="AY671" s="387"/>
      <c r="AZ671" s="387"/>
      <c r="BA671" s="387"/>
      <c r="BB671" s="387"/>
      <c r="BC671" s="387"/>
      <c r="BD671" s="387"/>
      <c r="BE671" s="387"/>
      <c r="BF671" s="387"/>
      <c r="BG671" s="387"/>
      <c r="BH671" s="387"/>
      <c r="BI671" s="387"/>
      <c r="BJ671" s="387"/>
      <c r="BK671" s="387"/>
      <c r="BL671" s="387"/>
      <c r="BM671" s="387"/>
      <c r="BN671" s="387"/>
      <c r="BO671" s="387"/>
      <c r="BP671" s="387"/>
      <c r="BQ671" s="387"/>
      <c r="BR671" s="387"/>
      <c r="BS671" s="387"/>
      <c r="BT671" s="387"/>
      <c r="BU671" s="387"/>
      <c r="BV671" s="387"/>
      <c r="BW671" s="387"/>
      <c r="BX671" s="387"/>
      <c r="BY671" s="387"/>
      <c r="BZ671" s="387"/>
      <c r="CA671" s="387"/>
      <c r="CB671" s="387"/>
      <c r="CC671" s="388"/>
      <c r="CD671" s="46"/>
    </row>
    <row r="672" spans="2:82" ht="27" customHeight="1" thickBot="1">
      <c r="B672" s="225" t="s">
        <v>24</v>
      </c>
      <c r="C672" s="226"/>
      <c r="D672" s="226"/>
      <c r="E672" s="226"/>
      <c r="F672" s="226"/>
      <c r="G672" s="226"/>
      <c r="H672" s="226"/>
      <c r="I672" s="226"/>
      <c r="J672" s="226"/>
      <c r="K672" s="226"/>
      <c r="L672" s="226"/>
      <c r="M672" s="226"/>
      <c r="N672" s="226"/>
      <c r="O672" s="226"/>
      <c r="P672" s="226"/>
      <c r="Q672" s="226"/>
      <c r="R672" s="226"/>
      <c r="S672" s="226"/>
      <c r="T672" s="226"/>
      <c r="U672" s="226"/>
      <c r="V672" s="226"/>
      <c r="W672" s="226"/>
      <c r="X672" s="226"/>
      <c r="Y672" s="226"/>
      <c r="Z672" s="226"/>
      <c r="AA672" s="226"/>
      <c r="AB672" s="226"/>
      <c r="AC672" s="226"/>
      <c r="AD672" s="226"/>
      <c r="AE672" s="226"/>
      <c r="AF672" s="227"/>
      <c r="AG672" s="228" t="s">
        <v>25</v>
      </c>
      <c r="AH672" s="229"/>
      <c r="AI672" s="229"/>
      <c r="AJ672" s="229"/>
      <c r="AK672" s="229"/>
      <c r="AL672" s="229"/>
      <c r="AM672" s="229"/>
      <c r="AN672" s="229"/>
      <c r="AO672" s="229"/>
      <c r="AP672" s="229"/>
      <c r="AQ672" s="229"/>
      <c r="AR672" s="229"/>
      <c r="AS672" s="229"/>
      <c r="AT672" s="229"/>
      <c r="AU672" s="229"/>
      <c r="AV672" s="229"/>
      <c r="AW672" s="229"/>
      <c r="AX672" s="229"/>
      <c r="AY672" s="229"/>
      <c r="AZ672" s="229"/>
      <c r="BA672" s="229"/>
      <c r="BB672" s="230"/>
      <c r="BC672" s="228" t="s">
        <v>26</v>
      </c>
      <c r="BD672" s="229"/>
      <c r="BE672" s="229"/>
      <c r="BF672" s="229"/>
      <c r="BG672" s="229"/>
      <c r="BH672" s="229"/>
      <c r="BI672" s="229"/>
      <c r="BJ672" s="229"/>
      <c r="BK672" s="229"/>
      <c r="BL672" s="229"/>
      <c r="BM672" s="229"/>
      <c r="BN672" s="229"/>
      <c r="BO672" s="229"/>
      <c r="BP672" s="229"/>
      <c r="BQ672" s="229"/>
      <c r="BR672" s="229"/>
      <c r="BS672" s="229"/>
      <c r="BT672" s="229"/>
      <c r="BU672" s="229"/>
      <c r="BV672" s="229"/>
      <c r="BW672" s="229"/>
      <c r="BX672" s="229"/>
      <c r="BY672" s="229"/>
      <c r="BZ672" s="229"/>
      <c r="CA672" s="229"/>
      <c r="CB672" s="229"/>
      <c r="CC672" s="231"/>
      <c r="CD672" s="47"/>
    </row>
    <row r="673" spans="2:82" ht="15.95" customHeight="1">
      <c r="AC673" s="100" t="s">
        <v>50</v>
      </c>
      <c r="AD673" s="100"/>
      <c r="AE673" s="100"/>
      <c r="AF673" s="100"/>
      <c r="AG673" s="100"/>
      <c r="AH673" s="100"/>
      <c r="AI673" s="100"/>
      <c r="AJ673" s="100"/>
      <c r="AK673" s="100"/>
      <c r="AL673" s="100"/>
      <c r="AM673" s="100"/>
      <c r="AN673" s="100"/>
      <c r="AO673" s="100"/>
      <c r="AP673" s="100"/>
      <c r="AQ673" s="100"/>
      <c r="AR673" s="100"/>
      <c r="AS673" s="100"/>
      <c r="AT673" s="100"/>
      <c r="AU673" s="100"/>
      <c r="AV673" s="100"/>
      <c r="AW673" s="100"/>
      <c r="AX673" s="100"/>
      <c r="AY673" s="58"/>
      <c r="BN673" s="356">
        <f>$BN$1</f>
        <v>0</v>
      </c>
      <c r="BO673" s="356"/>
      <c r="BP673" s="356"/>
      <c r="BQ673" s="5" t="s">
        <v>42</v>
      </c>
      <c r="BR673" s="5"/>
      <c r="BS673" s="5"/>
      <c r="BT673" s="5"/>
      <c r="BU673" s="5"/>
      <c r="BV673" s="357">
        <v>25</v>
      </c>
      <c r="BW673" s="357"/>
      <c r="BX673" s="357"/>
      <c r="BY673" s="5" t="s">
        <v>41</v>
      </c>
      <c r="BZ673" s="5"/>
      <c r="CA673" s="5"/>
    </row>
    <row r="674" spans="2:82" ht="15.75" customHeight="1">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100"/>
      <c r="AD674" s="100"/>
      <c r="AE674" s="100"/>
      <c r="AF674" s="100"/>
      <c r="AG674" s="100"/>
      <c r="AH674" s="100"/>
      <c r="AI674" s="100"/>
      <c r="AJ674" s="100"/>
      <c r="AK674" s="100"/>
      <c r="AL674" s="100"/>
      <c r="AM674" s="100"/>
      <c r="AN674" s="100"/>
      <c r="AO674" s="100"/>
      <c r="AP674" s="100"/>
      <c r="AQ674" s="100"/>
      <c r="AR674" s="100"/>
      <c r="AS674" s="100"/>
      <c r="AT674" s="100"/>
      <c r="AU674" s="100"/>
      <c r="AV674" s="100"/>
      <c r="AW674" s="100"/>
      <c r="AX674" s="100"/>
      <c r="AY674" s="58"/>
      <c r="AZ674" s="4"/>
      <c r="BA674" s="4"/>
      <c r="BB674" s="4"/>
      <c r="BC674" s="4"/>
      <c r="BD674" s="4"/>
      <c r="BE674" s="4"/>
      <c r="BF674" s="4"/>
      <c r="BG674" s="4"/>
      <c r="BH674" s="4"/>
      <c r="BI674" s="4"/>
      <c r="BJ674" s="4"/>
      <c r="BK674" s="5" t="s">
        <v>4</v>
      </c>
      <c r="BN674" s="356">
        <f>$BN$2</f>
        <v>0</v>
      </c>
      <c r="BO674" s="356"/>
      <c r="BP674" s="88" t="s">
        <v>3</v>
      </c>
      <c r="BQ674" s="88"/>
      <c r="BR674" s="356">
        <f>$BR$2</f>
        <v>0</v>
      </c>
      <c r="BS674" s="356"/>
      <c r="BT674" s="356">
        <f>$BT$2</f>
        <v>0</v>
      </c>
      <c r="BU674" s="356"/>
      <c r="BV674" s="88" t="s">
        <v>2</v>
      </c>
      <c r="BW674" s="88"/>
      <c r="BX674" s="356">
        <f>$BX$2</f>
        <v>0</v>
      </c>
      <c r="BY674" s="356"/>
      <c r="BZ674" s="356">
        <f>$BZ$2</f>
        <v>0</v>
      </c>
      <c r="CA674" s="356"/>
      <c r="CB674" s="88" t="s">
        <v>1</v>
      </c>
      <c r="CC674" s="88"/>
      <c r="CD674" s="39"/>
    </row>
    <row r="675" spans="2:82" ht="15.75" customHeight="1" thickBot="1">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101"/>
      <c r="AD675" s="101"/>
      <c r="AE675" s="101"/>
      <c r="AF675" s="101"/>
      <c r="AG675" s="101"/>
      <c r="AH675" s="101"/>
      <c r="AI675" s="101"/>
      <c r="AJ675" s="101"/>
      <c r="AK675" s="101"/>
      <c r="AL675" s="101"/>
      <c r="AM675" s="101"/>
      <c r="AN675" s="101"/>
      <c r="AO675" s="101"/>
      <c r="AP675" s="101"/>
      <c r="AQ675" s="101"/>
      <c r="AR675" s="101"/>
      <c r="AS675" s="101"/>
      <c r="AT675" s="101"/>
      <c r="AU675" s="101"/>
      <c r="AV675" s="101"/>
      <c r="AW675" s="101"/>
      <c r="AX675" s="101"/>
      <c r="AY675" s="58"/>
      <c r="AZ675" s="4"/>
      <c r="BA675" s="4"/>
      <c r="BB675" s="4"/>
      <c r="BC675" s="4"/>
      <c r="BD675" s="4"/>
      <c r="BE675" s="4"/>
      <c r="BF675" s="4"/>
      <c r="BG675" s="4"/>
      <c r="BH675" s="4"/>
      <c r="BI675" s="4"/>
      <c r="BJ675" s="4"/>
      <c r="BN675" s="41"/>
      <c r="BO675" s="41"/>
      <c r="BP675" s="42"/>
      <c r="BQ675" s="42"/>
      <c r="BR675" s="41"/>
      <c r="BS675" s="41"/>
      <c r="BT675" s="41"/>
      <c r="BU675" s="41"/>
      <c r="BV675" s="42"/>
      <c r="BW675" s="42"/>
      <c r="BX675" s="41"/>
      <c r="BY675" s="41"/>
      <c r="BZ675" s="41"/>
      <c r="CA675" s="41"/>
      <c r="CB675" s="39"/>
      <c r="CC675" s="39"/>
      <c r="CD675" s="39"/>
    </row>
    <row r="676" spans="2:82" ht="27" customHeight="1" thickTop="1">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89" t="s">
        <v>0</v>
      </c>
      <c r="AD676" s="89"/>
      <c r="AE676" s="89"/>
      <c r="AF676" s="89"/>
      <c r="AG676" s="89"/>
      <c r="AH676" s="89"/>
      <c r="AI676" s="89"/>
      <c r="AJ676" s="89"/>
      <c r="AK676" s="89"/>
      <c r="AL676" s="89"/>
      <c r="AM676" s="89"/>
      <c r="AN676" s="89"/>
      <c r="AO676" s="89"/>
      <c r="AP676" s="89"/>
      <c r="AQ676" s="89"/>
      <c r="AR676" s="89"/>
      <c r="AS676" s="89"/>
      <c r="AT676" s="89"/>
      <c r="AU676" s="89"/>
      <c r="AV676" s="89"/>
      <c r="AW676" s="89"/>
      <c r="AX676" s="89"/>
      <c r="AY676" s="59"/>
      <c r="AZ676" s="90" t="s">
        <v>75</v>
      </c>
      <c r="BA676" s="91"/>
      <c r="BB676" s="91"/>
      <c r="BC676" s="91"/>
      <c r="BD676" s="91"/>
      <c r="BE676" s="91"/>
      <c r="BF676" s="91"/>
      <c r="BG676" s="91"/>
      <c r="BH676" s="91"/>
      <c r="BI676" s="91"/>
      <c r="BJ676" s="91"/>
      <c r="BK676" s="91"/>
      <c r="BL676" s="91"/>
      <c r="BM676" s="91"/>
      <c r="BN676" s="91"/>
      <c r="BO676" s="91"/>
      <c r="BP676" s="91"/>
      <c r="BQ676" s="91"/>
      <c r="BR676" s="91"/>
      <c r="BS676" s="91"/>
      <c r="BT676" s="91"/>
      <c r="BU676" s="91"/>
      <c r="BV676" s="91"/>
      <c r="BW676" s="91"/>
      <c r="BX676" s="91"/>
      <c r="BY676" s="91"/>
      <c r="BZ676" s="91"/>
      <c r="CA676" s="91"/>
      <c r="CB676" s="91"/>
      <c r="CC676" s="91"/>
      <c r="CD676" s="92"/>
    </row>
    <row r="677" spans="2:82" ht="27.75" customHeight="1" thickBot="1">
      <c r="C677" s="1"/>
      <c r="D677" s="1"/>
      <c r="E677" s="2"/>
      <c r="F677" s="2"/>
      <c r="G677" s="2"/>
      <c r="I677" s="3"/>
      <c r="J677" s="2"/>
      <c r="K677" s="2"/>
      <c r="L677" s="2"/>
      <c r="M677" s="15"/>
      <c r="N677" s="15"/>
      <c r="O677" s="15"/>
      <c r="P677" s="15"/>
      <c r="Q677" s="15"/>
      <c r="R677" s="15"/>
      <c r="S677" s="15"/>
      <c r="T677" s="15"/>
      <c r="U677" s="15"/>
      <c r="V677" s="15"/>
      <c r="W677" s="2"/>
      <c r="X677" s="2"/>
      <c r="Y677" s="11"/>
      <c r="Z677" s="11"/>
      <c r="AA677" s="11"/>
      <c r="AB677" s="11"/>
      <c r="AC677" s="93"/>
      <c r="AD677" s="93"/>
      <c r="AE677" s="93"/>
      <c r="AF677" s="93"/>
      <c r="AG677" s="93"/>
      <c r="AH677" s="93"/>
      <c r="AI677" s="93"/>
      <c r="AJ677" s="93"/>
      <c r="AK677" s="93"/>
      <c r="AL677" s="93"/>
      <c r="AM677" s="93"/>
      <c r="AN677" s="93"/>
      <c r="AO677" s="93"/>
      <c r="AP677" s="93"/>
      <c r="AQ677" s="93"/>
      <c r="AR677" s="93"/>
      <c r="AS677" s="93"/>
      <c r="AT677" s="93"/>
      <c r="AU677" s="93"/>
      <c r="AV677" s="93"/>
      <c r="AW677" s="93"/>
      <c r="AX677" s="93"/>
      <c r="AY677" s="94"/>
      <c r="AZ677" s="95" t="str">
        <f>IF(①適格請求書発行事業者登録番号!$A$5="","?",①適格請求書発行事業者登録番号!$A$5)</f>
        <v>?</v>
      </c>
      <c r="BA677" s="96"/>
      <c r="BB677" s="97" t="str">
        <f>IF(①適格請求書発行事業者登録番号!$B$5="","?",①適格請求書発行事業者登録番号!$B$5)</f>
        <v>?</v>
      </c>
      <c r="BC677" s="98"/>
      <c r="BD677" s="57" t="s">
        <v>82</v>
      </c>
      <c r="BE677" s="97" t="str">
        <f>IF(①適格請求書発行事業者登録番号!$D$5="","?",①適格請求書発行事業者登録番号!$D$5)</f>
        <v>?</v>
      </c>
      <c r="BF677" s="98"/>
      <c r="BG677" s="97" t="str">
        <f>IF(①適格請求書発行事業者登録番号!$E$5="","?",①適格請求書発行事業者登録番号!$E$5)</f>
        <v>?</v>
      </c>
      <c r="BH677" s="98"/>
      <c r="BI677" s="97" t="str">
        <f>IF(①適格請求書発行事業者登録番号!$F$5="","?",①適格請求書発行事業者登録番号!$F$5)</f>
        <v>?</v>
      </c>
      <c r="BJ677" s="98"/>
      <c r="BK677" s="97" t="str">
        <f>IF(①適格請求書発行事業者登録番号!$G$5="","?",①適格請求書発行事業者登録番号!$G$5)</f>
        <v>?</v>
      </c>
      <c r="BL677" s="98"/>
      <c r="BM677" s="57" t="s">
        <v>82</v>
      </c>
      <c r="BN677" s="97" t="str">
        <f>IF(①適格請求書発行事業者登録番号!$I$5="","?",①適格請求書発行事業者登録番号!$I$5)</f>
        <v>?</v>
      </c>
      <c r="BO677" s="98"/>
      <c r="BP677" s="97" t="str">
        <f>IF(①適格請求書発行事業者登録番号!$J$5="","?",①適格請求書発行事業者登録番号!$J$5)</f>
        <v>?</v>
      </c>
      <c r="BQ677" s="98"/>
      <c r="BR677" s="97" t="str">
        <f>IF(①適格請求書発行事業者登録番号!$K$5="","?",①適格請求書発行事業者登録番号!$K$5)</f>
        <v>?</v>
      </c>
      <c r="BS677" s="98"/>
      <c r="BT677" s="97" t="str">
        <f>IF(①適格請求書発行事業者登録番号!$L$5="","?",①適格請求書発行事業者登録番号!$L$5)</f>
        <v>?</v>
      </c>
      <c r="BU677" s="98"/>
      <c r="BV677" s="57" t="s">
        <v>82</v>
      </c>
      <c r="BW677" s="97" t="str">
        <f>IF(①適格請求書発行事業者登録番号!$N$5="","?",①適格請求書発行事業者登録番号!$N$5)</f>
        <v>?</v>
      </c>
      <c r="BX677" s="98"/>
      <c r="BY677" s="97" t="str">
        <f>IF(①適格請求書発行事業者登録番号!$O$5="","?",①適格請求書発行事業者登録番号!$O$5)</f>
        <v>?</v>
      </c>
      <c r="BZ677" s="98"/>
      <c r="CA677" s="97" t="str">
        <f>IF(①適格請求書発行事業者登録番号!$P$5="","?",①適格請求書発行事業者登録番号!$P$5)</f>
        <v>?</v>
      </c>
      <c r="CB677" s="98"/>
      <c r="CC677" s="97" t="str">
        <f>IF(①適格請求書発行事業者登録番号!$Q$5="","?",①適格請求書発行事業者登録番号!$Q$5)</f>
        <v>?</v>
      </c>
      <c r="CD677" s="99"/>
    </row>
    <row r="678" spans="2:82" ht="15" customHeight="1" thickBot="1">
      <c r="C678" s="1"/>
      <c r="D678" s="1"/>
      <c r="E678" s="2"/>
      <c r="F678" s="2"/>
      <c r="G678" s="2"/>
      <c r="I678" s="3"/>
      <c r="J678" s="2"/>
      <c r="K678" s="2"/>
      <c r="L678" s="2"/>
      <c r="M678" s="15"/>
      <c r="N678" s="15"/>
      <c r="O678" s="15"/>
      <c r="P678" s="15"/>
      <c r="Q678" s="15"/>
      <c r="R678" s="15"/>
      <c r="S678" s="15"/>
      <c r="T678" s="15"/>
      <c r="U678" s="15"/>
      <c r="V678" s="15"/>
      <c r="W678" s="2"/>
      <c r="X678" s="2"/>
      <c r="Y678" s="11"/>
      <c r="Z678" s="11"/>
      <c r="AA678" s="11"/>
      <c r="AB678" s="11"/>
      <c r="AC678" s="60"/>
      <c r="AD678" s="60"/>
      <c r="AE678" s="60"/>
      <c r="AF678" s="60"/>
      <c r="AG678" s="60"/>
      <c r="AH678" s="60"/>
      <c r="AI678" s="60"/>
      <c r="AJ678" s="60"/>
      <c r="AK678" s="60"/>
      <c r="AL678" s="60"/>
      <c r="AM678" s="60"/>
      <c r="AN678" s="60"/>
      <c r="AO678" s="60"/>
      <c r="AP678" s="60"/>
      <c r="AQ678" s="60"/>
      <c r="AR678" s="60"/>
      <c r="AS678" s="60"/>
      <c r="AT678" s="60"/>
      <c r="AU678" s="60"/>
      <c r="AV678" s="60"/>
      <c r="AW678" s="60"/>
      <c r="AX678" s="60"/>
      <c r="AY678" s="60"/>
      <c r="AZ678" s="63"/>
      <c r="BA678" s="63"/>
      <c r="BB678" s="63"/>
      <c r="BC678" s="63"/>
      <c r="BD678" s="64"/>
      <c r="BE678" s="63"/>
      <c r="BF678" s="63"/>
      <c r="BG678" s="63"/>
      <c r="BH678" s="350"/>
      <c r="BI678" s="350"/>
      <c r="BJ678" s="66"/>
      <c r="BK678" s="66"/>
      <c r="BL678" s="351" t="s">
        <v>87</v>
      </c>
      <c r="BM678" s="351"/>
      <c r="BN678" s="352" t="str">
        <f>IF(②基本情報入力シート!$B$3=0,"基本情報シートを入力して下さい",②基本情報入力シート!$B$3)</f>
        <v>基本情報シートを入力して下さい</v>
      </c>
      <c r="BO678" s="352"/>
      <c r="BP678" s="352"/>
      <c r="BQ678" s="352"/>
      <c r="BR678" s="352"/>
      <c r="BS678" s="352"/>
      <c r="BT678" s="352"/>
      <c r="BU678" s="352"/>
      <c r="BV678" s="352"/>
      <c r="BW678" s="352"/>
      <c r="BX678" s="352"/>
      <c r="BY678" s="352"/>
      <c r="BZ678" s="352"/>
      <c r="CA678" s="63"/>
      <c r="CB678" s="63"/>
      <c r="CC678" s="63"/>
      <c r="CD678" s="63"/>
    </row>
    <row r="679" spans="2:82" ht="24.95" customHeight="1">
      <c r="B679" s="106" t="s">
        <v>18</v>
      </c>
      <c r="C679" s="106"/>
      <c r="D679" s="106"/>
      <c r="E679" s="106"/>
      <c r="F679" s="106"/>
      <c r="G679" s="106"/>
      <c r="H679" s="106"/>
      <c r="I679" s="106"/>
      <c r="J679" s="106"/>
      <c r="K679" s="106"/>
      <c r="L679" s="106"/>
      <c r="M679" s="106"/>
      <c r="N679" s="106"/>
      <c r="O679" s="106"/>
      <c r="P679" s="106"/>
      <c r="Q679" s="106"/>
      <c r="R679" s="106"/>
      <c r="S679" s="106"/>
      <c r="T679" s="106"/>
      <c r="U679" s="106"/>
      <c r="V679" s="106"/>
      <c r="W679" s="106"/>
      <c r="X679" s="106"/>
      <c r="Y679" s="106"/>
      <c r="Z679" s="106"/>
      <c r="AA679" s="106"/>
      <c r="AB679" s="106"/>
      <c r="AC679" s="106"/>
      <c r="AD679" s="106"/>
      <c r="AE679" s="107" t="s">
        <v>94</v>
      </c>
      <c r="AF679" s="108"/>
      <c r="AG679" s="108"/>
      <c r="AH679" s="108"/>
      <c r="AI679" s="108"/>
      <c r="AJ679" s="108"/>
      <c r="AK679" s="108"/>
      <c r="AL679" s="109">
        <f>BF697</f>
        <v>0</v>
      </c>
      <c r="AM679" s="110"/>
      <c r="AN679" s="110"/>
      <c r="AO679" s="110"/>
      <c r="AP679" s="110"/>
      <c r="AQ679" s="110"/>
      <c r="AR679" s="110"/>
      <c r="AS679" s="110"/>
      <c r="AT679" s="110"/>
      <c r="AU679" s="110"/>
      <c r="AV679" s="110"/>
      <c r="AW679" s="110"/>
      <c r="AX679" s="110"/>
      <c r="AY679" s="110"/>
      <c r="AZ679" s="110"/>
      <c r="BA679" s="111"/>
      <c r="BB679" s="70"/>
      <c r="BC679" s="71"/>
      <c r="BD679" s="71"/>
      <c r="BH679" s="22"/>
      <c r="BI679" s="22"/>
      <c r="BJ679" s="353" t="str">
        <f>IF(②基本情報入力シート!$B$4=0,"基本情報シートを入力して下さい",②基本情報入力シート!$B$4)</f>
        <v>基本情報シートを入力して下さい</v>
      </c>
      <c r="BK679" s="353"/>
      <c r="BL679" s="353"/>
      <c r="BM679" s="353"/>
      <c r="BN679" s="353"/>
      <c r="BO679" s="353"/>
      <c r="BP679" s="353"/>
      <c r="BQ679" s="353"/>
      <c r="BR679" s="353"/>
      <c r="BS679" s="353"/>
      <c r="BT679" s="353"/>
      <c r="BU679" s="353"/>
      <c r="BV679" s="353"/>
      <c r="BW679" s="353"/>
      <c r="BX679" s="353"/>
      <c r="BY679" s="353"/>
      <c r="BZ679" s="353"/>
      <c r="CA679" s="65"/>
      <c r="CB679" s="65"/>
      <c r="CC679" s="65"/>
      <c r="CD679" s="65"/>
    </row>
    <row r="680" spans="2:82" ht="24.95" customHeight="1" thickBot="1">
      <c r="C680" s="113" t="s">
        <v>19</v>
      </c>
      <c r="D680" s="113"/>
      <c r="E680" s="113"/>
      <c r="F680" s="113"/>
      <c r="G680" s="113"/>
      <c r="H680" s="113"/>
      <c r="I680" s="113"/>
      <c r="J680" s="113"/>
      <c r="K680" s="113"/>
      <c r="L680" s="113"/>
      <c r="M680" s="113"/>
      <c r="N680" s="113"/>
      <c r="O680" s="113"/>
      <c r="P680" s="113"/>
      <c r="Q680" s="113"/>
      <c r="R680" s="113"/>
      <c r="S680" s="113"/>
      <c r="T680" s="113"/>
      <c r="U680" s="113"/>
      <c r="V680" s="113"/>
      <c r="W680" s="113"/>
      <c r="X680" s="113"/>
      <c r="Y680" s="113"/>
      <c r="Z680" s="113"/>
      <c r="AA680" s="113"/>
      <c r="AB680" s="113"/>
      <c r="AC680" s="113"/>
      <c r="AD680" s="113"/>
      <c r="AE680" s="354" t="s">
        <v>97</v>
      </c>
      <c r="AF680" s="355"/>
      <c r="AG680" s="355"/>
      <c r="AH680" s="355"/>
      <c r="AI680" s="355"/>
      <c r="AJ680" s="355"/>
      <c r="AK680" s="355"/>
      <c r="AL680" s="116">
        <f>IF(AE680="消費税(10%)",ROUND(AL679*0.1,1),IF(AE680="消費税(8%)",ROUND(AL679*0.08,1),IF(AE680="非課税","","")))</f>
        <v>0</v>
      </c>
      <c r="AM680" s="117"/>
      <c r="AN680" s="117"/>
      <c r="AO680" s="117"/>
      <c r="AP680" s="117"/>
      <c r="AQ680" s="117"/>
      <c r="AR680" s="117"/>
      <c r="AS680" s="117"/>
      <c r="AT680" s="117"/>
      <c r="AU680" s="117"/>
      <c r="AV680" s="117"/>
      <c r="AW680" s="117"/>
      <c r="AX680" s="117"/>
      <c r="AY680" s="117"/>
      <c r="AZ680" s="117"/>
      <c r="BA680" s="118"/>
      <c r="BB680" s="70"/>
      <c r="BC680" s="71"/>
      <c r="BD680" s="71"/>
      <c r="BH680" s="22"/>
      <c r="BI680" s="22"/>
      <c r="BJ680" s="353" t="str">
        <f>IF(②基本情報入力シート!$B$5=0,"基本情報シートを入力して下さい",②基本情報入力シート!$B$5)</f>
        <v>基本情報シートを入力して下さい</v>
      </c>
      <c r="BK680" s="353"/>
      <c r="BL680" s="353"/>
      <c r="BM680" s="353"/>
      <c r="BN680" s="353"/>
      <c r="BO680" s="353"/>
      <c r="BP680" s="353"/>
      <c r="BQ680" s="353"/>
      <c r="BR680" s="353"/>
      <c r="BS680" s="353"/>
      <c r="BT680" s="353"/>
      <c r="BU680" s="353"/>
      <c r="BV680" s="353"/>
      <c r="BW680" s="353"/>
      <c r="BX680" s="353"/>
      <c r="BY680" s="353"/>
      <c r="BZ680" s="353"/>
      <c r="CA680" s="62"/>
      <c r="CB680" s="340" t="s">
        <v>34</v>
      </c>
      <c r="CC680" s="340"/>
      <c r="CD680" s="43"/>
    </row>
    <row r="681" spans="2:82" ht="25.5" customHeight="1" thickBot="1">
      <c r="P681" s="6"/>
      <c r="Q681" s="6"/>
      <c r="T681" s="7"/>
      <c r="Y681" s="11"/>
      <c r="Z681" s="11"/>
      <c r="AA681" s="11"/>
      <c r="AB681" s="11"/>
      <c r="AC681" s="12"/>
      <c r="AD681" s="12"/>
      <c r="AE681" s="121" t="s">
        <v>95</v>
      </c>
      <c r="AF681" s="122"/>
      <c r="AG681" s="122"/>
      <c r="AH681" s="122"/>
      <c r="AI681" s="122"/>
      <c r="AJ681" s="122"/>
      <c r="AK681" s="122"/>
      <c r="AL681" s="342">
        <f>IF(AL680="",AL679,AL679+AL680)</f>
        <v>0</v>
      </c>
      <c r="AM681" s="343"/>
      <c r="AN681" s="343"/>
      <c r="AO681" s="343"/>
      <c r="AP681" s="343"/>
      <c r="AQ681" s="343"/>
      <c r="AR681" s="343"/>
      <c r="AS681" s="343"/>
      <c r="AT681" s="343"/>
      <c r="AU681" s="343"/>
      <c r="AV681" s="343"/>
      <c r="AW681" s="343"/>
      <c r="AX681" s="343"/>
      <c r="AY681" s="343"/>
      <c r="AZ681" s="343"/>
      <c r="BA681" s="344"/>
      <c r="BB681" s="72"/>
      <c r="BC681" s="73"/>
      <c r="BD681" s="73"/>
      <c r="BH681" s="22"/>
      <c r="BI681" s="23"/>
      <c r="BJ681" s="345" t="str">
        <f>IF(②基本情報入力シート!$B$6=0,"基本情報シートを入力して下さい",②基本情報入力シート!$B$6)</f>
        <v>基本情報シートを入力して下さい</v>
      </c>
      <c r="BK681" s="345"/>
      <c r="BL681" s="345"/>
      <c r="BM681" s="345"/>
      <c r="BN681" s="345"/>
      <c r="BO681" s="345"/>
      <c r="BP681" s="345"/>
      <c r="BQ681" s="345"/>
      <c r="BR681" s="345"/>
      <c r="BS681" s="345"/>
      <c r="BT681" s="345"/>
      <c r="BU681" s="345"/>
      <c r="BV681" s="345"/>
      <c r="BW681" s="345"/>
      <c r="BX681" s="345"/>
      <c r="BY681" s="345"/>
      <c r="BZ681" s="345"/>
      <c r="CA681" s="345"/>
      <c r="CB681" s="341"/>
      <c r="CC681" s="341"/>
      <c r="CD681" s="43"/>
    </row>
    <row r="682" spans="2:82" ht="15" customHeight="1">
      <c r="C682" s="5"/>
      <c r="D682" s="5"/>
      <c r="E682" s="5"/>
      <c r="F682" s="5"/>
      <c r="G682" s="5"/>
      <c r="H682" s="5"/>
      <c r="I682" s="5"/>
      <c r="J682" s="5"/>
      <c r="K682" s="5"/>
      <c r="L682" s="5"/>
      <c r="M682" s="5"/>
      <c r="N682" s="5"/>
      <c r="O682" s="5"/>
      <c r="P682" s="7"/>
      <c r="Q682" s="7"/>
      <c r="R682" s="5"/>
      <c r="S682" s="5"/>
      <c r="T682" s="7"/>
      <c r="U682" s="5"/>
      <c r="V682" s="5"/>
      <c r="W682" s="5"/>
      <c r="X682" s="5"/>
      <c r="Y682" s="8"/>
      <c r="Z682" s="9"/>
      <c r="AA682" s="10"/>
      <c r="AB682" s="10"/>
      <c r="AC682" s="13"/>
      <c r="AD682" s="13"/>
      <c r="AE682" s="9"/>
      <c r="AF682" s="9"/>
      <c r="AG682" s="9"/>
      <c r="AH682" s="9"/>
      <c r="AI682" s="9"/>
      <c r="AJ682" s="9"/>
      <c r="AK682" s="5"/>
      <c r="AL682" s="5"/>
      <c r="AM682" s="5"/>
      <c r="AN682" s="5"/>
      <c r="AO682" s="5"/>
      <c r="AP682" s="5"/>
      <c r="AQ682" s="5"/>
      <c r="AR682" s="5"/>
      <c r="AS682" s="5"/>
      <c r="AT682" s="5"/>
      <c r="AU682" s="5"/>
      <c r="AV682" s="5"/>
      <c r="AW682" s="5"/>
      <c r="AX682" s="16"/>
      <c r="AY682" s="16"/>
      <c r="AZ682" s="5"/>
      <c r="BA682" s="5"/>
      <c r="BB682" s="5"/>
      <c r="BC682" s="5"/>
      <c r="BD682" s="127" t="s">
        <v>23</v>
      </c>
      <c r="BE682" s="127"/>
      <c r="BF682" s="127"/>
      <c r="BG682" s="6"/>
      <c r="BH682" s="346" t="str">
        <f>IF(②基本情報入力シート!$B$11=0,"基本情報シートを入力して下さい",②基本情報入力シート!$B$11)</f>
        <v>基本情報シートを入力して下さい</v>
      </c>
      <c r="BI682" s="347"/>
      <c r="BJ682" s="347"/>
      <c r="BK682" s="347"/>
      <c r="BL682" s="347"/>
      <c r="BM682" s="347"/>
      <c r="BN682" s="347"/>
      <c r="BO682" s="347"/>
      <c r="BP682" s="347"/>
      <c r="BQ682" s="347"/>
      <c r="BR682" s="347"/>
      <c r="BS682" s="347"/>
      <c r="BT682" s="347"/>
      <c r="BU682" s="347"/>
      <c r="BV682" s="347"/>
      <c r="BW682" s="347"/>
      <c r="BX682" s="347"/>
      <c r="BY682" s="347"/>
      <c r="BZ682" s="347"/>
      <c r="CA682" s="347"/>
      <c r="CB682" s="347"/>
      <c r="CC682" s="347"/>
      <c r="CD682" s="40"/>
    </row>
    <row r="683" spans="2:82" ht="15" customHeight="1" thickBot="1">
      <c r="C683" s="5" t="s">
        <v>20</v>
      </c>
      <c r="D683" s="5"/>
      <c r="E683" s="5"/>
      <c r="F683" s="5"/>
      <c r="G683" s="5"/>
      <c r="H683" s="348" t="str">
        <f>IF(②基本情報入力シート!$B$7=0,"基本情報シートを入力して下さい",②基本情報入力シート!$B$7)</f>
        <v>基本情報シートを入力して下さい</v>
      </c>
      <c r="I683" s="348"/>
      <c r="J683" s="348"/>
      <c r="K683" s="348"/>
      <c r="L683" s="348"/>
      <c r="M683" s="348"/>
      <c r="N683" s="348"/>
      <c r="O683" s="348"/>
      <c r="P683" s="348"/>
      <c r="Q683" s="348"/>
      <c r="R683" s="348"/>
      <c r="S683" s="348"/>
      <c r="T683" s="131" t="s">
        <v>96</v>
      </c>
      <c r="U683" s="131"/>
      <c r="V683" s="131"/>
      <c r="W683" s="131"/>
      <c r="X683" s="348" t="str">
        <f>IF(②基本情報入力シート!$B$8=0,"基本情報シートを入力して下さい",②基本情報入力シート!$B$8)</f>
        <v>基本情報シートを入力して下さい</v>
      </c>
      <c r="Y683" s="348"/>
      <c r="Z683" s="348"/>
      <c r="AA683" s="348"/>
      <c r="AB683" s="348"/>
      <c r="AC683" s="348"/>
      <c r="AD683" s="348"/>
      <c r="AE683" s="348"/>
      <c r="AF683" s="5" t="s">
        <v>21</v>
      </c>
      <c r="AG683" s="5"/>
      <c r="AH683" s="5"/>
      <c r="AI683" s="5"/>
      <c r="AJ683" s="348" t="str">
        <f>IF(②基本情報入力シート!$B$9=0,"基本情報シートを入力して下さい",②基本情報入力シート!$B$9)</f>
        <v>基本情報シートを入力して下さい</v>
      </c>
      <c r="AK683" s="348"/>
      <c r="AL683" s="348"/>
      <c r="AM683" s="348"/>
      <c r="AN683" s="348"/>
      <c r="AO683" s="348"/>
      <c r="AP683" s="5"/>
      <c r="AQ683" s="5" t="s">
        <v>22</v>
      </c>
      <c r="AR683" s="5"/>
      <c r="AS683" s="348" t="str">
        <f>IF(②基本情報入力シート!$B$10=0,"基本情報シートを入力して下さい",②基本情報入力シート!$B$10)</f>
        <v>基本情報シートを入力して下さい</v>
      </c>
      <c r="AT683" s="348"/>
      <c r="AU683" s="348"/>
      <c r="AV683" s="348"/>
      <c r="AW683" s="348"/>
      <c r="AX683" s="348"/>
      <c r="AY683" s="348"/>
      <c r="AZ683" s="348"/>
      <c r="BA683" s="348"/>
      <c r="BB683" s="348"/>
      <c r="BC683" s="348"/>
      <c r="BD683" s="127"/>
      <c r="BE683" s="127"/>
      <c r="BF683" s="127"/>
      <c r="BG683" s="6"/>
      <c r="BH683" s="349" t="str">
        <f>IF(②基本情報入力シート!$B$12=0,"基本情報シートを入力して下さい",②基本情報入力シート!$B$12)</f>
        <v>基本情報シートを入力して下さい</v>
      </c>
      <c r="BI683" s="349"/>
      <c r="BJ683" s="349"/>
      <c r="BK683" s="349"/>
      <c r="BL683" s="349"/>
      <c r="BM683" s="349"/>
      <c r="BN683" s="349"/>
      <c r="BO683" s="349"/>
      <c r="BP683" s="349"/>
      <c r="BQ683" s="349"/>
      <c r="BR683" s="349"/>
      <c r="BS683" s="349"/>
      <c r="BT683" s="349"/>
      <c r="BU683" s="349"/>
      <c r="BV683" s="349"/>
      <c r="BW683" s="349"/>
      <c r="BX683" s="349"/>
      <c r="BY683" s="349"/>
      <c r="BZ683" s="349"/>
      <c r="CA683" s="349"/>
      <c r="CB683" s="349"/>
      <c r="CC683" s="349"/>
      <c r="CD683" s="40"/>
    </row>
    <row r="684" spans="2:82" ht="12" customHeight="1">
      <c r="B684" s="133" t="s">
        <v>91</v>
      </c>
      <c r="C684" s="134"/>
      <c r="D684" s="134"/>
      <c r="E684" s="134"/>
      <c r="F684" s="134"/>
      <c r="G684" s="134"/>
      <c r="H684" s="134"/>
      <c r="I684" s="134"/>
      <c r="J684" s="134"/>
      <c r="K684" s="135"/>
      <c r="L684" s="136" t="s">
        <v>15</v>
      </c>
      <c r="M684" s="136"/>
      <c r="N684" s="136"/>
      <c r="O684" s="136"/>
      <c r="P684" s="136"/>
      <c r="Q684" s="136"/>
      <c r="R684" s="136"/>
      <c r="S684" s="136"/>
      <c r="T684" s="136"/>
      <c r="U684" s="136"/>
      <c r="V684" s="136"/>
      <c r="W684" s="136"/>
      <c r="X684" s="136"/>
      <c r="Y684" s="136"/>
      <c r="Z684" s="137"/>
      <c r="AA684" s="138" t="s">
        <v>16</v>
      </c>
      <c r="AB684" s="136"/>
      <c r="AC684" s="136"/>
      <c r="AD684" s="136"/>
      <c r="AE684" s="136"/>
      <c r="AF684" s="136"/>
      <c r="AG684" s="136"/>
      <c r="AH684" s="136"/>
      <c r="AI684" s="136"/>
      <c r="AJ684" s="136"/>
      <c r="AK684" s="136"/>
      <c r="AL684" s="136"/>
      <c r="AM684" s="136"/>
      <c r="AN684" s="136"/>
      <c r="AO684" s="136"/>
      <c r="AP684" s="136"/>
      <c r="AQ684" s="136"/>
      <c r="AR684" s="136"/>
      <c r="AS684" s="136"/>
      <c r="AT684" s="136"/>
      <c r="AU684" s="136"/>
      <c r="AV684" s="136"/>
      <c r="AW684" s="136"/>
      <c r="AX684" s="136"/>
      <c r="AY684" s="136"/>
      <c r="AZ684" s="136"/>
      <c r="BA684" s="136"/>
      <c r="BB684" s="136"/>
      <c r="BC684" s="136"/>
      <c r="BD684" s="136"/>
      <c r="BE684" s="136"/>
      <c r="BF684" s="136"/>
      <c r="BG684" s="136"/>
      <c r="BH684" s="136"/>
      <c r="BI684" s="137"/>
      <c r="BJ684" s="139" t="s">
        <v>93</v>
      </c>
      <c r="BK684" s="140"/>
      <c r="BL684" s="140"/>
      <c r="BM684" s="140"/>
      <c r="BN684" s="140"/>
      <c r="BO684" s="140"/>
      <c r="BP684" s="140"/>
      <c r="BQ684" s="140"/>
      <c r="BR684" s="140"/>
      <c r="BS684" s="139" t="s">
        <v>92</v>
      </c>
      <c r="BT684" s="140"/>
      <c r="BU684" s="140"/>
      <c r="BV684" s="140"/>
      <c r="BW684" s="140"/>
      <c r="BX684" s="140"/>
      <c r="BY684" s="140"/>
      <c r="BZ684" s="140"/>
      <c r="CA684" s="140"/>
      <c r="CB684" s="140"/>
      <c r="CC684" s="141"/>
      <c r="CD684" s="44"/>
    </row>
    <row r="685" spans="2:82" ht="24.95" customHeight="1" thickBot="1">
      <c r="B685" s="333"/>
      <c r="C685" s="334"/>
      <c r="D685" s="334"/>
      <c r="E685" s="334"/>
      <c r="F685" s="334"/>
      <c r="G685" s="334"/>
      <c r="H685" s="334"/>
      <c r="I685" s="334"/>
      <c r="J685" s="334"/>
      <c r="K685" s="335"/>
      <c r="L685" s="336"/>
      <c r="M685" s="337"/>
      <c r="N685" s="337"/>
      <c r="O685" s="337"/>
      <c r="P685" s="337"/>
      <c r="Q685" s="337"/>
      <c r="R685" s="337"/>
      <c r="S685" s="337"/>
      <c r="T685" s="337"/>
      <c r="U685" s="337"/>
      <c r="V685" s="337"/>
      <c r="W685" s="337"/>
      <c r="X685" s="337"/>
      <c r="Y685" s="337"/>
      <c r="Z685" s="338"/>
      <c r="AA685" s="339"/>
      <c r="AB685" s="337"/>
      <c r="AC685" s="337"/>
      <c r="AD685" s="337"/>
      <c r="AE685" s="337"/>
      <c r="AF685" s="337"/>
      <c r="AG685" s="337"/>
      <c r="AH685" s="337"/>
      <c r="AI685" s="337"/>
      <c r="AJ685" s="337"/>
      <c r="AK685" s="337"/>
      <c r="AL685" s="337"/>
      <c r="AM685" s="337"/>
      <c r="AN685" s="337"/>
      <c r="AO685" s="337"/>
      <c r="AP685" s="337"/>
      <c r="AQ685" s="337"/>
      <c r="AR685" s="337"/>
      <c r="AS685" s="337"/>
      <c r="AT685" s="337"/>
      <c r="AU685" s="337"/>
      <c r="AV685" s="337"/>
      <c r="AW685" s="337"/>
      <c r="AX685" s="337"/>
      <c r="AY685" s="337"/>
      <c r="AZ685" s="337"/>
      <c r="BA685" s="337"/>
      <c r="BB685" s="337"/>
      <c r="BC685" s="337"/>
      <c r="BD685" s="337"/>
      <c r="BE685" s="337"/>
      <c r="BF685" s="337"/>
      <c r="BG685" s="337"/>
      <c r="BH685" s="337"/>
      <c r="BI685" s="338"/>
      <c r="BJ685" s="339"/>
      <c r="BK685" s="337"/>
      <c r="BL685" s="337"/>
      <c r="BM685" s="337"/>
      <c r="BN685" s="337"/>
      <c r="BO685" s="337"/>
      <c r="BP685" s="337"/>
      <c r="BQ685" s="337"/>
      <c r="BR685" s="337"/>
      <c r="BS685" s="339"/>
      <c r="BT685" s="337"/>
      <c r="BU685" s="337"/>
      <c r="BV685" s="337"/>
      <c r="BW685" s="337"/>
      <c r="BX685" s="337"/>
      <c r="BY685" s="337"/>
      <c r="BZ685" s="337"/>
      <c r="CA685" s="337"/>
      <c r="CB685" s="337"/>
      <c r="CC685" s="338"/>
      <c r="CD685" s="44"/>
    </row>
    <row r="686" spans="2:82" ht="24.95" customHeight="1">
      <c r="B686" s="151" t="s">
        <v>2</v>
      </c>
      <c r="C686" s="152"/>
      <c r="D686" s="153" t="s">
        <v>7</v>
      </c>
      <c r="E686" s="88"/>
      <c r="F686" s="88"/>
      <c r="G686" s="88"/>
      <c r="H686" s="88"/>
      <c r="I686" s="88"/>
      <c r="J686" s="88"/>
      <c r="K686" s="88"/>
      <c r="L686" s="88"/>
      <c r="M686" s="88"/>
      <c r="N686" s="88"/>
      <c r="O686" s="88"/>
      <c r="P686" s="154"/>
      <c r="Q686" s="158" t="s">
        <v>12</v>
      </c>
      <c r="R686" s="156"/>
      <c r="S686" s="156"/>
      <c r="T686" s="156"/>
      <c r="U686" s="156"/>
      <c r="V686" s="156"/>
      <c r="W686" s="156"/>
      <c r="X686" s="156"/>
      <c r="Y686" s="156"/>
      <c r="Z686" s="156"/>
      <c r="AA686" s="156"/>
      <c r="AB686" s="156"/>
      <c r="AC686" s="156"/>
      <c r="AD686" s="156"/>
      <c r="AE686" s="156"/>
      <c r="AF686" s="156"/>
      <c r="AG686" s="156"/>
      <c r="AH686" s="156"/>
      <c r="AI686" s="156"/>
      <c r="AJ686" s="156"/>
      <c r="AK686" s="156"/>
      <c r="AL686" s="156"/>
      <c r="AM686" s="157"/>
      <c r="AN686" s="158" t="s">
        <v>13</v>
      </c>
      <c r="AO686" s="156"/>
      <c r="AP686" s="156"/>
      <c r="AQ686" s="156"/>
      <c r="AR686" s="156"/>
      <c r="AS686" s="156"/>
      <c r="AT686" s="156"/>
      <c r="AU686" s="156"/>
      <c r="AV686" s="156"/>
      <c r="AW686" s="156"/>
      <c r="AX686" s="156"/>
      <c r="AY686" s="156"/>
      <c r="AZ686" s="156"/>
      <c r="BA686" s="156"/>
      <c r="BB686" s="157"/>
      <c r="BC686" s="158" t="s">
        <v>14</v>
      </c>
      <c r="BD686" s="156"/>
      <c r="BE686" s="156"/>
      <c r="BF686" s="156"/>
      <c r="BG686" s="156"/>
      <c r="BH686" s="156"/>
      <c r="BI686" s="156"/>
      <c r="BJ686" s="156"/>
      <c r="BK686" s="156"/>
      <c r="BL686" s="156"/>
      <c r="BM686" s="156"/>
      <c r="BN686" s="156"/>
      <c r="BO686" s="156"/>
      <c r="BP686" s="156"/>
      <c r="BQ686" s="157"/>
      <c r="BR686" s="158" t="s">
        <v>11</v>
      </c>
      <c r="BS686" s="156"/>
      <c r="BT686" s="156"/>
      <c r="BU686" s="156"/>
      <c r="BV686" s="156"/>
      <c r="BW686" s="156"/>
      <c r="BX686" s="156"/>
      <c r="BY686" s="156"/>
      <c r="BZ686" s="156"/>
      <c r="CA686" s="156"/>
      <c r="CB686" s="156"/>
      <c r="CC686" s="159"/>
      <c r="CD686" s="39"/>
    </row>
    <row r="687" spans="2:82" ht="24.95" customHeight="1">
      <c r="B687" s="160" t="s">
        <v>17</v>
      </c>
      <c r="C687" s="161"/>
      <c r="D687" s="155"/>
      <c r="E687" s="156"/>
      <c r="F687" s="156"/>
      <c r="G687" s="156"/>
      <c r="H687" s="156"/>
      <c r="I687" s="156"/>
      <c r="J687" s="156"/>
      <c r="K687" s="156"/>
      <c r="L687" s="156"/>
      <c r="M687" s="156"/>
      <c r="N687" s="156"/>
      <c r="O687" s="156"/>
      <c r="P687" s="157"/>
      <c r="Q687" s="162" t="s">
        <v>8</v>
      </c>
      <c r="R687" s="163"/>
      <c r="S687" s="163"/>
      <c r="T687" s="163"/>
      <c r="U687" s="164"/>
      <c r="V687" s="165" t="s">
        <v>5</v>
      </c>
      <c r="W687" s="166"/>
      <c r="X687" s="167" t="s">
        <v>9</v>
      </c>
      <c r="Y687" s="163"/>
      <c r="Z687" s="163"/>
      <c r="AA687" s="163"/>
      <c r="AB687" s="163"/>
      <c r="AC687" s="163"/>
      <c r="AD687" s="164"/>
      <c r="AE687" s="167" t="s">
        <v>53</v>
      </c>
      <c r="AF687" s="163"/>
      <c r="AG687" s="163"/>
      <c r="AH687" s="163"/>
      <c r="AI687" s="163"/>
      <c r="AJ687" s="163"/>
      <c r="AK687" s="163"/>
      <c r="AL687" s="163"/>
      <c r="AM687" s="168"/>
      <c r="AN687" s="169" t="s">
        <v>6</v>
      </c>
      <c r="AO687" s="170"/>
      <c r="AP687" s="171"/>
      <c r="AQ687" s="167" t="s">
        <v>10</v>
      </c>
      <c r="AR687" s="163"/>
      <c r="AS687" s="163"/>
      <c r="AT687" s="163"/>
      <c r="AU687" s="163"/>
      <c r="AV687" s="163"/>
      <c r="AW687" s="163"/>
      <c r="AX687" s="163"/>
      <c r="AY687" s="163"/>
      <c r="AZ687" s="163"/>
      <c r="BA687" s="163"/>
      <c r="BB687" s="168"/>
      <c r="BC687" s="169" t="s">
        <v>6</v>
      </c>
      <c r="BD687" s="170"/>
      <c r="BE687" s="171"/>
      <c r="BF687" s="167" t="s">
        <v>10</v>
      </c>
      <c r="BG687" s="163"/>
      <c r="BH687" s="163"/>
      <c r="BI687" s="163"/>
      <c r="BJ687" s="163"/>
      <c r="BK687" s="163"/>
      <c r="BL687" s="163"/>
      <c r="BM687" s="163"/>
      <c r="BN687" s="163"/>
      <c r="BO687" s="163"/>
      <c r="BP687" s="163"/>
      <c r="BQ687" s="168"/>
      <c r="BR687" s="162" t="s">
        <v>10</v>
      </c>
      <c r="BS687" s="163"/>
      <c r="BT687" s="163"/>
      <c r="BU687" s="163"/>
      <c r="BV687" s="163"/>
      <c r="BW687" s="163"/>
      <c r="BX687" s="163"/>
      <c r="BY687" s="163"/>
      <c r="BZ687" s="163"/>
      <c r="CA687" s="163"/>
      <c r="CB687" s="163"/>
      <c r="CC687" s="172"/>
      <c r="CD687" s="39"/>
    </row>
    <row r="688" spans="2:82" ht="24.95" customHeight="1">
      <c r="B688" s="315"/>
      <c r="C688" s="316"/>
      <c r="D688" s="317"/>
      <c r="E688" s="318"/>
      <c r="F688" s="318"/>
      <c r="G688" s="318"/>
      <c r="H688" s="318"/>
      <c r="I688" s="318"/>
      <c r="J688" s="318"/>
      <c r="K688" s="318"/>
      <c r="L688" s="318"/>
      <c r="M688" s="318"/>
      <c r="N688" s="318"/>
      <c r="O688" s="318"/>
      <c r="P688" s="319"/>
      <c r="Q688" s="320"/>
      <c r="R688" s="321"/>
      <c r="S688" s="321"/>
      <c r="T688" s="321"/>
      <c r="U688" s="322"/>
      <c r="V688" s="323"/>
      <c r="W688" s="324"/>
      <c r="X688" s="325"/>
      <c r="Y688" s="326"/>
      <c r="Z688" s="326"/>
      <c r="AA688" s="326"/>
      <c r="AB688" s="326"/>
      <c r="AC688" s="326"/>
      <c r="AD688" s="327"/>
      <c r="AE688" s="173">
        <f t="shared" ref="AE688:AE696" si="97">ROUND(Q688*X688,1)</f>
        <v>0</v>
      </c>
      <c r="AF688" s="174"/>
      <c r="AG688" s="174"/>
      <c r="AH688" s="174"/>
      <c r="AI688" s="174"/>
      <c r="AJ688" s="174"/>
      <c r="AK688" s="174"/>
      <c r="AL688" s="174"/>
      <c r="AM688" s="175"/>
      <c r="AN688" s="328"/>
      <c r="AO688" s="329"/>
      <c r="AP688" s="324"/>
      <c r="AQ688" s="330">
        <f>AN688/100*AE688</f>
        <v>0</v>
      </c>
      <c r="AR688" s="331"/>
      <c r="AS688" s="331"/>
      <c r="AT688" s="331"/>
      <c r="AU688" s="331"/>
      <c r="AV688" s="331"/>
      <c r="AW688" s="331"/>
      <c r="AX688" s="331"/>
      <c r="AY688" s="331"/>
      <c r="AZ688" s="331"/>
      <c r="BA688" s="331"/>
      <c r="BB688" s="332"/>
      <c r="BC688" s="328"/>
      <c r="BD688" s="329"/>
      <c r="BE688" s="324"/>
      <c r="BF688" s="309">
        <f>IF(BC688&gt;0,BC688/100*AE688-AQ688,AE688)</f>
        <v>0</v>
      </c>
      <c r="BG688" s="310"/>
      <c r="BH688" s="310"/>
      <c r="BI688" s="310"/>
      <c r="BJ688" s="310"/>
      <c r="BK688" s="310"/>
      <c r="BL688" s="310"/>
      <c r="BM688" s="310"/>
      <c r="BN688" s="310"/>
      <c r="BO688" s="310"/>
      <c r="BP688" s="310"/>
      <c r="BQ688" s="311"/>
      <c r="BR688" s="312">
        <f>AE688-AQ688-BF688</f>
        <v>0</v>
      </c>
      <c r="BS688" s="313"/>
      <c r="BT688" s="313"/>
      <c r="BU688" s="313"/>
      <c r="BV688" s="313"/>
      <c r="BW688" s="313"/>
      <c r="BX688" s="313"/>
      <c r="BY688" s="313"/>
      <c r="BZ688" s="313"/>
      <c r="CA688" s="313"/>
      <c r="CB688" s="313"/>
      <c r="CC688" s="314"/>
      <c r="CD688" s="45"/>
    </row>
    <row r="689" spans="2:82" ht="24.95" customHeight="1">
      <c r="B689" s="315"/>
      <c r="C689" s="316"/>
      <c r="D689" s="317"/>
      <c r="E689" s="318"/>
      <c r="F689" s="318"/>
      <c r="G689" s="318"/>
      <c r="H689" s="318"/>
      <c r="I689" s="318"/>
      <c r="J689" s="318"/>
      <c r="K689" s="318"/>
      <c r="L689" s="318"/>
      <c r="M689" s="318"/>
      <c r="N689" s="318"/>
      <c r="O689" s="318"/>
      <c r="P689" s="319"/>
      <c r="Q689" s="320"/>
      <c r="R689" s="321"/>
      <c r="S689" s="321"/>
      <c r="T689" s="321"/>
      <c r="U689" s="322"/>
      <c r="V689" s="323"/>
      <c r="W689" s="324"/>
      <c r="X689" s="325"/>
      <c r="Y689" s="326"/>
      <c r="Z689" s="326"/>
      <c r="AA689" s="326"/>
      <c r="AB689" s="326"/>
      <c r="AC689" s="326"/>
      <c r="AD689" s="327"/>
      <c r="AE689" s="173">
        <f t="shared" si="97"/>
        <v>0</v>
      </c>
      <c r="AF689" s="174"/>
      <c r="AG689" s="174"/>
      <c r="AH689" s="174"/>
      <c r="AI689" s="174"/>
      <c r="AJ689" s="174"/>
      <c r="AK689" s="174"/>
      <c r="AL689" s="174"/>
      <c r="AM689" s="175"/>
      <c r="AN689" s="328"/>
      <c r="AO689" s="329"/>
      <c r="AP689" s="324"/>
      <c r="AQ689" s="330">
        <f t="shared" ref="AQ689:AQ696" si="98">AN689/100*AE689</f>
        <v>0</v>
      </c>
      <c r="AR689" s="331"/>
      <c r="AS689" s="331"/>
      <c r="AT689" s="331"/>
      <c r="AU689" s="331"/>
      <c r="AV689" s="331"/>
      <c r="AW689" s="331"/>
      <c r="AX689" s="331"/>
      <c r="AY689" s="331"/>
      <c r="AZ689" s="331"/>
      <c r="BA689" s="331"/>
      <c r="BB689" s="332"/>
      <c r="BC689" s="328"/>
      <c r="BD689" s="329"/>
      <c r="BE689" s="324"/>
      <c r="BF689" s="309">
        <f t="shared" ref="BF689:BF696" si="99">IF(BC689&gt;0,BC689/100*AE689-AQ689,AE689)</f>
        <v>0</v>
      </c>
      <c r="BG689" s="310"/>
      <c r="BH689" s="310"/>
      <c r="BI689" s="310"/>
      <c r="BJ689" s="310"/>
      <c r="BK689" s="310"/>
      <c r="BL689" s="310"/>
      <c r="BM689" s="310"/>
      <c r="BN689" s="310"/>
      <c r="BO689" s="310"/>
      <c r="BP689" s="310"/>
      <c r="BQ689" s="311"/>
      <c r="BR689" s="312">
        <f t="shared" ref="BR689:BR696" si="100">AE689-AQ689-BF689</f>
        <v>0</v>
      </c>
      <c r="BS689" s="313"/>
      <c r="BT689" s="313"/>
      <c r="BU689" s="313"/>
      <c r="BV689" s="313"/>
      <c r="BW689" s="313"/>
      <c r="BX689" s="313"/>
      <c r="BY689" s="313"/>
      <c r="BZ689" s="313"/>
      <c r="CA689" s="313"/>
      <c r="CB689" s="313"/>
      <c r="CC689" s="314"/>
      <c r="CD689" s="45"/>
    </row>
    <row r="690" spans="2:82" ht="24.95" customHeight="1">
      <c r="B690" s="315"/>
      <c r="C690" s="316"/>
      <c r="D690" s="317"/>
      <c r="E690" s="318"/>
      <c r="F690" s="318"/>
      <c r="G690" s="318"/>
      <c r="H690" s="318"/>
      <c r="I690" s="318"/>
      <c r="J690" s="318"/>
      <c r="K690" s="318"/>
      <c r="L690" s="318"/>
      <c r="M690" s="318"/>
      <c r="N690" s="318"/>
      <c r="O690" s="318"/>
      <c r="P690" s="319"/>
      <c r="Q690" s="320"/>
      <c r="R690" s="321"/>
      <c r="S690" s="321"/>
      <c r="T690" s="321"/>
      <c r="U690" s="322"/>
      <c r="V690" s="323"/>
      <c r="W690" s="324"/>
      <c r="X690" s="325"/>
      <c r="Y690" s="326"/>
      <c r="Z690" s="326"/>
      <c r="AA690" s="326"/>
      <c r="AB690" s="326"/>
      <c r="AC690" s="326"/>
      <c r="AD690" s="327"/>
      <c r="AE690" s="173">
        <f t="shared" si="97"/>
        <v>0</v>
      </c>
      <c r="AF690" s="174"/>
      <c r="AG690" s="174"/>
      <c r="AH690" s="174"/>
      <c r="AI690" s="174"/>
      <c r="AJ690" s="174"/>
      <c r="AK690" s="174"/>
      <c r="AL690" s="174"/>
      <c r="AM690" s="175"/>
      <c r="AN690" s="328"/>
      <c r="AO690" s="329"/>
      <c r="AP690" s="324"/>
      <c r="AQ690" s="330">
        <f t="shared" si="98"/>
        <v>0</v>
      </c>
      <c r="AR690" s="331"/>
      <c r="AS690" s="331"/>
      <c r="AT690" s="331"/>
      <c r="AU690" s="331"/>
      <c r="AV690" s="331"/>
      <c r="AW690" s="331"/>
      <c r="AX690" s="331"/>
      <c r="AY690" s="331"/>
      <c r="AZ690" s="331"/>
      <c r="BA690" s="331"/>
      <c r="BB690" s="332"/>
      <c r="BC690" s="328"/>
      <c r="BD690" s="329"/>
      <c r="BE690" s="324"/>
      <c r="BF690" s="309">
        <f t="shared" si="99"/>
        <v>0</v>
      </c>
      <c r="BG690" s="310"/>
      <c r="BH690" s="310"/>
      <c r="BI690" s="310"/>
      <c r="BJ690" s="310"/>
      <c r="BK690" s="310"/>
      <c r="BL690" s="310"/>
      <c r="BM690" s="310"/>
      <c r="BN690" s="310"/>
      <c r="BO690" s="310"/>
      <c r="BP690" s="310"/>
      <c r="BQ690" s="311"/>
      <c r="BR690" s="312">
        <f t="shared" si="100"/>
        <v>0</v>
      </c>
      <c r="BS690" s="313"/>
      <c r="BT690" s="313"/>
      <c r="BU690" s="313"/>
      <c r="BV690" s="313"/>
      <c r="BW690" s="313"/>
      <c r="BX690" s="313"/>
      <c r="BY690" s="313"/>
      <c r="BZ690" s="313"/>
      <c r="CA690" s="313"/>
      <c r="CB690" s="313"/>
      <c r="CC690" s="314"/>
      <c r="CD690" s="45"/>
    </row>
    <row r="691" spans="2:82" ht="24.95" customHeight="1">
      <c r="B691" s="315"/>
      <c r="C691" s="316"/>
      <c r="D691" s="317"/>
      <c r="E691" s="318"/>
      <c r="F691" s="318"/>
      <c r="G691" s="318"/>
      <c r="H691" s="318"/>
      <c r="I691" s="318"/>
      <c r="J691" s="318"/>
      <c r="K691" s="318"/>
      <c r="L691" s="318"/>
      <c r="M691" s="318"/>
      <c r="N691" s="318"/>
      <c r="O691" s="318"/>
      <c r="P691" s="319"/>
      <c r="Q691" s="320"/>
      <c r="R691" s="321"/>
      <c r="S691" s="321"/>
      <c r="T691" s="321"/>
      <c r="U691" s="322"/>
      <c r="V691" s="323"/>
      <c r="W691" s="324"/>
      <c r="X691" s="325"/>
      <c r="Y691" s="326"/>
      <c r="Z691" s="326"/>
      <c r="AA691" s="326"/>
      <c r="AB691" s="326"/>
      <c r="AC691" s="326"/>
      <c r="AD691" s="327"/>
      <c r="AE691" s="173">
        <f t="shared" si="97"/>
        <v>0</v>
      </c>
      <c r="AF691" s="174"/>
      <c r="AG691" s="174"/>
      <c r="AH691" s="174"/>
      <c r="AI691" s="174"/>
      <c r="AJ691" s="174"/>
      <c r="AK691" s="174"/>
      <c r="AL691" s="174"/>
      <c r="AM691" s="175"/>
      <c r="AN691" s="328"/>
      <c r="AO691" s="329"/>
      <c r="AP691" s="324"/>
      <c r="AQ691" s="330">
        <f t="shared" si="98"/>
        <v>0</v>
      </c>
      <c r="AR691" s="331"/>
      <c r="AS691" s="331"/>
      <c r="AT691" s="331"/>
      <c r="AU691" s="331"/>
      <c r="AV691" s="331"/>
      <c r="AW691" s="331"/>
      <c r="AX691" s="331"/>
      <c r="AY691" s="331"/>
      <c r="AZ691" s="331"/>
      <c r="BA691" s="331"/>
      <c r="BB691" s="332"/>
      <c r="BC691" s="328"/>
      <c r="BD691" s="329"/>
      <c r="BE691" s="324"/>
      <c r="BF691" s="309">
        <f t="shared" si="99"/>
        <v>0</v>
      </c>
      <c r="BG691" s="310"/>
      <c r="BH691" s="310"/>
      <c r="BI691" s="310"/>
      <c r="BJ691" s="310"/>
      <c r="BK691" s="310"/>
      <c r="BL691" s="310"/>
      <c r="BM691" s="310"/>
      <c r="BN691" s="310"/>
      <c r="BO691" s="310"/>
      <c r="BP691" s="310"/>
      <c r="BQ691" s="311"/>
      <c r="BR691" s="312">
        <f t="shared" si="100"/>
        <v>0</v>
      </c>
      <c r="BS691" s="313"/>
      <c r="BT691" s="313"/>
      <c r="BU691" s="313"/>
      <c r="BV691" s="313"/>
      <c r="BW691" s="313"/>
      <c r="BX691" s="313"/>
      <c r="BY691" s="313"/>
      <c r="BZ691" s="313"/>
      <c r="CA691" s="313"/>
      <c r="CB691" s="313"/>
      <c r="CC691" s="314"/>
      <c r="CD691" s="45"/>
    </row>
    <row r="692" spans="2:82" ht="24.95" customHeight="1">
      <c r="B692" s="315"/>
      <c r="C692" s="316"/>
      <c r="D692" s="317"/>
      <c r="E692" s="318"/>
      <c r="F692" s="318"/>
      <c r="G692" s="318"/>
      <c r="H692" s="318"/>
      <c r="I692" s="318"/>
      <c r="J692" s="318"/>
      <c r="K692" s="318"/>
      <c r="L692" s="318"/>
      <c r="M692" s="318"/>
      <c r="N692" s="318"/>
      <c r="O692" s="318"/>
      <c r="P692" s="319"/>
      <c r="Q692" s="320"/>
      <c r="R692" s="321"/>
      <c r="S692" s="321"/>
      <c r="T692" s="321"/>
      <c r="U692" s="322"/>
      <c r="V692" s="323"/>
      <c r="W692" s="324"/>
      <c r="X692" s="325"/>
      <c r="Y692" s="326"/>
      <c r="Z692" s="326"/>
      <c r="AA692" s="326"/>
      <c r="AB692" s="326"/>
      <c r="AC692" s="326"/>
      <c r="AD692" s="327"/>
      <c r="AE692" s="173">
        <f t="shared" si="97"/>
        <v>0</v>
      </c>
      <c r="AF692" s="174"/>
      <c r="AG692" s="174"/>
      <c r="AH692" s="174"/>
      <c r="AI692" s="174"/>
      <c r="AJ692" s="174"/>
      <c r="AK692" s="174"/>
      <c r="AL692" s="174"/>
      <c r="AM692" s="175"/>
      <c r="AN692" s="328"/>
      <c r="AO692" s="329"/>
      <c r="AP692" s="324"/>
      <c r="AQ692" s="330">
        <f t="shared" si="98"/>
        <v>0</v>
      </c>
      <c r="AR692" s="331"/>
      <c r="AS692" s="331"/>
      <c r="AT692" s="331"/>
      <c r="AU692" s="331"/>
      <c r="AV692" s="331"/>
      <c r="AW692" s="331"/>
      <c r="AX692" s="331"/>
      <c r="AY692" s="331"/>
      <c r="AZ692" s="331"/>
      <c r="BA692" s="331"/>
      <c r="BB692" s="332"/>
      <c r="BC692" s="328"/>
      <c r="BD692" s="329"/>
      <c r="BE692" s="324"/>
      <c r="BF692" s="309">
        <f t="shared" si="99"/>
        <v>0</v>
      </c>
      <c r="BG692" s="310"/>
      <c r="BH692" s="310"/>
      <c r="BI692" s="310"/>
      <c r="BJ692" s="310"/>
      <c r="BK692" s="310"/>
      <c r="BL692" s="310"/>
      <c r="BM692" s="310"/>
      <c r="BN692" s="310"/>
      <c r="BO692" s="310"/>
      <c r="BP692" s="310"/>
      <c r="BQ692" s="311"/>
      <c r="BR692" s="312">
        <f t="shared" si="100"/>
        <v>0</v>
      </c>
      <c r="BS692" s="313"/>
      <c r="BT692" s="313"/>
      <c r="BU692" s="313"/>
      <c r="BV692" s="313"/>
      <c r="BW692" s="313"/>
      <c r="BX692" s="313"/>
      <c r="BY692" s="313"/>
      <c r="BZ692" s="313"/>
      <c r="CA692" s="313"/>
      <c r="CB692" s="313"/>
      <c r="CC692" s="314"/>
      <c r="CD692" s="45"/>
    </row>
    <row r="693" spans="2:82" ht="24.95" customHeight="1">
      <c r="B693" s="315"/>
      <c r="C693" s="316"/>
      <c r="D693" s="317"/>
      <c r="E693" s="318"/>
      <c r="F693" s="318"/>
      <c r="G693" s="318"/>
      <c r="H693" s="318"/>
      <c r="I693" s="318"/>
      <c r="J693" s="318"/>
      <c r="K693" s="318"/>
      <c r="L693" s="318"/>
      <c r="M693" s="318"/>
      <c r="N693" s="318"/>
      <c r="O693" s="318"/>
      <c r="P693" s="319"/>
      <c r="Q693" s="320"/>
      <c r="R693" s="321"/>
      <c r="S693" s="321"/>
      <c r="T693" s="321"/>
      <c r="U693" s="322"/>
      <c r="V693" s="323"/>
      <c r="W693" s="324"/>
      <c r="X693" s="325"/>
      <c r="Y693" s="326"/>
      <c r="Z693" s="326"/>
      <c r="AA693" s="326"/>
      <c r="AB693" s="326"/>
      <c r="AC693" s="326"/>
      <c r="AD693" s="327"/>
      <c r="AE693" s="173">
        <f t="shared" si="97"/>
        <v>0</v>
      </c>
      <c r="AF693" s="174"/>
      <c r="AG693" s="174"/>
      <c r="AH693" s="174"/>
      <c r="AI693" s="174"/>
      <c r="AJ693" s="174"/>
      <c r="AK693" s="174"/>
      <c r="AL693" s="174"/>
      <c r="AM693" s="175"/>
      <c r="AN693" s="328"/>
      <c r="AO693" s="329"/>
      <c r="AP693" s="324"/>
      <c r="AQ693" s="330">
        <f t="shared" si="98"/>
        <v>0</v>
      </c>
      <c r="AR693" s="331"/>
      <c r="AS693" s="331"/>
      <c r="AT693" s="331"/>
      <c r="AU693" s="331"/>
      <c r="AV693" s="331"/>
      <c r="AW693" s="331"/>
      <c r="AX693" s="331"/>
      <c r="AY693" s="331"/>
      <c r="AZ693" s="331"/>
      <c r="BA693" s="331"/>
      <c r="BB693" s="332"/>
      <c r="BC693" s="328"/>
      <c r="BD693" s="329"/>
      <c r="BE693" s="324"/>
      <c r="BF693" s="309">
        <f t="shared" si="99"/>
        <v>0</v>
      </c>
      <c r="BG693" s="310"/>
      <c r="BH693" s="310"/>
      <c r="BI693" s="310"/>
      <c r="BJ693" s="310"/>
      <c r="BK693" s="310"/>
      <c r="BL693" s="310"/>
      <c r="BM693" s="310"/>
      <c r="BN693" s="310"/>
      <c r="BO693" s="310"/>
      <c r="BP693" s="310"/>
      <c r="BQ693" s="311"/>
      <c r="BR693" s="312">
        <f t="shared" si="100"/>
        <v>0</v>
      </c>
      <c r="BS693" s="313"/>
      <c r="BT693" s="313"/>
      <c r="BU693" s="313"/>
      <c r="BV693" s="313"/>
      <c r="BW693" s="313"/>
      <c r="BX693" s="313"/>
      <c r="BY693" s="313"/>
      <c r="BZ693" s="313"/>
      <c r="CA693" s="313"/>
      <c r="CB693" s="313"/>
      <c r="CC693" s="314"/>
      <c r="CD693" s="45"/>
    </row>
    <row r="694" spans="2:82" ht="24.95" customHeight="1">
      <c r="B694" s="315"/>
      <c r="C694" s="316"/>
      <c r="D694" s="317"/>
      <c r="E694" s="318"/>
      <c r="F694" s="318"/>
      <c r="G694" s="318"/>
      <c r="H694" s="318"/>
      <c r="I694" s="318"/>
      <c r="J694" s="318"/>
      <c r="K694" s="318"/>
      <c r="L694" s="318"/>
      <c r="M694" s="318"/>
      <c r="N694" s="318"/>
      <c r="O694" s="318"/>
      <c r="P694" s="319"/>
      <c r="Q694" s="320"/>
      <c r="R694" s="321"/>
      <c r="S694" s="321"/>
      <c r="T694" s="321"/>
      <c r="U694" s="322"/>
      <c r="V694" s="323"/>
      <c r="W694" s="324"/>
      <c r="X694" s="325"/>
      <c r="Y694" s="326"/>
      <c r="Z694" s="326"/>
      <c r="AA694" s="326"/>
      <c r="AB694" s="326"/>
      <c r="AC694" s="326"/>
      <c r="AD694" s="327"/>
      <c r="AE694" s="173">
        <f t="shared" si="97"/>
        <v>0</v>
      </c>
      <c r="AF694" s="174"/>
      <c r="AG694" s="174"/>
      <c r="AH694" s="174"/>
      <c r="AI694" s="174"/>
      <c r="AJ694" s="174"/>
      <c r="AK694" s="174"/>
      <c r="AL694" s="174"/>
      <c r="AM694" s="175"/>
      <c r="AN694" s="328"/>
      <c r="AO694" s="329"/>
      <c r="AP694" s="324"/>
      <c r="AQ694" s="330">
        <f t="shared" si="98"/>
        <v>0</v>
      </c>
      <c r="AR694" s="331"/>
      <c r="AS694" s="331"/>
      <c r="AT694" s="331"/>
      <c r="AU694" s="331"/>
      <c r="AV694" s="331"/>
      <c r="AW694" s="331"/>
      <c r="AX694" s="331"/>
      <c r="AY694" s="331"/>
      <c r="AZ694" s="331"/>
      <c r="BA694" s="331"/>
      <c r="BB694" s="332"/>
      <c r="BC694" s="328"/>
      <c r="BD694" s="329"/>
      <c r="BE694" s="324"/>
      <c r="BF694" s="309">
        <f t="shared" si="99"/>
        <v>0</v>
      </c>
      <c r="BG694" s="310"/>
      <c r="BH694" s="310"/>
      <c r="BI694" s="310"/>
      <c r="BJ694" s="310"/>
      <c r="BK694" s="310"/>
      <c r="BL694" s="310"/>
      <c r="BM694" s="310"/>
      <c r="BN694" s="310"/>
      <c r="BO694" s="310"/>
      <c r="BP694" s="310"/>
      <c r="BQ694" s="311"/>
      <c r="BR694" s="312">
        <f t="shared" si="100"/>
        <v>0</v>
      </c>
      <c r="BS694" s="313"/>
      <c r="BT694" s="313"/>
      <c r="BU694" s="313"/>
      <c r="BV694" s="313"/>
      <c r="BW694" s="313"/>
      <c r="BX694" s="313"/>
      <c r="BY694" s="313"/>
      <c r="BZ694" s="313"/>
      <c r="CA694" s="313"/>
      <c r="CB694" s="313"/>
      <c r="CC694" s="314"/>
      <c r="CD694" s="45"/>
    </row>
    <row r="695" spans="2:82" ht="24.95" customHeight="1">
      <c r="B695" s="315"/>
      <c r="C695" s="316"/>
      <c r="D695" s="317"/>
      <c r="E695" s="318"/>
      <c r="F695" s="318"/>
      <c r="G695" s="318"/>
      <c r="H695" s="318"/>
      <c r="I695" s="318"/>
      <c r="J695" s="318"/>
      <c r="K695" s="318"/>
      <c r="L695" s="318"/>
      <c r="M695" s="318"/>
      <c r="N695" s="318"/>
      <c r="O695" s="318"/>
      <c r="P695" s="319"/>
      <c r="Q695" s="320"/>
      <c r="R695" s="321"/>
      <c r="S695" s="321"/>
      <c r="T695" s="321"/>
      <c r="U695" s="322"/>
      <c r="V695" s="323"/>
      <c r="W695" s="324"/>
      <c r="X695" s="325"/>
      <c r="Y695" s="326"/>
      <c r="Z695" s="326"/>
      <c r="AA695" s="326"/>
      <c r="AB695" s="326"/>
      <c r="AC695" s="326"/>
      <c r="AD695" s="327"/>
      <c r="AE695" s="173">
        <f t="shared" si="97"/>
        <v>0</v>
      </c>
      <c r="AF695" s="174"/>
      <c r="AG695" s="174"/>
      <c r="AH695" s="174"/>
      <c r="AI695" s="174"/>
      <c r="AJ695" s="174"/>
      <c r="AK695" s="174"/>
      <c r="AL695" s="174"/>
      <c r="AM695" s="175"/>
      <c r="AN695" s="328"/>
      <c r="AO695" s="329"/>
      <c r="AP695" s="324"/>
      <c r="AQ695" s="330">
        <f t="shared" si="98"/>
        <v>0</v>
      </c>
      <c r="AR695" s="331"/>
      <c r="AS695" s="331"/>
      <c r="AT695" s="331"/>
      <c r="AU695" s="331"/>
      <c r="AV695" s="331"/>
      <c r="AW695" s="331"/>
      <c r="AX695" s="331"/>
      <c r="AY695" s="331"/>
      <c r="AZ695" s="331"/>
      <c r="BA695" s="331"/>
      <c r="BB695" s="332"/>
      <c r="BC695" s="328"/>
      <c r="BD695" s="329"/>
      <c r="BE695" s="324"/>
      <c r="BF695" s="309">
        <f t="shared" si="99"/>
        <v>0</v>
      </c>
      <c r="BG695" s="310"/>
      <c r="BH695" s="310"/>
      <c r="BI695" s="310"/>
      <c r="BJ695" s="310"/>
      <c r="BK695" s="310"/>
      <c r="BL695" s="310"/>
      <c r="BM695" s="310"/>
      <c r="BN695" s="310"/>
      <c r="BO695" s="310"/>
      <c r="BP695" s="310"/>
      <c r="BQ695" s="311"/>
      <c r="BR695" s="312">
        <f t="shared" si="100"/>
        <v>0</v>
      </c>
      <c r="BS695" s="313"/>
      <c r="BT695" s="313"/>
      <c r="BU695" s="313"/>
      <c r="BV695" s="313"/>
      <c r="BW695" s="313"/>
      <c r="BX695" s="313"/>
      <c r="BY695" s="313"/>
      <c r="BZ695" s="313"/>
      <c r="CA695" s="313"/>
      <c r="CB695" s="313"/>
      <c r="CC695" s="314"/>
      <c r="CD695" s="45"/>
    </row>
    <row r="696" spans="2:82" ht="24.95" customHeight="1">
      <c r="B696" s="291"/>
      <c r="C696" s="292"/>
      <c r="D696" s="293"/>
      <c r="E696" s="294"/>
      <c r="F696" s="294"/>
      <c r="G696" s="294"/>
      <c r="H696" s="294"/>
      <c r="I696" s="294"/>
      <c r="J696" s="294"/>
      <c r="K696" s="294"/>
      <c r="L696" s="294"/>
      <c r="M696" s="294"/>
      <c r="N696" s="294"/>
      <c r="O696" s="294"/>
      <c r="P696" s="295"/>
      <c r="Q696" s="296"/>
      <c r="R696" s="297"/>
      <c r="S696" s="297"/>
      <c r="T696" s="297"/>
      <c r="U696" s="298"/>
      <c r="V696" s="299"/>
      <c r="W696" s="300"/>
      <c r="X696" s="301"/>
      <c r="Y696" s="302"/>
      <c r="Z696" s="302"/>
      <c r="AA696" s="302"/>
      <c r="AB696" s="302"/>
      <c r="AC696" s="302"/>
      <c r="AD696" s="303"/>
      <c r="AE696" s="173">
        <f t="shared" si="97"/>
        <v>0</v>
      </c>
      <c r="AF696" s="174"/>
      <c r="AG696" s="174"/>
      <c r="AH696" s="174"/>
      <c r="AI696" s="174"/>
      <c r="AJ696" s="174"/>
      <c r="AK696" s="174"/>
      <c r="AL696" s="174"/>
      <c r="AM696" s="175"/>
      <c r="AN696" s="304"/>
      <c r="AO696" s="305"/>
      <c r="AP696" s="300"/>
      <c r="AQ696" s="306">
        <f t="shared" si="98"/>
        <v>0</v>
      </c>
      <c r="AR696" s="307"/>
      <c r="AS696" s="307"/>
      <c r="AT696" s="307"/>
      <c r="AU696" s="307"/>
      <c r="AV696" s="307"/>
      <c r="AW696" s="307"/>
      <c r="AX696" s="307"/>
      <c r="AY696" s="307"/>
      <c r="AZ696" s="307"/>
      <c r="BA696" s="307"/>
      <c r="BB696" s="308"/>
      <c r="BC696" s="304"/>
      <c r="BD696" s="305"/>
      <c r="BE696" s="300"/>
      <c r="BF696" s="276">
        <f t="shared" si="99"/>
        <v>0</v>
      </c>
      <c r="BG696" s="277"/>
      <c r="BH696" s="277"/>
      <c r="BI696" s="277"/>
      <c r="BJ696" s="277"/>
      <c r="BK696" s="277"/>
      <c r="BL696" s="277"/>
      <c r="BM696" s="277"/>
      <c r="BN696" s="277"/>
      <c r="BO696" s="277"/>
      <c r="BP696" s="277"/>
      <c r="BQ696" s="278"/>
      <c r="BR696" s="279">
        <f t="shared" si="100"/>
        <v>0</v>
      </c>
      <c r="BS696" s="280"/>
      <c r="BT696" s="280"/>
      <c r="BU696" s="280"/>
      <c r="BV696" s="280"/>
      <c r="BW696" s="280"/>
      <c r="BX696" s="280"/>
      <c r="BY696" s="280"/>
      <c r="BZ696" s="280"/>
      <c r="CA696" s="280"/>
      <c r="CB696" s="280"/>
      <c r="CC696" s="281"/>
      <c r="CD696" s="45"/>
    </row>
    <row r="697" spans="2:82" ht="24.95" customHeight="1" thickBot="1">
      <c r="B697" s="196"/>
      <c r="C697" s="197"/>
      <c r="D697" s="198" t="s">
        <v>99</v>
      </c>
      <c r="E697" s="199"/>
      <c r="F697" s="199"/>
      <c r="G697" s="199"/>
      <c r="H697" s="199"/>
      <c r="I697" s="199"/>
      <c r="J697" s="199"/>
      <c r="K697" s="199"/>
      <c r="L697" s="199"/>
      <c r="M697" s="199"/>
      <c r="N697" s="199"/>
      <c r="O697" s="199"/>
      <c r="P697" s="200"/>
      <c r="Q697" s="282"/>
      <c r="R697" s="283"/>
      <c r="S697" s="283"/>
      <c r="T697" s="283"/>
      <c r="U697" s="284"/>
      <c r="V697" s="198"/>
      <c r="W697" s="197"/>
      <c r="X697" s="204"/>
      <c r="Y697" s="205"/>
      <c r="Z697" s="205"/>
      <c r="AA697" s="205"/>
      <c r="AB697" s="205"/>
      <c r="AC697" s="205"/>
      <c r="AD697" s="206"/>
      <c r="AE697" s="204">
        <f>SUM(AE688:AM696)</f>
        <v>0</v>
      </c>
      <c r="AF697" s="205"/>
      <c r="AG697" s="205"/>
      <c r="AH697" s="205"/>
      <c r="AI697" s="205"/>
      <c r="AJ697" s="205"/>
      <c r="AK697" s="205"/>
      <c r="AL697" s="205"/>
      <c r="AM697" s="207"/>
      <c r="AN697" s="285"/>
      <c r="AO697" s="286"/>
      <c r="AP697" s="287"/>
      <c r="AQ697" s="288">
        <f>SUM(AQ688:BB696)</f>
        <v>0</v>
      </c>
      <c r="AR697" s="286"/>
      <c r="AS697" s="286"/>
      <c r="AT697" s="286"/>
      <c r="AU697" s="286"/>
      <c r="AV697" s="286"/>
      <c r="AW697" s="286"/>
      <c r="AX697" s="286"/>
      <c r="AY697" s="286"/>
      <c r="AZ697" s="286"/>
      <c r="BA697" s="286"/>
      <c r="BB697" s="289"/>
      <c r="BC697" s="285"/>
      <c r="BD697" s="286"/>
      <c r="BE697" s="287"/>
      <c r="BF697" s="288">
        <f>SUM(BF688:BQ696)</f>
        <v>0</v>
      </c>
      <c r="BG697" s="286"/>
      <c r="BH697" s="286"/>
      <c r="BI697" s="286"/>
      <c r="BJ697" s="286"/>
      <c r="BK697" s="286"/>
      <c r="BL697" s="286"/>
      <c r="BM697" s="286"/>
      <c r="BN697" s="286"/>
      <c r="BO697" s="286"/>
      <c r="BP697" s="286"/>
      <c r="BQ697" s="289"/>
      <c r="BR697" s="285">
        <f>AE697-AQ697-BF697</f>
        <v>0</v>
      </c>
      <c r="BS697" s="286"/>
      <c r="BT697" s="286"/>
      <c r="BU697" s="286"/>
      <c r="BV697" s="286"/>
      <c r="BW697" s="286"/>
      <c r="BX697" s="286"/>
      <c r="BY697" s="286"/>
      <c r="BZ697" s="286"/>
      <c r="CA697" s="286"/>
      <c r="CB697" s="286"/>
      <c r="CC697" s="290"/>
      <c r="CD697" s="45"/>
    </row>
    <row r="698" spans="2:82" ht="15" customHeight="1">
      <c r="B698" s="232" t="s">
        <v>72</v>
      </c>
      <c r="C698" s="233"/>
      <c r="D698" s="233"/>
      <c r="E698" s="233"/>
      <c r="F698" s="233"/>
      <c r="G698" s="233"/>
      <c r="H698" s="233"/>
      <c r="I698" s="233"/>
      <c r="J698" s="233"/>
      <c r="K698" s="233"/>
      <c r="L698" s="233"/>
      <c r="M698" s="233"/>
      <c r="N698" s="233"/>
      <c r="O698" s="233"/>
      <c r="P698" s="234" t="s">
        <v>28</v>
      </c>
      <c r="Q698" s="235"/>
      <c r="R698" s="235"/>
      <c r="S698" s="235"/>
      <c r="T698" s="235"/>
      <c r="U698" s="236"/>
      <c r="V698" s="392" t="s">
        <v>29</v>
      </c>
      <c r="W698" s="392"/>
      <c r="X698" s="392"/>
      <c r="Y698" s="392"/>
      <c r="Z698" s="392"/>
      <c r="AA698" s="392"/>
      <c r="AB698" s="392" t="s">
        <v>101</v>
      </c>
      <c r="AC698" s="392"/>
      <c r="AD698" s="392"/>
      <c r="AE698" s="392"/>
      <c r="AF698" s="392"/>
      <c r="AG698" s="392"/>
      <c r="AH698" s="392" t="s">
        <v>30</v>
      </c>
      <c r="AI698" s="392"/>
      <c r="AJ698" s="392"/>
      <c r="AK698" s="392"/>
      <c r="AL698" s="392"/>
      <c r="AM698" s="392"/>
      <c r="AN698" s="392"/>
      <c r="AO698" s="392"/>
      <c r="AP698" s="392"/>
      <c r="AQ698" s="392"/>
      <c r="AR698" s="392"/>
      <c r="AS698" s="234"/>
      <c r="AT698" s="395" t="s">
        <v>100</v>
      </c>
      <c r="AU698" s="385"/>
      <c r="AV698" s="385"/>
      <c r="AW698" s="385"/>
      <c r="AX698" s="385"/>
      <c r="AY698" s="385"/>
      <c r="AZ698" s="385"/>
      <c r="BA698" s="385"/>
      <c r="BB698" s="385"/>
      <c r="BC698" s="385"/>
      <c r="BD698" s="385"/>
      <c r="BE698" s="385"/>
      <c r="BF698" s="385"/>
      <c r="BG698" s="385"/>
      <c r="BH698" s="385"/>
      <c r="BI698" s="385"/>
      <c r="BJ698" s="385"/>
      <c r="BK698" s="385"/>
      <c r="BL698" s="385"/>
      <c r="BM698" s="385"/>
      <c r="BN698" s="385"/>
      <c r="BO698" s="385"/>
      <c r="BP698" s="385"/>
      <c r="BQ698" s="385"/>
      <c r="BR698" s="385"/>
      <c r="BS698" s="385"/>
      <c r="BT698" s="385"/>
      <c r="BU698" s="385"/>
      <c r="BV698" s="385"/>
      <c r="BW698" s="385"/>
      <c r="BX698" s="385"/>
      <c r="BY698" s="385"/>
      <c r="BZ698" s="385"/>
      <c r="CA698" s="385"/>
      <c r="CB698" s="385"/>
      <c r="CC698" s="386"/>
      <c r="CD698" s="46"/>
    </row>
    <row r="699" spans="2:82" ht="45" customHeight="1">
      <c r="B699" s="237" t="s">
        <v>27</v>
      </c>
      <c r="C699" s="238"/>
      <c r="D699" s="238"/>
      <c r="E699" s="238"/>
      <c r="F699" s="238"/>
      <c r="G699" s="238"/>
      <c r="H699" s="238"/>
      <c r="I699" s="238"/>
      <c r="J699" s="238"/>
      <c r="K699" s="238"/>
      <c r="L699" s="238"/>
      <c r="M699" s="238"/>
      <c r="N699" s="238"/>
      <c r="O699" s="238"/>
      <c r="P699" s="384"/>
      <c r="Q699" s="238"/>
      <c r="R699" s="238"/>
      <c r="S699" s="238"/>
      <c r="T699" s="238"/>
      <c r="U699" s="239"/>
      <c r="V699" s="393"/>
      <c r="W699" s="393"/>
      <c r="X699" s="393"/>
      <c r="Y699" s="393"/>
      <c r="Z699" s="393"/>
      <c r="AA699" s="393"/>
      <c r="AB699" s="393"/>
      <c r="AC699" s="393"/>
      <c r="AD699" s="393"/>
      <c r="AE699" s="393"/>
      <c r="AF699" s="393"/>
      <c r="AG699" s="393"/>
      <c r="AH699" s="394"/>
      <c r="AI699" s="394"/>
      <c r="AJ699" s="394"/>
      <c r="AK699" s="394"/>
      <c r="AL699" s="394"/>
      <c r="AM699" s="394"/>
      <c r="AN699" s="393"/>
      <c r="AO699" s="393"/>
      <c r="AP699" s="393"/>
      <c r="AQ699" s="393"/>
      <c r="AR699" s="393"/>
      <c r="AS699" s="167"/>
      <c r="AT699" s="396"/>
      <c r="AU699" s="387"/>
      <c r="AV699" s="387"/>
      <c r="AW699" s="387"/>
      <c r="AX699" s="387"/>
      <c r="AY699" s="387"/>
      <c r="AZ699" s="387"/>
      <c r="BA699" s="387"/>
      <c r="BB699" s="387"/>
      <c r="BC699" s="387"/>
      <c r="BD699" s="387"/>
      <c r="BE699" s="387"/>
      <c r="BF699" s="387"/>
      <c r="BG699" s="387"/>
      <c r="BH699" s="387"/>
      <c r="BI699" s="387"/>
      <c r="BJ699" s="387"/>
      <c r="BK699" s="387"/>
      <c r="BL699" s="387"/>
      <c r="BM699" s="387"/>
      <c r="BN699" s="387"/>
      <c r="BO699" s="387"/>
      <c r="BP699" s="387"/>
      <c r="BQ699" s="387"/>
      <c r="BR699" s="387"/>
      <c r="BS699" s="387"/>
      <c r="BT699" s="387"/>
      <c r="BU699" s="387"/>
      <c r="BV699" s="387"/>
      <c r="BW699" s="387"/>
      <c r="BX699" s="387"/>
      <c r="BY699" s="387"/>
      <c r="BZ699" s="387"/>
      <c r="CA699" s="387"/>
      <c r="CB699" s="387"/>
      <c r="CC699" s="388"/>
      <c r="CD699" s="46"/>
    </row>
    <row r="700" spans="2:82" ht="27" customHeight="1" thickBot="1">
      <c r="B700" s="225" t="s">
        <v>24</v>
      </c>
      <c r="C700" s="226"/>
      <c r="D700" s="226"/>
      <c r="E700" s="226"/>
      <c r="F700" s="226"/>
      <c r="G700" s="226"/>
      <c r="H700" s="226"/>
      <c r="I700" s="226"/>
      <c r="J700" s="226"/>
      <c r="K700" s="226"/>
      <c r="L700" s="226"/>
      <c r="M700" s="226"/>
      <c r="N700" s="226"/>
      <c r="O700" s="226"/>
      <c r="P700" s="226"/>
      <c r="Q700" s="226"/>
      <c r="R700" s="226"/>
      <c r="S700" s="226"/>
      <c r="T700" s="226"/>
      <c r="U700" s="226"/>
      <c r="V700" s="226"/>
      <c r="W700" s="226"/>
      <c r="X700" s="226"/>
      <c r="Y700" s="226"/>
      <c r="Z700" s="226"/>
      <c r="AA700" s="226"/>
      <c r="AB700" s="226"/>
      <c r="AC700" s="226"/>
      <c r="AD700" s="226"/>
      <c r="AE700" s="226"/>
      <c r="AF700" s="227"/>
      <c r="AG700" s="228" t="s">
        <v>25</v>
      </c>
      <c r="AH700" s="229"/>
      <c r="AI700" s="229"/>
      <c r="AJ700" s="229"/>
      <c r="AK700" s="229"/>
      <c r="AL700" s="229"/>
      <c r="AM700" s="229"/>
      <c r="AN700" s="229"/>
      <c r="AO700" s="229"/>
      <c r="AP700" s="229"/>
      <c r="AQ700" s="229"/>
      <c r="AR700" s="229"/>
      <c r="AS700" s="229"/>
      <c r="AT700" s="229"/>
      <c r="AU700" s="229"/>
      <c r="AV700" s="229"/>
      <c r="AW700" s="229"/>
      <c r="AX700" s="229"/>
      <c r="AY700" s="229"/>
      <c r="AZ700" s="229"/>
      <c r="BA700" s="229"/>
      <c r="BB700" s="230"/>
      <c r="BC700" s="228" t="s">
        <v>26</v>
      </c>
      <c r="BD700" s="229"/>
      <c r="BE700" s="229"/>
      <c r="BF700" s="229"/>
      <c r="BG700" s="229"/>
      <c r="BH700" s="229"/>
      <c r="BI700" s="229"/>
      <c r="BJ700" s="229"/>
      <c r="BK700" s="229"/>
      <c r="BL700" s="229"/>
      <c r="BM700" s="229"/>
      <c r="BN700" s="229"/>
      <c r="BO700" s="229"/>
      <c r="BP700" s="229"/>
      <c r="BQ700" s="229"/>
      <c r="BR700" s="229"/>
      <c r="BS700" s="229"/>
      <c r="BT700" s="229"/>
      <c r="BU700" s="229"/>
      <c r="BV700" s="229"/>
      <c r="BW700" s="229"/>
      <c r="BX700" s="229"/>
      <c r="BY700" s="229"/>
      <c r="BZ700" s="229"/>
      <c r="CA700" s="229"/>
      <c r="CB700" s="229"/>
      <c r="CC700" s="231"/>
      <c r="CD700" s="47"/>
    </row>
    <row r="701" spans="2:82" ht="15.95" customHeight="1">
      <c r="AC701" s="100" t="s">
        <v>50</v>
      </c>
      <c r="AD701" s="100"/>
      <c r="AE701" s="100"/>
      <c r="AF701" s="100"/>
      <c r="AG701" s="100"/>
      <c r="AH701" s="100"/>
      <c r="AI701" s="100"/>
      <c r="AJ701" s="100"/>
      <c r="AK701" s="100"/>
      <c r="AL701" s="100"/>
      <c r="AM701" s="100"/>
      <c r="AN701" s="100"/>
      <c r="AO701" s="100"/>
      <c r="AP701" s="100"/>
      <c r="AQ701" s="100"/>
      <c r="AR701" s="100"/>
      <c r="AS701" s="100"/>
      <c r="AT701" s="100"/>
      <c r="AU701" s="100"/>
      <c r="AV701" s="100"/>
      <c r="AW701" s="100"/>
      <c r="AX701" s="100"/>
      <c r="AY701" s="58"/>
      <c r="BN701" s="356">
        <f>$BN$1</f>
        <v>0</v>
      </c>
      <c r="BO701" s="356"/>
      <c r="BP701" s="356"/>
      <c r="BQ701" s="5" t="s">
        <v>42</v>
      </c>
      <c r="BR701" s="5"/>
      <c r="BS701" s="5"/>
      <c r="BT701" s="5"/>
      <c r="BU701" s="5"/>
      <c r="BV701" s="357">
        <v>26</v>
      </c>
      <c r="BW701" s="357"/>
      <c r="BX701" s="357"/>
      <c r="BY701" s="5" t="s">
        <v>41</v>
      </c>
      <c r="BZ701" s="5"/>
      <c r="CA701" s="5"/>
    </row>
    <row r="702" spans="2:82" ht="15.75" customHeight="1">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100"/>
      <c r="AD702" s="100"/>
      <c r="AE702" s="100"/>
      <c r="AF702" s="100"/>
      <c r="AG702" s="100"/>
      <c r="AH702" s="100"/>
      <c r="AI702" s="100"/>
      <c r="AJ702" s="100"/>
      <c r="AK702" s="100"/>
      <c r="AL702" s="100"/>
      <c r="AM702" s="100"/>
      <c r="AN702" s="100"/>
      <c r="AO702" s="100"/>
      <c r="AP702" s="100"/>
      <c r="AQ702" s="100"/>
      <c r="AR702" s="100"/>
      <c r="AS702" s="100"/>
      <c r="AT702" s="100"/>
      <c r="AU702" s="100"/>
      <c r="AV702" s="100"/>
      <c r="AW702" s="100"/>
      <c r="AX702" s="100"/>
      <c r="AY702" s="58"/>
      <c r="AZ702" s="4"/>
      <c r="BA702" s="4"/>
      <c r="BB702" s="4"/>
      <c r="BC702" s="4"/>
      <c r="BD702" s="4"/>
      <c r="BE702" s="4"/>
      <c r="BF702" s="4"/>
      <c r="BG702" s="4"/>
      <c r="BH702" s="4"/>
      <c r="BI702" s="4"/>
      <c r="BJ702" s="4"/>
      <c r="BK702" s="5" t="s">
        <v>4</v>
      </c>
      <c r="BN702" s="356">
        <f>$BN$2</f>
        <v>0</v>
      </c>
      <c r="BO702" s="356"/>
      <c r="BP702" s="88" t="s">
        <v>3</v>
      </c>
      <c r="BQ702" s="88"/>
      <c r="BR702" s="356">
        <f>$BR$2</f>
        <v>0</v>
      </c>
      <c r="BS702" s="356"/>
      <c r="BT702" s="356">
        <f>$BT$2</f>
        <v>0</v>
      </c>
      <c r="BU702" s="356"/>
      <c r="BV702" s="88" t="s">
        <v>2</v>
      </c>
      <c r="BW702" s="88"/>
      <c r="BX702" s="356">
        <f>$BX$2</f>
        <v>0</v>
      </c>
      <c r="BY702" s="356"/>
      <c r="BZ702" s="356">
        <f>$BZ$2</f>
        <v>0</v>
      </c>
      <c r="CA702" s="356"/>
      <c r="CB702" s="88" t="s">
        <v>1</v>
      </c>
      <c r="CC702" s="88"/>
      <c r="CD702" s="39"/>
    </row>
    <row r="703" spans="2:82" ht="15.75" customHeight="1" thickBot="1">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101"/>
      <c r="AD703" s="101"/>
      <c r="AE703" s="101"/>
      <c r="AF703" s="101"/>
      <c r="AG703" s="101"/>
      <c r="AH703" s="101"/>
      <c r="AI703" s="101"/>
      <c r="AJ703" s="101"/>
      <c r="AK703" s="101"/>
      <c r="AL703" s="101"/>
      <c r="AM703" s="101"/>
      <c r="AN703" s="101"/>
      <c r="AO703" s="101"/>
      <c r="AP703" s="101"/>
      <c r="AQ703" s="101"/>
      <c r="AR703" s="101"/>
      <c r="AS703" s="101"/>
      <c r="AT703" s="101"/>
      <c r="AU703" s="101"/>
      <c r="AV703" s="101"/>
      <c r="AW703" s="101"/>
      <c r="AX703" s="101"/>
      <c r="AY703" s="58"/>
      <c r="AZ703" s="4"/>
      <c r="BA703" s="4"/>
      <c r="BB703" s="4"/>
      <c r="BC703" s="4"/>
      <c r="BD703" s="4"/>
      <c r="BE703" s="4"/>
      <c r="BF703" s="4"/>
      <c r="BG703" s="4"/>
      <c r="BH703" s="4"/>
      <c r="BI703" s="4"/>
      <c r="BJ703" s="4"/>
      <c r="BN703" s="41"/>
      <c r="BO703" s="41"/>
      <c r="BP703" s="42"/>
      <c r="BQ703" s="42"/>
      <c r="BR703" s="41"/>
      <c r="BS703" s="41"/>
      <c r="BT703" s="41"/>
      <c r="BU703" s="41"/>
      <c r="BV703" s="42"/>
      <c r="BW703" s="42"/>
      <c r="BX703" s="41"/>
      <c r="BY703" s="41"/>
      <c r="BZ703" s="41"/>
      <c r="CA703" s="41"/>
      <c r="CB703" s="39"/>
      <c r="CC703" s="39"/>
      <c r="CD703" s="39"/>
    </row>
    <row r="704" spans="2:82" ht="27" customHeight="1" thickTop="1">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89" t="s">
        <v>0</v>
      </c>
      <c r="AD704" s="89"/>
      <c r="AE704" s="89"/>
      <c r="AF704" s="89"/>
      <c r="AG704" s="89"/>
      <c r="AH704" s="89"/>
      <c r="AI704" s="89"/>
      <c r="AJ704" s="89"/>
      <c r="AK704" s="89"/>
      <c r="AL704" s="89"/>
      <c r="AM704" s="89"/>
      <c r="AN704" s="89"/>
      <c r="AO704" s="89"/>
      <c r="AP704" s="89"/>
      <c r="AQ704" s="89"/>
      <c r="AR704" s="89"/>
      <c r="AS704" s="89"/>
      <c r="AT704" s="89"/>
      <c r="AU704" s="89"/>
      <c r="AV704" s="89"/>
      <c r="AW704" s="89"/>
      <c r="AX704" s="89"/>
      <c r="AY704" s="59"/>
      <c r="AZ704" s="90" t="s">
        <v>75</v>
      </c>
      <c r="BA704" s="91"/>
      <c r="BB704" s="91"/>
      <c r="BC704" s="91"/>
      <c r="BD704" s="91"/>
      <c r="BE704" s="91"/>
      <c r="BF704" s="91"/>
      <c r="BG704" s="91"/>
      <c r="BH704" s="91"/>
      <c r="BI704" s="91"/>
      <c r="BJ704" s="91"/>
      <c r="BK704" s="91"/>
      <c r="BL704" s="91"/>
      <c r="BM704" s="91"/>
      <c r="BN704" s="91"/>
      <c r="BO704" s="91"/>
      <c r="BP704" s="91"/>
      <c r="BQ704" s="91"/>
      <c r="BR704" s="91"/>
      <c r="BS704" s="91"/>
      <c r="BT704" s="91"/>
      <c r="BU704" s="91"/>
      <c r="BV704" s="91"/>
      <c r="BW704" s="91"/>
      <c r="BX704" s="91"/>
      <c r="BY704" s="91"/>
      <c r="BZ704" s="91"/>
      <c r="CA704" s="91"/>
      <c r="CB704" s="91"/>
      <c r="CC704" s="91"/>
      <c r="CD704" s="92"/>
    </row>
    <row r="705" spans="2:82" ht="27.75" customHeight="1" thickBot="1">
      <c r="C705" s="1"/>
      <c r="D705" s="1"/>
      <c r="E705" s="2"/>
      <c r="F705" s="2"/>
      <c r="G705" s="2"/>
      <c r="I705" s="3"/>
      <c r="J705" s="2"/>
      <c r="K705" s="2"/>
      <c r="L705" s="2"/>
      <c r="M705" s="15"/>
      <c r="N705" s="15"/>
      <c r="O705" s="15"/>
      <c r="P705" s="15"/>
      <c r="Q705" s="15"/>
      <c r="R705" s="15"/>
      <c r="S705" s="15"/>
      <c r="T705" s="15"/>
      <c r="U705" s="15"/>
      <c r="V705" s="15"/>
      <c r="W705" s="2"/>
      <c r="X705" s="2"/>
      <c r="Y705" s="11"/>
      <c r="Z705" s="11"/>
      <c r="AA705" s="11"/>
      <c r="AB705" s="11"/>
      <c r="AC705" s="93"/>
      <c r="AD705" s="93"/>
      <c r="AE705" s="93"/>
      <c r="AF705" s="93"/>
      <c r="AG705" s="93"/>
      <c r="AH705" s="93"/>
      <c r="AI705" s="93"/>
      <c r="AJ705" s="93"/>
      <c r="AK705" s="93"/>
      <c r="AL705" s="93"/>
      <c r="AM705" s="93"/>
      <c r="AN705" s="93"/>
      <c r="AO705" s="93"/>
      <c r="AP705" s="93"/>
      <c r="AQ705" s="93"/>
      <c r="AR705" s="93"/>
      <c r="AS705" s="93"/>
      <c r="AT705" s="93"/>
      <c r="AU705" s="93"/>
      <c r="AV705" s="93"/>
      <c r="AW705" s="93"/>
      <c r="AX705" s="93"/>
      <c r="AY705" s="94"/>
      <c r="AZ705" s="95" t="str">
        <f>IF(①適格請求書発行事業者登録番号!$A$5="","?",①適格請求書発行事業者登録番号!$A$5)</f>
        <v>?</v>
      </c>
      <c r="BA705" s="96"/>
      <c r="BB705" s="97" t="str">
        <f>IF(①適格請求書発行事業者登録番号!$B$5="","?",①適格請求書発行事業者登録番号!$B$5)</f>
        <v>?</v>
      </c>
      <c r="BC705" s="98"/>
      <c r="BD705" s="57" t="s">
        <v>82</v>
      </c>
      <c r="BE705" s="97" t="str">
        <f>IF(①適格請求書発行事業者登録番号!$D$5="","?",①適格請求書発行事業者登録番号!$D$5)</f>
        <v>?</v>
      </c>
      <c r="BF705" s="98"/>
      <c r="BG705" s="97" t="str">
        <f>IF(①適格請求書発行事業者登録番号!$E$5="","?",①適格請求書発行事業者登録番号!$E$5)</f>
        <v>?</v>
      </c>
      <c r="BH705" s="98"/>
      <c r="BI705" s="97" t="str">
        <f>IF(①適格請求書発行事業者登録番号!$F$5="","?",①適格請求書発行事業者登録番号!$F$5)</f>
        <v>?</v>
      </c>
      <c r="BJ705" s="98"/>
      <c r="BK705" s="97" t="str">
        <f>IF(①適格請求書発行事業者登録番号!$G$5="","?",①適格請求書発行事業者登録番号!$G$5)</f>
        <v>?</v>
      </c>
      <c r="BL705" s="98"/>
      <c r="BM705" s="57" t="s">
        <v>82</v>
      </c>
      <c r="BN705" s="97" t="str">
        <f>IF(①適格請求書発行事業者登録番号!$I$5="","?",①適格請求書発行事業者登録番号!$I$5)</f>
        <v>?</v>
      </c>
      <c r="BO705" s="98"/>
      <c r="BP705" s="97" t="str">
        <f>IF(①適格請求書発行事業者登録番号!$J$5="","?",①適格請求書発行事業者登録番号!$J$5)</f>
        <v>?</v>
      </c>
      <c r="BQ705" s="98"/>
      <c r="BR705" s="97" t="str">
        <f>IF(①適格請求書発行事業者登録番号!$K$5="","?",①適格請求書発行事業者登録番号!$K$5)</f>
        <v>?</v>
      </c>
      <c r="BS705" s="98"/>
      <c r="BT705" s="97" t="str">
        <f>IF(①適格請求書発行事業者登録番号!$L$5="","?",①適格請求書発行事業者登録番号!$L$5)</f>
        <v>?</v>
      </c>
      <c r="BU705" s="98"/>
      <c r="BV705" s="57" t="s">
        <v>82</v>
      </c>
      <c r="BW705" s="97" t="str">
        <f>IF(①適格請求書発行事業者登録番号!$N$5="","?",①適格請求書発行事業者登録番号!$N$5)</f>
        <v>?</v>
      </c>
      <c r="BX705" s="98"/>
      <c r="BY705" s="97" t="str">
        <f>IF(①適格請求書発行事業者登録番号!$O$5="","?",①適格請求書発行事業者登録番号!$O$5)</f>
        <v>?</v>
      </c>
      <c r="BZ705" s="98"/>
      <c r="CA705" s="97" t="str">
        <f>IF(①適格請求書発行事業者登録番号!$P$5="","?",①適格請求書発行事業者登録番号!$P$5)</f>
        <v>?</v>
      </c>
      <c r="CB705" s="98"/>
      <c r="CC705" s="97" t="str">
        <f>IF(①適格請求書発行事業者登録番号!$Q$5="","?",①適格請求書発行事業者登録番号!$Q$5)</f>
        <v>?</v>
      </c>
      <c r="CD705" s="99"/>
    </row>
    <row r="706" spans="2:82" ht="15" customHeight="1" thickBot="1">
      <c r="C706" s="1"/>
      <c r="D706" s="1"/>
      <c r="E706" s="2"/>
      <c r="F706" s="2"/>
      <c r="G706" s="2"/>
      <c r="I706" s="3"/>
      <c r="J706" s="2"/>
      <c r="K706" s="2"/>
      <c r="L706" s="2"/>
      <c r="M706" s="15"/>
      <c r="N706" s="15"/>
      <c r="O706" s="15"/>
      <c r="P706" s="15"/>
      <c r="Q706" s="15"/>
      <c r="R706" s="15"/>
      <c r="S706" s="15"/>
      <c r="T706" s="15"/>
      <c r="U706" s="15"/>
      <c r="V706" s="15"/>
      <c r="W706" s="2"/>
      <c r="X706" s="2"/>
      <c r="Y706" s="11"/>
      <c r="Z706" s="11"/>
      <c r="AA706" s="11"/>
      <c r="AB706" s="11"/>
      <c r="AC706" s="60"/>
      <c r="AD706" s="60"/>
      <c r="AE706" s="60"/>
      <c r="AF706" s="60"/>
      <c r="AG706" s="60"/>
      <c r="AH706" s="60"/>
      <c r="AI706" s="60"/>
      <c r="AJ706" s="60"/>
      <c r="AK706" s="60"/>
      <c r="AL706" s="60"/>
      <c r="AM706" s="60"/>
      <c r="AN706" s="60"/>
      <c r="AO706" s="60"/>
      <c r="AP706" s="60"/>
      <c r="AQ706" s="60"/>
      <c r="AR706" s="60"/>
      <c r="AS706" s="60"/>
      <c r="AT706" s="60"/>
      <c r="AU706" s="60"/>
      <c r="AV706" s="60"/>
      <c r="AW706" s="60"/>
      <c r="AX706" s="60"/>
      <c r="AY706" s="60"/>
      <c r="AZ706" s="63"/>
      <c r="BA706" s="63"/>
      <c r="BB706" s="63"/>
      <c r="BC706" s="63"/>
      <c r="BD706" s="64"/>
      <c r="BE706" s="63"/>
      <c r="BF706" s="63"/>
      <c r="BG706" s="63"/>
      <c r="BH706" s="350"/>
      <c r="BI706" s="350"/>
      <c r="BJ706" s="66"/>
      <c r="BK706" s="66"/>
      <c r="BL706" s="351" t="s">
        <v>87</v>
      </c>
      <c r="BM706" s="351"/>
      <c r="BN706" s="352" t="str">
        <f>IF(②基本情報入力シート!$B$3=0,"基本情報シートを入力して下さい",②基本情報入力シート!$B$3)</f>
        <v>基本情報シートを入力して下さい</v>
      </c>
      <c r="BO706" s="352"/>
      <c r="BP706" s="352"/>
      <c r="BQ706" s="352"/>
      <c r="BR706" s="352"/>
      <c r="BS706" s="352"/>
      <c r="BT706" s="352"/>
      <c r="BU706" s="352"/>
      <c r="BV706" s="352"/>
      <c r="BW706" s="352"/>
      <c r="BX706" s="352"/>
      <c r="BY706" s="352"/>
      <c r="BZ706" s="352"/>
      <c r="CA706" s="63"/>
      <c r="CB706" s="63"/>
      <c r="CC706" s="63"/>
      <c r="CD706" s="63"/>
    </row>
    <row r="707" spans="2:82" ht="24.95" customHeight="1">
      <c r="B707" s="106" t="s">
        <v>18</v>
      </c>
      <c r="C707" s="106"/>
      <c r="D707" s="106"/>
      <c r="E707" s="106"/>
      <c r="F707" s="106"/>
      <c r="G707" s="106"/>
      <c r="H707" s="106"/>
      <c r="I707" s="106"/>
      <c r="J707" s="106"/>
      <c r="K707" s="106"/>
      <c r="L707" s="106"/>
      <c r="M707" s="106"/>
      <c r="N707" s="106"/>
      <c r="O707" s="106"/>
      <c r="P707" s="106"/>
      <c r="Q707" s="106"/>
      <c r="R707" s="106"/>
      <c r="S707" s="106"/>
      <c r="T707" s="106"/>
      <c r="U707" s="106"/>
      <c r="V707" s="106"/>
      <c r="W707" s="106"/>
      <c r="X707" s="106"/>
      <c r="Y707" s="106"/>
      <c r="Z707" s="106"/>
      <c r="AA707" s="106"/>
      <c r="AB707" s="106"/>
      <c r="AC707" s="106"/>
      <c r="AD707" s="106"/>
      <c r="AE707" s="107" t="s">
        <v>94</v>
      </c>
      <c r="AF707" s="108"/>
      <c r="AG707" s="108"/>
      <c r="AH707" s="108"/>
      <c r="AI707" s="108"/>
      <c r="AJ707" s="108"/>
      <c r="AK707" s="108"/>
      <c r="AL707" s="109">
        <f>BF725</f>
        <v>0</v>
      </c>
      <c r="AM707" s="110"/>
      <c r="AN707" s="110"/>
      <c r="AO707" s="110"/>
      <c r="AP707" s="110"/>
      <c r="AQ707" s="110"/>
      <c r="AR707" s="110"/>
      <c r="AS707" s="110"/>
      <c r="AT707" s="110"/>
      <c r="AU707" s="110"/>
      <c r="AV707" s="110"/>
      <c r="AW707" s="110"/>
      <c r="AX707" s="110"/>
      <c r="AY707" s="110"/>
      <c r="AZ707" s="110"/>
      <c r="BA707" s="111"/>
      <c r="BB707" s="70"/>
      <c r="BC707" s="71"/>
      <c r="BD707" s="71"/>
      <c r="BH707" s="22"/>
      <c r="BI707" s="22"/>
      <c r="BJ707" s="353" t="str">
        <f>IF(②基本情報入力シート!$B$4=0,"基本情報シートを入力して下さい",②基本情報入力シート!$B$4)</f>
        <v>基本情報シートを入力して下さい</v>
      </c>
      <c r="BK707" s="353"/>
      <c r="BL707" s="353"/>
      <c r="BM707" s="353"/>
      <c r="BN707" s="353"/>
      <c r="BO707" s="353"/>
      <c r="BP707" s="353"/>
      <c r="BQ707" s="353"/>
      <c r="BR707" s="353"/>
      <c r="BS707" s="353"/>
      <c r="BT707" s="353"/>
      <c r="BU707" s="353"/>
      <c r="BV707" s="353"/>
      <c r="BW707" s="353"/>
      <c r="BX707" s="353"/>
      <c r="BY707" s="353"/>
      <c r="BZ707" s="353"/>
      <c r="CA707" s="65"/>
      <c r="CB707" s="65"/>
      <c r="CC707" s="65"/>
      <c r="CD707" s="65"/>
    </row>
    <row r="708" spans="2:82" ht="24.95" customHeight="1" thickBot="1">
      <c r="C708" s="113" t="s">
        <v>19</v>
      </c>
      <c r="D708" s="113"/>
      <c r="E708" s="113"/>
      <c r="F708" s="113"/>
      <c r="G708" s="113"/>
      <c r="H708" s="113"/>
      <c r="I708" s="113"/>
      <c r="J708" s="113"/>
      <c r="K708" s="113"/>
      <c r="L708" s="113"/>
      <c r="M708" s="113"/>
      <c r="N708" s="113"/>
      <c r="O708" s="113"/>
      <c r="P708" s="113"/>
      <c r="Q708" s="113"/>
      <c r="R708" s="113"/>
      <c r="S708" s="113"/>
      <c r="T708" s="113"/>
      <c r="U708" s="113"/>
      <c r="V708" s="113"/>
      <c r="W708" s="113"/>
      <c r="X708" s="113"/>
      <c r="Y708" s="113"/>
      <c r="Z708" s="113"/>
      <c r="AA708" s="113"/>
      <c r="AB708" s="113"/>
      <c r="AC708" s="113"/>
      <c r="AD708" s="113"/>
      <c r="AE708" s="354" t="s">
        <v>97</v>
      </c>
      <c r="AF708" s="355"/>
      <c r="AG708" s="355"/>
      <c r="AH708" s="355"/>
      <c r="AI708" s="355"/>
      <c r="AJ708" s="355"/>
      <c r="AK708" s="355"/>
      <c r="AL708" s="116">
        <f>IF(AE708="消費税(10%)",ROUND(AL707*0.1,1),IF(AE708="消費税(8%)",ROUND(AL707*0.08,1),IF(AE708="非課税","","")))</f>
        <v>0</v>
      </c>
      <c r="AM708" s="117"/>
      <c r="AN708" s="117"/>
      <c r="AO708" s="117"/>
      <c r="AP708" s="117"/>
      <c r="AQ708" s="117"/>
      <c r="AR708" s="117"/>
      <c r="AS708" s="117"/>
      <c r="AT708" s="117"/>
      <c r="AU708" s="117"/>
      <c r="AV708" s="117"/>
      <c r="AW708" s="117"/>
      <c r="AX708" s="117"/>
      <c r="AY708" s="117"/>
      <c r="AZ708" s="117"/>
      <c r="BA708" s="118"/>
      <c r="BB708" s="70"/>
      <c r="BC708" s="71"/>
      <c r="BD708" s="71"/>
      <c r="BH708" s="22"/>
      <c r="BI708" s="22"/>
      <c r="BJ708" s="353" t="str">
        <f>IF(②基本情報入力シート!$B$5=0,"基本情報シートを入力して下さい",②基本情報入力シート!$B$5)</f>
        <v>基本情報シートを入力して下さい</v>
      </c>
      <c r="BK708" s="353"/>
      <c r="BL708" s="353"/>
      <c r="BM708" s="353"/>
      <c r="BN708" s="353"/>
      <c r="BO708" s="353"/>
      <c r="BP708" s="353"/>
      <c r="BQ708" s="353"/>
      <c r="BR708" s="353"/>
      <c r="BS708" s="353"/>
      <c r="BT708" s="353"/>
      <c r="BU708" s="353"/>
      <c r="BV708" s="353"/>
      <c r="BW708" s="353"/>
      <c r="BX708" s="353"/>
      <c r="BY708" s="353"/>
      <c r="BZ708" s="353"/>
      <c r="CA708" s="62"/>
      <c r="CB708" s="340" t="s">
        <v>34</v>
      </c>
      <c r="CC708" s="340"/>
      <c r="CD708" s="43"/>
    </row>
    <row r="709" spans="2:82" ht="25.5" customHeight="1" thickBot="1">
      <c r="P709" s="6"/>
      <c r="Q709" s="6"/>
      <c r="T709" s="7"/>
      <c r="Y709" s="11"/>
      <c r="Z709" s="11"/>
      <c r="AA709" s="11"/>
      <c r="AB709" s="11"/>
      <c r="AC709" s="12"/>
      <c r="AD709" s="12"/>
      <c r="AE709" s="121" t="s">
        <v>95</v>
      </c>
      <c r="AF709" s="122"/>
      <c r="AG709" s="122"/>
      <c r="AH709" s="122"/>
      <c r="AI709" s="122"/>
      <c r="AJ709" s="122"/>
      <c r="AK709" s="122"/>
      <c r="AL709" s="342">
        <f>IF(AL708="",AL707,AL707+AL708)</f>
        <v>0</v>
      </c>
      <c r="AM709" s="343"/>
      <c r="AN709" s="343"/>
      <c r="AO709" s="343"/>
      <c r="AP709" s="343"/>
      <c r="AQ709" s="343"/>
      <c r="AR709" s="343"/>
      <c r="AS709" s="343"/>
      <c r="AT709" s="343"/>
      <c r="AU709" s="343"/>
      <c r="AV709" s="343"/>
      <c r="AW709" s="343"/>
      <c r="AX709" s="343"/>
      <c r="AY709" s="343"/>
      <c r="AZ709" s="343"/>
      <c r="BA709" s="344"/>
      <c r="BB709" s="72"/>
      <c r="BC709" s="73"/>
      <c r="BD709" s="73"/>
      <c r="BH709" s="22"/>
      <c r="BI709" s="23"/>
      <c r="BJ709" s="345" t="str">
        <f>IF(②基本情報入力シート!$B$6=0,"基本情報シートを入力して下さい",②基本情報入力シート!$B$6)</f>
        <v>基本情報シートを入力して下さい</v>
      </c>
      <c r="BK709" s="345"/>
      <c r="BL709" s="345"/>
      <c r="BM709" s="345"/>
      <c r="BN709" s="345"/>
      <c r="BO709" s="345"/>
      <c r="BP709" s="345"/>
      <c r="BQ709" s="345"/>
      <c r="BR709" s="345"/>
      <c r="BS709" s="345"/>
      <c r="BT709" s="345"/>
      <c r="BU709" s="345"/>
      <c r="BV709" s="345"/>
      <c r="BW709" s="345"/>
      <c r="BX709" s="345"/>
      <c r="BY709" s="345"/>
      <c r="BZ709" s="345"/>
      <c r="CA709" s="345"/>
      <c r="CB709" s="341"/>
      <c r="CC709" s="341"/>
      <c r="CD709" s="43"/>
    </row>
    <row r="710" spans="2:82" ht="15" customHeight="1">
      <c r="C710" s="5"/>
      <c r="D710" s="5"/>
      <c r="E710" s="5"/>
      <c r="F710" s="5"/>
      <c r="G710" s="5"/>
      <c r="H710" s="5"/>
      <c r="I710" s="5"/>
      <c r="J710" s="5"/>
      <c r="K710" s="5"/>
      <c r="L710" s="5"/>
      <c r="M710" s="5"/>
      <c r="N710" s="5"/>
      <c r="O710" s="5"/>
      <c r="P710" s="7"/>
      <c r="Q710" s="7"/>
      <c r="R710" s="5"/>
      <c r="S710" s="5"/>
      <c r="T710" s="7"/>
      <c r="U710" s="5"/>
      <c r="V710" s="5"/>
      <c r="W710" s="5"/>
      <c r="X710" s="5"/>
      <c r="Y710" s="8"/>
      <c r="Z710" s="9"/>
      <c r="AA710" s="10"/>
      <c r="AB710" s="10"/>
      <c r="AC710" s="13"/>
      <c r="AD710" s="13"/>
      <c r="AE710" s="9"/>
      <c r="AF710" s="9"/>
      <c r="AG710" s="9"/>
      <c r="AH710" s="9"/>
      <c r="AI710" s="9"/>
      <c r="AJ710" s="9"/>
      <c r="AK710" s="5"/>
      <c r="AL710" s="5"/>
      <c r="AM710" s="5"/>
      <c r="AN710" s="5"/>
      <c r="AO710" s="5"/>
      <c r="AP710" s="5"/>
      <c r="AQ710" s="5"/>
      <c r="AR710" s="5"/>
      <c r="AS710" s="5"/>
      <c r="AT710" s="5"/>
      <c r="AU710" s="5"/>
      <c r="AV710" s="5"/>
      <c r="AW710" s="5"/>
      <c r="AX710" s="16"/>
      <c r="AY710" s="16"/>
      <c r="AZ710" s="5"/>
      <c r="BA710" s="5"/>
      <c r="BB710" s="5"/>
      <c r="BC710" s="5"/>
      <c r="BD710" s="127" t="s">
        <v>23</v>
      </c>
      <c r="BE710" s="127"/>
      <c r="BF710" s="127"/>
      <c r="BG710" s="6"/>
      <c r="BH710" s="346" t="str">
        <f>IF(②基本情報入力シート!$B$11=0,"基本情報シートを入力して下さい",②基本情報入力シート!$B$11)</f>
        <v>基本情報シートを入力して下さい</v>
      </c>
      <c r="BI710" s="347"/>
      <c r="BJ710" s="347"/>
      <c r="BK710" s="347"/>
      <c r="BL710" s="347"/>
      <c r="BM710" s="347"/>
      <c r="BN710" s="347"/>
      <c r="BO710" s="347"/>
      <c r="BP710" s="347"/>
      <c r="BQ710" s="347"/>
      <c r="BR710" s="347"/>
      <c r="BS710" s="347"/>
      <c r="BT710" s="347"/>
      <c r="BU710" s="347"/>
      <c r="BV710" s="347"/>
      <c r="BW710" s="347"/>
      <c r="BX710" s="347"/>
      <c r="BY710" s="347"/>
      <c r="BZ710" s="347"/>
      <c r="CA710" s="347"/>
      <c r="CB710" s="347"/>
      <c r="CC710" s="347"/>
      <c r="CD710" s="40"/>
    </row>
    <row r="711" spans="2:82" ht="15" customHeight="1" thickBot="1">
      <c r="C711" s="5" t="s">
        <v>20</v>
      </c>
      <c r="D711" s="5"/>
      <c r="E711" s="5"/>
      <c r="F711" s="5"/>
      <c r="G711" s="5"/>
      <c r="H711" s="348" t="str">
        <f>IF(②基本情報入力シート!$B$7=0,"基本情報シートを入力して下さい",②基本情報入力シート!$B$7)</f>
        <v>基本情報シートを入力して下さい</v>
      </c>
      <c r="I711" s="348"/>
      <c r="J711" s="348"/>
      <c r="K711" s="348"/>
      <c r="L711" s="348"/>
      <c r="M711" s="348"/>
      <c r="N711" s="348"/>
      <c r="O711" s="348"/>
      <c r="P711" s="348"/>
      <c r="Q711" s="348"/>
      <c r="R711" s="348"/>
      <c r="S711" s="348"/>
      <c r="T711" s="131" t="s">
        <v>96</v>
      </c>
      <c r="U711" s="131"/>
      <c r="V711" s="131"/>
      <c r="W711" s="131"/>
      <c r="X711" s="348" t="str">
        <f>IF(②基本情報入力シート!$B$8=0,"基本情報シートを入力して下さい",②基本情報入力シート!$B$8)</f>
        <v>基本情報シートを入力して下さい</v>
      </c>
      <c r="Y711" s="348"/>
      <c r="Z711" s="348"/>
      <c r="AA711" s="348"/>
      <c r="AB711" s="348"/>
      <c r="AC711" s="348"/>
      <c r="AD711" s="348"/>
      <c r="AE711" s="348"/>
      <c r="AF711" s="5" t="s">
        <v>21</v>
      </c>
      <c r="AG711" s="5"/>
      <c r="AH711" s="5"/>
      <c r="AI711" s="5"/>
      <c r="AJ711" s="348" t="str">
        <f>IF(②基本情報入力シート!$B$9=0,"基本情報シートを入力して下さい",②基本情報入力シート!$B$9)</f>
        <v>基本情報シートを入力して下さい</v>
      </c>
      <c r="AK711" s="348"/>
      <c r="AL711" s="348"/>
      <c r="AM711" s="348"/>
      <c r="AN711" s="348"/>
      <c r="AO711" s="348"/>
      <c r="AP711" s="5"/>
      <c r="AQ711" s="5" t="s">
        <v>22</v>
      </c>
      <c r="AR711" s="5"/>
      <c r="AS711" s="348" t="str">
        <f>IF(②基本情報入力シート!$B$10=0,"基本情報シートを入力して下さい",②基本情報入力シート!$B$10)</f>
        <v>基本情報シートを入力して下さい</v>
      </c>
      <c r="AT711" s="348"/>
      <c r="AU711" s="348"/>
      <c r="AV711" s="348"/>
      <c r="AW711" s="348"/>
      <c r="AX711" s="348"/>
      <c r="AY711" s="348"/>
      <c r="AZ711" s="348"/>
      <c r="BA711" s="348"/>
      <c r="BB711" s="348"/>
      <c r="BC711" s="348"/>
      <c r="BD711" s="127"/>
      <c r="BE711" s="127"/>
      <c r="BF711" s="127"/>
      <c r="BG711" s="6"/>
      <c r="BH711" s="349" t="str">
        <f>IF(②基本情報入力シート!$B$12=0,"基本情報シートを入力して下さい",②基本情報入力シート!$B$12)</f>
        <v>基本情報シートを入力して下さい</v>
      </c>
      <c r="BI711" s="349"/>
      <c r="BJ711" s="349"/>
      <c r="BK711" s="349"/>
      <c r="BL711" s="349"/>
      <c r="BM711" s="349"/>
      <c r="BN711" s="349"/>
      <c r="BO711" s="349"/>
      <c r="BP711" s="349"/>
      <c r="BQ711" s="349"/>
      <c r="BR711" s="349"/>
      <c r="BS711" s="349"/>
      <c r="BT711" s="349"/>
      <c r="BU711" s="349"/>
      <c r="BV711" s="349"/>
      <c r="BW711" s="349"/>
      <c r="BX711" s="349"/>
      <c r="BY711" s="349"/>
      <c r="BZ711" s="349"/>
      <c r="CA711" s="349"/>
      <c r="CB711" s="349"/>
      <c r="CC711" s="349"/>
      <c r="CD711" s="40"/>
    </row>
    <row r="712" spans="2:82" ht="12" customHeight="1">
      <c r="B712" s="133" t="s">
        <v>91</v>
      </c>
      <c r="C712" s="134"/>
      <c r="D712" s="134"/>
      <c r="E712" s="134"/>
      <c r="F712" s="134"/>
      <c r="G712" s="134"/>
      <c r="H712" s="134"/>
      <c r="I712" s="134"/>
      <c r="J712" s="134"/>
      <c r="K712" s="135"/>
      <c r="L712" s="136" t="s">
        <v>15</v>
      </c>
      <c r="M712" s="136"/>
      <c r="N712" s="136"/>
      <c r="O712" s="136"/>
      <c r="P712" s="136"/>
      <c r="Q712" s="136"/>
      <c r="R712" s="136"/>
      <c r="S712" s="136"/>
      <c r="T712" s="136"/>
      <c r="U712" s="136"/>
      <c r="V712" s="136"/>
      <c r="W712" s="136"/>
      <c r="X712" s="136"/>
      <c r="Y712" s="136"/>
      <c r="Z712" s="137"/>
      <c r="AA712" s="138" t="s">
        <v>16</v>
      </c>
      <c r="AB712" s="136"/>
      <c r="AC712" s="136"/>
      <c r="AD712" s="136"/>
      <c r="AE712" s="136"/>
      <c r="AF712" s="136"/>
      <c r="AG712" s="136"/>
      <c r="AH712" s="136"/>
      <c r="AI712" s="136"/>
      <c r="AJ712" s="136"/>
      <c r="AK712" s="136"/>
      <c r="AL712" s="136"/>
      <c r="AM712" s="136"/>
      <c r="AN712" s="136"/>
      <c r="AO712" s="136"/>
      <c r="AP712" s="136"/>
      <c r="AQ712" s="136"/>
      <c r="AR712" s="136"/>
      <c r="AS712" s="136"/>
      <c r="AT712" s="136"/>
      <c r="AU712" s="136"/>
      <c r="AV712" s="136"/>
      <c r="AW712" s="136"/>
      <c r="AX712" s="136"/>
      <c r="AY712" s="136"/>
      <c r="AZ712" s="136"/>
      <c r="BA712" s="136"/>
      <c r="BB712" s="136"/>
      <c r="BC712" s="136"/>
      <c r="BD712" s="136"/>
      <c r="BE712" s="136"/>
      <c r="BF712" s="136"/>
      <c r="BG712" s="136"/>
      <c r="BH712" s="136"/>
      <c r="BI712" s="137"/>
      <c r="BJ712" s="139" t="s">
        <v>93</v>
      </c>
      <c r="BK712" s="140"/>
      <c r="BL712" s="140"/>
      <c r="BM712" s="140"/>
      <c r="BN712" s="140"/>
      <c r="BO712" s="140"/>
      <c r="BP712" s="140"/>
      <c r="BQ712" s="140"/>
      <c r="BR712" s="140"/>
      <c r="BS712" s="139" t="s">
        <v>92</v>
      </c>
      <c r="BT712" s="140"/>
      <c r="BU712" s="140"/>
      <c r="BV712" s="140"/>
      <c r="BW712" s="140"/>
      <c r="BX712" s="140"/>
      <c r="BY712" s="140"/>
      <c r="BZ712" s="140"/>
      <c r="CA712" s="140"/>
      <c r="CB712" s="140"/>
      <c r="CC712" s="141"/>
      <c r="CD712" s="44"/>
    </row>
    <row r="713" spans="2:82" ht="24.95" customHeight="1" thickBot="1">
      <c r="B713" s="333"/>
      <c r="C713" s="334"/>
      <c r="D713" s="334"/>
      <c r="E713" s="334"/>
      <c r="F713" s="334"/>
      <c r="G713" s="334"/>
      <c r="H713" s="334"/>
      <c r="I713" s="334"/>
      <c r="J713" s="334"/>
      <c r="K713" s="335"/>
      <c r="L713" s="336"/>
      <c r="M713" s="337"/>
      <c r="N713" s="337"/>
      <c r="O713" s="337"/>
      <c r="P713" s="337"/>
      <c r="Q713" s="337"/>
      <c r="R713" s="337"/>
      <c r="S713" s="337"/>
      <c r="T713" s="337"/>
      <c r="U713" s="337"/>
      <c r="V713" s="337"/>
      <c r="W713" s="337"/>
      <c r="X713" s="337"/>
      <c r="Y713" s="337"/>
      <c r="Z713" s="338"/>
      <c r="AA713" s="339"/>
      <c r="AB713" s="337"/>
      <c r="AC713" s="337"/>
      <c r="AD713" s="337"/>
      <c r="AE713" s="337"/>
      <c r="AF713" s="337"/>
      <c r="AG713" s="337"/>
      <c r="AH713" s="337"/>
      <c r="AI713" s="337"/>
      <c r="AJ713" s="337"/>
      <c r="AK713" s="337"/>
      <c r="AL713" s="337"/>
      <c r="AM713" s="337"/>
      <c r="AN713" s="337"/>
      <c r="AO713" s="337"/>
      <c r="AP713" s="337"/>
      <c r="AQ713" s="337"/>
      <c r="AR713" s="337"/>
      <c r="AS713" s="337"/>
      <c r="AT713" s="337"/>
      <c r="AU713" s="337"/>
      <c r="AV713" s="337"/>
      <c r="AW713" s="337"/>
      <c r="AX713" s="337"/>
      <c r="AY713" s="337"/>
      <c r="AZ713" s="337"/>
      <c r="BA713" s="337"/>
      <c r="BB713" s="337"/>
      <c r="BC713" s="337"/>
      <c r="BD713" s="337"/>
      <c r="BE713" s="337"/>
      <c r="BF713" s="337"/>
      <c r="BG713" s="337"/>
      <c r="BH713" s="337"/>
      <c r="BI713" s="338"/>
      <c r="BJ713" s="339"/>
      <c r="BK713" s="337"/>
      <c r="BL713" s="337"/>
      <c r="BM713" s="337"/>
      <c r="BN713" s="337"/>
      <c r="BO713" s="337"/>
      <c r="BP713" s="337"/>
      <c r="BQ713" s="337"/>
      <c r="BR713" s="337"/>
      <c r="BS713" s="339"/>
      <c r="BT713" s="337"/>
      <c r="BU713" s="337"/>
      <c r="BV713" s="337"/>
      <c r="BW713" s="337"/>
      <c r="BX713" s="337"/>
      <c r="BY713" s="337"/>
      <c r="BZ713" s="337"/>
      <c r="CA713" s="337"/>
      <c r="CB713" s="337"/>
      <c r="CC713" s="338"/>
      <c r="CD713" s="44"/>
    </row>
    <row r="714" spans="2:82" ht="24.95" customHeight="1">
      <c r="B714" s="151" t="s">
        <v>2</v>
      </c>
      <c r="C714" s="152"/>
      <c r="D714" s="153" t="s">
        <v>7</v>
      </c>
      <c r="E714" s="88"/>
      <c r="F714" s="88"/>
      <c r="G714" s="88"/>
      <c r="H714" s="88"/>
      <c r="I714" s="88"/>
      <c r="J714" s="88"/>
      <c r="K714" s="88"/>
      <c r="L714" s="88"/>
      <c r="M714" s="88"/>
      <c r="N714" s="88"/>
      <c r="O714" s="88"/>
      <c r="P714" s="154"/>
      <c r="Q714" s="158" t="s">
        <v>12</v>
      </c>
      <c r="R714" s="156"/>
      <c r="S714" s="156"/>
      <c r="T714" s="156"/>
      <c r="U714" s="156"/>
      <c r="V714" s="156"/>
      <c r="W714" s="156"/>
      <c r="X714" s="156"/>
      <c r="Y714" s="156"/>
      <c r="Z714" s="156"/>
      <c r="AA714" s="156"/>
      <c r="AB714" s="156"/>
      <c r="AC714" s="156"/>
      <c r="AD714" s="156"/>
      <c r="AE714" s="156"/>
      <c r="AF714" s="156"/>
      <c r="AG714" s="156"/>
      <c r="AH714" s="156"/>
      <c r="AI714" s="156"/>
      <c r="AJ714" s="156"/>
      <c r="AK714" s="156"/>
      <c r="AL714" s="156"/>
      <c r="AM714" s="157"/>
      <c r="AN714" s="158" t="s">
        <v>13</v>
      </c>
      <c r="AO714" s="156"/>
      <c r="AP714" s="156"/>
      <c r="AQ714" s="156"/>
      <c r="AR714" s="156"/>
      <c r="AS714" s="156"/>
      <c r="AT714" s="156"/>
      <c r="AU714" s="156"/>
      <c r="AV714" s="156"/>
      <c r="AW714" s="156"/>
      <c r="AX714" s="156"/>
      <c r="AY714" s="156"/>
      <c r="AZ714" s="156"/>
      <c r="BA714" s="156"/>
      <c r="BB714" s="157"/>
      <c r="BC714" s="158" t="s">
        <v>14</v>
      </c>
      <c r="BD714" s="156"/>
      <c r="BE714" s="156"/>
      <c r="BF714" s="156"/>
      <c r="BG714" s="156"/>
      <c r="BH714" s="156"/>
      <c r="BI714" s="156"/>
      <c r="BJ714" s="156"/>
      <c r="BK714" s="156"/>
      <c r="BL714" s="156"/>
      <c r="BM714" s="156"/>
      <c r="BN714" s="156"/>
      <c r="BO714" s="156"/>
      <c r="BP714" s="156"/>
      <c r="BQ714" s="157"/>
      <c r="BR714" s="158" t="s">
        <v>11</v>
      </c>
      <c r="BS714" s="156"/>
      <c r="BT714" s="156"/>
      <c r="BU714" s="156"/>
      <c r="BV714" s="156"/>
      <c r="BW714" s="156"/>
      <c r="BX714" s="156"/>
      <c r="BY714" s="156"/>
      <c r="BZ714" s="156"/>
      <c r="CA714" s="156"/>
      <c r="CB714" s="156"/>
      <c r="CC714" s="159"/>
      <c r="CD714" s="39"/>
    </row>
    <row r="715" spans="2:82" ht="24.95" customHeight="1">
      <c r="B715" s="160" t="s">
        <v>17</v>
      </c>
      <c r="C715" s="161"/>
      <c r="D715" s="155"/>
      <c r="E715" s="156"/>
      <c r="F715" s="156"/>
      <c r="G715" s="156"/>
      <c r="H715" s="156"/>
      <c r="I715" s="156"/>
      <c r="J715" s="156"/>
      <c r="K715" s="156"/>
      <c r="L715" s="156"/>
      <c r="M715" s="156"/>
      <c r="N715" s="156"/>
      <c r="O715" s="156"/>
      <c r="P715" s="157"/>
      <c r="Q715" s="162" t="s">
        <v>8</v>
      </c>
      <c r="R715" s="163"/>
      <c r="S715" s="163"/>
      <c r="T715" s="163"/>
      <c r="U715" s="164"/>
      <c r="V715" s="165" t="s">
        <v>5</v>
      </c>
      <c r="W715" s="166"/>
      <c r="X715" s="167" t="s">
        <v>9</v>
      </c>
      <c r="Y715" s="163"/>
      <c r="Z715" s="163"/>
      <c r="AA715" s="163"/>
      <c r="AB715" s="163"/>
      <c r="AC715" s="163"/>
      <c r="AD715" s="164"/>
      <c r="AE715" s="167" t="s">
        <v>53</v>
      </c>
      <c r="AF715" s="163"/>
      <c r="AG715" s="163"/>
      <c r="AH715" s="163"/>
      <c r="AI715" s="163"/>
      <c r="AJ715" s="163"/>
      <c r="AK715" s="163"/>
      <c r="AL715" s="163"/>
      <c r="AM715" s="168"/>
      <c r="AN715" s="169" t="s">
        <v>6</v>
      </c>
      <c r="AO715" s="170"/>
      <c r="AP715" s="171"/>
      <c r="AQ715" s="167" t="s">
        <v>10</v>
      </c>
      <c r="AR715" s="163"/>
      <c r="AS715" s="163"/>
      <c r="AT715" s="163"/>
      <c r="AU715" s="163"/>
      <c r="AV715" s="163"/>
      <c r="AW715" s="163"/>
      <c r="AX715" s="163"/>
      <c r="AY715" s="163"/>
      <c r="AZ715" s="163"/>
      <c r="BA715" s="163"/>
      <c r="BB715" s="168"/>
      <c r="BC715" s="169" t="s">
        <v>6</v>
      </c>
      <c r="BD715" s="170"/>
      <c r="BE715" s="171"/>
      <c r="BF715" s="167" t="s">
        <v>10</v>
      </c>
      <c r="BG715" s="163"/>
      <c r="BH715" s="163"/>
      <c r="BI715" s="163"/>
      <c r="BJ715" s="163"/>
      <c r="BK715" s="163"/>
      <c r="BL715" s="163"/>
      <c r="BM715" s="163"/>
      <c r="BN715" s="163"/>
      <c r="BO715" s="163"/>
      <c r="BP715" s="163"/>
      <c r="BQ715" s="168"/>
      <c r="BR715" s="162" t="s">
        <v>10</v>
      </c>
      <c r="BS715" s="163"/>
      <c r="BT715" s="163"/>
      <c r="BU715" s="163"/>
      <c r="BV715" s="163"/>
      <c r="BW715" s="163"/>
      <c r="BX715" s="163"/>
      <c r="BY715" s="163"/>
      <c r="BZ715" s="163"/>
      <c r="CA715" s="163"/>
      <c r="CB715" s="163"/>
      <c r="CC715" s="172"/>
      <c r="CD715" s="39"/>
    </row>
    <row r="716" spans="2:82" ht="24.95" customHeight="1">
      <c r="B716" s="315"/>
      <c r="C716" s="316"/>
      <c r="D716" s="317"/>
      <c r="E716" s="318"/>
      <c r="F716" s="318"/>
      <c r="G716" s="318"/>
      <c r="H716" s="318"/>
      <c r="I716" s="318"/>
      <c r="J716" s="318"/>
      <c r="K716" s="318"/>
      <c r="L716" s="318"/>
      <c r="M716" s="318"/>
      <c r="N716" s="318"/>
      <c r="O716" s="318"/>
      <c r="P716" s="319"/>
      <c r="Q716" s="320"/>
      <c r="R716" s="321"/>
      <c r="S716" s="321"/>
      <c r="T716" s="321"/>
      <c r="U716" s="322"/>
      <c r="V716" s="323"/>
      <c r="W716" s="324"/>
      <c r="X716" s="325"/>
      <c r="Y716" s="326"/>
      <c r="Z716" s="326"/>
      <c r="AA716" s="326"/>
      <c r="AB716" s="326"/>
      <c r="AC716" s="326"/>
      <c r="AD716" s="327"/>
      <c r="AE716" s="173">
        <f t="shared" ref="AE716:AE724" si="101">ROUND(Q716*X716,1)</f>
        <v>0</v>
      </c>
      <c r="AF716" s="174"/>
      <c r="AG716" s="174"/>
      <c r="AH716" s="174"/>
      <c r="AI716" s="174"/>
      <c r="AJ716" s="174"/>
      <c r="AK716" s="174"/>
      <c r="AL716" s="174"/>
      <c r="AM716" s="175"/>
      <c r="AN716" s="328"/>
      <c r="AO716" s="329"/>
      <c r="AP716" s="324"/>
      <c r="AQ716" s="330">
        <f>AN716/100*AE716</f>
        <v>0</v>
      </c>
      <c r="AR716" s="331"/>
      <c r="AS716" s="331"/>
      <c r="AT716" s="331"/>
      <c r="AU716" s="331"/>
      <c r="AV716" s="331"/>
      <c r="AW716" s="331"/>
      <c r="AX716" s="331"/>
      <c r="AY716" s="331"/>
      <c r="AZ716" s="331"/>
      <c r="BA716" s="331"/>
      <c r="BB716" s="332"/>
      <c r="BC716" s="328"/>
      <c r="BD716" s="329"/>
      <c r="BE716" s="324"/>
      <c r="BF716" s="309">
        <f>IF(BC716&gt;0,BC716/100*AE716-AQ716,AE716)</f>
        <v>0</v>
      </c>
      <c r="BG716" s="310"/>
      <c r="BH716" s="310"/>
      <c r="BI716" s="310"/>
      <c r="BJ716" s="310"/>
      <c r="BK716" s="310"/>
      <c r="BL716" s="310"/>
      <c r="BM716" s="310"/>
      <c r="BN716" s="310"/>
      <c r="BO716" s="310"/>
      <c r="BP716" s="310"/>
      <c r="BQ716" s="311"/>
      <c r="BR716" s="312">
        <f>AE716-AQ716-BF716</f>
        <v>0</v>
      </c>
      <c r="BS716" s="313"/>
      <c r="BT716" s="313"/>
      <c r="BU716" s="313"/>
      <c r="BV716" s="313"/>
      <c r="BW716" s="313"/>
      <c r="BX716" s="313"/>
      <c r="BY716" s="313"/>
      <c r="BZ716" s="313"/>
      <c r="CA716" s="313"/>
      <c r="CB716" s="313"/>
      <c r="CC716" s="314"/>
      <c r="CD716" s="45"/>
    </row>
    <row r="717" spans="2:82" ht="24.95" customHeight="1">
      <c r="B717" s="315"/>
      <c r="C717" s="316"/>
      <c r="D717" s="317"/>
      <c r="E717" s="318"/>
      <c r="F717" s="318"/>
      <c r="G717" s="318"/>
      <c r="H717" s="318"/>
      <c r="I717" s="318"/>
      <c r="J717" s="318"/>
      <c r="K717" s="318"/>
      <c r="L717" s="318"/>
      <c r="M717" s="318"/>
      <c r="N717" s="318"/>
      <c r="O717" s="318"/>
      <c r="P717" s="319"/>
      <c r="Q717" s="320"/>
      <c r="R717" s="321"/>
      <c r="S717" s="321"/>
      <c r="T717" s="321"/>
      <c r="U717" s="322"/>
      <c r="V717" s="323"/>
      <c r="W717" s="324"/>
      <c r="X717" s="325"/>
      <c r="Y717" s="326"/>
      <c r="Z717" s="326"/>
      <c r="AA717" s="326"/>
      <c r="AB717" s="326"/>
      <c r="AC717" s="326"/>
      <c r="AD717" s="327"/>
      <c r="AE717" s="173">
        <f t="shared" si="101"/>
        <v>0</v>
      </c>
      <c r="AF717" s="174"/>
      <c r="AG717" s="174"/>
      <c r="AH717" s="174"/>
      <c r="AI717" s="174"/>
      <c r="AJ717" s="174"/>
      <c r="AK717" s="174"/>
      <c r="AL717" s="174"/>
      <c r="AM717" s="175"/>
      <c r="AN717" s="328"/>
      <c r="AO717" s="329"/>
      <c r="AP717" s="324"/>
      <c r="AQ717" s="330">
        <f t="shared" ref="AQ717:AQ724" si="102">AN717/100*AE717</f>
        <v>0</v>
      </c>
      <c r="AR717" s="331"/>
      <c r="AS717" s="331"/>
      <c r="AT717" s="331"/>
      <c r="AU717" s="331"/>
      <c r="AV717" s="331"/>
      <c r="AW717" s="331"/>
      <c r="AX717" s="331"/>
      <c r="AY717" s="331"/>
      <c r="AZ717" s="331"/>
      <c r="BA717" s="331"/>
      <c r="BB717" s="332"/>
      <c r="BC717" s="328"/>
      <c r="BD717" s="329"/>
      <c r="BE717" s="324"/>
      <c r="BF717" s="309">
        <f t="shared" ref="BF717:BF724" si="103">IF(BC717&gt;0,BC717/100*AE717-AQ717,AE717)</f>
        <v>0</v>
      </c>
      <c r="BG717" s="310"/>
      <c r="BH717" s="310"/>
      <c r="BI717" s="310"/>
      <c r="BJ717" s="310"/>
      <c r="BK717" s="310"/>
      <c r="BL717" s="310"/>
      <c r="BM717" s="310"/>
      <c r="BN717" s="310"/>
      <c r="BO717" s="310"/>
      <c r="BP717" s="310"/>
      <c r="BQ717" s="311"/>
      <c r="BR717" s="312">
        <f t="shared" ref="BR717:BR724" si="104">AE717-AQ717-BF717</f>
        <v>0</v>
      </c>
      <c r="BS717" s="313"/>
      <c r="BT717" s="313"/>
      <c r="BU717" s="313"/>
      <c r="BV717" s="313"/>
      <c r="BW717" s="313"/>
      <c r="BX717" s="313"/>
      <c r="BY717" s="313"/>
      <c r="BZ717" s="313"/>
      <c r="CA717" s="313"/>
      <c r="CB717" s="313"/>
      <c r="CC717" s="314"/>
      <c r="CD717" s="45"/>
    </row>
    <row r="718" spans="2:82" ht="24.95" customHeight="1">
      <c r="B718" s="315"/>
      <c r="C718" s="316"/>
      <c r="D718" s="317"/>
      <c r="E718" s="318"/>
      <c r="F718" s="318"/>
      <c r="G718" s="318"/>
      <c r="H718" s="318"/>
      <c r="I718" s="318"/>
      <c r="J718" s="318"/>
      <c r="K718" s="318"/>
      <c r="L718" s="318"/>
      <c r="M718" s="318"/>
      <c r="N718" s="318"/>
      <c r="O718" s="318"/>
      <c r="P718" s="319"/>
      <c r="Q718" s="320"/>
      <c r="R718" s="321"/>
      <c r="S718" s="321"/>
      <c r="T718" s="321"/>
      <c r="U718" s="322"/>
      <c r="V718" s="323"/>
      <c r="W718" s="324"/>
      <c r="X718" s="325"/>
      <c r="Y718" s="326"/>
      <c r="Z718" s="326"/>
      <c r="AA718" s="326"/>
      <c r="AB718" s="326"/>
      <c r="AC718" s="326"/>
      <c r="AD718" s="327"/>
      <c r="AE718" s="173">
        <f t="shared" si="101"/>
        <v>0</v>
      </c>
      <c r="AF718" s="174"/>
      <c r="AG718" s="174"/>
      <c r="AH718" s="174"/>
      <c r="AI718" s="174"/>
      <c r="AJ718" s="174"/>
      <c r="AK718" s="174"/>
      <c r="AL718" s="174"/>
      <c r="AM718" s="175"/>
      <c r="AN718" s="328"/>
      <c r="AO718" s="329"/>
      <c r="AP718" s="324"/>
      <c r="AQ718" s="330">
        <f t="shared" si="102"/>
        <v>0</v>
      </c>
      <c r="AR718" s="331"/>
      <c r="AS718" s="331"/>
      <c r="AT718" s="331"/>
      <c r="AU718" s="331"/>
      <c r="AV718" s="331"/>
      <c r="AW718" s="331"/>
      <c r="AX718" s="331"/>
      <c r="AY718" s="331"/>
      <c r="AZ718" s="331"/>
      <c r="BA718" s="331"/>
      <c r="BB718" s="332"/>
      <c r="BC718" s="328"/>
      <c r="BD718" s="329"/>
      <c r="BE718" s="324"/>
      <c r="BF718" s="309">
        <f t="shared" si="103"/>
        <v>0</v>
      </c>
      <c r="BG718" s="310"/>
      <c r="BH718" s="310"/>
      <c r="BI718" s="310"/>
      <c r="BJ718" s="310"/>
      <c r="BK718" s="310"/>
      <c r="BL718" s="310"/>
      <c r="BM718" s="310"/>
      <c r="BN718" s="310"/>
      <c r="BO718" s="310"/>
      <c r="BP718" s="310"/>
      <c r="BQ718" s="311"/>
      <c r="BR718" s="312">
        <f t="shared" si="104"/>
        <v>0</v>
      </c>
      <c r="BS718" s="313"/>
      <c r="BT718" s="313"/>
      <c r="BU718" s="313"/>
      <c r="BV718" s="313"/>
      <c r="BW718" s="313"/>
      <c r="BX718" s="313"/>
      <c r="BY718" s="313"/>
      <c r="BZ718" s="313"/>
      <c r="CA718" s="313"/>
      <c r="CB718" s="313"/>
      <c r="CC718" s="314"/>
      <c r="CD718" s="45"/>
    </row>
    <row r="719" spans="2:82" ht="24.95" customHeight="1">
      <c r="B719" s="315"/>
      <c r="C719" s="316"/>
      <c r="D719" s="317"/>
      <c r="E719" s="318"/>
      <c r="F719" s="318"/>
      <c r="G719" s="318"/>
      <c r="H719" s="318"/>
      <c r="I719" s="318"/>
      <c r="J719" s="318"/>
      <c r="K719" s="318"/>
      <c r="L719" s="318"/>
      <c r="M719" s="318"/>
      <c r="N719" s="318"/>
      <c r="O719" s="318"/>
      <c r="P719" s="319"/>
      <c r="Q719" s="320"/>
      <c r="R719" s="321"/>
      <c r="S719" s="321"/>
      <c r="T719" s="321"/>
      <c r="U719" s="322"/>
      <c r="V719" s="323"/>
      <c r="W719" s="324"/>
      <c r="X719" s="325"/>
      <c r="Y719" s="326"/>
      <c r="Z719" s="326"/>
      <c r="AA719" s="326"/>
      <c r="AB719" s="326"/>
      <c r="AC719" s="326"/>
      <c r="AD719" s="327"/>
      <c r="AE719" s="173">
        <f t="shared" si="101"/>
        <v>0</v>
      </c>
      <c r="AF719" s="174"/>
      <c r="AG719" s="174"/>
      <c r="AH719" s="174"/>
      <c r="AI719" s="174"/>
      <c r="AJ719" s="174"/>
      <c r="AK719" s="174"/>
      <c r="AL719" s="174"/>
      <c r="AM719" s="175"/>
      <c r="AN719" s="328"/>
      <c r="AO719" s="329"/>
      <c r="AP719" s="324"/>
      <c r="AQ719" s="330">
        <f t="shared" si="102"/>
        <v>0</v>
      </c>
      <c r="AR719" s="331"/>
      <c r="AS719" s="331"/>
      <c r="AT719" s="331"/>
      <c r="AU719" s="331"/>
      <c r="AV719" s="331"/>
      <c r="AW719" s="331"/>
      <c r="AX719" s="331"/>
      <c r="AY719" s="331"/>
      <c r="AZ719" s="331"/>
      <c r="BA719" s="331"/>
      <c r="BB719" s="332"/>
      <c r="BC719" s="328"/>
      <c r="BD719" s="329"/>
      <c r="BE719" s="324"/>
      <c r="BF719" s="309">
        <f t="shared" si="103"/>
        <v>0</v>
      </c>
      <c r="BG719" s="310"/>
      <c r="BH719" s="310"/>
      <c r="BI719" s="310"/>
      <c r="BJ719" s="310"/>
      <c r="BK719" s="310"/>
      <c r="BL719" s="310"/>
      <c r="BM719" s="310"/>
      <c r="BN719" s="310"/>
      <c r="BO719" s="310"/>
      <c r="BP719" s="310"/>
      <c r="BQ719" s="311"/>
      <c r="BR719" s="312">
        <f t="shared" si="104"/>
        <v>0</v>
      </c>
      <c r="BS719" s="313"/>
      <c r="BT719" s="313"/>
      <c r="BU719" s="313"/>
      <c r="BV719" s="313"/>
      <c r="BW719" s="313"/>
      <c r="BX719" s="313"/>
      <c r="BY719" s="313"/>
      <c r="BZ719" s="313"/>
      <c r="CA719" s="313"/>
      <c r="CB719" s="313"/>
      <c r="CC719" s="314"/>
      <c r="CD719" s="45"/>
    </row>
    <row r="720" spans="2:82" ht="24.95" customHeight="1">
      <c r="B720" s="315"/>
      <c r="C720" s="316"/>
      <c r="D720" s="317"/>
      <c r="E720" s="318"/>
      <c r="F720" s="318"/>
      <c r="G720" s="318"/>
      <c r="H720" s="318"/>
      <c r="I720" s="318"/>
      <c r="J720" s="318"/>
      <c r="K720" s="318"/>
      <c r="L720" s="318"/>
      <c r="M720" s="318"/>
      <c r="N720" s="318"/>
      <c r="O720" s="318"/>
      <c r="P720" s="319"/>
      <c r="Q720" s="320"/>
      <c r="R720" s="321"/>
      <c r="S720" s="321"/>
      <c r="T720" s="321"/>
      <c r="U720" s="322"/>
      <c r="V720" s="323"/>
      <c r="W720" s="324"/>
      <c r="X720" s="325"/>
      <c r="Y720" s="326"/>
      <c r="Z720" s="326"/>
      <c r="AA720" s="326"/>
      <c r="AB720" s="326"/>
      <c r="AC720" s="326"/>
      <c r="AD720" s="327"/>
      <c r="AE720" s="173">
        <f t="shared" si="101"/>
        <v>0</v>
      </c>
      <c r="AF720" s="174"/>
      <c r="AG720" s="174"/>
      <c r="AH720" s="174"/>
      <c r="AI720" s="174"/>
      <c r="AJ720" s="174"/>
      <c r="AK720" s="174"/>
      <c r="AL720" s="174"/>
      <c r="AM720" s="175"/>
      <c r="AN720" s="328"/>
      <c r="AO720" s="329"/>
      <c r="AP720" s="324"/>
      <c r="AQ720" s="330">
        <f t="shared" si="102"/>
        <v>0</v>
      </c>
      <c r="AR720" s="331"/>
      <c r="AS720" s="331"/>
      <c r="AT720" s="331"/>
      <c r="AU720" s="331"/>
      <c r="AV720" s="331"/>
      <c r="AW720" s="331"/>
      <c r="AX720" s="331"/>
      <c r="AY720" s="331"/>
      <c r="AZ720" s="331"/>
      <c r="BA720" s="331"/>
      <c r="BB720" s="332"/>
      <c r="BC720" s="328"/>
      <c r="BD720" s="329"/>
      <c r="BE720" s="324"/>
      <c r="BF720" s="309">
        <f t="shared" si="103"/>
        <v>0</v>
      </c>
      <c r="BG720" s="310"/>
      <c r="BH720" s="310"/>
      <c r="BI720" s="310"/>
      <c r="BJ720" s="310"/>
      <c r="BK720" s="310"/>
      <c r="BL720" s="310"/>
      <c r="BM720" s="310"/>
      <c r="BN720" s="310"/>
      <c r="BO720" s="310"/>
      <c r="BP720" s="310"/>
      <c r="BQ720" s="311"/>
      <c r="BR720" s="312">
        <f t="shared" si="104"/>
        <v>0</v>
      </c>
      <c r="BS720" s="313"/>
      <c r="BT720" s="313"/>
      <c r="BU720" s="313"/>
      <c r="BV720" s="313"/>
      <c r="BW720" s="313"/>
      <c r="BX720" s="313"/>
      <c r="BY720" s="313"/>
      <c r="BZ720" s="313"/>
      <c r="CA720" s="313"/>
      <c r="CB720" s="313"/>
      <c r="CC720" s="314"/>
      <c r="CD720" s="45"/>
    </row>
    <row r="721" spans="2:82" ht="24.95" customHeight="1">
      <c r="B721" s="315"/>
      <c r="C721" s="316"/>
      <c r="D721" s="317"/>
      <c r="E721" s="318"/>
      <c r="F721" s="318"/>
      <c r="G721" s="318"/>
      <c r="H721" s="318"/>
      <c r="I721" s="318"/>
      <c r="J721" s="318"/>
      <c r="K721" s="318"/>
      <c r="L721" s="318"/>
      <c r="M721" s="318"/>
      <c r="N721" s="318"/>
      <c r="O721" s="318"/>
      <c r="P721" s="319"/>
      <c r="Q721" s="320"/>
      <c r="R721" s="321"/>
      <c r="S721" s="321"/>
      <c r="T721" s="321"/>
      <c r="U721" s="322"/>
      <c r="V721" s="323"/>
      <c r="W721" s="324"/>
      <c r="X721" s="325"/>
      <c r="Y721" s="326"/>
      <c r="Z721" s="326"/>
      <c r="AA721" s="326"/>
      <c r="AB721" s="326"/>
      <c r="AC721" s="326"/>
      <c r="AD721" s="327"/>
      <c r="AE721" s="173">
        <f t="shared" si="101"/>
        <v>0</v>
      </c>
      <c r="AF721" s="174"/>
      <c r="AG721" s="174"/>
      <c r="AH721" s="174"/>
      <c r="AI721" s="174"/>
      <c r="AJ721" s="174"/>
      <c r="AK721" s="174"/>
      <c r="AL721" s="174"/>
      <c r="AM721" s="175"/>
      <c r="AN721" s="328"/>
      <c r="AO721" s="329"/>
      <c r="AP721" s="324"/>
      <c r="AQ721" s="330">
        <f t="shared" si="102"/>
        <v>0</v>
      </c>
      <c r="AR721" s="331"/>
      <c r="AS721" s="331"/>
      <c r="AT721" s="331"/>
      <c r="AU721" s="331"/>
      <c r="AV721" s="331"/>
      <c r="AW721" s="331"/>
      <c r="AX721" s="331"/>
      <c r="AY721" s="331"/>
      <c r="AZ721" s="331"/>
      <c r="BA721" s="331"/>
      <c r="BB721" s="332"/>
      <c r="BC721" s="328"/>
      <c r="BD721" s="329"/>
      <c r="BE721" s="324"/>
      <c r="BF721" s="309">
        <f t="shared" si="103"/>
        <v>0</v>
      </c>
      <c r="BG721" s="310"/>
      <c r="BH721" s="310"/>
      <c r="BI721" s="310"/>
      <c r="BJ721" s="310"/>
      <c r="BK721" s="310"/>
      <c r="BL721" s="310"/>
      <c r="BM721" s="310"/>
      <c r="BN721" s="310"/>
      <c r="BO721" s="310"/>
      <c r="BP721" s="310"/>
      <c r="BQ721" s="311"/>
      <c r="BR721" s="312">
        <f t="shared" si="104"/>
        <v>0</v>
      </c>
      <c r="BS721" s="313"/>
      <c r="BT721" s="313"/>
      <c r="BU721" s="313"/>
      <c r="BV721" s="313"/>
      <c r="BW721" s="313"/>
      <c r="BX721" s="313"/>
      <c r="BY721" s="313"/>
      <c r="BZ721" s="313"/>
      <c r="CA721" s="313"/>
      <c r="CB721" s="313"/>
      <c r="CC721" s="314"/>
      <c r="CD721" s="45"/>
    </row>
    <row r="722" spans="2:82" ht="24.95" customHeight="1">
      <c r="B722" s="315"/>
      <c r="C722" s="316"/>
      <c r="D722" s="317"/>
      <c r="E722" s="318"/>
      <c r="F722" s="318"/>
      <c r="G722" s="318"/>
      <c r="H722" s="318"/>
      <c r="I722" s="318"/>
      <c r="J722" s="318"/>
      <c r="K722" s="318"/>
      <c r="L722" s="318"/>
      <c r="M722" s="318"/>
      <c r="N722" s="318"/>
      <c r="O722" s="318"/>
      <c r="P722" s="319"/>
      <c r="Q722" s="320"/>
      <c r="R722" s="321"/>
      <c r="S722" s="321"/>
      <c r="T722" s="321"/>
      <c r="U722" s="322"/>
      <c r="V722" s="323"/>
      <c r="W722" s="324"/>
      <c r="X722" s="325"/>
      <c r="Y722" s="326"/>
      <c r="Z722" s="326"/>
      <c r="AA722" s="326"/>
      <c r="AB722" s="326"/>
      <c r="AC722" s="326"/>
      <c r="AD722" s="327"/>
      <c r="AE722" s="173">
        <f t="shared" si="101"/>
        <v>0</v>
      </c>
      <c r="AF722" s="174"/>
      <c r="AG722" s="174"/>
      <c r="AH722" s="174"/>
      <c r="AI722" s="174"/>
      <c r="AJ722" s="174"/>
      <c r="AK722" s="174"/>
      <c r="AL722" s="174"/>
      <c r="AM722" s="175"/>
      <c r="AN722" s="328"/>
      <c r="AO722" s="329"/>
      <c r="AP722" s="324"/>
      <c r="AQ722" s="330">
        <f t="shared" si="102"/>
        <v>0</v>
      </c>
      <c r="AR722" s="331"/>
      <c r="AS722" s="331"/>
      <c r="AT722" s="331"/>
      <c r="AU722" s="331"/>
      <c r="AV722" s="331"/>
      <c r="AW722" s="331"/>
      <c r="AX722" s="331"/>
      <c r="AY722" s="331"/>
      <c r="AZ722" s="331"/>
      <c r="BA722" s="331"/>
      <c r="BB722" s="332"/>
      <c r="BC722" s="328"/>
      <c r="BD722" s="329"/>
      <c r="BE722" s="324"/>
      <c r="BF722" s="309">
        <f t="shared" si="103"/>
        <v>0</v>
      </c>
      <c r="BG722" s="310"/>
      <c r="BH722" s="310"/>
      <c r="BI722" s="310"/>
      <c r="BJ722" s="310"/>
      <c r="BK722" s="310"/>
      <c r="BL722" s="310"/>
      <c r="BM722" s="310"/>
      <c r="BN722" s="310"/>
      <c r="BO722" s="310"/>
      <c r="BP722" s="310"/>
      <c r="BQ722" s="311"/>
      <c r="BR722" s="312">
        <f t="shared" si="104"/>
        <v>0</v>
      </c>
      <c r="BS722" s="313"/>
      <c r="BT722" s="313"/>
      <c r="BU722" s="313"/>
      <c r="BV722" s="313"/>
      <c r="BW722" s="313"/>
      <c r="BX722" s="313"/>
      <c r="BY722" s="313"/>
      <c r="BZ722" s="313"/>
      <c r="CA722" s="313"/>
      <c r="CB722" s="313"/>
      <c r="CC722" s="314"/>
      <c r="CD722" s="45"/>
    </row>
    <row r="723" spans="2:82" ht="24.95" customHeight="1">
      <c r="B723" s="315"/>
      <c r="C723" s="316"/>
      <c r="D723" s="317"/>
      <c r="E723" s="318"/>
      <c r="F723" s="318"/>
      <c r="G723" s="318"/>
      <c r="H723" s="318"/>
      <c r="I723" s="318"/>
      <c r="J723" s="318"/>
      <c r="K723" s="318"/>
      <c r="L723" s="318"/>
      <c r="M723" s="318"/>
      <c r="N723" s="318"/>
      <c r="O723" s="318"/>
      <c r="P723" s="319"/>
      <c r="Q723" s="320"/>
      <c r="R723" s="321"/>
      <c r="S723" s="321"/>
      <c r="T723" s="321"/>
      <c r="U723" s="322"/>
      <c r="V723" s="323"/>
      <c r="W723" s="324"/>
      <c r="X723" s="325"/>
      <c r="Y723" s="326"/>
      <c r="Z723" s="326"/>
      <c r="AA723" s="326"/>
      <c r="AB723" s="326"/>
      <c r="AC723" s="326"/>
      <c r="AD723" s="327"/>
      <c r="AE723" s="173">
        <f t="shared" si="101"/>
        <v>0</v>
      </c>
      <c r="AF723" s="174"/>
      <c r="AG723" s="174"/>
      <c r="AH723" s="174"/>
      <c r="AI723" s="174"/>
      <c r="AJ723" s="174"/>
      <c r="AK723" s="174"/>
      <c r="AL723" s="174"/>
      <c r="AM723" s="175"/>
      <c r="AN723" s="328"/>
      <c r="AO723" s="329"/>
      <c r="AP723" s="324"/>
      <c r="AQ723" s="330">
        <f t="shared" si="102"/>
        <v>0</v>
      </c>
      <c r="AR723" s="331"/>
      <c r="AS723" s="331"/>
      <c r="AT723" s="331"/>
      <c r="AU723" s="331"/>
      <c r="AV723" s="331"/>
      <c r="AW723" s="331"/>
      <c r="AX723" s="331"/>
      <c r="AY723" s="331"/>
      <c r="AZ723" s="331"/>
      <c r="BA723" s="331"/>
      <c r="BB723" s="332"/>
      <c r="BC723" s="328"/>
      <c r="BD723" s="329"/>
      <c r="BE723" s="324"/>
      <c r="BF723" s="309">
        <f t="shared" si="103"/>
        <v>0</v>
      </c>
      <c r="BG723" s="310"/>
      <c r="BH723" s="310"/>
      <c r="BI723" s="310"/>
      <c r="BJ723" s="310"/>
      <c r="BK723" s="310"/>
      <c r="BL723" s="310"/>
      <c r="BM723" s="310"/>
      <c r="BN723" s="310"/>
      <c r="BO723" s="310"/>
      <c r="BP723" s="310"/>
      <c r="BQ723" s="311"/>
      <c r="BR723" s="312">
        <f t="shared" si="104"/>
        <v>0</v>
      </c>
      <c r="BS723" s="313"/>
      <c r="BT723" s="313"/>
      <c r="BU723" s="313"/>
      <c r="BV723" s="313"/>
      <c r="BW723" s="313"/>
      <c r="BX723" s="313"/>
      <c r="BY723" s="313"/>
      <c r="BZ723" s="313"/>
      <c r="CA723" s="313"/>
      <c r="CB723" s="313"/>
      <c r="CC723" s="314"/>
      <c r="CD723" s="45"/>
    </row>
    <row r="724" spans="2:82" ht="24.95" customHeight="1">
      <c r="B724" s="291"/>
      <c r="C724" s="292"/>
      <c r="D724" s="293"/>
      <c r="E724" s="294"/>
      <c r="F724" s="294"/>
      <c r="G724" s="294"/>
      <c r="H724" s="294"/>
      <c r="I724" s="294"/>
      <c r="J724" s="294"/>
      <c r="K724" s="294"/>
      <c r="L724" s="294"/>
      <c r="M724" s="294"/>
      <c r="N724" s="294"/>
      <c r="O724" s="294"/>
      <c r="P724" s="295"/>
      <c r="Q724" s="296"/>
      <c r="R724" s="297"/>
      <c r="S724" s="297"/>
      <c r="T724" s="297"/>
      <c r="U724" s="298"/>
      <c r="V724" s="299"/>
      <c r="W724" s="300"/>
      <c r="X724" s="301"/>
      <c r="Y724" s="302"/>
      <c r="Z724" s="302"/>
      <c r="AA724" s="302"/>
      <c r="AB724" s="302"/>
      <c r="AC724" s="302"/>
      <c r="AD724" s="303"/>
      <c r="AE724" s="173">
        <f t="shared" si="101"/>
        <v>0</v>
      </c>
      <c r="AF724" s="174"/>
      <c r="AG724" s="174"/>
      <c r="AH724" s="174"/>
      <c r="AI724" s="174"/>
      <c r="AJ724" s="174"/>
      <c r="AK724" s="174"/>
      <c r="AL724" s="174"/>
      <c r="AM724" s="175"/>
      <c r="AN724" s="304"/>
      <c r="AO724" s="305"/>
      <c r="AP724" s="300"/>
      <c r="AQ724" s="306">
        <f t="shared" si="102"/>
        <v>0</v>
      </c>
      <c r="AR724" s="307"/>
      <c r="AS724" s="307"/>
      <c r="AT724" s="307"/>
      <c r="AU724" s="307"/>
      <c r="AV724" s="307"/>
      <c r="AW724" s="307"/>
      <c r="AX724" s="307"/>
      <c r="AY724" s="307"/>
      <c r="AZ724" s="307"/>
      <c r="BA724" s="307"/>
      <c r="BB724" s="308"/>
      <c r="BC724" s="304"/>
      <c r="BD724" s="305"/>
      <c r="BE724" s="300"/>
      <c r="BF724" s="276">
        <f t="shared" si="103"/>
        <v>0</v>
      </c>
      <c r="BG724" s="277"/>
      <c r="BH724" s="277"/>
      <c r="BI724" s="277"/>
      <c r="BJ724" s="277"/>
      <c r="BK724" s="277"/>
      <c r="BL724" s="277"/>
      <c r="BM724" s="277"/>
      <c r="BN724" s="277"/>
      <c r="BO724" s="277"/>
      <c r="BP724" s="277"/>
      <c r="BQ724" s="278"/>
      <c r="BR724" s="279">
        <f t="shared" si="104"/>
        <v>0</v>
      </c>
      <c r="BS724" s="280"/>
      <c r="BT724" s="280"/>
      <c r="BU724" s="280"/>
      <c r="BV724" s="280"/>
      <c r="BW724" s="280"/>
      <c r="BX724" s="280"/>
      <c r="BY724" s="280"/>
      <c r="BZ724" s="280"/>
      <c r="CA724" s="280"/>
      <c r="CB724" s="280"/>
      <c r="CC724" s="281"/>
      <c r="CD724" s="45"/>
    </row>
    <row r="725" spans="2:82" ht="24.95" customHeight="1" thickBot="1">
      <c r="B725" s="196"/>
      <c r="C725" s="197"/>
      <c r="D725" s="198" t="s">
        <v>99</v>
      </c>
      <c r="E725" s="199"/>
      <c r="F725" s="199"/>
      <c r="G725" s="199"/>
      <c r="H725" s="199"/>
      <c r="I725" s="199"/>
      <c r="J725" s="199"/>
      <c r="K725" s="199"/>
      <c r="L725" s="199"/>
      <c r="M725" s="199"/>
      <c r="N725" s="199"/>
      <c r="O725" s="199"/>
      <c r="P725" s="200"/>
      <c r="Q725" s="282"/>
      <c r="R725" s="283"/>
      <c r="S725" s="283"/>
      <c r="T725" s="283"/>
      <c r="U725" s="284"/>
      <c r="V725" s="198"/>
      <c r="W725" s="197"/>
      <c r="X725" s="204"/>
      <c r="Y725" s="205"/>
      <c r="Z725" s="205"/>
      <c r="AA725" s="205"/>
      <c r="AB725" s="205"/>
      <c r="AC725" s="205"/>
      <c r="AD725" s="206"/>
      <c r="AE725" s="204">
        <f>SUM(AE716:AM724)</f>
        <v>0</v>
      </c>
      <c r="AF725" s="205"/>
      <c r="AG725" s="205"/>
      <c r="AH725" s="205"/>
      <c r="AI725" s="205"/>
      <c r="AJ725" s="205"/>
      <c r="AK725" s="205"/>
      <c r="AL725" s="205"/>
      <c r="AM725" s="207"/>
      <c r="AN725" s="285"/>
      <c r="AO725" s="286"/>
      <c r="AP725" s="287"/>
      <c r="AQ725" s="288">
        <f>SUM(AQ716:BB724)</f>
        <v>0</v>
      </c>
      <c r="AR725" s="286"/>
      <c r="AS725" s="286"/>
      <c r="AT725" s="286"/>
      <c r="AU725" s="286"/>
      <c r="AV725" s="286"/>
      <c r="AW725" s="286"/>
      <c r="AX725" s="286"/>
      <c r="AY725" s="286"/>
      <c r="AZ725" s="286"/>
      <c r="BA725" s="286"/>
      <c r="BB725" s="289"/>
      <c r="BC725" s="285"/>
      <c r="BD725" s="286"/>
      <c r="BE725" s="287"/>
      <c r="BF725" s="288">
        <f>SUM(BF716:BQ724)</f>
        <v>0</v>
      </c>
      <c r="BG725" s="286"/>
      <c r="BH725" s="286"/>
      <c r="BI725" s="286"/>
      <c r="BJ725" s="286"/>
      <c r="BK725" s="286"/>
      <c r="BL725" s="286"/>
      <c r="BM725" s="286"/>
      <c r="BN725" s="286"/>
      <c r="BO725" s="286"/>
      <c r="BP725" s="286"/>
      <c r="BQ725" s="289"/>
      <c r="BR725" s="285">
        <f>AE725-AQ725-BF725</f>
        <v>0</v>
      </c>
      <c r="BS725" s="286"/>
      <c r="BT725" s="286"/>
      <c r="BU725" s="286"/>
      <c r="BV725" s="286"/>
      <c r="BW725" s="286"/>
      <c r="BX725" s="286"/>
      <c r="BY725" s="286"/>
      <c r="BZ725" s="286"/>
      <c r="CA725" s="286"/>
      <c r="CB725" s="286"/>
      <c r="CC725" s="290"/>
      <c r="CD725" s="45"/>
    </row>
    <row r="726" spans="2:82" ht="15" customHeight="1">
      <c r="B726" s="232" t="s">
        <v>72</v>
      </c>
      <c r="C726" s="233"/>
      <c r="D726" s="233"/>
      <c r="E726" s="233"/>
      <c r="F726" s="233"/>
      <c r="G726" s="233"/>
      <c r="H726" s="233"/>
      <c r="I726" s="233"/>
      <c r="J726" s="233"/>
      <c r="K726" s="233"/>
      <c r="L726" s="233"/>
      <c r="M726" s="233"/>
      <c r="N726" s="233"/>
      <c r="O726" s="233"/>
      <c r="P726" s="234" t="s">
        <v>28</v>
      </c>
      <c r="Q726" s="235"/>
      <c r="R726" s="235"/>
      <c r="S726" s="235"/>
      <c r="T726" s="235"/>
      <c r="U726" s="236"/>
      <c r="V726" s="392" t="s">
        <v>29</v>
      </c>
      <c r="W726" s="392"/>
      <c r="X726" s="392"/>
      <c r="Y726" s="392"/>
      <c r="Z726" s="392"/>
      <c r="AA726" s="392"/>
      <c r="AB726" s="392" t="s">
        <v>101</v>
      </c>
      <c r="AC726" s="392"/>
      <c r="AD726" s="392"/>
      <c r="AE726" s="392"/>
      <c r="AF726" s="392"/>
      <c r="AG726" s="392"/>
      <c r="AH726" s="392" t="s">
        <v>30</v>
      </c>
      <c r="AI726" s="392"/>
      <c r="AJ726" s="392"/>
      <c r="AK726" s="392"/>
      <c r="AL726" s="392"/>
      <c r="AM726" s="392"/>
      <c r="AN726" s="392"/>
      <c r="AO726" s="392"/>
      <c r="AP726" s="392"/>
      <c r="AQ726" s="392"/>
      <c r="AR726" s="392"/>
      <c r="AS726" s="234"/>
      <c r="AT726" s="395" t="s">
        <v>100</v>
      </c>
      <c r="AU726" s="385"/>
      <c r="AV726" s="385"/>
      <c r="AW726" s="385"/>
      <c r="AX726" s="385"/>
      <c r="AY726" s="385"/>
      <c r="AZ726" s="385"/>
      <c r="BA726" s="385"/>
      <c r="BB726" s="385"/>
      <c r="BC726" s="385"/>
      <c r="BD726" s="385"/>
      <c r="BE726" s="385"/>
      <c r="BF726" s="385"/>
      <c r="BG726" s="385"/>
      <c r="BH726" s="385"/>
      <c r="BI726" s="385"/>
      <c r="BJ726" s="385"/>
      <c r="BK726" s="385"/>
      <c r="BL726" s="385"/>
      <c r="BM726" s="385"/>
      <c r="BN726" s="385"/>
      <c r="BO726" s="385"/>
      <c r="BP726" s="385"/>
      <c r="BQ726" s="385"/>
      <c r="BR726" s="385"/>
      <c r="BS726" s="385"/>
      <c r="BT726" s="385"/>
      <c r="BU726" s="385"/>
      <c r="BV726" s="385"/>
      <c r="BW726" s="385"/>
      <c r="BX726" s="385"/>
      <c r="BY726" s="385"/>
      <c r="BZ726" s="385"/>
      <c r="CA726" s="385"/>
      <c r="CB726" s="385"/>
      <c r="CC726" s="386"/>
      <c r="CD726" s="46"/>
    </row>
    <row r="727" spans="2:82" ht="45" customHeight="1">
      <c r="B727" s="237" t="s">
        <v>27</v>
      </c>
      <c r="C727" s="238"/>
      <c r="D727" s="238"/>
      <c r="E727" s="238"/>
      <c r="F727" s="238"/>
      <c r="G727" s="238"/>
      <c r="H727" s="238"/>
      <c r="I727" s="238"/>
      <c r="J727" s="238"/>
      <c r="K727" s="238"/>
      <c r="L727" s="238"/>
      <c r="M727" s="238"/>
      <c r="N727" s="238"/>
      <c r="O727" s="238"/>
      <c r="P727" s="384"/>
      <c r="Q727" s="238"/>
      <c r="R727" s="238"/>
      <c r="S727" s="238"/>
      <c r="T727" s="238"/>
      <c r="U727" s="239"/>
      <c r="V727" s="393"/>
      <c r="W727" s="393"/>
      <c r="X727" s="393"/>
      <c r="Y727" s="393"/>
      <c r="Z727" s="393"/>
      <c r="AA727" s="393"/>
      <c r="AB727" s="393"/>
      <c r="AC727" s="393"/>
      <c r="AD727" s="393"/>
      <c r="AE727" s="393"/>
      <c r="AF727" s="393"/>
      <c r="AG727" s="393"/>
      <c r="AH727" s="394"/>
      <c r="AI727" s="394"/>
      <c r="AJ727" s="394"/>
      <c r="AK727" s="394"/>
      <c r="AL727" s="394"/>
      <c r="AM727" s="394"/>
      <c r="AN727" s="393"/>
      <c r="AO727" s="393"/>
      <c r="AP727" s="393"/>
      <c r="AQ727" s="393"/>
      <c r="AR727" s="393"/>
      <c r="AS727" s="167"/>
      <c r="AT727" s="396"/>
      <c r="AU727" s="387"/>
      <c r="AV727" s="387"/>
      <c r="AW727" s="387"/>
      <c r="AX727" s="387"/>
      <c r="AY727" s="387"/>
      <c r="AZ727" s="387"/>
      <c r="BA727" s="387"/>
      <c r="BB727" s="387"/>
      <c r="BC727" s="387"/>
      <c r="BD727" s="387"/>
      <c r="BE727" s="387"/>
      <c r="BF727" s="387"/>
      <c r="BG727" s="387"/>
      <c r="BH727" s="387"/>
      <c r="BI727" s="387"/>
      <c r="BJ727" s="387"/>
      <c r="BK727" s="387"/>
      <c r="BL727" s="387"/>
      <c r="BM727" s="387"/>
      <c r="BN727" s="387"/>
      <c r="BO727" s="387"/>
      <c r="BP727" s="387"/>
      <c r="BQ727" s="387"/>
      <c r="BR727" s="387"/>
      <c r="BS727" s="387"/>
      <c r="BT727" s="387"/>
      <c r="BU727" s="387"/>
      <c r="BV727" s="387"/>
      <c r="BW727" s="387"/>
      <c r="BX727" s="387"/>
      <c r="BY727" s="387"/>
      <c r="BZ727" s="387"/>
      <c r="CA727" s="387"/>
      <c r="CB727" s="387"/>
      <c r="CC727" s="388"/>
      <c r="CD727" s="46"/>
    </row>
    <row r="728" spans="2:82" ht="27" customHeight="1" thickBot="1">
      <c r="B728" s="225" t="s">
        <v>24</v>
      </c>
      <c r="C728" s="226"/>
      <c r="D728" s="226"/>
      <c r="E728" s="226"/>
      <c r="F728" s="226"/>
      <c r="G728" s="226"/>
      <c r="H728" s="226"/>
      <c r="I728" s="226"/>
      <c r="J728" s="226"/>
      <c r="K728" s="226"/>
      <c r="L728" s="226"/>
      <c r="M728" s="226"/>
      <c r="N728" s="226"/>
      <c r="O728" s="226"/>
      <c r="P728" s="226"/>
      <c r="Q728" s="226"/>
      <c r="R728" s="226"/>
      <c r="S728" s="226"/>
      <c r="T728" s="226"/>
      <c r="U728" s="226"/>
      <c r="V728" s="226"/>
      <c r="W728" s="226"/>
      <c r="X728" s="226"/>
      <c r="Y728" s="226"/>
      <c r="Z728" s="226"/>
      <c r="AA728" s="226"/>
      <c r="AB728" s="226"/>
      <c r="AC728" s="226"/>
      <c r="AD728" s="226"/>
      <c r="AE728" s="226"/>
      <c r="AF728" s="227"/>
      <c r="AG728" s="228" t="s">
        <v>25</v>
      </c>
      <c r="AH728" s="229"/>
      <c r="AI728" s="229"/>
      <c r="AJ728" s="229"/>
      <c r="AK728" s="229"/>
      <c r="AL728" s="229"/>
      <c r="AM728" s="229"/>
      <c r="AN728" s="229"/>
      <c r="AO728" s="229"/>
      <c r="AP728" s="229"/>
      <c r="AQ728" s="229"/>
      <c r="AR728" s="229"/>
      <c r="AS728" s="229"/>
      <c r="AT728" s="229"/>
      <c r="AU728" s="229"/>
      <c r="AV728" s="229"/>
      <c r="AW728" s="229"/>
      <c r="AX728" s="229"/>
      <c r="AY728" s="229"/>
      <c r="AZ728" s="229"/>
      <c r="BA728" s="229"/>
      <c r="BB728" s="230"/>
      <c r="BC728" s="228" t="s">
        <v>26</v>
      </c>
      <c r="BD728" s="229"/>
      <c r="BE728" s="229"/>
      <c r="BF728" s="229"/>
      <c r="BG728" s="229"/>
      <c r="BH728" s="229"/>
      <c r="BI728" s="229"/>
      <c r="BJ728" s="229"/>
      <c r="BK728" s="229"/>
      <c r="BL728" s="229"/>
      <c r="BM728" s="229"/>
      <c r="BN728" s="229"/>
      <c r="BO728" s="229"/>
      <c r="BP728" s="229"/>
      <c r="BQ728" s="229"/>
      <c r="BR728" s="229"/>
      <c r="BS728" s="229"/>
      <c r="BT728" s="229"/>
      <c r="BU728" s="229"/>
      <c r="BV728" s="229"/>
      <c r="BW728" s="229"/>
      <c r="BX728" s="229"/>
      <c r="BY728" s="229"/>
      <c r="BZ728" s="229"/>
      <c r="CA728" s="229"/>
      <c r="CB728" s="229"/>
      <c r="CC728" s="231"/>
      <c r="CD728" s="47"/>
    </row>
    <row r="729" spans="2:82" ht="15.95" customHeight="1">
      <c r="AC729" s="100" t="s">
        <v>50</v>
      </c>
      <c r="AD729" s="100"/>
      <c r="AE729" s="100"/>
      <c r="AF729" s="100"/>
      <c r="AG729" s="100"/>
      <c r="AH729" s="100"/>
      <c r="AI729" s="100"/>
      <c r="AJ729" s="100"/>
      <c r="AK729" s="100"/>
      <c r="AL729" s="100"/>
      <c r="AM729" s="100"/>
      <c r="AN729" s="100"/>
      <c r="AO729" s="100"/>
      <c r="AP729" s="100"/>
      <c r="AQ729" s="100"/>
      <c r="AR729" s="100"/>
      <c r="AS729" s="100"/>
      <c r="AT729" s="100"/>
      <c r="AU729" s="100"/>
      <c r="AV729" s="100"/>
      <c r="AW729" s="100"/>
      <c r="AX729" s="100"/>
      <c r="AY729" s="58"/>
      <c r="BN729" s="356">
        <f>$BN$1</f>
        <v>0</v>
      </c>
      <c r="BO729" s="356"/>
      <c r="BP729" s="356"/>
      <c r="BQ729" s="5" t="s">
        <v>42</v>
      </c>
      <c r="BR729" s="5"/>
      <c r="BS729" s="5"/>
      <c r="BT729" s="5"/>
      <c r="BU729" s="5"/>
      <c r="BV729" s="357">
        <v>27</v>
      </c>
      <c r="BW729" s="357"/>
      <c r="BX729" s="357"/>
      <c r="BY729" s="5" t="s">
        <v>41</v>
      </c>
      <c r="BZ729" s="5"/>
      <c r="CA729" s="5"/>
    </row>
    <row r="730" spans="2:82" ht="15.75" customHeight="1">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100"/>
      <c r="AD730" s="100"/>
      <c r="AE730" s="100"/>
      <c r="AF730" s="100"/>
      <c r="AG730" s="100"/>
      <c r="AH730" s="100"/>
      <c r="AI730" s="100"/>
      <c r="AJ730" s="100"/>
      <c r="AK730" s="100"/>
      <c r="AL730" s="100"/>
      <c r="AM730" s="100"/>
      <c r="AN730" s="100"/>
      <c r="AO730" s="100"/>
      <c r="AP730" s="100"/>
      <c r="AQ730" s="100"/>
      <c r="AR730" s="100"/>
      <c r="AS730" s="100"/>
      <c r="AT730" s="100"/>
      <c r="AU730" s="100"/>
      <c r="AV730" s="100"/>
      <c r="AW730" s="100"/>
      <c r="AX730" s="100"/>
      <c r="AY730" s="58"/>
      <c r="AZ730" s="4"/>
      <c r="BA730" s="4"/>
      <c r="BB730" s="4"/>
      <c r="BC730" s="4"/>
      <c r="BD730" s="4"/>
      <c r="BE730" s="4"/>
      <c r="BF730" s="4"/>
      <c r="BG730" s="4"/>
      <c r="BH730" s="4"/>
      <c r="BI730" s="4"/>
      <c r="BJ730" s="4"/>
      <c r="BK730" s="5" t="s">
        <v>4</v>
      </c>
      <c r="BN730" s="356">
        <f>$BN$2</f>
        <v>0</v>
      </c>
      <c r="BO730" s="356"/>
      <c r="BP730" s="88" t="s">
        <v>3</v>
      </c>
      <c r="BQ730" s="88"/>
      <c r="BR730" s="356">
        <f>$BR$2</f>
        <v>0</v>
      </c>
      <c r="BS730" s="356"/>
      <c r="BT730" s="356">
        <f>$BT$2</f>
        <v>0</v>
      </c>
      <c r="BU730" s="356"/>
      <c r="BV730" s="88" t="s">
        <v>2</v>
      </c>
      <c r="BW730" s="88"/>
      <c r="BX730" s="356">
        <f>$BX$2</f>
        <v>0</v>
      </c>
      <c r="BY730" s="356"/>
      <c r="BZ730" s="356">
        <f>$BZ$2</f>
        <v>0</v>
      </c>
      <c r="CA730" s="356"/>
      <c r="CB730" s="88" t="s">
        <v>1</v>
      </c>
      <c r="CC730" s="88"/>
      <c r="CD730" s="39"/>
    </row>
    <row r="731" spans="2:82" ht="15.75" customHeight="1" thickBot="1">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101"/>
      <c r="AD731" s="101"/>
      <c r="AE731" s="101"/>
      <c r="AF731" s="101"/>
      <c r="AG731" s="101"/>
      <c r="AH731" s="101"/>
      <c r="AI731" s="101"/>
      <c r="AJ731" s="101"/>
      <c r="AK731" s="101"/>
      <c r="AL731" s="101"/>
      <c r="AM731" s="101"/>
      <c r="AN731" s="101"/>
      <c r="AO731" s="101"/>
      <c r="AP731" s="101"/>
      <c r="AQ731" s="101"/>
      <c r="AR731" s="101"/>
      <c r="AS731" s="101"/>
      <c r="AT731" s="101"/>
      <c r="AU731" s="101"/>
      <c r="AV731" s="101"/>
      <c r="AW731" s="101"/>
      <c r="AX731" s="101"/>
      <c r="AY731" s="58"/>
      <c r="AZ731" s="4"/>
      <c r="BA731" s="4"/>
      <c r="BB731" s="4"/>
      <c r="BC731" s="4"/>
      <c r="BD731" s="4"/>
      <c r="BE731" s="4"/>
      <c r="BF731" s="4"/>
      <c r="BG731" s="4"/>
      <c r="BH731" s="4"/>
      <c r="BI731" s="4"/>
      <c r="BJ731" s="4"/>
      <c r="BN731" s="41"/>
      <c r="BO731" s="41"/>
      <c r="BP731" s="42"/>
      <c r="BQ731" s="42"/>
      <c r="BR731" s="41"/>
      <c r="BS731" s="41"/>
      <c r="BT731" s="41"/>
      <c r="BU731" s="41"/>
      <c r="BV731" s="42"/>
      <c r="BW731" s="42"/>
      <c r="BX731" s="41"/>
      <c r="BY731" s="41"/>
      <c r="BZ731" s="41"/>
      <c r="CA731" s="41"/>
      <c r="CB731" s="39"/>
      <c r="CC731" s="39"/>
      <c r="CD731" s="39"/>
    </row>
    <row r="732" spans="2:82" ht="27" customHeight="1" thickTop="1">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89" t="s">
        <v>0</v>
      </c>
      <c r="AD732" s="89"/>
      <c r="AE732" s="89"/>
      <c r="AF732" s="89"/>
      <c r="AG732" s="89"/>
      <c r="AH732" s="89"/>
      <c r="AI732" s="89"/>
      <c r="AJ732" s="89"/>
      <c r="AK732" s="89"/>
      <c r="AL732" s="89"/>
      <c r="AM732" s="89"/>
      <c r="AN732" s="89"/>
      <c r="AO732" s="89"/>
      <c r="AP732" s="89"/>
      <c r="AQ732" s="89"/>
      <c r="AR732" s="89"/>
      <c r="AS732" s="89"/>
      <c r="AT732" s="89"/>
      <c r="AU732" s="89"/>
      <c r="AV732" s="89"/>
      <c r="AW732" s="89"/>
      <c r="AX732" s="89"/>
      <c r="AY732" s="59"/>
      <c r="AZ732" s="90" t="s">
        <v>75</v>
      </c>
      <c r="BA732" s="91"/>
      <c r="BB732" s="91"/>
      <c r="BC732" s="91"/>
      <c r="BD732" s="91"/>
      <c r="BE732" s="91"/>
      <c r="BF732" s="91"/>
      <c r="BG732" s="91"/>
      <c r="BH732" s="91"/>
      <c r="BI732" s="91"/>
      <c r="BJ732" s="91"/>
      <c r="BK732" s="91"/>
      <c r="BL732" s="91"/>
      <c r="BM732" s="91"/>
      <c r="BN732" s="91"/>
      <c r="BO732" s="91"/>
      <c r="BP732" s="91"/>
      <c r="BQ732" s="91"/>
      <c r="BR732" s="91"/>
      <c r="BS732" s="91"/>
      <c r="BT732" s="91"/>
      <c r="BU732" s="91"/>
      <c r="BV732" s="91"/>
      <c r="BW732" s="91"/>
      <c r="BX732" s="91"/>
      <c r="BY732" s="91"/>
      <c r="BZ732" s="91"/>
      <c r="CA732" s="91"/>
      <c r="CB732" s="91"/>
      <c r="CC732" s="91"/>
      <c r="CD732" s="92"/>
    </row>
    <row r="733" spans="2:82" ht="27.75" customHeight="1" thickBot="1">
      <c r="C733" s="1"/>
      <c r="D733" s="1"/>
      <c r="E733" s="2"/>
      <c r="F733" s="2"/>
      <c r="G733" s="2"/>
      <c r="I733" s="3"/>
      <c r="J733" s="2"/>
      <c r="K733" s="2"/>
      <c r="L733" s="2"/>
      <c r="M733" s="15"/>
      <c r="N733" s="15"/>
      <c r="O733" s="15"/>
      <c r="P733" s="15"/>
      <c r="Q733" s="15"/>
      <c r="R733" s="15"/>
      <c r="S733" s="15"/>
      <c r="T733" s="15"/>
      <c r="U733" s="15"/>
      <c r="V733" s="15"/>
      <c r="W733" s="2"/>
      <c r="X733" s="2"/>
      <c r="Y733" s="11"/>
      <c r="Z733" s="11"/>
      <c r="AA733" s="11"/>
      <c r="AB733" s="11"/>
      <c r="AC733" s="93"/>
      <c r="AD733" s="93"/>
      <c r="AE733" s="93"/>
      <c r="AF733" s="93"/>
      <c r="AG733" s="93"/>
      <c r="AH733" s="93"/>
      <c r="AI733" s="93"/>
      <c r="AJ733" s="93"/>
      <c r="AK733" s="93"/>
      <c r="AL733" s="93"/>
      <c r="AM733" s="93"/>
      <c r="AN733" s="93"/>
      <c r="AO733" s="93"/>
      <c r="AP733" s="93"/>
      <c r="AQ733" s="93"/>
      <c r="AR733" s="93"/>
      <c r="AS733" s="93"/>
      <c r="AT733" s="93"/>
      <c r="AU733" s="93"/>
      <c r="AV733" s="93"/>
      <c r="AW733" s="93"/>
      <c r="AX733" s="93"/>
      <c r="AY733" s="94"/>
      <c r="AZ733" s="95" t="str">
        <f>IF(①適格請求書発行事業者登録番号!$A$5="","?",①適格請求書発行事業者登録番号!$A$5)</f>
        <v>?</v>
      </c>
      <c r="BA733" s="96"/>
      <c r="BB733" s="97" t="str">
        <f>IF(①適格請求書発行事業者登録番号!$B$5="","?",①適格請求書発行事業者登録番号!$B$5)</f>
        <v>?</v>
      </c>
      <c r="BC733" s="98"/>
      <c r="BD733" s="57" t="s">
        <v>82</v>
      </c>
      <c r="BE733" s="97" t="str">
        <f>IF(①適格請求書発行事業者登録番号!$D$5="","?",①適格請求書発行事業者登録番号!$D$5)</f>
        <v>?</v>
      </c>
      <c r="BF733" s="98"/>
      <c r="BG733" s="97" t="str">
        <f>IF(①適格請求書発行事業者登録番号!$E$5="","?",①適格請求書発行事業者登録番号!$E$5)</f>
        <v>?</v>
      </c>
      <c r="BH733" s="98"/>
      <c r="BI733" s="97" t="str">
        <f>IF(①適格請求書発行事業者登録番号!$F$5="","?",①適格請求書発行事業者登録番号!$F$5)</f>
        <v>?</v>
      </c>
      <c r="BJ733" s="98"/>
      <c r="BK733" s="97" t="str">
        <f>IF(①適格請求書発行事業者登録番号!$G$5="","?",①適格請求書発行事業者登録番号!$G$5)</f>
        <v>?</v>
      </c>
      <c r="BL733" s="98"/>
      <c r="BM733" s="57" t="s">
        <v>82</v>
      </c>
      <c r="BN733" s="97" t="str">
        <f>IF(①適格請求書発行事業者登録番号!$I$5="","?",①適格請求書発行事業者登録番号!$I$5)</f>
        <v>?</v>
      </c>
      <c r="BO733" s="98"/>
      <c r="BP733" s="97" t="str">
        <f>IF(①適格請求書発行事業者登録番号!$J$5="","?",①適格請求書発行事業者登録番号!$J$5)</f>
        <v>?</v>
      </c>
      <c r="BQ733" s="98"/>
      <c r="BR733" s="97" t="str">
        <f>IF(①適格請求書発行事業者登録番号!$K$5="","?",①適格請求書発行事業者登録番号!$K$5)</f>
        <v>?</v>
      </c>
      <c r="BS733" s="98"/>
      <c r="BT733" s="97" t="str">
        <f>IF(①適格請求書発行事業者登録番号!$L$5="","?",①適格請求書発行事業者登録番号!$L$5)</f>
        <v>?</v>
      </c>
      <c r="BU733" s="98"/>
      <c r="BV733" s="57" t="s">
        <v>82</v>
      </c>
      <c r="BW733" s="97" t="str">
        <f>IF(①適格請求書発行事業者登録番号!$N$5="","?",①適格請求書発行事業者登録番号!$N$5)</f>
        <v>?</v>
      </c>
      <c r="BX733" s="98"/>
      <c r="BY733" s="97" t="str">
        <f>IF(①適格請求書発行事業者登録番号!$O$5="","?",①適格請求書発行事業者登録番号!$O$5)</f>
        <v>?</v>
      </c>
      <c r="BZ733" s="98"/>
      <c r="CA733" s="97" t="str">
        <f>IF(①適格請求書発行事業者登録番号!$P$5="","?",①適格請求書発行事業者登録番号!$P$5)</f>
        <v>?</v>
      </c>
      <c r="CB733" s="98"/>
      <c r="CC733" s="97" t="str">
        <f>IF(①適格請求書発行事業者登録番号!$Q$5="","?",①適格請求書発行事業者登録番号!$Q$5)</f>
        <v>?</v>
      </c>
      <c r="CD733" s="99"/>
    </row>
    <row r="734" spans="2:82" ht="15" customHeight="1" thickBot="1">
      <c r="C734" s="1"/>
      <c r="D734" s="1"/>
      <c r="E734" s="2"/>
      <c r="F734" s="2"/>
      <c r="G734" s="2"/>
      <c r="I734" s="3"/>
      <c r="J734" s="2"/>
      <c r="K734" s="2"/>
      <c r="L734" s="2"/>
      <c r="M734" s="15"/>
      <c r="N734" s="15"/>
      <c r="O734" s="15"/>
      <c r="P734" s="15"/>
      <c r="Q734" s="15"/>
      <c r="R734" s="15"/>
      <c r="S734" s="15"/>
      <c r="T734" s="15"/>
      <c r="U734" s="15"/>
      <c r="V734" s="15"/>
      <c r="W734" s="2"/>
      <c r="X734" s="2"/>
      <c r="Y734" s="11"/>
      <c r="Z734" s="11"/>
      <c r="AA734" s="11"/>
      <c r="AB734" s="11"/>
      <c r="AC734" s="60"/>
      <c r="AD734" s="60"/>
      <c r="AE734" s="60"/>
      <c r="AF734" s="60"/>
      <c r="AG734" s="60"/>
      <c r="AH734" s="60"/>
      <c r="AI734" s="60"/>
      <c r="AJ734" s="60"/>
      <c r="AK734" s="60"/>
      <c r="AL734" s="60"/>
      <c r="AM734" s="60"/>
      <c r="AN734" s="60"/>
      <c r="AO734" s="60"/>
      <c r="AP734" s="60"/>
      <c r="AQ734" s="60"/>
      <c r="AR734" s="60"/>
      <c r="AS734" s="60"/>
      <c r="AT734" s="60"/>
      <c r="AU734" s="60"/>
      <c r="AV734" s="60"/>
      <c r="AW734" s="60"/>
      <c r="AX734" s="60"/>
      <c r="AY734" s="60"/>
      <c r="AZ734" s="63"/>
      <c r="BA734" s="63"/>
      <c r="BB734" s="63"/>
      <c r="BC734" s="63"/>
      <c r="BD734" s="64"/>
      <c r="BE734" s="63"/>
      <c r="BF734" s="63"/>
      <c r="BG734" s="63"/>
      <c r="BH734" s="350"/>
      <c r="BI734" s="350"/>
      <c r="BJ734" s="66"/>
      <c r="BK734" s="66"/>
      <c r="BL734" s="351" t="s">
        <v>87</v>
      </c>
      <c r="BM734" s="351"/>
      <c r="BN734" s="352" t="str">
        <f>IF(②基本情報入力シート!$B$3=0,"基本情報シートを入力して下さい",②基本情報入力シート!$B$3)</f>
        <v>基本情報シートを入力して下さい</v>
      </c>
      <c r="BO734" s="352"/>
      <c r="BP734" s="352"/>
      <c r="BQ734" s="352"/>
      <c r="BR734" s="352"/>
      <c r="BS734" s="352"/>
      <c r="BT734" s="352"/>
      <c r="BU734" s="352"/>
      <c r="BV734" s="352"/>
      <c r="BW734" s="352"/>
      <c r="BX734" s="352"/>
      <c r="BY734" s="352"/>
      <c r="BZ734" s="352"/>
      <c r="CA734" s="63"/>
      <c r="CB734" s="63"/>
      <c r="CC734" s="63"/>
      <c r="CD734" s="63"/>
    </row>
    <row r="735" spans="2:82" ht="24.95" customHeight="1">
      <c r="B735" s="106" t="s">
        <v>18</v>
      </c>
      <c r="C735" s="106"/>
      <c r="D735" s="106"/>
      <c r="E735" s="106"/>
      <c r="F735" s="106"/>
      <c r="G735" s="106"/>
      <c r="H735" s="106"/>
      <c r="I735" s="106"/>
      <c r="J735" s="106"/>
      <c r="K735" s="106"/>
      <c r="L735" s="106"/>
      <c r="M735" s="106"/>
      <c r="N735" s="106"/>
      <c r="O735" s="106"/>
      <c r="P735" s="106"/>
      <c r="Q735" s="106"/>
      <c r="R735" s="106"/>
      <c r="S735" s="106"/>
      <c r="T735" s="106"/>
      <c r="U735" s="106"/>
      <c r="V735" s="106"/>
      <c r="W735" s="106"/>
      <c r="X735" s="106"/>
      <c r="Y735" s="106"/>
      <c r="Z735" s="106"/>
      <c r="AA735" s="106"/>
      <c r="AB735" s="106"/>
      <c r="AC735" s="106"/>
      <c r="AD735" s="106"/>
      <c r="AE735" s="107" t="s">
        <v>94</v>
      </c>
      <c r="AF735" s="108"/>
      <c r="AG735" s="108"/>
      <c r="AH735" s="108"/>
      <c r="AI735" s="108"/>
      <c r="AJ735" s="108"/>
      <c r="AK735" s="108"/>
      <c r="AL735" s="109">
        <f>BF753</f>
        <v>0</v>
      </c>
      <c r="AM735" s="110"/>
      <c r="AN735" s="110"/>
      <c r="AO735" s="110"/>
      <c r="AP735" s="110"/>
      <c r="AQ735" s="110"/>
      <c r="AR735" s="110"/>
      <c r="AS735" s="110"/>
      <c r="AT735" s="110"/>
      <c r="AU735" s="110"/>
      <c r="AV735" s="110"/>
      <c r="AW735" s="110"/>
      <c r="AX735" s="110"/>
      <c r="AY735" s="110"/>
      <c r="AZ735" s="110"/>
      <c r="BA735" s="111"/>
      <c r="BB735" s="70"/>
      <c r="BC735" s="71"/>
      <c r="BD735" s="71"/>
      <c r="BH735" s="22"/>
      <c r="BI735" s="22"/>
      <c r="BJ735" s="353" t="str">
        <f>IF(②基本情報入力シート!$B$4=0,"基本情報シートを入力して下さい",②基本情報入力シート!$B$4)</f>
        <v>基本情報シートを入力して下さい</v>
      </c>
      <c r="BK735" s="353"/>
      <c r="BL735" s="353"/>
      <c r="BM735" s="353"/>
      <c r="BN735" s="353"/>
      <c r="BO735" s="353"/>
      <c r="BP735" s="353"/>
      <c r="BQ735" s="353"/>
      <c r="BR735" s="353"/>
      <c r="BS735" s="353"/>
      <c r="BT735" s="353"/>
      <c r="BU735" s="353"/>
      <c r="BV735" s="353"/>
      <c r="BW735" s="353"/>
      <c r="BX735" s="353"/>
      <c r="BY735" s="353"/>
      <c r="BZ735" s="353"/>
      <c r="CA735" s="65"/>
      <c r="CB735" s="65"/>
      <c r="CC735" s="65"/>
      <c r="CD735" s="65"/>
    </row>
    <row r="736" spans="2:82" ht="24.95" customHeight="1" thickBot="1">
      <c r="C736" s="113" t="s">
        <v>19</v>
      </c>
      <c r="D736" s="113"/>
      <c r="E736" s="113"/>
      <c r="F736" s="113"/>
      <c r="G736" s="113"/>
      <c r="H736" s="113"/>
      <c r="I736" s="113"/>
      <c r="J736" s="113"/>
      <c r="K736" s="113"/>
      <c r="L736" s="113"/>
      <c r="M736" s="113"/>
      <c r="N736" s="113"/>
      <c r="O736" s="113"/>
      <c r="P736" s="113"/>
      <c r="Q736" s="113"/>
      <c r="R736" s="113"/>
      <c r="S736" s="113"/>
      <c r="T736" s="113"/>
      <c r="U736" s="113"/>
      <c r="V736" s="113"/>
      <c r="W736" s="113"/>
      <c r="X736" s="113"/>
      <c r="Y736" s="113"/>
      <c r="Z736" s="113"/>
      <c r="AA736" s="113"/>
      <c r="AB736" s="113"/>
      <c r="AC736" s="113"/>
      <c r="AD736" s="113"/>
      <c r="AE736" s="354" t="s">
        <v>97</v>
      </c>
      <c r="AF736" s="355"/>
      <c r="AG736" s="355"/>
      <c r="AH736" s="355"/>
      <c r="AI736" s="355"/>
      <c r="AJ736" s="355"/>
      <c r="AK736" s="355"/>
      <c r="AL736" s="116">
        <f>IF(AE736="消費税(10%)",ROUND(AL735*0.1,1),IF(AE736="消費税(8%)",ROUND(AL735*0.08,1),IF(AE736="非課税","","")))</f>
        <v>0</v>
      </c>
      <c r="AM736" s="117"/>
      <c r="AN736" s="117"/>
      <c r="AO736" s="117"/>
      <c r="AP736" s="117"/>
      <c r="AQ736" s="117"/>
      <c r="AR736" s="117"/>
      <c r="AS736" s="117"/>
      <c r="AT736" s="117"/>
      <c r="AU736" s="117"/>
      <c r="AV736" s="117"/>
      <c r="AW736" s="117"/>
      <c r="AX736" s="117"/>
      <c r="AY736" s="117"/>
      <c r="AZ736" s="117"/>
      <c r="BA736" s="118"/>
      <c r="BB736" s="70"/>
      <c r="BC736" s="71"/>
      <c r="BD736" s="71"/>
      <c r="BH736" s="22"/>
      <c r="BI736" s="22"/>
      <c r="BJ736" s="353" t="str">
        <f>IF(②基本情報入力シート!$B$5=0,"基本情報シートを入力して下さい",②基本情報入力シート!$B$5)</f>
        <v>基本情報シートを入力して下さい</v>
      </c>
      <c r="BK736" s="353"/>
      <c r="BL736" s="353"/>
      <c r="BM736" s="353"/>
      <c r="BN736" s="353"/>
      <c r="BO736" s="353"/>
      <c r="BP736" s="353"/>
      <c r="BQ736" s="353"/>
      <c r="BR736" s="353"/>
      <c r="BS736" s="353"/>
      <c r="BT736" s="353"/>
      <c r="BU736" s="353"/>
      <c r="BV736" s="353"/>
      <c r="BW736" s="353"/>
      <c r="BX736" s="353"/>
      <c r="BY736" s="353"/>
      <c r="BZ736" s="353"/>
      <c r="CA736" s="62"/>
      <c r="CB736" s="340" t="s">
        <v>34</v>
      </c>
      <c r="CC736" s="340"/>
      <c r="CD736" s="43"/>
    </row>
    <row r="737" spans="2:82" ht="25.5" customHeight="1" thickBot="1">
      <c r="P737" s="6"/>
      <c r="Q737" s="6"/>
      <c r="T737" s="7"/>
      <c r="Y737" s="11"/>
      <c r="Z737" s="11"/>
      <c r="AA737" s="11"/>
      <c r="AB737" s="11"/>
      <c r="AC737" s="12"/>
      <c r="AD737" s="12"/>
      <c r="AE737" s="121" t="s">
        <v>95</v>
      </c>
      <c r="AF737" s="122"/>
      <c r="AG737" s="122"/>
      <c r="AH737" s="122"/>
      <c r="AI737" s="122"/>
      <c r="AJ737" s="122"/>
      <c r="AK737" s="122"/>
      <c r="AL737" s="342">
        <f>IF(AL736="",AL735,AL735+AL736)</f>
        <v>0</v>
      </c>
      <c r="AM737" s="343"/>
      <c r="AN737" s="343"/>
      <c r="AO737" s="343"/>
      <c r="AP737" s="343"/>
      <c r="AQ737" s="343"/>
      <c r="AR737" s="343"/>
      <c r="AS737" s="343"/>
      <c r="AT737" s="343"/>
      <c r="AU737" s="343"/>
      <c r="AV737" s="343"/>
      <c r="AW737" s="343"/>
      <c r="AX737" s="343"/>
      <c r="AY737" s="343"/>
      <c r="AZ737" s="343"/>
      <c r="BA737" s="344"/>
      <c r="BB737" s="72"/>
      <c r="BC737" s="73"/>
      <c r="BD737" s="73"/>
      <c r="BH737" s="22"/>
      <c r="BI737" s="23"/>
      <c r="BJ737" s="345" t="str">
        <f>IF(②基本情報入力シート!$B$6=0,"基本情報シートを入力して下さい",②基本情報入力シート!$B$6)</f>
        <v>基本情報シートを入力して下さい</v>
      </c>
      <c r="BK737" s="345"/>
      <c r="BL737" s="345"/>
      <c r="BM737" s="345"/>
      <c r="BN737" s="345"/>
      <c r="BO737" s="345"/>
      <c r="BP737" s="345"/>
      <c r="BQ737" s="345"/>
      <c r="BR737" s="345"/>
      <c r="BS737" s="345"/>
      <c r="BT737" s="345"/>
      <c r="BU737" s="345"/>
      <c r="BV737" s="345"/>
      <c r="BW737" s="345"/>
      <c r="BX737" s="345"/>
      <c r="BY737" s="345"/>
      <c r="BZ737" s="345"/>
      <c r="CA737" s="345"/>
      <c r="CB737" s="341"/>
      <c r="CC737" s="341"/>
      <c r="CD737" s="43"/>
    </row>
    <row r="738" spans="2:82" ht="15" customHeight="1">
      <c r="C738" s="5"/>
      <c r="D738" s="5"/>
      <c r="E738" s="5"/>
      <c r="F738" s="5"/>
      <c r="G738" s="5"/>
      <c r="H738" s="5"/>
      <c r="I738" s="5"/>
      <c r="J738" s="5"/>
      <c r="K738" s="5"/>
      <c r="L738" s="5"/>
      <c r="M738" s="5"/>
      <c r="N738" s="5"/>
      <c r="O738" s="5"/>
      <c r="P738" s="7"/>
      <c r="Q738" s="7"/>
      <c r="R738" s="5"/>
      <c r="S738" s="5"/>
      <c r="T738" s="7"/>
      <c r="U738" s="5"/>
      <c r="V738" s="5"/>
      <c r="W738" s="5"/>
      <c r="X738" s="5"/>
      <c r="Y738" s="8"/>
      <c r="Z738" s="9"/>
      <c r="AA738" s="10"/>
      <c r="AB738" s="10"/>
      <c r="AC738" s="13"/>
      <c r="AD738" s="13"/>
      <c r="AE738" s="9"/>
      <c r="AF738" s="9"/>
      <c r="AG738" s="9"/>
      <c r="AH738" s="9"/>
      <c r="AI738" s="9"/>
      <c r="AJ738" s="9"/>
      <c r="AK738" s="5"/>
      <c r="AL738" s="5"/>
      <c r="AM738" s="5"/>
      <c r="AN738" s="5"/>
      <c r="AO738" s="5"/>
      <c r="AP738" s="5"/>
      <c r="AQ738" s="5"/>
      <c r="AR738" s="5"/>
      <c r="AS738" s="5"/>
      <c r="AT738" s="5"/>
      <c r="AU738" s="5"/>
      <c r="AV738" s="5"/>
      <c r="AW738" s="5"/>
      <c r="AX738" s="16"/>
      <c r="AY738" s="16"/>
      <c r="AZ738" s="5"/>
      <c r="BA738" s="5"/>
      <c r="BB738" s="5"/>
      <c r="BC738" s="5"/>
      <c r="BD738" s="127" t="s">
        <v>23</v>
      </c>
      <c r="BE738" s="127"/>
      <c r="BF738" s="127"/>
      <c r="BG738" s="6"/>
      <c r="BH738" s="346" t="str">
        <f>IF(②基本情報入力シート!$B$11=0,"基本情報シートを入力して下さい",②基本情報入力シート!$B$11)</f>
        <v>基本情報シートを入力して下さい</v>
      </c>
      <c r="BI738" s="347"/>
      <c r="BJ738" s="347"/>
      <c r="BK738" s="347"/>
      <c r="BL738" s="347"/>
      <c r="BM738" s="347"/>
      <c r="BN738" s="347"/>
      <c r="BO738" s="347"/>
      <c r="BP738" s="347"/>
      <c r="BQ738" s="347"/>
      <c r="BR738" s="347"/>
      <c r="BS738" s="347"/>
      <c r="BT738" s="347"/>
      <c r="BU738" s="347"/>
      <c r="BV738" s="347"/>
      <c r="BW738" s="347"/>
      <c r="BX738" s="347"/>
      <c r="BY738" s="347"/>
      <c r="BZ738" s="347"/>
      <c r="CA738" s="347"/>
      <c r="CB738" s="347"/>
      <c r="CC738" s="347"/>
      <c r="CD738" s="40"/>
    </row>
    <row r="739" spans="2:82" ht="15" customHeight="1" thickBot="1">
      <c r="C739" s="5" t="s">
        <v>20</v>
      </c>
      <c r="D739" s="5"/>
      <c r="E739" s="5"/>
      <c r="F739" s="5"/>
      <c r="G739" s="5"/>
      <c r="H739" s="348" t="str">
        <f>IF(②基本情報入力シート!$B$7=0,"基本情報シートを入力して下さい",②基本情報入力シート!$B$7)</f>
        <v>基本情報シートを入力して下さい</v>
      </c>
      <c r="I739" s="348"/>
      <c r="J739" s="348"/>
      <c r="K739" s="348"/>
      <c r="L739" s="348"/>
      <c r="M739" s="348"/>
      <c r="N739" s="348"/>
      <c r="O739" s="348"/>
      <c r="P739" s="348"/>
      <c r="Q739" s="348"/>
      <c r="R739" s="348"/>
      <c r="S739" s="348"/>
      <c r="T739" s="131" t="s">
        <v>96</v>
      </c>
      <c r="U739" s="131"/>
      <c r="V739" s="131"/>
      <c r="W739" s="131"/>
      <c r="X739" s="348" t="str">
        <f>IF(②基本情報入力シート!$B$8=0,"基本情報シートを入力して下さい",②基本情報入力シート!$B$8)</f>
        <v>基本情報シートを入力して下さい</v>
      </c>
      <c r="Y739" s="348"/>
      <c r="Z739" s="348"/>
      <c r="AA739" s="348"/>
      <c r="AB739" s="348"/>
      <c r="AC739" s="348"/>
      <c r="AD739" s="348"/>
      <c r="AE739" s="348"/>
      <c r="AF739" s="5" t="s">
        <v>21</v>
      </c>
      <c r="AG739" s="5"/>
      <c r="AH739" s="5"/>
      <c r="AI739" s="5"/>
      <c r="AJ739" s="348" t="str">
        <f>IF(②基本情報入力シート!$B$9=0,"基本情報シートを入力して下さい",②基本情報入力シート!$B$9)</f>
        <v>基本情報シートを入力して下さい</v>
      </c>
      <c r="AK739" s="348"/>
      <c r="AL739" s="348"/>
      <c r="AM739" s="348"/>
      <c r="AN739" s="348"/>
      <c r="AO739" s="348"/>
      <c r="AP739" s="5"/>
      <c r="AQ739" s="5" t="s">
        <v>22</v>
      </c>
      <c r="AR739" s="5"/>
      <c r="AS739" s="348" t="str">
        <f>IF(②基本情報入力シート!$B$10=0,"基本情報シートを入力して下さい",②基本情報入力シート!$B$10)</f>
        <v>基本情報シートを入力して下さい</v>
      </c>
      <c r="AT739" s="348"/>
      <c r="AU739" s="348"/>
      <c r="AV739" s="348"/>
      <c r="AW739" s="348"/>
      <c r="AX739" s="348"/>
      <c r="AY739" s="348"/>
      <c r="AZ739" s="348"/>
      <c r="BA739" s="348"/>
      <c r="BB739" s="348"/>
      <c r="BC739" s="348"/>
      <c r="BD739" s="127"/>
      <c r="BE739" s="127"/>
      <c r="BF739" s="127"/>
      <c r="BG739" s="6"/>
      <c r="BH739" s="349" t="str">
        <f>IF(②基本情報入力シート!$B$12=0,"基本情報シートを入力して下さい",②基本情報入力シート!$B$12)</f>
        <v>基本情報シートを入力して下さい</v>
      </c>
      <c r="BI739" s="349"/>
      <c r="BJ739" s="349"/>
      <c r="BK739" s="349"/>
      <c r="BL739" s="349"/>
      <c r="BM739" s="349"/>
      <c r="BN739" s="349"/>
      <c r="BO739" s="349"/>
      <c r="BP739" s="349"/>
      <c r="BQ739" s="349"/>
      <c r="BR739" s="349"/>
      <c r="BS739" s="349"/>
      <c r="BT739" s="349"/>
      <c r="BU739" s="349"/>
      <c r="BV739" s="349"/>
      <c r="BW739" s="349"/>
      <c r="BX739" s="349"/>
      <c r="BY739" s="349"/>
      <c r="BZ739" s="349"/>
      <c r="CA739" s="349"/>
      <c r="CB739" s="349"/>
      <c r="CC739" s="349"/>
      <c r="CD739" s="40"/>
    </row>
    <row r="740" spans="2:82" ht="12" customHeight="1">
      <c r="B740" s="133" t="s">
        <v>91</v>
      </c>
      <c r="C740" s="134"/>
      <c r="D740" s="134"/>
      <c r="E740" s="134"/>
      <c r="F740" s="134"/>
      <c r="G740" s="134"/>
      <c r="H740" s="134"/>
      <c r="I740" s="134"/>
      <c r="J740" s="134"/>
      <c r="K740" s="135"/>
      <c r="L740" s="136" t="s">
        <v>15</v>
      </c>
      <c r="M740" s="136"/>
      <c r="N740" s="136"/>
      <c r="O740" s="136"/>
      <c r="P740" s="136"/>
      <c r="Q740" s="136"/>
      <c r="R740" s="136"/>
      <c r="S740" s="136"/>
      <c r="T740" s="136"/>
      <c r="U740" s="136"/>
      <c r="V740" s="136"/>
      <c r="W740" s="136"/>
      <c r="X740" s="136"/>
      <c r="Y740" s="136"/>
      <c r="Z740" s="137"/>
      <c r="AA740" s="138" t="s">
        <v>16</v>
      </c>
      <c r="AB740" s="136"/>
      <c r="AC740" s="136"/>
      <c r="AD740" s="136"/>
      <c r="AE740" s="136"/>
      <c r="AF740" s="136"/>
      <c r="AG740" s="136"/>
      <c r="AH740" s="136"/>
      <c r="AI740" s="136"/>
      <c r="AJ740" s="136"/>
      <c r="AK740" s="136"/>
      <c r="AL740" s="136"/>
      <c r="AM740" s="136"/>
      <c r="AN740" s="136"/>
      <c r="AO740" s="136"/>
      <c r="AP740" s="136"/>
      <c r="AQ740" s="136"/>
      <c r="AR740" s="136"/>
      <c r="AS740" s="136"/>
      <c r="AT740" s="136"/>
      <c r="AU740" s="136"/>
      <c r="AV740" s="136"/>
      <c r="AW740" s="136"/>
      <c r="AX740" s="136"/>
      <c r="AY740" s="136"/>
      <c r="AZ740" s="136"/>
      <c r="BA740" s="136"/>
      <c r="BB740" s="136"/>
      <c r="BC740" s="136"/>
      <c r="BD740" s="136"/>
      <c r="BE740" s="136"/>
      <c r="BF740" s="136"/>
      <c r="BG740" s="136"/>
      <c r="BH740" s="136"/>
      <c r="BI740" s="137"/>
      <c r="BJ740" s="139" t="s">
        <v>93</v>
      </c>
      <c r="BK740" s="140"/>
      <c r="BL740" s="140"/>
      <c r="BM740" s="140"/>
      <c r="BN740" s="140"/>
      <c r="BO740" s="140"/>
      <c r="BP740" s="140"/>
      <c r="BQ740" s="140"/>
      <c r="BR740" s="140"/>
      <c r="BS740" s="139" t="s">
        <v>92</v>
      </c>
      <c r="BT740" s="140"/>
      <c r="BU740" s="140"/>
      <c r="BV740" s="140"/>
      <c r="BW740" s="140"/>
      <c r="BX740" s="140"/>
      <c r="BY740" s="140"/>
      <c r="BZ740" s="140"/>
      <c r="CA740" s="140"/>
      <c r="CB740" s="140"/>
      <c r="CC740" s="141"/>
      <c r="CD740" s="44"/>
    </row>
    <row r="741" spans="2:82" ht="24.95" customHeight="1" thickBot="1">
      <c r="B741" s="333"/>
      <c r="C741" s="334"/>
      <c r="D741" s="334"/>
      <c r="E741" s="334"/>
      <c r="F741" s="334"/>
      <c r="G741" s="334"/>
      <c r="H741" s="334"/>
      <c r="I741" s="334"/>
      <c r="J741" s="334"/>
      <c r="K741" s="335"/>
      <c r="L741" s="336"/>
      <c r="M741" s="337"/>
      <c r="N741" s="337"/>
      <c r="O741" s="337"/>
      <c r="P741" s="337"/>
      <c r="Q741" s="337"/>
      <c r="R741" s="337"/>
      <c r="S741" s="337"/>
      <c r="T741" s="337"/>
      <c r="U741" s="337"/>
      <c r="V741" s="337"/>
      <c r="W741" s="337"/>
      <c r="X741" s="337"/>
      <c r="Y741" s="337"/>
      <c r="Z741" s="338"/>
      <c r="AA741" s="339"/>
      <c r="AB741" s="337"/>
      <c r="AC741" s="337"/>
      <c r="AD741" s="337"/>
      <c r="AE741" s="337"/>
      <c r="AF741" s="337"/>
      <c r="AG741" s="337"/>
      <c r="AH741" s="337"/>
      <c r="AI741" s="337"/>
      <c r="AJ741" s="337"/>
      <c r="AK741" s="337"/>
      <c r="AL741" s="337"/>
      <c r="AM741" s="337"/>
      <c r="AN741" s="337"/>
      <c r="AO741" s="337"/>
      <c r="AP741" s="337"/>
      <c r="AQ741" s="337"/>
      <c r="AR741" s="337"/>
      <c r="AS741" s="337"/>
      <c r="AT741" s="337"/>
      <c r="AU741" s="337"/>
      <c r="AV741" s="337"/>
      <c r="AW741" s="337"/>
      <c r="AX741" s="337"/>
      <c r="AY741" s="337"/>
      <c r="AZ741" s="337"/>
      <c r="BA741" s="337"/>
      <c r="BB741" s="337"/>
      <c r="BC741" s="337"/>
      <c r="BD741" s="337"/>
      <c r="BE741" s="337"/>
      <c r="BF741" s="337"/>
      <c r="BG741" s="337"/>
      <c r="BH741" s="337"/>
      <c r="BI741" s="338"/>
      <c r="BJ741" s="339"/>
      <c r="BK741" s="337"/>
      <c r="BL741" s="337"/>
      <c r="BM741" s="337"/>
      <c r="BN741" s="337"/>
      <c r="BO741" s="337"/>
      <c r="BP741" s="337"/>
      <c r="BQ741" s="337"/>
      <c r="BR741" s="337"/>
      <c r="BS741" s="339"/>
      <c r="BT741" s="337"/>
      <c r="BU741" s="337"/>
      <c r="BV741" s="337"/>
      <c r="BW741" s="337"/>
      <c r="BX741" s="337"/>
      <c r="BY741" s="337"/>
      <c r="BZ741" s="337"/>
      <c r="CA741" s="337"/>
      <c r="CB741" s="337"/>
      <c r="CC741" s="338"/>
      <c r="CD741" s="44"/>
    </row>
    <row r="742" spans="2:82" ht="24.95" customHeight="1">
      <c r="B742" s="151" t="s">
        <v>2</v>
      </c>
      <c r="C742" s="152"/>
      <c r="D742" s="153" t="s">
        <v>7</v>
      </c>
      <c r="E742" s="88"/>
      <c r="F742" s="88"/>
      <c r="G742" s="88"/>
      <c r="H742" s="88"/>
      <c r="I742" s="88"/>
      <c r="J742" s="88"/>
      <c r="K742" s="88"/>
      <c r="L742" s="88"/>
      <c r="M742" s="88"/>
      <c r="N742" s="88"/>
      <c r="O742" s="88"/>
      <c r="P742" s="154"/>
      <c r="Q742" s="158" t="s">
        <v>12</v>
      </c>
      <c r="R742" s="156"/>
      <c r="S742" s="156"/>
      <c r="T742" s="156"/>
      <c r="U742" s="156"/>
      <c r="V742" s="156"/>
      <c r="W742" s="156"/>
      <c r="X742" s="156"/>
      <c r="Y742" s="156"/>
      <c r="Z742" s="156"/>
      <c r="AA742" s="156"/>
      <c r="AB742" s="156"/>
      <c r="AC742" s="156"/>
      <c r="AD742" s="156"/>
      <c r="AE742" s="156"/>
      <c r="AF742" s="156"/>
      <c r="AG742" s="156"/>
      <c r="AH742" s="156"/>
      <c r="AI742" s="156"/>
      <c r="AJ742" s="156"/>
      <c r="AK742" s="156"/>
      <c r="AL742" s="156"/>
      <c r="AM742" s="157"/>
      <c r="AN742" s="158" t="s">
        <v>13</v>
      </c>
      <c r="AO742" s="156"/>
      <c r="AP742" s="156"/>
      <c r="AQ742" s="156"/>
      <c r="AR742" s="156"/>
      <c r="AS742" s="156"/>
      <c r="AT742" s="156"/>
      <c r="AU742" s="156"/>
      <c r="AV742" s="156"/>
      <c r="AW742" s="156"/>
      <c r="AX742" s="156"/>
      <c r="AY742" s="156"/>
      <c r="AZ742" s="156"/>
      <c r="BA742" s="156"/>
      <c r="BB742" s="157"/>
      <c r="BC742" s="158" t="s">
        <v>14</v>
      </c>
      <c r="BD742" s="156"/>
      <c r="BE742" s="156"/>
      <c r="BF742" s="156"/>
      <c r="BG742" s="156"/>
      <c r="BH742" s="156"/>
      <c r="BI742" s="156"/>
      <c r="BJ742" s="156"/>
      <c r="BK742" s="156"/>
      <c r="BL742" s="156"/>
      <c r="BM742" s="156"/>
      <c r="BN742" s="156"/>
      <c r="BO742" s="156"/>
      <c r="BP742" s="156"/>
      <c r="BQ742" s="157"/>
      <c r="BR742" s="158" t="s">
        <v>11</v>
      </c>
      <c r="BS742" s="156"/>
      <c r="BT742" s="156"/>
      <c r="BU742" s="156"/>
      <c r="BV742" s="156"/>
      <c r="BW742" s="156"/>
      <c r="BX742" s="156"/>
      <c r="BY742" s="156"/>
      <c r="BZ742" s="156"/>
      <c r="CA742" s="156"/>
      <c r="CB742" s="156"/>
      <c r="CC742" s="159"/>
      <c r="CD742" s="39"/>
    </row>
    <row r="743" spans="2:82" ht="24.95" customHeight="1">
      <c r="B743" s="160" t="s">
        <v>17</v>
      </c>
      <c r="C743" s="161"/>
      <c r="D743" s="155"/>
      <c r="E743" s="156"/>
      <c r="F743" s="156"/>
      <c r="G743" s="156"/>
      <c r="H743" s="156"/>
      <c r="I743" s="156"/>
      <c r="J743" s="156"/>
      <c r="K743" s="156"/>
      <c r="L743" s="156"/>
      <c r="M743" s="156"/>
      <c r="N743" s="156"/>
      <c r="O743" s="156"/>
      <c r="P743" s="157"/>
      <c r="Q743" s="162" t="s">
        <v>8</v>
      </c>
      <c r="R743" s="163"/>
      <c r="S743" s="163"/>
      <c r="T743" s="163"/>
      <c r="U743" s="164"/>
      <c r="V743" s="165" t="s">
        <v>5</v>
      </c>
      <c r="W743" s="166"/>
      <c r="X743" s="167" t="s">
        <v>9</v>
      </c>
      <c r="Y743" s="163"/>
      <c r="Z743" s="163"/>
      <c r="AA743" s="163"/>
      <c r="AB743" s="163"/>
      <c r="AC743" s="163"/>
      <c r="AD743" s="164"/>
      <c r="AE743" s="167" t="s">
        <v>53</v>
      </c>
      <c r="AF743" s="163"/>
      <c r="AG743" s="163"/>
      <c r="AH743" s="163"/>
      <c r="AI743" s="163"/>
      <c r="AJ743" s="163"/>
      <c r="AK743" s="163"/>
      <c r="AL743" s="163"/>
      <c r="AM743" s="168"/>
      <c r="AN743" s="169" t="s">
        <v>6</v>
      </c>
      <c r="AO743" s="170"/>
      <c r="AP743" s="171"/>
      <c r="AQ743" s="167" t="s">
        <v>10</v>
      </c>
      <c r="AR743" s="163"/>
      <c r="AS743" s="163"/>
      <c r="AT743" s="163"/>
      <c r="AU743" s="163"/>
      <c r="AV743" s="163"/>
      <c r="AW743" s="163"/>
      <c r="AX743" s="163"/>
      <c r="AY743" s="163"/>
      <c r="AZ743" s="163"/>
      <c r="BA743" s="163"/>
      <c r="BB743" s="168"/>
      <c r="BC743" s="169" t="s">
        <v>6</v>
      </c>
      <c r="BD743" s="170"/>
      <c r="BE743" s="171"/>
      <c r="BF743" s="167" t="s">
        <v>10</v>
      </c>
      <c r="BG743" s="163"/>
      <c r="BH743" s="163"/>
      <c r="BI743" s="163"/>
      <c r="BJ743" s="163"/>
      <c r="BK743" s="163"/>
      <c r="BL743" s="163"/>
      <c r="BM743" s="163"/>
      <c r="BN743" s="163"/>
      <c r="BO743" s="163"/>
      <c r="BP743" s="163"/>
      <c r="BQ743" s="168"/>
      <c r="BR743" s="162" t="s">
        <v>10</v>
      </c>
      <c r="BS743" s="163"/>
      <c r="BT743" s="163"/>
      <c r="BU743" s="163"/>
      <c r="BV743" s="163"/>
      <c r="BW743" s="163"/>
      <c r="BX743" s="163"/>
      <c r="BY743" s="163"/>
      <c r="BZ743" s="163"/>
      <c r="CA743" s="163"/>
      <c r="CB743" s="163"/>
      <c r="CC743" s="172"/>
      <c r="CD743" s="39"/>
    </row>
    <row r="744" spans="2:82" ht="24.95" customHeight="1">
      <c r="B744" s="315"/>
      <c r="C744" s="316"/>
      <c r="D744" s="317"/>
      <c r="E744" s="318"/>
      <c r="F744" s="318"/>
      <c r="G744" s="318"/>
      <c r="H744" s="318"/>
      <c r="I744" s="318"/>
      <c r="J744" s="318"/>
      <c r="K744" s="318"/>
      <c r="L744" s="318"/>
      <c r="M744" s="318"/>
      <c r="N744" s="318"/>
      <c r="O744" s="318"/>
      <c r="P744" s="319"/>
      <c r="Q744" s="320"/>
      <c r="R744" s="321"/>
      <c r="S744" s="321"/>
      <c r="T744" s="321"/>
      <c r="U744" s="322"/>
      <c r="V744" s="323"/>
      <c r="W744" s="324"/>
      <c r="X744" s="325"/>
      <c r="Y744" s="326"/>
      <c r="Z744" s="326"/>
      <c r="AA744" s="326"/>
      <c r="AB744" s="326"/>
      <c r="AC744" s="326"/>
      <c r="AD744" s="327"/>
      <c r="AE744" s="173">
        <f t="shared" ref="AE744:AE752" si="105">ROUND(Q744*X744,1)</f>
        <v>0</v>
      </c>
      <c r="AF744" s="174"/>
      <c r="AG744" s="174"/>
      <c r="AH744" s="174"/>
      <c r="AI744" s="174"/>
      <c r="AJ744" s="174"/>
      <c r="AK744" s="174"/>
      <c r="AL744" s="174"/>
      <c r="AM744" s="175"/>
      <c r="AN744" s="328"/>
      <c r="AO744" s="329"/>
      <c r="AP744" s="324"/>
      <c r="AQ744" s="330">
        <f>AN744/100*AE744</f>
        <v>0</v>
      </c>
      <c r="AR744" s="331"/>
      <c r="AS744" s="331"/>
      <c r="AT744" s="331"/>
      <c r="AU744" s="331"/>
      <c r="AV744" s="331"/>
      <c r="AW744" s="331"/>
      <c r="AX744" s="331"/>
      <c r="AY744" s="331"/>
      <c r="AZ744" s="331"/>
      <c r="BA744" s="331"/>
      <c r="BB744" s="332"/>
      <c r="BC744" s="328"/>
      <c r="BD744" s="329"/>
      <c r="BE744" s="324"/>
      <c r="BF744" s="309">
        <f>IF(BC744&gt;0,BC744/100*AE744-AQ744,AE744)</f>
        <v>0</v>
      </c>
      <c r="BG744" s="310"/>
      <c r="BH744" s="310"/>
      <c r="BI744" s="310"/>
      <c r="BJ744" s="310"/>
      <c r="BK744" s="310"/>
      <c r="BL744" s="310"/>
      <c r="BM744" s="310"/>
      <c r="BN744" s="310"/>
      <c r="BO744" s="310"/>
      <c r="BP744" s="310"/>
      <c r="BQ744" s="311"/>
      <c r="BR744" s="312">
        <f>AE744-AQ744-BF744</f>
        <v>0</v>
      </c>
      <c r="BS744" s="313"/>
      <c r="BT744" s="313"/>
      <c r="BU744" s="313"/>
      <c r="BV744" s="313"/>
      <c r="BW744" s="313"/>
      <c r="BX744" s="313"/>
      <c r="BY744" s="313"/>
      <c r="BZ744" s="313"/>
      <c r="CA744" s="313"/>
      <c r="CB744" s="313"/>
      <c r="CC744" s="314"/>
      <c r="CD744" s="45"/>
    </row>
    <row r="745" spans="2:82" ht="24.95" customHeight="1">
      <c r="B745" s="315"/>
      <c r="C745" s="316"/>
      <c r="D745" s="317"/>
      <c r="E745" s="318"/>
      <c r="F745" s="318"/>
      <c r="G745" s="318"/>
      <c r="H745" s="318"/>
      <c r="I745" s="318"/>
      <c r="J745" s="318"/>
      <c r="K745" s="318"/>
      <c r="L745" s="318"/>
      <c r="M745" s="318"/>
      <c r="N745" s="318"/>
      <c r="O745" s="318"/>
      <c r="P745" s="319"/>
      <c r="Q745" s="320"/>
      <c r="R745" s="321"/>
      <c r="S745" s="321"/>
      <c r="T745" s="321"/>
      <c r="U745" s="322"/>
      <c r="V745" s="323"/>
      <c r="W745" s="324"/>
      <c r="X745" s="325"/>
      <c r="Y745" s="326"/>
      <c r="Z745" s="326"/>
      <c r="AA745" s="326"/>
      <c r="AB745" s="326"/>
      <c r="AC745" s="326"/>
      <c r="AD745" s="327"/>
      <c r="AE745" s="173">
        <f t="shared" si="105"/>
        <v>0</v>
      </c>
      <c r="AF745" s="174"/>
      <c r="AG745" s="174"/>
      <c r="AH745" s="174"/>
      <c r="AI745" s="174"/>
      <c r="AJ745" s="174"/>
      <c r="AK745" s="174"/>
      <c r="AL745" s="174"/>
      <c r="AM745" s="175"/>
      <c r="AN745" s="328"/>
      <c r="AO745" s="329"/>
      <c r="AP745" s="324"/>
      <c r="AQ745" s="330">
        <f t="shared" ref="AQ745:AQ752" si="106">AN745/100*AE745</f>
        <v>0</v>
      </c>
      <c r="AR745" s="331"/>
      <c r="AS745" s="331"/>
      <c r="AT745" s="331"/>
      <c r="AU745" s="331"/>
      <c r="AV745" s="331"/>
      <c r="AW745" s="331"/>
      <c r="AX745" s="331"/>
      <c r="AY745" s="331"/>
      <c r="AZ745" s="331"/>
      <c r="BA745" s="331"/>
      <c r="BB745" s="332"/>
      <c r="BC745" s="328"/>
      <c r="BD745" s="329"/>
      <c r="BE745" s="324"/>
      <c r="BF745" s="309">
        <f t="shared" ref="BF745:BF752" si="107">IF(BC745&gt;0,BC745/100*AE745-AQ745,AE745)</f>
        <v>0</v>
      </c>
      <c r="BG745" s="310"/>
      <c r="BH745" s="310"/>
      <c r="BI745" s="310"/>
      <c r="BJ745" s="310"/>
      <c r="BK745" s="310"/>
      <c r="BL745" s="310"/>
      <c r="BM745" s="310"/>
      <c r="BN745" s="310"/>
      <c r="BO745" s="310"/>
      <c r="BP745" s="310"/>
      <c r="BQ745" s="311"/>
      <c r="BR745" s="312">
        <f t="shared" ref="BR745:BR752" si="108">AE745-AQ745-BF745</f>
        <v>0</v>
      </c>
      <c r="BS745" s="313"/>
      <c r="BT745" s="313"/>
      <c r="BU745" s="313"/>
      <c r="BV745" s="313"/>
      <c r="BW745" s="313"/>
      <c r="BX745" s="313"/>
      <c r="BY745" s="313"/>
      <c r="BZ745" s="313"/>
      <c r="CA745" s="313"/>
      <c r="CB745" s="313"/>
      <c r="CC745" s="314"/>
      <c r="CD745" s="45"/>
    </row>
    <row r="746" spans="2:82" ht="24.95" customHeight="1">
      <c r="B746" s="315"/>
      <c r="C746" s="316"/>
      <c r="D746" s="317"/>
      <c r="E746" s="318"/>
      <c r="F746" s="318"/>
      <c r="G746" s="318"/>
      <c r="H746" s="318"/>
      <c r="I746" s="318"/>
      <c r="J746" s="318"/>
      <c r="K746" s="318"/>
      <c r="L746" s="318"/>
      <c r="M746" s="318"/>
      <c r="N746" s="318"/>
      <c r="O746" s="318"/>
      <c r="P746" s="319"/>
      <c r="Q746" s="320"/>
      <c r="R746" s="321"/>
      <c r="S746" s="321"/>
      <c r="T746" s="321"/>
      <c r="U746" s="322"/>
      <c r="V746" s="323"/>
      <c r="W746" s="324"/>
      <c r="X746" s="325"/>
      <c r="Y746" s="326"/>
      <c r="Z746" s="326"/>
      <c r="AA746" s="326"/>
      <c r="AB746" s="326"/>
      <c r="AC746" s="326"/>
      <c r="AD746" s="327"/>
      <c r="AE746" s="173">
        <f t="shared" si="105"/>
        <v>0</v>
      </c>
      <c r="AF746" s="174"/>
      <c r="AG746" s="174"/>
      <c r="AH746" s="174"/>
      <c r="AI746" s="174"/>
      <c r="AJ746" s="174"/>
      <c r="AK746" s="174"/>
      <c r="AL746" s="174"/>
      <c r="AM746" s="175"/>
      <c r="AN746" s="328"/>
      <c r="AO746" s="329"/>
      <c r="AP746" s="324"/>
      <c r="AQ746" s="330">
        <f t="shared" si="106"/>
        <v>0</v>
      </c>
      <c r="AR746" s="331"/>
      <c r="AS746" s="331"/>
      <c r="AT746" s="331"/>
      <c r="AU746" s="331"/>
      <c r="AV746" s="331"/>
      <c r="AW746" s="331"/>
      <c r="AX746" s="331"/>
      <c r="AY746" s="331"/>
      <c r="AZ746" s="331"/>
      <c r="BA746" s="331"/>
      <c r="BB746" s="332"/>
      <c r="BC746" s="328"/>
      <c r="BD746" s="329"/>
      <c r="BE746" s="324"/>
      <c r="BF746" s="309">
        <f t="shared" si="107"/>
        <v>0</v>
      </c>
      <c r="BG746" s="310"/>
      <c r="BH746" s="310"/>
      <c r="BI746" s="310"/>
      <c r="BJ746" s="310"/>
      <c r="BK746" s="310"/>
      <c r="BL746" s="310"/>
      <c r="BM746" s="310"/>
      <c r="BN746" s="310"/>
      <c r="BO746" s="310"/>
      <c r="BP746" s="310"/>
      <c r="BQ746" s="311"/>
      <c r="BR746" s="312">
        <f t="shared" si="108"/>
        <v>0</v>
      </c>
      <c r="BS746" s="313"/>
      <c r="BT746" s="313"/>
      <c r="BU746" s="313"/>
      <c r="BV746" s="313"/>
      <c r="BW746" s="313"/>
      <c r="BX746" s="313"/>
      <c r="BY746" s="313"/>
      <c r="BZ746" s="313"/>
      <c r="CA746" s="313"/>
      <c r="CB746" s="313"/>
      <c r="CC746" s="314"/>
      <c r="CD746" s="45"/>
    </row>
    <row r="747" spans="2:82" ht="24.95" customHeight="1">
      <c r="B747" s="315"/>
      <c r="C747" s="316"/>
      <c r="D747" s="317"/>
      <c r="E747" s="318"/>
      <c r="F747" s="318"/>
      <c r="G747" s="318"/>
      <c r="H747" s="318"/>
      <c r="I747" s="318"/>
      <c r="J747" s="318"/>
      <c r="K747" s="318"/>
      <c r="L747" s="318"/>
      <c r="M747" s="318"/>
      <c r="N747" s="318"/>
      <c r="O747" s="318"/>
      <c r="P747" s="319"/>
      <c r="Q747" s="320"/>
      <c r="R747" s="321"/>
      <c r="S747" s="321"/>
      <c r="T747" s="321"/>
      <c r="U747" s="322"/>
      <c r="V747" s="323"/>
      <c r="W747" s="324"/>
      <c r="X747" s="325"/>
      <c r="Y747" s="326"/>
      <c r="Z747" s="326"/>
      <c r="AA747" s="326"/>
      <c r="AB747" s="326"/>
      <c r="AC747" s="326"/>
      <c r="AD747" s="327"/>
      <c r="AE747" s="173">
        <f t="shared" si="105"/>
        <v>0</v>
      </c>
      <c r="AF747" s="174"/>
      <c r="AG747" s="174"/>
      <c r="AH747" s="174"/>
      <c r="AI747" s="174"/>
      <c r="AJ747" s="174"/>
      <c r="AK747" s="174"/>
      <c r="AL747" s="174"/>
      <c r="AM747" s="175"/>
      <c r="AN747" s="328"/>
      <c r="AO747" s="329"/>
      <c r="AP747" s="324"/>
      <c r="AQ747" s="330">
        <f t="shared" si="106"/>
        <v>0</v>
      </c>
      <c r="AR747" s="331"/>
      <c r="AS747" s="331"/>
      <c r="AT747" s="331"/>
      <c r="AU747" s="331"/>
      <c r="AV747" s="331"/>
      <c r="AW747" s="331"/>
      <c r="AX747" s="331"/>
      <c r="AY747" s="331"/>
      <c r="AZ747" s="331"/>
      <c r="BA747" s="331"/>
      <c r="BB747" s="332"/>
      <c r="BC747" s="328"/>
      <c r="BD747" s="329"/>
      <c r="BE747" s="324"/>
      <c r="BF747" s="309">
        <f t="shared" si="107"/>
        <v>0</v>
      </c>
      <c r="BG747" s="310"/>
      <c r="BH747" s="310"/>
      <c r="BI747" s="310"/>
      <c r="BJ747" s="310"/>
      <c r="BK747" s="310"/>
      <c r="BL747" s="310"/>
      <c r="BM747" s="310"/>
      <c r="BN747" s="310"/>
      <c r="BO747" s="310"/>
      <c r="BP747" s="310"/>
      <c r="BQ747" s="311"/>
      <c r="BR747" s="312">
        <f t="shared" si="108"/>
        <v>0</v>
      </c>
      <c r="BS747" s="313"/>
      <c r="BT747" s="313"/>
      <c r="BU747" s="313"/>
      <c r="BV747" s="313"/>
      <c r="BW747" s="313"/>
      <c r="BX747" s="313"/>
      <c r="BY747" s="313"/>
      <c r="BZ747" s="313"/>
      <c r="CA747" s="313"/>
      <c r="CB747" s="313"/>
      <c r="CC747" s="314"/>
      <c r="CD747" s="45"/>
    </row>
    <row r="748" spans="2:82" ht="24.95" customHeight="1">
      <c r="B748" s="315"/>
      <c r="C748" s="316"/>
      <c r="D748" s="317"/>
      <c r="E748" s="318"/>
      <c r="F748" s="318"/>
      <c r="G748" s="318"/>
      <c r="H748" s="318"/>
      <c r="I748" s="318"/>
      <c r="J748" s="318"/>
      <c r="K748" s="318"/>
      <c r="L748" s="318"/>
      <c r="M748" s="318"/>
      <c r="N748" s="318"/>
      <c r="O748" s="318"/>
      <c r="P748" s="319"/>
      <c r="Q748" s="320"/>
      <c r="R748" s="321"/>
      <c r="S748" s="321"/>
      <c r="T748" s="321"/>
      <c r="U748" s="322"/>
      <c r="V748" s="323"/>
      <c r="W748" s="324"/>
      <c r="X748" s="325"/>
      <c r="Y748" s="326"/>
      <c r="Z748" s="326"/>
      <c r="AA748" s="326"/>
      <c r="AB748" s="326"/>
      <c r="AC748" s="326"/>
      <c r="AD748" s="327"/>
      <c r="AE748" s="173">
        <f t="shared" si="105"/>
        <v>0</v>
      </c>
      <c r="AF748" s="174"/>
      <c r="AG748" s="174"/>
      <c r="AH748" s="174"/>
      <c r="AI748" s="174"/>
      <c r="AJ748" s="174"/>
      <c r="AK748" s="174"/>
      <c r="AL748" s="174"/>
      <c r="AM748" s="175"/>
      <c r="AN748" s="328"/>
      <c r="AO748" s="329"/>
      <c r="AP748" s="324"/>
      <c r="AQ748" s="330">
        <f t="shared" si="106"/>
        <v>0</v>
      </c>
      <c r="AR748" s="331"/>
      <c r="AS748" s="331"/>
      <c r="AT748" s="331"/>
      <c r="AU748" s="331"/>
      <c r="AV748" s="331"/>
      <c r="AW748" s="331"/>
      <c r="AX748" s="331"/>
      <c r="AY748" s="331"/>
      <c r="AZ748" s="331"/>
      <c r="BA748" s="331"/>
      <c r="BB748" s="332"/>
      <c r="BC748" s="328"/>
      <c r="BD748" s="329"/>
      <c r="BE748" s="324"/>
      <c r="BF748" s="309">
        <f t="shared" si="107"/>
        <v>0</v>
      </c>
      <c r="BG748" s="310"/>
      <c r="BH748" s="310"/>
      <c r="BI748" s="310"/>
      <c r="BJ748" s="310"/>
      <c r="BK748" s="310"/>
      <c r="BL748" s="310"/>
      <c r="BM748" s="310"/>
      <c r="BN748" s="310"/>
      <c r="BO748" s="310"/>
      <c r="BP748" s="310"/>
      <c r="BQ748" s="311"/>
      <c r="BR748" s="312">
        <f t="shared" si="108"/>
        <v>0</v>
      </c>
      <c r="BS748" s="313"/>
      <c r="BT748" s="313"/>
      <c r="BU748" s="313"/>
      <c r="BV748" s="313"/>
      <c r="BW748" s="313"/>
      <c r="BX748" s="313"/>
      <c r="BY748" s="313"/>
      <c r="BZ748" s="313"/>
      <c r="CA748" s="313"/>
      <c r="CB748" s="313"/>
      <c r="CC748" s="314"/>
      <c r="CD748" s="45"/>
    </row>
    <row r="749" spans="2:82" ht="24.95" customHeight="1">
      <c r="B749" s="315"/>
      <c r="C749" s="316"/>
      <c r="D749" s="317"/>
      <c r="E749" s="318"/>
      <c r="F749" s="318"/>
      <c r="G749" s="318"/>
      <c r="H749" s="318"/>
      <c r="I749" s="318"/>
      <c r="J749" s="318"/>
      <c r="K749" s="318"/>
      <c r="L749" s="318"/>
      <c r="M749" s="318"/>
      <c r="N749" s="318"/>
      <c r="O749" s="318"/>
      <c r="P749" s="319"/>
      <c r="Q749" s="320"/>
      <c r="R749" s="321"/>
      <c r="S749" s="321"/>
      <c r="T749" s="321"/>
      <c r="U749" s="322"/>
      <c r="V749" s="323"/>
      <c r="W749" s="324"/>
      <c r="X749" s="325"/>
      <c r="Y749" s="326"/>
      <c r="Z749" s="326"/>
      <c r="AA749" s="326"/>
      <c r="AB749" s="326"/>
      <c r="AC749" s="326"/>
      <c r="AD749" s="327"/>
      <c r="AE749" s="173">
        <f t="shared" si="105"/>
        <v>0</v>
      </c>
      <c r="AF749" s="174"/>
      <c r="AG749" s="174"/>
      <c r="AH749" s="174"/>
      <c r="AI749" s="174"/>
      <c r="AJ749" s="174"/>
      <c r="AK749" s="174"/>
      <c r="AL749" s="174"/>
      <c r="AM749" s="175"/>
      <c r="AN749" s="328"/>
      <c r="AO749" s="329"/>
      <c r="AP749" s="324"/>
      <c r="AQ749" s="330">
        <f t="shared" si="106"/>
        <v>0</v>
      </c>
      <c r="AR749" s="331"/>
      <c r="AS749" s="331"/>
      <c r="AT749" s="331"/>
      <c r="AU749" s="331"/>
      <c r="AV749" s="331"/>
      <c r="AW749" s="331"/>
      <c r="AX749" s="331"/>
      <c r="AY749" s="331"/>
      <c r="AZ749" s="331"/>
      <c r="BA749" s="331"/>
      <c r="BB749" s="332"/>
      <c r="BC749" s="328"/>
      <c r="BD749" s="329"/>
      <c r="BE749" s="324"/>
      <c r="BF749" s="309">
        <f t="shared" si="107"/>
        <v>0</v>
      </c>
      <c r="BG749" s="310"/>
      <c r="BH749" s="310"/>
      <c r="BI749" s="310"/>
      <c r="BJ749" s="310"/>
      <c r="BK749" s="310"/>
      <c r="BL749" s="310"/>
      <c r="BM749" s="310"/>
      <c r="BN749" s="310"/>
      <c r="BO749" s="310"/>
      <c r="BP749" s="310"/>
      <c r="BQ749" s="311"/>
      <c r="BR749" s="312">
        <f t="shared" si="108"/>
        <v>0</v>
      </c>
      <c r="BS749" s="313"/>
      <c r="BT749" s="313"/>
      <c r="BU749" s="313"/>
      <c r="BV749" s="313"/>
      <c r="BW749" s="313"/>
      <c r="BX749" s="313"/>
      <c r="BY749" s="313"/>
      <c r="BZ749" s="313"/>
      <c r="CA749" s="313"/>
      <c r="CB749" s="313"/>
      <c r="CC749" s="314"/>
      <c r="CD749" s="45"/>
    </row>
    <row r="750" spans="2:82" ht="24.95" customHeight="1">
      <c r="B750" s="315"/>
      <c r="C750" s="316"/>
      <c r="D750" s="317"/>
      <c r="E750" s="318"/>
      <c r="F750" s="318"/>
      <c r="G750" s="318"/>
      <c r="H750" s="318"/>
      <c r="I750" s="318"/>
      <c r="J750" s="318"/>
      <c r="K750" s="318"/>
      <c r="L750" s="318"/>
      <c r="M750" s="318"/>
      <c r="N750" s="318"/>
      <c r="O750" s="318"/>
      <c r="P750" s="319"/>
      <c r="Q750" s="320"/>
      <c r="R750" s="321"/>
      <c r="S750" s="321"/>
      <c r="T750" s="321"/>
      <c r="U750" s="322"/>
      <c r="V750" s="323"/>
      <c r="W750" s="324"/>
      <c r="X750" s="325"/>
      <c r="Y750" s="326"/>
      <c r="Z750" s="326"/>
      <c r="AA750" s="326"/>
      <c r="AB750" s="326"/>
      <c r="AC750" s="326"/>
      <c r="AD750" s="327"/>
      <c r="AE750" s="173">
        <f t="shared" si="105"/>
        <v>0</v>
      </c>
      <c r="AF750" s="174"/>
      <c r="AG750" s="174"/>
      <c r="AH750" s="174"/>
      <c r="AI750" s="174"/>
      <c r="AJ750" s="174"/>
      <c r="AK750" s="174"/>
      <c r="AL750" s="174"/>
      <c r="AM750" s="175"/>
      <c r="AN750" s="328"/>
      <c r="AO750" s="329"/>
      <c r="AP750" s="324"/>
      <c r="AQ750" s="330">
        <f t="shared" si="106"/>
        <v>0</v>
      </c>
      <c r="AR750" s="331"/>
      <c r="AS750" s="331"/>
      <c r="AT750" s="331"/>
      <c r="AU750" s="331"/>
      <c r="AV750" s="331"/>
      <c r="AW750" s="331"/>
      <c r="AX750" s="331"/>
      <c r="AY750" s="331"/>
      <c r="AZ750" s="331"/>
      <c r="BA750" s="331"/>
      <c r="BB750" s="332"/>
      <c r="BC750" s="328"/>
      <c r="BD750" s="329"/>
      <c r="BE750" s="324"/>
      <c r="BF750" s="309">
        <f t="shared" si="107"/>
        <v>0</v>
      </c>
      <c r="BG750" s="310"/>
      <c r="BH750" s="310"/>
      <c r="BI750" s="310"/>
      <c r="BJ750" s="310"/>
      <c r="BK750" s="310"/>
      <c r="BL750" s="310"/>
      <c r="BM750" s="310"/>
      <c r="BN750" s="310"/>
      <c r="BO750" s="310"/>
      <c r="BP750" s="310"/>
      <c r="BQ750" s="311"/>
      <c r="BR750" s="312">
        <f t="shared" si="108"/>
        <v>0</v>
      </c>
      <c r="BS750" s="313"/>
      <c r="BT750" s="313"/>
      <c r="BU750" s="313"/>
      <c r="BV750" s="313"/>
      <c r="BW750" s="313"/>
      <c r="BX750" s="313"/>
      <c r="BY750" s="313"/>
      <c r="BZ750" s="313"/>
      <c r="CA750" s="313"/>
      <c r="CB750" s="313"/>
      <c r="CC750" s="314"/>
      <c r="CD750" s="45"/>
    </row>
    <row r="751" spans="2:82" ht="24.95" customHeight="1">
      <c r="B751" s="315"/>
      <c r="C751" s="316"/>
      <c r="D751" s="317"/>
      <c r="E751" s="318"/>
      <c r="F751" s="318"/>
      <c r="G751" s="318"/>
      <c r="H751" s="318"/>
      <c r="I751" s="318"/>
      <c r="J751" s="318"/>
      <c r="K751" s="318"/>
      <c r="L751" s="318"/>
      <c r="M751" s="318"/>
      <c r="N751" s="318"/>
      <c r="O751" s="318"/>
      <c r="P751" s="319"/>
      <c r="Q751" s="320"/>
      <c r="R751" s="321"/>
      <c r="S751" s="321"/>
      <c r="T751" s="321"/>
      <c r="U751" s="322"/>
      <c r="V751" s="323"/>
      <c r="W751" s="324"/>
      <c r="X751" s="325"/>
      <c r="Y751" s="326"/>
      <c r="Z751" s="326"/>
      <c r="AA751" s="326"/>
      <c r="AB751" s="326"/>
      <c r="AC751" s="326"/>
      <c r="AD751" s="327"/>
      <c r="AE751" s="173">
        <f t="shared" si="105"/>
        <v>0</v>
      </c>
      <c r="AF751" s="174"/>
      <c r="AG751" s="174"/>
      <c r="AH751" s="174"/>
      <c r="AI751" s="174"/>
      <c r="AJ751" s="174"/>
      <c r="AK751" s="174"/>
      <c r="AL751" s="174"/>
      <c r="AM751" s="175"/>
      <c r="AN751" s="328"/>
      <c r="AO751" s="329"/>
      <c r="AP751" s="324"/>
      <c r="AQ751" s="330">
        <f t="shared" si="106"/>
        <v>0</v>
      </c>
      <c r="AR751" s="331"/>
      <c r="AS751" s="331"/>
      <c r="AT751" s="331"/>
      <c r="AU751" s="331"/>
      <c r="AV751" s="331"/>
      <c r="AW751" s="331"/>
      <c r="AX751" s="331"/>
      <c r="AY751" s="331"/>
      <c r="AZ751" s="331"/>
      <c r="BA751" s="331"/>
      <c r="BB751" s="332"/>
      <c r="BC751" s="328"/>
      <c r="BD751" s="329"/>
      <c r="BE751" s="324"/>
      <c r="BF751" s="309">
        <f t="shared" si="107"/>
        <v>0</v>
      </c>
      <c r="BG751" s="310"/>
      <c r="BH751" s="310"/>
      <c r="BI751" s="310"/>
      <c r="BJ751" s="310"/>
      <c r="BK751" s="310"/>
      <c r="BL751" s="310"/>
      <c r="BM751" s="310"/>
      <c r="BN751" s="310"/>
      <c r="BO751" s="310"/>
      <c r="BP751" s="310"/>
      <c r="BQ751" s="311"/>
      <c r="BR751" s="312">
        <f t="shared" si="108"/>
        <v>0</v>
      </c>
      <c r="BS751" s="313"/>
      <c r="BT751" s="313"/>
      <c r="BU751" s="313"/>
      <c r="BV751" s="313"/>
      <c r="BW751" s="313"/>
      <c r="BX751" s="313"/>
      <c r="BY751" s="313"/>
      <c r="BZ751" s="313"/>
      <c r="CA751" s="313"/>
      <c r="CB751" s="313"/>
      <c r="CC751" s="314"/>
      <c r="CD751" s="45"/>
    </row>
    <row r="752" spans="2:82" ht="24.95" customHeight="1">
      <c r="B752" s="291"/>
      <c r="C752" s="292"/>
      <c r="D752" s="293"/>
      <c r="E752" s="294"/>
      <c r="F752" s="294"/>
      <c r="G752" s="294"/>
      <c r="H752" s="294"/>
      <c r="I752" s="294"/>
      <c r="J752" s="294"/>
      <c r="K752" s="294"/>
      <c r="L752" s="294"/>
      <c r="M752" s="294"/>
      <c r="N752" s="294"/>
      <c r="O752" s="294"/>
      <c r="P752" s="295"/>
      <c r="Q752" s="296"/>
      <c r="R752" s="297"/>
      <c r="S752" s="297"/>
      <c r="T752" s="297"/>
      <c r="U752" s="298"/>
      <c r="V752" s="299"/>
      <c r="W752" s="300"/>
      <c r="X752" s="301"/>
      <c r="Y752" s="302"/>
      <c r="Z752" s="302"/>
      <c r="AA752" s="302"/>
      <c r="AB752" s="302"/>
      <c r="AC752" s="302"/>
      <c r="AD752" s="303"/>
      <c r="AE752" s="173">
        <f t="shared" si="105"/>
        <v>0</v>
      </c>
      <c r="AF752" s="174"/>
      <c r="AG752" s="174"/>
      <c r="AH752" s="174"/>
      <c r="AI752" s="174"/>
      <c r="AJ752" s="174"/>
      <c r="AK752" s="174"/>
      <c r="AL752" s="174"/>
      <c r="AM752" s="175"/>
      <c r="AN752" s="304"/>
      <c r="AO752" s="305"/>
      <c r="AP752" s="300"/>
      <c r="AQ752" s="306">
        <f t="shared" si="106"/>
        <v>0</v>
      </c>
      <c r="AR752" s="307"/>
      <c r="AS752" s="307"/>
      <c r="AT752" s="307"/>
      <c r="AU752" s="307"/>
      <c r="AV752" s="307"/>
      <c r="AW752" s="307"/>
      <c r="AX752" s="307"/>
      <c r="AY752" s="307"/>
      <c r="AZ752" s="307"/>
      <c r="BA752" s="307"/>
      <c r="BB752" s="308"/>
      <c r="BC752" s="304"/>
      <c r="BD752" s="305"/>
      <c r="BE752" s="300"/>
      <c r="BF752" s="276">
        <f t="shared" si="107"/>
        <v>0</v>
      </c>
      <c r="BG752" s="277"/>
      <c r="BH752" s="277"/>
      <c r="BI752" s="277"/>
      <c r="BJ752" s="277"/>
      <c r="BK752" s="277"/>
      <c r="BL752" s="277"/>
      <c r="BM752" s="277"/>
      <c r="BN752" s="277"/>
      <c r="BO752" s="277"/>
      <c r="BP752" s="277"/>
      <c r="BQ752" s="278"/>
      <c r="BR752" s="279">
        <f t="shared" si="108"/>
        <v>0</v>
      </c>
      <c r="BS752" s="280"/>
      <c r="BT752" s="280"/>
      <c r="BU752" s="280"/>
      <c r="BV752" s="280"/>
      <c r="BW752" s="280"/>
      <c r="BX752" s="280"/>
      <c r="BY752" s="280"/>
      <c r="BZ752" s="280"/>
      <c r="CA752" s="280"/>
      <c r="CB752" s="280"/>
      <c r="CC752" s="281"/>
      <c r="CD752" s="45"/>
    </row>
    <row r="753" spans="2:82" ht="24.95" customHeight="1" thickBot="1">
      <c r="B753" s="196"/>
      <c r="C753" s="197"/>
      <c r="D753" s="198" t="s">
        <v>99</v>
      </c>
      <c r="E753" s="199"/>
      <c r="F753" s="199"/>
      <c r="G753" s="199"/>
      <c r="H753" s="199"/>
      <c r="I753" s="199"/>
      <c r="J753" s="199"/>
      <c r="K753" s="199"/>
      <c r="L753" s="199"/>
      <c r="M753" s="199"/>
      <c r="N753" s="199"/>
      <c r="O753" s="199"/>
      <c r="P753" s="200"/>
      <c r="Q753" s="282"/>
      <c r="R753" s="283"/>
      <c r="S753" s="283"/>
      <c r="T753" s="283"/>
      <c r="U753" s="284"/>
      <c r="V753" s="198"/>
      <c r="W753" s="197"/>
      <c r="X753" s="204"/>
      <c r="Y753" s="205"/>
      <c r="Z753" s="205"/>
      <c r="AA753" s="205"/>
      <c r="AB753" s="205"/>
      <c r="AC753" s="205"/>
      <c r="AD753" s="206"/>
      <c r="AE753" s="204">
        <f>SUM(AE744:AM752)</f>
        <v>0</v>
      </c>
      <c r="AF753" s="205"/>
      <c r="AG753" s="205"/>
      <c r="AH753" s="205"/>
      <c r="AI753" s="205"/>
      <c r="AJ753" s="205"/>
      <c r="AK753" s="205"/>
      <c r="AL753" s="205"/>
      <c r="AM753" s="207"/>
      <c r="AN753" s="285"/>
      <c r="AO753" s="286"/>
      <c r="AP753" s="287"/>
      <c r="AQ753" s="288">
        <f>SUM(AQ744:BB752)</f>
        <v>0</v>
      </c>
      <c r="AR753" s="286"/>
      <c r="AS753" s="286"/>
      <c r="AT753" s="286"/>
      <c r="AU753" s="286"/>
      <c r="AV753" s="286"/>
      <c r="AW753" s="286"/>
      <c r="AX753" s="286"/>
      <c r="AY753" s="286"/>
      <c r="AZ753" s="286"/>
      <c r="BA753" s="286"/>
      <c r="BB753" s="289"/>
      <c r="BC753" s="285"/>
      <c r="BD753" s="286"/>
      <c r="BE753" s="287"/>
      <c r="BF753" s="288">
        <f>SUM(BF744:BQ752)</f>
        <v>0</v>
      </c>
      <c r="BG753" s="286"/>
      <c r="BH753" s="286"/>
      <c r="BI753" s="286"/>
      <c r="BJ753" s="286"/>
      <c r="BK753" s="286"/>
      <c r="BL753" s="286"/>
      <c r="BM753" s="286"/>
      <c r="BN753" s="286"/>
      <c r="BO753" s="286"/>
      <c r="BP753" s="286"/>
      <c r="BQ753" s="289"/>
      <c r="BR753" s="285">
        <f>AE753-AQ753-BF753</f>
        <v>0</v>
      </c>
      <c r="BS753" s="286"/>
      <c r="BT753" s="286"/>
      <c r="BU753" s="286"/>
      <c r="BV753" s="286"/>
      <c r="BW753" s="286"/>
      <c r="BX753" s="286"/>
      <c r="BY753" s="286"/>
      <c r="BZ753" s="286"/>
      <c r="CA753" s="286"/>
      <c r="CB753" s="286"/>
      <c r="CC753" s="290"/>
      <c r="CD753" s="45"/>
    </row>
    <row r="754" spans="2:82" ht="15" customHeight="1">
      <c r="B754" s="232" t="s">
        <v>72</v>
      </c>
      <c r="C754" s="233"/>
      <c r="D754" s="233"/>
      <c r="E754" s="233"/>
      <c r="F754" s="233"/>
      <c r="G754" s="233"/>
      <c r="H754" s="233"/>
      <c r="I754" s="233"/>
      <c r="J754" s="233"/>
      <c r="K754" s="233"/>
      <c r="L754" s="233"/>
      <c r="M754" s="233"/>
      <c r="N754" s="233"/>
      <c r="O754" s="233"/>
      <c r="P754" s="234" t="s">
        <v>28</v>
      </c>
      <c r="Q754" s="235"/>
      <c r="R754" s="235"/>
      <c r="S754" s="235"/>
      <c r="T754" s="235"/>
      <c r="U754" s="236"/>
      <c r="V754" s="392" t="s">
        <v>29</v>
      </c>
      <c r="W754" s="392"/>
      <c r="X754" s="392"/>
      <c r="Y754" s="392"/>
      <c r="Z754" s="392"/>
      <c r="AA754" s="392"/>
      <c r="AB754" s="392" t="s">
        <v>101</v>
      </c>
      <c r="AC754" s="392"/>
      <c r="AD754" s="392"/>
      <c r="AE754" s="392"/>
      <c r="AF754" s="392"/>
      <c r="AG754" s="392"/>
      <c r="AH754" s="392" t="s">
        <v>30</v>
      </c>
      <c r="AI754" s="392"/>
      <c r="AJ754" s="392"/>
      <c r="AK754" s="392"/>
      <c r="AL754" s="392"/>
      <c r="AM754" s="392"/>
      <c r="AN754" s="392"/>
      <c r="AO754" s="392"/>
      <c r="AP754" s="392"/>
      <c r="AQ754" s="392"/>
      <c r="AR754" s="392"/>
      <c r="AS754" s="234"/>
      <c r="AT754" s="395" t="s">
        <v>100</v>
      </c>
      <c r="AU754" s="385"/>
      <c r="AV754" s="385"/>
      <c r="AW754" s="385"/>
      <c r="AX754" s="385"/>
      <c r="AY754" s="385"/>
      <c r="AZ754" s="385"/>
      <c r="BA754" s="385"/>
      <c r="BB754" s="385"/>
      <c r="BC754" s="385"/>
      <c r="BD754" s="385"/>
      <c r="BE754" s="385"/>
      <c r="BF754" s="385"/>
      <c r="BG754" s="385"/>
      <c r="BH754" s="385"/>
      <c r="BI754" s="385"/>
      <c r="BJ754" s="385"/>
      <c r="BK754" s="385"/>
      <c r="BL754" s="385"/>
      <c r="BM754" s="385"/>
      <c r="BN754" s="385"/>
      <c r="BO754" s="385"/>
      <c r="BP754" s="385"/>
      <c r="BQ754" s="385"/>
      <c r="BR754" s="385"/>
      <c r="BS754" s="385"/>
      <c r="BT754" s="385"/>
      <c r="BU754" s="385"/>
      <c r="BV754" s="385"/>
      <c r="BW754" s="385"/>
      <c r="BX754" s="385"/>
      <c r="BY754" s="385"/>
      <c r="BZ754" s="385"/>
      <c r="CA754" s="385"/>
      <c r="CB754" s="385"/>
      <c r="CC754" s="386"/>
      <c r="CD754" s="46"/>
    </row>
    <row r="755" spans="2:82" ht="45" customHeight="1">
      <c r="B755" s="237" t="s">
        <v>27</v>
      </c>
      <c r="C755" s="238"/>
      <c r="D755" s="238"/>
      <c r="E755" s="238"/>
      <c r="F755" s="238"/>
      <c r="G755" s="238"/>
      <c r="H755" s="238"/>
      <c r="I755" s="238"/>
      <c r="J755" s="238"/>
      <c r="K755" s="238"/>
      <c r="L755" s="238"/>
      <c r="M755" s="238"/>
      <c r="N755" s="238"/>
      <c r="O755" s="238"/>
      <c r="P755" s="384"/>
      <c r="Q755" s="238"/>
      <c r="R755" s="238"/>
      <c r="S755" s="238"/>
      <c r="T755" s="238"/>
      <c r="U755" s="239"/>
      <c r="V755" s="393"/>
      <c r="W755" s="393"/>
      <c r="X755" s="393"/>
      <c r="Y755" s="393"/>
      <c r="Z755" s="393"/>
      <c r="AA755" s="393"/>
      <c r="AB755" s="393"/>
      <c r="AC755" s="393"/>
      <c r="AD755" s="393"/>
      <c r="AE755" s="393"/>
      <c r="AF755" s="393"/>
      <c r="AG755" s="393"/>
      <c r="AH755" s="394"/>
      <c r="AI755" s="394"/>
      <c r="AJ755" s="394"/>
      <c r="AK755" s="394"/>
      <c r="AL755" s="394"/>
      <c r="AM755" s="394"/>
      <c r="AN755" s="393"/>
      <c r="AO755" s="393"/>
      <c r="AP755" s="393"/>
      <c r="AQ755" s="393"/>
      <c r="AR755" s="393"/>
      <c r="AS755" s="167"/>
      <c r="AT755" s="396"/>
      <c r="AU755" s="387"/>
      <c r="AV755" s="387"/>
      <c r="AW755" s="387"/>
      <c r="AX755" s="387"/>
      <c r="AY755" s="387"/>
      <c r="AZ755" s="387"/>
      <c r="BA755" s="387"/>
      <c r="BB755" s="387"/>
      <c r="BC755" s="387"/>
      <c r="BD755" s="387"/>
      <c r="BE755" s="387"/>
      <c r="BF755" s="387"/>
      <c r="BG755" s="387"/>
      <c r="BH755" s="387"/>
      <c r="BI755" s="387"/>
      <c r="BJ755" s="387"/>
      <c r="BK755" s="387"/>
      <c r="BL755" s="387"/>
      <c r="BM755" s="387"/>
      <c r="BN755" s="387"/>
      <c r="BO755" s="387"/>
      <c r="BP755" s="387"/>
      <c r="BQ755" s="387"/>
      <c r="BR755" s="387"/>
      <c r="BS755" s="387"/>
      <c r="BT755" s="387"/>
      <c r="BU755" s="387"/>
      <c r="BV755" s="387"/>
      <c r="BW755" s="387"/>
      <c r="BX755" s="387"/>
      <c r="BY755" s="387"/>
      <c r="BZ755" s="387"/>
      <c r="CA755" s="387"/>
      <c r="CB755" s="387"/>
      <c r="CC755" s="388"/>
      <c r="CD755" s="46"/>
    </row>
    <row r="756" spans="2:82" ht="27" customHeight="1" thickBot="1">
      <c r="B756" s="225" t="s">
        <v>24</v>
      </c>
      <c r="C756" s="226"/>
      <c r="D756" s="226"/>
      <c r="E756" s="226"/>
      <c r="F756" s="226"/>
      <c r="G756" s="226"/>
      <c r="H756" s="226"/>
      <c r="I756" s="226"/>
      <c r="J756" s="226"/>
      <c r="K756" s="226"/>
      <c r="L756" s="226"/>
      <c r="M756" s="226"/>
      <c r="N756" s="226"/>
      <c r="O756" s="226"/>
      <c r="P756" s="226"/>
      <c r="Q756" s="226"/>
      <c r="R756" s="226"/>
      <c r="S756" s="226"/>
      <c r="T756" s="226"/>
      <c r="U756" s="226"/>
      <c r="V756" s="226"/>
      <c r="W756" s="226"/>
      <c r="X756" s="226"/>
      <c r="Y756" s="226"/>
      <c r="Z756" s="226"/>
      <c r="AA756" s="226"/>
      <c r="AB756" s="226"/>
      <c r="AC756" s="226"/>
      <c r="AD756" s="226"/>
      <c r="AE756" s="226"/>
      <c r="AF756" s="227"/>
      <c r="AG756" s="228" t="s">
        <v>25</v>
      </c>
      <c r="AH756" s="229"/>
      <c r="AI756" s="229"/>
      <c r="AJ756" s="229"/>
      <c r="AK756" s="229"/>
      <c r="AL756" s="229"/>
      <c r="AM756" s="229"/>
      <c r="AN756" s="229"/>
      <c r="AO756" s="229"/>
      <c r="AP756" s="229"/>
      <c r="AQ756" s="229"/>
      <c r="AR756" s="229"/>
      <c r="AS756" s="229"/>
      <c r="AT756" s="229"/>
      <c r="AU756" s="229"/>
      <c r="AV756" s="229"/>
      <c r="AW756" s="229"/>
      <c r="AX756" s="229"/>
      <c r="AY756" s="229"/>
      <c r="AZ756" s="229"/>
      <c r="BA756" s="229"/>
      <c r="BB756" s="230"/>
      <c r="BC756" s="228" t="s">
        <v>26</v>
      </c>
      <c r="BD756" s="229"/>
      <c r="BE756" s="229"/>
      <c r="BF756" s="229"/>
      <c r="BG756" s="229"/>
      <c r="BH756" s="229"/>
      <c r="BI756" s="229"/>
      <c r="BJ756" s="229"/>
      <c r="BK756" s="229"/>
      <c r="BL756" s="229"/>
      <c r="BM756" s="229"/>
      <c r="BN756" s="229"/>
      <c r="BO756" s="229"/>
      <c r="BP756" s="229"/>
      <c r="BQ756" s="229"/>
      <c r="BR756" s="229"/>
      <c r="BS756" s="229"/>
      <c r="BT756" s="229"/>
      <c r="BU756" s="229"/>
      <c r="BV756" s="229"/>
      <c r="BW756" s="229"/>
      <c r="BX756" s="229"/>
      <c r="BY756" s="229"/>
      <c r="BZ756" s="229"/>
      <c r="CA756" s="229"/>
      <c r="CB756" s="229"/>
      <c r="CC756" s="231"/>
      <c r="CD756" s="47"/>
    </row>
    <row r="757" spans="2:82" ht="15.95" customHeight="1">
      <c r="AC757" s="100" t="s">
        <v>50</v>
      </c>
      <c r="AD757" s="100"/>
      <c r="AE757" s="100"/>
      <c r="AF757" s="100"/>
      <c r="AG757" s="100"/>
      <c r="AH757" s="100"/>
      <c r="AI757" s="100"/>
      <c r="AJ757" s="100"/>
      <c r="AK757" s="100"/>
      <c r="AL757" s="100"/>
      <c r="AM757" s="100"/>
      <c r="AN757" s="100"/>
      <c r="AO757" s="100"/>
      <c r="AP757" s="100"/>
      <c r="AQ757" s="100"/>
      <c r="AR757" s="100"/>
      <c r="AS757" s="100"/>
      <c r="AT757" s="100"/>
      <c r="AU757" s="100"/>
      <c r="AV757" s="100"/>
      <c r="AW757" s="100"/>
      <c r="AX757" s="100"/>
      <c r="AY757" s="58"/>
      <c r="BN757" s="356">
        <f>$BN$1</f>
        <v>0</v>
      </c>
      <c r="BO757" s="356"/>
      <c r="BP757" s="356"/>
      <c r="BQ757" s="5" t="s">
        <v>42</v>
      </c>
      <c r="BR757" s="5"/>
      <c r="BS757" s="5"/>
      <c r="BT757" s="5"/>
      <c r="BU757" s="5"/>
      <c r="BV757" s="357">
        <v>28</v>
      </c>
      <c r="BW757" s="357"/>
      <c r="BX757" s="357"/>
      <c r="BY757" s="5" t="s">
        <v>41</v>
      </c>
      <c r="BZ757" s="5"/>
      <c r="CA757" s="5"/>
    </row>
    <row r="758" spans="2:82" ht="15.75" customHeight="1">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100"/>
      <c r="AD758" s="100"/>
      <c r="AE758" s="100"/>
      <c r="AF758" s="100"/>
      <c r="AG758" s="100"/>
      <c r="AH758" s="100"/>
      <c r="AI758" s="100"/>
      <c r="AJ758" s="100"/>
      <c r="AK758" s="100"/>
      <c r="AL758" s="100"/>
      <c r="AM758" s="100"/>
      <c r="AN758" s="100"/>
      <c r="AO758" s="100"/>
      <c r="AP758" s="100"/>
      <c r="AQ758" s="100"/>
      <c r="AR758" s="100"/>
      <c r="AS758" s="100"/>
      <c r="AT758" s="100"/>
      <c r="AU758" s="100"/>
      <c r="AV758" s="100"/>
      <c r="AW758" s="100"/>
      <c r="AX758" s="100"/>
      <c r="AY758" s="58"/>
      <c r="AZ758" s="4"/>
      <c r="BA758" s="4"/>
      <c r="BB758" s="4"/>
      <c r="BC758" s="4"/>
      <c r="BD758" s="4"/>
      <c r="BE758" s="4"/>
      <c r="BF758" s="4"/>
      <c r="BG758" s="4"/>
      <c r="BH758" s="4"/>
      <c r="BI758" s="4"/>
      <c r="BJ758" s="4"/>
      <c r="BK758" s="5" t="s">
        <v>4</v>
      </c>
      <c r="BN758" s="356">
        <f>$BN$2</f>
        <v>0</v>
      </c>
      <c r="BO758" s="356"/>
      <c r="BP758" s="88" t="s">
        <v>3</v>
      </c>
      <c r="BQ758" s="88"/>
      <c r="BR758" s="356">
        <f>$BR$2</f>
        <v>0</v>
      </c>
      <c r="BS758" s="356"/>
      <c r="BT758" s="356">
        <f>$BT$2</f>
        <v>0</v>
      </c>
      <c r="BU758" s="356"/>
      <c r="BV758" s="88" t="s">
        <v>2</v>
      </c>
      <c r="BW758" s="88"/>
      <c r="BX758" s="356">
        <f>$BX$2</f>
        <v>0</v>
      </c>
      <c r="BY758" s="356"/>
      <c r="BZ758" s="356">
        <f>$BZ$2</f>
        <v>0</v>
      </c>
      <c r="CA758" s="356"/>
      <c r="CB758" s="88" t="s">
        <v>1</v>
      </c>
      <c r="CC758" s="88"/>
      <c r="CD758" s="39"/>
    </row>
    <row r="759" spans="2:82" ht="15.75" customHeight="1" thickBot="1">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101"/>
      <c r="AD759" s="101"/>
      <c r="AE759" s="101"/>
      <c r="AF759" s="101"/>
      <c r="AG759" s="101"/>
      <c r="AH759" s="101"/>
      <c r="AI759" s="101"/>
      <c r="AJ759" s="101"/>
      <c r="AK759" s="101"/>
      <c r="AL759" s="101"/>
      <c r="AM759" s="101"/>
      <c r="AN759" s="101"/>
      <c r="AO759" s="101"/>
      <c r="AP759" s="101"/>
      <c r="AQ759" s="101"/>
      <c r="AR759" s="101"/>
      <c r="AS759" s="101"/>
      <c r="AT759" s="101"/>
      <c r="AU759" s="101"/>
      <c r="AV759" s="101"/>
      <c r="AW759" s="101"/>
      <c r="AX759" s="101"/>
      <c r="AY759" s="58"/>
      <c r="AZ759" s="4"/>
      <c r="BA759" s="4"/>
      <c r="BB759" s="4"/>
      <c r="BC759" s="4"/>
      <c r="BD759" s="4"/>
      <c r="BE759" s="4"/>
      <c r="BF759" s="4"/>
      <c r="BG759" s="4"/>
      <c r="BH759" s="4"/>
      <c r="BI759" s="4"/>
      <c r="BJ759" s="4"/>
      <c r="BN759" s="41"/>
      <c r="BO759" s="41"/>
      <c r="BP759" s="42"/>
      <c r="BQ759" s="42"/>
      <c r="BR759" s="41"/>
      <c r="BS759" s="41"/>
      <c r="BT759" s="41"/>
      <c r="BU759" s="41"/>
      <c r="BV759" s="42"/>
      <c r="BW759" s="42"/>
      <c r="BX759" s="41"/>
      <c r="BY759" s="41"/>
      <c r="BZ759" s="41"/>
      <c r="CA759" s="41"/>
      <c r="CB759" s="39"/>
      <c r="CC759" s="39"/>
      <c r="CD759" s="39"/>
    </row>
    <row r="760" spans="2:82" ht="27" customHeight="1" thickTop="1">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89" t="s">
        <v>0</v>
      </c>
      <c r="AD760" s="89"/>
      <c r="AE760" s="89"/>
      <c r="AF760" s="89"/>
      <c r="AG760" s="89"/>
      <c r="AH760" s="89"/>
      <c r="AI760" s="89"/>
      <c r="AJ760" s="89"/>
      <c r="AK760" s="89"/>
      <c r="AL760" s="89"/>
      <c r="AM760" s="89"/>
      <c r="AN760" s="89"/>
      <c r="AO760" s="89"/>
      <c r="AP760" s="89"/>
      <c r="AQ760" s="89"/>
      <c r="AR760" s="89"/>
      <c r="AS760" s="89"/>
      <c r="AT760" s="89"/>
      <c r="AU760" s="89"/>
      <c r="AV760" s="89"/>
      <c r="AW760" s="89"/>
      <c r="AX760" s="89"/>
      <c r="AY760" s="59"/>
      <c r="AZ760" s="90" t="s">
        <v>75</v>
      </c>
      <c r="BA760" s="91"/>
      <c r="BB760" s="91"/>
      <c r="BC760" s="91"/>
      <c r="BD760" s="91"/>
      <c r="BE760" s="91"/>
      <c r="BF760" s="91"/>
      <c r="BG760" s="91"/>
      <c r="BH760" s="91"/>
      <c r="BI760" s="91"/>
      <c r="BJ760" s="91"/>
      <c r="BK760" s="91"/>
      <c r="BL760" s="91"/>
      <c r="BM760" s="91"/>
      <c r="BN760" s="91"/>
      <c r="BO760" s="91"/>
      <c r="BP760" s="91"/>
      <c r="BQ760" s="91"/>
      <c r="BR760" s="91"/>
      <c r="BS760" s="91"/>
      <c r="BT760" s="91"/>
      <c r="BU760" s="91"/>
      <c r="BV760" s="91"/>
      <c r="BW760" s="91"/>
      <c r="BX760" s="91"/>
      <c r="BY760" s="91"/>
      <c r="BZ760" s="91"/>
      <c r="CA760" s="91"/>
      <c r="CB760" s="91"/>
      <c r="CC760" s="91"/>
      <c r="CD760" s="92"/>
    </row>
    <row r="761" spans="2:82" ht="27.75" customHeight="1" thickBot="1">
      <c r="C761" s="1"/>
      <c r="D761" s="1"/>
      <c r="E761" s="2"/>
      <c r="F761" s="2"/>
      <c r="G761" s="2"/>
      <c r="I761" s="3"/>
      <c r="J761" s="2"/>
      <c r="K761" s="2"/>
      <c r="L761" s="2"/>
      <c r="M761" s="15"/>
      <c r="N761" s="15"/>
      <c r="O761" s="15"/>
      <c r="P761" s="15"/>
      <c r="Q761" s="15"/>
      <c r="R761" s="15"/>
      <c r="S761" s="15"/>
      <c r="T761" s="15"/>
      <c r="U761" s="15"/>
      <c r="V761" s="15"/>
      <c r="W761" s="2"/>
      <c r="X761" s="2"/>
      <c r="Y761" s="11"/>
      <c r="Z761" s="11"/>
      <c r="AA761" s="11"/>
      <c r="AB761" s="11"/>
      <c r="AC761" s="93"/>
      <c r="AD761" s="93"/>
      <c r="AE761" s="93"/>
      <c r="AF761" s="93"/>
      <c r="AG761" s="93"/>
      <c r="AH761" s="93"/>
      <c r="AI761" s="93"/>
      <c r="AJ761" s="93"/>
      <c r="AK761" s="93"/>
      <c r="AL761" s="93"/>
      <c r="AM761" s="93"/>
      <c r="AN761" s="93"/>
      <c r="AO761" s="93"/>
      <c r="AP761" s="93"/>
      <c r="AQ761" s="93"/>
      <c r="AR761" s="93"/>
      <c r="AS761" s="93"/>
      <c r="AT761" s="93"/>
      <c r="AU761" s="93"/>
      <c r="AV761" s="93"/>
      <c r="AW761" s="93"/>
      <c r="AX761" s="93"/>
      <c r="AY761" s="94"/>
      <c r="AZ761" s="95" t="str">
        <f>IF(①適格請求書発行事業者登録番号!$A$5="","?",①適格請求書発行事業者登録番号!$A$5)</f>
        <v>?</v>
      </c>
      <c r="BA761" s="96"/>
      <c r="BB761" s="97" t="str">
        <f>IF(①適格請求書発行事業者登録番号!$B$5="","?",①適格請求書発行事業者登録番号!$B$5)</f>
        <v>?</v>
      </c>
      <c r="BC761" s="98"/>
      <c r="BD761" s="57" t="s">
        <v>82</v>
      </c>
      <c r="BE761" s="97" t="str">
        <f>IF(①適格請求書発行事業者登録番号!$D$5="","?",①適格請求書発行事業者登録番号!$D$5)</f>
        <v>?</v>
      </c>
      <c r="BF761" s="98"/>
      <c r="BG761" s="97" t="str">
        <f>IF(①適格請求書発行事業者登録番号!$E$5="","?",①適格請求書発行事業者登録番号!$E$5)</f>
        <v>?</v>
      </c>
      <c r="BH761" s="98"/>
      <c r="BI761" s="97" t="str">
        <f>IF(①適格請求書発行事業者登録番号!$F$5="","?",①適格請求書発行事業者登録番号!$F$5)</f>
        <v>?</v>
      </c>
      <c r="BJ761" s="98"/>
      <c r="BK761" s="97" t="str">
        <f>IF(①適格請求書発行事業者登録番号!$G$5="","?",①適格請求書発行事業者登録番号!$G$5)</f>
        <v>?</v>
      </c>
      <c r="BL761" s="98"/>
      <c r="BM761" s="57" t="s">
        <v>82</v>
      </c>
      <c r="BN761" s="97" t="str">
        <f>IF(①適格請求書発行事業者登録番号!$I$5="","?",①適格請求書発行事業者登録番号!$I$5)</f>
        <v>?</v>
      </c>
      <c r="BO761" s="98"/>
      <c r="BP761" s="97" t="str">
        <f>IF(①適格請求書発行事業者登録番号!$J$5="","?",①適格請求書発行事業者登録番号!$J$5)</f>
        <v>?</v>
      </c>
      <c r="BQ761" s="98"/>
      <c r="BR761" s="97" t="str">
        <f>IF(①適格請求書発行事業者登録番号!$K$5="","?",①適格請求書発行事業者登録番号!$K$5)</f>
        <v>?</v>
      </c>
      <c r="BS761" s="98"/>
      <c r="BT761" s="97" t="str">
        <f>IF(①適格請求書発行事業者登録番号!$L$5="","?",①適格請求書発行事業者登録番号!$L$5)</f>
        <v>?</v>
      </c>
      <c r="BU761" s="98"/>
      <c r="BV761" s="57" t="s">
        <v>82</v>
      </c>
      <c r="BW761" s="97" t="str">
        <f>IF(①適格請求書発行事業者登録番号!$N$5="","?",①適格請求書発行事業者登録番号!$N$5)</f>
        <v>?</v>
      </c>
      <c r="BX761" s="98"/>
      <c r="BY761" s="97" t="str">
        <f>IF(①適格請求書発行事業者登録番号!$O$5="","?",①適格請求書発行事業者登録番号!$O$5)</f>
        <v>?</v>
      </c>
      <c r="BZ761" s="98"/>
      <c r="CA761" s="97" t="str">
        <f>IF(①適格請求書発行事業者登録番号!$P$5="","?",①適格請求書発行事業者登録番号!$P$5)</f>
        <v>?</v>
      </c>
      <c r="CB761" s="98"/>
      <c r="CC761" s="97" t="str">
        <f>IF(①適格請求書発行事業者登録番号!$Q$5="","?",①適格請求書発行事業者登録番号!$Q$5)</f>
        <v>?</v>
      </c>
      <c r="CD761" s="99"/>
    </row>
    <row r="762" spans="2:82" ht="15" customHeight="1" thickBot="1">
      <c r="C762" s="1"/>
      <c r="D762" s="1"/>
      <c r="E762" s="2"/>
      <c r="F762" s="2"/>
      <c r="G762" s="2"/>
      <c r="I762" s="3"/>
      <c r="J762" s="2"/>
      <c r="K762" s="2"/>
      <c r="L762" s="2"/>
      <c r="M762" s="15"/>
      <c r="N762" s="15"/>
      <c r="O762" s="15"/>
      <c r="P762" s="15"/>
      <c r="Q762" s="15"/>
      <c r="R762" s="15"/>
      <c r="S762" s="15"/>
      <c r="T762" s="15"/>
      <c r="U762" s="15"/>
      <c r="V762" s="15"/>
      <c r="W762" s="2"/>
      <c r="X762" s="2"/>
      <c r="Y762" s="11"/>
      <c r="Z762" s="11"/>
      <c r="AA762" s="11"/>
      <c r="AB762" s="11"/>
      <c r="AC762" s="60"/>
      <c r="AD762" s="60"/>
      <c r="AE762" s="60"/>
      <c r="AF762" s="60"/>
      <c r="AG762" s="60"/>
      <c r="AH762" s="60"/>
      <c r="AI762" s="60"/>
      <c r="AJ762" s="60"/>
      <c r="AK762" s="60"/>
      <c r="AL762" s="60"/>
      <c r="AM762" s="60"/>
      <c r="AN762" s="60"/>
      <c r="AO762" s="60"/>
      <c r="AP762" s="60"/>
      <c r="AQ762" s="60"/>
      <c r="AR762" s="60"/>
      <c r="AS762" s="60"/>
      <c r="AT762" s="60"/>
      <c r="AU762" s="60"/>
      <c r="AV762" s="60"/>
      <c r="AW762" s="60"/>
      <c r="AX762" s="60"/>
      <c r="AY762" s="60"/>
      <c r="AZ762" s="63"/>
      <c r="BA762" s="63"/>
      <c r="BB762" s="63"/>
      <c r="BC762" s="63"/>
      <c r="BD762" s="64"/>
      <c r="BE762" s="63"/>
      <c r="BF762" s="63"/>
      <c r="BG762" s="63"/>
      <c r="BH762" s="350"/>
      <c r="BI762" s="350"/>
      <c r="BJ762" s="66"/>
      <c r="BK762" s="66"/>
      <c r="BL762" s="351" t="s">
        <v>87</v>
      </c>
      <c r="BM762" s="351"/>
      <c r="BN762" s="352" t="str">
        <f>IF(②基本情報入力シート!$B$3=0,"基本情報シートを入力して下さい",②基本情報入力シート!$B$3)</f>
        <v>基本情報シートを入力して下さい</v>
      </c>
      <c r="BO762" s="352"/>
      <c r="BP762" s="352"/>
      <c r="BQ762" s="352"/>
      <c r="BR762" s="352"/>
      <c r="BS762" s="352"/>
      <c r="BT762" s="352"/>
      <c r="BU762" s="352"/>
      <c r="BV762" s="352"/>
      <c r="BW762" s="352"/>
      <c r="BX762" s="352"/>
      <c r="BY762" s="352"/>
      <c r="BZ762" s="352"/>
      <c r="CA762" s="63"/>
      <c r="CB762" s="63"/>
      <c r="CC762" s="63"/>
      <c r="CD762" s="63"/>
    </row>
    <row r="763" spans="2:82" ht="24.95" customHeight="1">
      <c r="B763" s="106" t="s">
        <v>18</v>
      </c>
      <c r="C763" s="106"/>
      <c r="D763" s="106"/>
      <c r="E763" s="106"/>
      <c r="F763" s="106"/>
      <c r="G763" s="106"/>
      <c r="H763" s="106"/>
      <c r="I763" s="106"/>
      <c r="J763" s="106"/>
      <c r="K763" s="106"/>
      <c r="L763" s="106"/>
      <c r="M763" s="106"/>
      <c r="N763" s="106"/>
      <c r="O763" s="106"/>
      <c r="P763" s="106"/>
      <c r="Q763" s="106"/>
      <c r="R763" s="106"/>
      <c r="S763" s="106"/>
      <c r="T763" s="106"/>
      <c r="U763" s="106"/>
      <c r="V763" s="106"/>
      <c r="W763" s="106"/>
      <c r="X763" s="106"/>
      <c r="Y763" s="106"/>
      <c r="Z763" s="106"/>
      <c r="AA763" s="106"/>
      <c r="AB763" s="106"/>
      <c r="AC763" s="106"/>
      <c r="AD763" s="106"/>
      <c r="AE763" s="107" t="s">
        <v>94</v>
      </c>
      <c r="AF763" s="108"/>
      <c r="AG763" s="108"/>
      <c r="AH763" s="108"/>
      <c r="AI763" s="108"/>
      <c r="AJ763" s="108"/>
      <c r="AK763" s="108"/>
      <c r="AL763" s="109">
        <f>BF781</f>
        <v>0</v>
      </c>
      <c r="AM763" s="110"/>
      <c r="AN763" s="110"/>
      <c r="AO763" s="110"/>
      <c r="AP763" s="110"/>
      <c r="AQ763" s="110"/>
      <c r="AR763" s="110"/>
      <c r="AS763" s="110"/>
      <c r="AT763" s="110"/>
      <c r="AU763" s="110"/>
      <c r="AV763" s="110"/>
      <c r="AW763" s="110"/>
      <c r="AX763" s="110"/>
      <c r="AY763" s="110"/>
      <c r="AZ763" s="110"/>
      <c r="BA763" s="111"/>
      <c r="BB763" s="70"/>
      <c r="BC763" s="71"/>
      <c r="BD763" s="71"/>
      <c r="BH763" s="22"/>
      <c r="BI763" s="22"/>
      <c r="BJ763" s="353" t="str">
        <f>IF(②基本情報入力シート!$B$4=0,"基本情報シートを入力して下さい",②基本情報入力シート!$B$4)</f>
        <v>基本情報シートを入力して下さい</v>
      </c>
      <c r="BK763" s="353"/>
      <c r="BL763" s="353"/>
      <c r="BM763" s="353"/>
      <c r="BN763" s="353"/>
      <c r="BO763" s="353"/>
      <c r="BP763" s="353"/>
      <c r="BQ763" s="353"/>
      <c r="BR763" s="353"/>
      <c r="BS763" s="353"/>
      <c r="BT763" s="353"/>
      <c r="BU763" s="353"/>
      <c r="BV763" s="353"/>
      <c r="BW763" s="353"/>
      <c r="BX763" s="353"/>
      <c r="BY763" s="353"/>
      <c r="BZ763" s="353"/>
      <c r="CA763" s="65"/>
      <c r="CB763" s="65"/>
      <c r="CC763" s="65"/>
      <c r="CD763" s="65"/>
    </row>
    <row r="764" spans="2:82" ht="24.95" customHeight="1" thickBot="1">
      <c r="C764" s="113" t="s">
        <v>19</v>
      </c>
      <c r="D764" s="113"/>
      <c r="E764" s="113"/>
      <c r="F764" s="113"/>
      <c r="G764" s="113"/>
      <c r="H764" s="113"/>
      <c r="I764" s="113"/>
      <c r="J764" s="113"/>
      <c r="K764" s="113"/>
      <c r="L764" s="113"/>
      <c r="M764" s="113"/>
      <c r="N764" s="113"/>
      <c r="O764" s="113"/>
      <c r="P764" s="113"/>
      <c r="Q764" s="113"/>
      <c r="R764" s="113"/>
      <c r="S764" s="113"/>
      <c r="T764" s="113"/>
      <c r="U764" s="113"/>
      <c r="V764" s="113"/>
      <c r="W764" s="113"/>
      <c r="X764" s="113"/>
      <c r="Y764" s="113"/>
      <c r="Z764" s="113"/>
      <c r="AA764" s="113"/>
      <c r="AB764" s="113"/>
      <c r="AC764" s="113"/>
      <c r="AD764" s="113"/>
      <c r="AE764" s="354" t="s">
        <v>97</v>
      </c>
      <c r="AF764" s="355"/>
      <c r="AG764" s="355"/>
      <c r="AH764" s="355"/>
      <c r="AI764" s="355"/>
      <c r="AJ764" s="355"/>
      <c r="AK764" s="355"/>
      <c r="AL764" s="116">
        <f>IF(AE764="消費税(10%)",ROUND(AL763*0.1,1),IF(AE764="消費税(8%)",ROUND(AL763*0.08,1),IF(AE764="非課税","","")))</f>
        <v>0</v>
      </c>
      <c r="AM764" s="117"/>
      <c r="AN764" s="117"/>
      <c r="AO764" s="117"/>
      <c r="AP764" s="117"/>
      <c r="AQ764" s="117"/>
      <c r="AR764" s="117"/>
      <c r="AS764" s="117"/>
      <c r="AT764" s="117"/>
      <c r="AU764" s="117"/>
      <c r="AV764" s="117"/>
      <c r="AW764" s="117"/>
      <c r="AX764" s="117"/>
      <c r="AY764" s="117"/>
      <c r="AZ764" s="117"/>
      <c r="BA764" s="118"/>
      <c r="BB764" s="70"/>
      <c r="BC764" s="71"/>
      <c r="BD764" s="71"/>
      <c r="BH764" s="22"/>
      <c r="BI764" s="22"/>
      <c r="BJ764" s="353" t="str">
        <f>IF(②基本情報入力シート!$B$5=0,"基本情報シートを入力して下さい",②基本情報入力シート!$B$5)</f>
        <v>基本情報シートを入力して下さい</v>
      </c>
      <c r="BK764" s="353"/>
      <c r="BL764" s="353"/>
      <c r="BM764" s="353"/>
      <c r="BN764" s="353"/>
      <c r="BO764" s="353"/>
      <c r="BP764" s="353"/>
      <c r="BQ764" s="353"/>
      <c r="BR764" s="353"/>
      <c r="BS764" s="353"/>
      <c r="BT764" s="353"/>
      <c r="BU764" s="353"/>
      <c r="BV764" s="353"/>
      <c r="BW764" s="353"/>
      <c r="BX764" s="353"/>
      <c r="BY764" s="353"/>
      <c r="BZ764" s="353"/>
      <c r="CA764" s="62"/>
      <c r="CB764" s="340" t="s">
        <v>34</v>
      </c>
      <c r="CC764" s="340"/>
      <c r="CD764" s="43"/>
    </row>
    <row r="765" spans="2:82" ht="25.5" customHeight="1" thickBot="1">
      <c r="P765" s="6"/>
      <c r="Q765" s="6"/>
      <c r="T765" s="7"/>
      <c r="Y765" s="11"/>
      <c r="Z765" s="11"/>
      <c r="AA765" s="11"/>
      <c r="AB765" s="11"/>
      <c r="AC765" s="12"/>
      <c r="AD765" s="12"/>
      <c r="AE765" s="121" t="s">
        <v>95</v>
      </c>
      <c r="AF765" s="122"/>
      <c r="AG765" s="122"/>
      <c r="AH765" s="122"/>
      <c r="AI765" s="122"/>
      <c r="AJ765" s="122"/>
      <c r="AK765" s="122"/>
      <c r="AL765" s="342">
        <f>IF(AL764="",AL763,AL763+AL764)</f>
        <v>0</v>
      </c>
      <c r="AM765" s="343"/>
      <c r="AN765" s="343"/>
      <c r="AO765" s="343"/>
      <c r="AP765" s="343"/>
      <c r="AQ765" s="343"/>
      <c r="AR765" s="343"/>
      <c r="AS765" s="343"/>
      <c r="AT765" s="343"/>
      <c r="AU765" s="343"/>
      <c r="AV765" s="343"/>
      <c r="AW765" s="343"/>
      <c r="AX765" s="343"/>
      <c r="AY765" s="343"/>
      <c r="AZ765" s="343"/>
      <c r="BA765" s="344"/>
      <c r="BB765" s="72"/>
      <c r="BC765" s="73"/>
      <c r="BD765" s="73"/>
      <c r="BH765" s="22"/>
      <c r="BI765" s="23"/>
      <c r="BJ765" s="345" t="str">
        <f>IF(②基本情報入力シート!$B$6=0,"基本情報シートを入力して下さい",②基本情報入力シート!$B$6)</f>
        <v>基本情報シートを入力して下さい</v>
      </c>
      <c r="BK765" s="345"/>
      <c r="BL765" s="345"/>
      <c r="BM765" s="345"/>
      <c r="BN765" s="345"/>
      <c r="BO765" s="345"/>
      <c r="BP765" s="345"/>
      <c r="BQ765" s="345"/>
      <c r="BR765" s="345"/>
      <c r="BS765" s="345"/>
      <c r="BT765" s="345"/>
      <c r="BU765" s="345"/>
      <c r="BV765" s="345"/>
      <c r="BW765" s="345"/>
      <c r="BX765" s="345"/>
      <c r="BY765" s="345"/>
      <c r="BZ765" s="345"/>
      <c r="CA765" s="345"/>
      <c r="CB765" s="341"/>
      <c r="CC765" s="341"/>
      <c r="CD765" s="43"/>
    </row>
    <row r="766" spans="2:82" ht="15" customHeight="1">
      <c r="C766" s="5"/>
      <c r="D766" s="5"/>
      <c r="E766" s="5"/>
      <c r="F766" s="5"/>
      <c r="G766" s="5"/>
      <c r="H766" s="5"/>
      <c r="I766" s="5"/>
      <c r="J766" s="5"/>
      <c r="K766" s="5"/>
      <c r="L766" s="5"/>
      <c r="M766" s="5"/>
      <c r="N766" s="5"/>
      <c r="O766" s="5"/>
      <c r="P766" s="7"/>
      <c r="Q766" s="7"/>
      <c r="R766" s="5"/>
      <c r="S766" s="5"/>
      <c r="T766" s="7"/>
      <c r="U766" s="5"/>
      <c r="V766" s="5"/>
      <c r="W766" s="5"/>
      <c r="X766" s="5"/>
      <c r="Y766" s="8"/>
      <c r="Z766" s="9"/>
      <c r="AA766" s="10"/>
      <c r="AB766" s="10"/>
      <c r="AC766" s="13"/>
      <c r="AD766" s="13"/>
      <c r="AE766" s="9"/>
      <c r="AF766" s="9"/>
      <c r="AG766" s="9"/>
      <c r="AH766" s="9"/>
      <c r="AI766" s="9"/>
      <c r="AJ766" s="9"/>
      <c r="AK766" s="5"/>
      <c r="AL766" s="5"/>
      <c r="AM766" s="5"/>
      <c r="AN766" s="5"/>
      <c r="AO766" s="5"/>
      <c r="AP766" s="5"/>
      <c r="AQ766" s="5"/>
      <c r="AR766" s="5"/>
      <c r="AS766" s="5"/>
      <c r="AT766" s="5"/>
      <c r="AU766" s="5"/>
      <c r="AV766" s="5"/>
      <c r="AW766" s="5"/>
      <c r="AX766" s="16"/>
      <c r="AY766" s="16"/>
      <c r="AZ766" s="5"/>
      <c r="BA766" s="5"/>
      <c r="BB766" s="5"/>
      <c r="BC766" s="5"/>
      <c r="BD766" s="127" t="s">
        <v>23</v>
      </c>
      <c r="BE766" s="127"/>
      <c r="BF766" s="127"/>
      <c r="BG766" s="6"/>
      <c r="BH766" s="346" t="str">
        <f>IF(②基本情報入力シート!$B$11=0,"基本情報シートを入力して下さい",②基本情報入力シート!$B$11)</f>
        <v>基本情報シートを入力して下さい</v>
      </c>
      <c r="BI766" s="347"/>
      <c r="BJ766" s="347"/>
      <c r="BK766" s="347"/>
      <c r="BL766" s="347"/>
      <c r="BM766" s="347"/>
      <c r="BN766" s="347"/>
      <c r="BO766" s="347"/>
      <c r="BP766" s="347"/>
      <c r="BQ766" s="347"/>
      <c r="BR766" s="347"/>
      <c r="BS766" s="347"/>
      <c r="BT766" s="347"/>
      <c r="BU766" s="347"/>
      <c r="BV766" s="347"/>
      <c r="BW766" s="347"/>
      <c r="BX766" s="347"/>
      <c r="BY766" s="347"/>
      <c r="BZ766" s="347"/>
      <c r="CA766" s="347"/>
      <c r="CB766" s="347"/>
      <c r="CC766" s="347"/>
      <c r="CD766" s="40"/>
    </row>
    <row r="767" spans="2:82" ht="15" customHeight="1" thickBot="1">
      <c r="C767" s="5" t="s">
        <v>20</v>
      </c>
      <c r="D767" s="5"/>
      <c r="E767" s="5"/>
      <c r="F767" s="5"/>
      <c r="G767" s="5"/>
      <c r="H767" s="348" t="str">
        <f>IF(②基本情報入力シート!$B$7=0,"基本情報シートを入力して下さい",②基本情報入力シート!$B$7)</f>
        <v>基本情報シートを入力して下さい</v>
      </c>
      <c r="I767" s="348"/>
      <c r="J767" s="348"/>
      <c r="K767" s="348"/>
      <c r="L767" s="348"/>
      <c r="M767" s="348"/>
      <c r="N767" s="348"/>
      <c r="O767" s="348"/>
      <c r="P767" s="348"/>
      <c r="Q767" s="348"/>
      <c r="R767" s="348"/>
      <c r="S767" s="348"/>
      <c r="T767" s="131" t="s">
        <v>96</v>
      </c>
      <c r="U767" s="131"/>
      <c r="V767" s="131"/>
      <c r="W767" s="131"/>
      <c r="X767" s="348" t="str">
        <f>IF(②基本情報入力シート!$B$8=0,"基本情報シートを入力して下さい",②基本情報入力シート!$B$8)</f>
        <v>基本情報シートを入力して下さい</v>
      </c>
      <c r="Y767" s="348"/>
      <c r="Z767" s="348"/>
      <c r="AA767" s="348"/>
      <c r="AB767" s="348"/>
      <c r="AC767" s="348"/>
      <c r="AD767" s="348"/>
      <c r="AE767" s="348"/>
      <c r="AF767" s="5" t="s">
        <v>21</v>
      </c>
      <c r="AG767" s="5"/>
      <c r="AH767" s="5"/>
      <c r="AI767" s="5"/>
      <c r="AJ767" s="348" t="str">
        <f>IF(②基本情報入力シート!$B$9=0,"基本情報シートを入力して下さい",②基本情報入力シート!$B$9)</f>
        <v>基本情報シートを入力して下さい</v>
      </c>
      <c r="AK767" s="348"/>
      <c r="AL767" s="348"/>
      <c r="AM767" s="348"/>
      <c r="AN767" s="348"/>
      <c r="AO767" s="348"/>
      <c r="AP767" s="5"/>
      <c r="AQ767" s="5" t="s">
        <v>22</v>
      </c>
      <c r="AR767" s="5"/>
      <c r="AS767" s="348" t="str">
        <f>IF(②基本情報入力シート!$B$10=0,"基本情報シートを入力して下さい",②基本情報入力シート!$B$10)</f>
        <v>基本情報シートを入力して下さい</v>
      </c>
      <c r="AT767" s="348"/>
      <c r="AU767" s="348"/>
      <c r="AV767" s="348"/>
      <c r="AW767" s="348"/>
      <c r="AX767" s="348"/>
      <c r="AY767" s="348"/>
      <c r="AZ767" s="348"/>
      <c r="BA767" s="348"/>
      <c r="BB767" s="348"/>
      <c r="BC767" s="348"/>
      <c r="BD767" s="127"/>
      <c r="BE767" s="127"/>
      <c r="BF767" s="127"/>
      <c r="BG767" s="6"/>
      <c r="BH767" s="349" t="str">
        <f>IF(②基本情報入力シート!$B$12=0,"基本情報シートを入力して下さい",②基本情報入力シート!$B$12)</f>
        <v>基本情報シートを入力して下さい</v>
      </c>
      <c r="BI767" s="349"/>
      <c r="BJ767" s="349"/>
      <c r="BK767" s="349"/>
      <c r="BL767" s="349"/>
      <c r="BM767" s="349"/>
      <c r="BN767" s="349"/>
      <c r="BO767" s="349"/>
      <c r="BP767" s="349"/>
      <c r="BQ767" s="349"/>
      <c r="BR767" s="349"/>
      <c r="BS767" s="349"/>
      <c r="BT767" s="349"/>
      <c r="BU767" s="349"/>
      <c r="BV767" s="349"/>
      <c r="BW767" s="349"/>
      <c r="BX767" s="349"/>
      <c r="BY767" s="349"/>
      <c r="BZ767" s="349"/>
      <c r="CA767" s="349"/>
      <c r="CB767" s="349"/>
      <c r="CC767" s="349"/>
      <c r="CD767" s="40"/>
    </row>
    <row r="768" spans="2:82" ht="12" customHeight="1">
      <c r="B768" s="133" t="s">
        <v>91</v>
      </c>
      <c r="C768" s="134"/>
      <c r="D768" s="134"/>
      <c r="E768" s="134"/>
      <c r="F768" s="134"/>
      <c r="G768" s="134"/>
      <c r="H768" s="134"/>
      <c r="I768" s="134"/>
      <c r="J768" s="134"/>
      <c r="K768" s="135"/>
      <c r="L768" s="136" t="s">
        <v>15</v>
      </c>
      <c r="M768" s="136"/>
      <c r="N768" s="136"/>
      <c r="O768" s="136"/>
      <c r="P768" s="136"/>
      <c r="Q768" s="136"/>
      <c r="R768" s="136"/>
      <c r="S768" s="136"/>
      <c r="T768" s="136"/>
      <c r="U768" s="136"/>
      <c r="V768" s="136"/>
      <c r="W768" s="136"/>
      <c r="X768" s="136"/>
      <c r="Y768" s="136"/>
      <c r="Z768" s="137"/>
      <c r="AA768" s="138" t="s">
        <v>16</v>
      </c>
      <c r="AB768" s="136"/>
      <c r="AC768" s="136"/>
      <c r="AD768" s="136"/>
      <c r="AE768" s="136"/>
      <c r="AF768" s="136"/>
      <c r="AG768" s="136"/>
      <c r="AH768" s="136"/>
      <c r="AI768" s="136"/>
      <c r="AJ768" s="136"/>
      <c r="AK768" s="136"/>
      <c r="AL768" s="136"/>
      <c r="AM768" s="136"/>
      <c r="AN768" s="136"/>
      <c r="AO768" s="136"/>
      <c r="AP768" s="136"/>
      <c r="AQ768" s="136"/>
      <c r="AR768" s="136"/>
      <c r="AS768" s="136"/>
      <c r="AT768" s="136"/>
      <c r="AU768" s="136"/>
      <c r="AV768" s="136"/>
      <c r="AW768" s="136"/>
      <c r="AX768" s="136"/>
      <c r="AY768" s="136"/>
      <c r="AZ768" s="136"/>
      <c r="BA768" s="136"/>
      <c r="BB768" s="136"/>
      <c r="BC768" s="136"/>
      <c r="BD768" s="136"/>
      <c r="BE768" s="136"/>
      <c r="BF768" s="136"/>
      <c r="BG768" s="136"/>
      <c r="BH768" s="136"/>
      <c r="BI768" s="137"/>
      <c r="BJ768" s="139" t="s">
        <v>93</v>
      </c>
      <c r="BK768" s="140"/>
      <c r="BL768" s="140"/>
      <c r="BM768" s="140"/>
      <c r="BN768" s="140"/>
      <c r="BO768" s="140"/>
      <c r="BP768" s="140"/>
      <c r="BQ768" s="140"/>
      <c r="BR768" s="140"/>
      <c r="BS768" s="139" t="s">
        <v>92</v>
      </c>
      <c r="BT768" s="140"/>
      <c r="BU768" s="140"/>
      <c r="BV768" s="140"/>
      <c r="BW768" s="140"/>
      <c r="BX768" s="140"/>
      <c r="BY768" s="140"/>
      <c r="BZ768" s="140"/>
      <c r="CA768" s="140"/>
      <c r="CB768" s="140"/>
      <c r="CC768" s="141"/>
      <c r="CD768" s="44"/>
    </row>
    <row r="769" spans="2:82" ht="24.95" customHeight="1" thickBot="1">
      <c r="B769" s="333"/>
      <c r="C769" s="334"/>
      <c r="D769" s="334"/>
      <c r="E769" s="334"/>
      <c r="F769" s="334"/>
      <c r="G769" s="334"/>
      <c r="H769" s="334"/>
      <c r="I769" s="334"/>
      <c r="J769" s="334"/>
      <c r="K769" s="335"/>
      <c r="L769" s="336"/>
      <c r="M769" s="337"/>
      <c r="N769" s="337"/>
      <c r="O769" s="337"/>
      <c r="P769" s="337"/>
      <c r="Q769" s="337"/>
      <c r="R769" s="337"/>
      <c r="S769" s="337"/>
      <c r="T769" s="337"/>
      <c r="U769" s="337"/>
      <c r="V769" s="337"/>
      <c r="W769" s="337"/>
      <c r="X769" s="337"/>
      <c r="Y769" s="337"/>
      <c r="Z769" s="338"/>
      <c r="AA769" s="339"/>
      <c r="AB769" s="337"/>
      <c r="AC769" s="337"/>
      <c r="AD769" s="337"/>
      <c r="AE769" s="337"/>
      <c r="AF769" s="337"/>
      <c r="AG769" s="337"/>
      <c r="AH769" s="337"/>
      <c r="AI769" s="337"/>
      <c r="AJ769" s="337"/>
      <c r="AK769" s="337"/>
      <c r="AL769" s="337"/>
      <c r="AM769" s="337"/>
      <c r="AN769" s="337"/>
      <c r="AO769" s="337"/>
      <c r="AP769" s="337"/>
      <c r="AQ769" s="337"/>
      <c r="AR769" s="337"/>
      <c r="AS769" s="337"/>
      <c r="AT769" s="337"/>
      <c r="AU769" s="337"/>
      <c r="AV769" s="337"/>
      <c r="AW769" s="337"/>
      <c r="AX769" s="337"/>
      <c r="AY769" s="337"/>
      <c r="AZ769" s="337"/>
      <c r="BA769" s="337"/>
      <c r="BB769" s="337"/>
      <c r="BC769" s="337"/>
      <c r="BD769" s="337"/>
      <c r="BE769" s="337"/>
      <c r="BF769" s="337"/>
      <c r="BG769" s="337"/>
      <c r="BH769" s="337"/>
      <c r="BI769" s="338"/>
      <c r="BJ769" s="339"/>
      <c r="BK769" s="337"/>
      <c r="BL769" s="337"/>
      <c r="BM769" s="337"/>
      <c r="BN769" s="337"/>
      <c r="BO769" s="337"/>
      <c r="BP769" s="337"/>
      <c r="BQ769" s="337"/>
      <c r="BR769" s="337"/>
      <c r="BS769" s="339"/>
      <c r="BT769" s="337"/>
      <c r="BU769" s="337"/>
      <c r="BV769" s="337"/>
      <c r="BW769" s="337"/>
      <c r="BX769" s="337"/>
      <c r="BY769" s="337"/>
      <c r="BZ769" s="337"/>
      <c r="CA769" s="337"/>
      <c r="CB769" s="337"/>
      <c r="CC769" s="338"/>
      <c r="CD769" s="44"/>
    </row>
    <row r="770" spans="2:82" ht="24.95" customHeight="1">
      <c r="B770" s="151" t="s">
        <v>2</v>
      </c>
      <c r="C770" s="152"/>
      <c r="D770" s="153" t="s">
        <v>7</v>
      </c>
      <c r="E770" s="88"/>
      <c r="F770" s="88"/>
      <c r="G770" s="88"/>
      <c r="H770" s="88"/>
      <c r="I770" s="88"/>
      <c r="J770" s="88"/>
      <c r="K770" s="88"/>
      <c r="L770" s="88"/>
      <c r="M770" s="88"/>
      <c r="N770" s="88"/>
      <c r="O770" s="88"/>
      <c r="P770" s="154"/>
      <c r="Q770" s="158" t="s">
        <v>12</v>
      </c>
      <c r="R770" s="156"/>
      <c r="S770" s="156"/>
      <c r="T770" s="156"/>
      <c r="U770" s="156"/>
      <c r="V770" s="156"/>
      <c r="W770" s="156"/>
      <c r="X770" s="156"/>
      <c r="Y770" s="156"/>
      <c r="Z770" s="156"/>
      <c r="AA770" s="156"/>
      <c r="AB770" s="156"/>
      <c r="AC770" s="156"/>
      <c r="AD770" s="156"/>
      <c r="AE770" s="156"/>
      <c r="AF770" s="156"/>
      <c r="AG770" s="156"/>
      <c r="AH770" s="156"/>
      <c r="AI770" s="156"/>
      <c r="AJ770" s="156"/>
      <c r="AK770" s="156"/>
      <c r="AL770" s="156"/>
      <c r="AM770" s="157"/>
      <c r="AN770" s="158" t="s">
        <v>13</v>
      </c>
      <c r="AO770" s="156"/>
      <c r="AP770" s="156"/>
      <c r="AQ770" s="156"/>
      <c r="AR770" s="156"/>
      <c r="AS770" s="156"/>
      <c r="AT770" s="156"/>
      <c r="AU770" s="156"/>
      <c r="AV770" s="156"/>
      <c r="AW770" s="156"/>
      <c r="AX770" s="156"/>
      <c r="AY770" s="156"/>
      <c r="AZ770" s="156"/>
      <c r="BA770" s="156"/>
      <c r="BB770" s="157"/>
      <c r="BC770" s="158" t="s">
        <v>14</v>
      </c>
      <c r="BD770" s="156"/>
      <c r="BE770" s="156"/>
      <c r="BF770" s="156"/>
      <c r="BG770" s="156"/>
      <c r="BH770" s="156"/>
      <c r="BI770" s="156"/>
      <c r="BJ770" s="156"/>
      <c r="BK770" s="156"/>
      <c r="BL770" s="156"/>
      <c r="BM770" s="156"/>
      <c r="BN770" s="156"/>
      <c r="BO770" s="156"/>
      <c r="BP770" s="156"/>
      <c r="BQ770" s="157"/>
      <c r="BR770" s="158" t="s">
        <v>11</v>
      </c>
      <c r="BS770" s="156"/>
      <c r="BT770" s="156"/>
      <c r="BU770" s="156"/>
      <c r="BV770" s="156"/>
      <c r="BW770" s="156"/>
      <c r="BX770" s="156"/>
      <c r="BY770" s="156"/>
      <c r="BZ770" s="156"/>
      <c r="CA770" s="156"/>
      <c r="CB770" s="156"/>
      <c r="CC770" s="159"/>
      <c r="CD770" s="39"/>
    </row>
    <row r="771" spans="2:82" ht="24.95" customHeight="1">
      <c r="B771" s="160" t="s">
        <v>17</v>
      </c>
      <c r="C771" s="161"/>
      <c r="D771" s="155"/>
      <c r="E771" s="156"/>
      <c r="F771" s="156"/>
      <c r="G771" s="156"/>
      <c r="H771" s="156"/>
      <c r="I771" s="156"/>
      <c r="J771" s="156"/>
      <c r="K771" s="156"/>
      <c r="L771" s="156"/>
      <c r="M771" s="156"/>
      <c r="N771" s="156"/>
      <c r="O771" s="156"/>
      <c r="P771" s="157"/>
      <c r="Q771" s="162" t="s">
        <v>8</v>
      </c>
      <c r="R771" s="163"/>
      <c r="S771" s="163"/>
      <c r="T771" s="163"/>
      <c r="U771" s="164"/>
      <c r="V771" s="165" t="s">
        <v>5</v>
      </c>
      <c r="W771" s="166"/>
      <c r="X771" s="167" t="s">
        <v>9</v>
      </c>
      <c r="Y771" s="163"/>
      <c r="Z771" s="163"/>
      <c r="AA771" s="163"/>
      <c r="AB771" s="163"/>
      <c r="AC771" s="163"/>
      <c r="AD771" s="164"/>
      <c r="AE771" s="167" t="s">
        <v>53</v>
      </c>
      <c r="AF771" s="163"/>
      <c r="AG771" s="163"/>
      <c r="AH771" s="163"/>
      <c r="AI771" s="163"/>
      <c r="AJ771" s="163"/>
      <c r="AK771" s="163"/>
      <c r="AL771" s="163"/>
      <c r="AM771" s="168"/>
      <c r="AN771" s="169" t="s">
        <v>6</v>
      </c>
      <c r="AO771" s="170"/>
      <c r="AP771" s="171"/>
      <c r="AQ771" s="167" t="s">
        <v>10</v>
      </c>
      <c r="AR771" s="163"/>
      <c r="AS771" s="163"/>
      <c r="AT771" s="163"/>
      <c r="AU771" s="163"/>
      <c r="AV771" s="163"/>
      <c r="AW771" s="163"/>
      <c r="AX771" s="163"/>
      <c r="AY771" s="163"/>
      <c r="AZ771" s="163"/>
      <c r="BA771" s="163"/>
      <c r="BB771" s="168"/>
      <c r="BC771" s="169" t="s">
        <v>6</v>
      </c>
      <c r="BD771" s="170"/>
      <c r="BE771" s="171"/>
      <c r="BF771" s="167" t="s">
        <v>10</v>
      </c>
      <c r="BG771" s="163"/>
      <c r="BH771" s="163"/>
      <c r="BI771" s="163"/>
      <c r="BJ771" s="163"/>
      <c r="BK771" s="163"/>
      <c r="BL771" s="163"/>
      <c r="BM771" s="163"/>
      <c r="BN771" s="163"/>
      <c r="BO771" s="163"/>
      <c r="BP771" s="163"/>
      <c r="BQ771" s="168"/>
      <c r="BR771" s="162" t="s">
        <v>10</v>
      </c>
      <c r="BS771" s="163"/>
      <c r="BT771" s="163"/>
      <c r="BU771" s="163"/>
      <c r="BV771" s="163"/>
      <c r="BW771" s="163"/>
      <c r="BX771" s="163"/>
      <c r="BY771" s="163"/>
      <c r="BZ771" s="163"/>
      <c r="CA771" s="163"/>
      <c r="CB771" s="163"/>
      <c r="CC771" s="172"/>
      <c r="CD771" s="39"/>
    </row>
    <row r="772" spans="2:82" ht="24.95" customHeight="1">
      <c r="B772" s="315"/>
      <c r="C772" s="316"/>
      <c r="D772" s="317"/>
      <c r="E772" s="318"/>
      <c r="F772" s="318"/>
      <c r="G772" s="318"/>
      <c r="H772" s="318"/>
      <c r="I772" s="318"/>
      <c r="J772" s="318"/>
      <c r="K772" s="318"/>
      <c r="L772" s="318"/>
      <c r="M772" s="318"/>
      <c r="N772" s="318"/>
      <c r="O772" s="318"/>
      <c r="P772" s="319"/>
      <c r="Q772" s="320"/>
      <c r="R772" s="321"/>
      <c r="S772" s="321"/>
      <c r="T772" s="321"/>
      <c r="U772" s="322"/>
      <c r="V772" s="323"/>
      <c r="W772" s="324"/>
      <c r="X772" s="325"/>
      <c r="Y772" s="326"/>
      <c r="Z772" s="326"/>
      <c r="AA772" s="326"/>
      <c r="AB772" s="326"/>
      <c r="AC772" s="326"/>
      <c r="AD772" s="327"/>
      <c r="AE772" s="173">
        <f t="shared" ref="AE772:AE780" si="109">ROUND(Q772*X772,1)</f>
        <v>0</v>
      </c>
      <c r="AF772" s="174"/>
      <c r="AG772" s="174"/>
      <c r="AH772" s="174"/>
      <c r="AI772" s="174"/>
      <c r="AJ772" s="174"/>
      <c r="AK772" s="174"/>
      <c r="AL772" s="174"/>
      <c r="AM772" s="175"/>
      <c r="AN772" s="328"/>
      <c r="AO772" s="329"/>
      <c r="AP772" s="324"/>
      <c r="AQ772" s="330">
        <f>AN772/100*AE772</f>
        <v>0</v>
      </c>
      <c r="AR772" s="331"/>
      <c r="AS772" s="331"/>
      <c r="AT772" s="331"/>
      <c r="AU772" s="331"/>
      <c r="AV772" s="331"/>
      <c r="AW772" s="331"/>
      <c r="AX772" s="331"/>
      <c r="AY772" s="331"/>
      <c r="AZ772" s="331"/>
      <c r="BA772" s="331"/>
      <c r="BB772" s="332"/>
      <c r="BC772" s="328"/>
      <c r="BD772" s="329"/>
      <c r="BE772" s="324"/>
      <c r="BF772" s="309">
        <f>IF(BC772&gt;0,BC772/100*AE772-AQ772,AE772)</f>
        <v>0</v>
      </c>
      <c r="BG772" s="310"/>
      <c r="BH772" s="310"/>
      <c r="BI772" s="310"/>
      <c r="BJ772" s="310"/>
      <c r="BK772" s="310"/>
      <c r="BL772" s="310"/>
      <c r="BM772" s="310"/>
      <c r="BN772" s="310"/>
      <c r="BO772" s="310"/>
      <c r="BP772" s="310"/>
      <c r="BQ772" s="311"/>
      <c r="BR772" s="312">
        <f>AE772-AQ772-BF772</f>
        <v>0</v>
      </c>
      <c r="BS772" s="313"/>
      <c r="BT772" s="313"/>
      <c r="BU772" s="313"/>
      <c r="BV772" s="313"/>
      <c r="BW772" s="313"/>
      <c r="BX772" s="313"/>
      <c r="BY772" s="313"/>
      <c r="BZ772" s="313"/>
      <c r="CA772" s="313"/>
      <c r="CB772" s="313"/>
      <c r="CC772" s="314"/>
      <c r="CD772" s="45"/>
    </row>
    <row r="773" spans="2:82" ht="24.95" customHeight="1">
      <c r="B773" s="315"/>
      <c r="C773" s="316"/>
      <c r="D773" s="317"/>
      <c r="E773" s="318"/>
      <c r="F773" s="318"/>
      <c r="G773" s="318"/>
      <c r="H773" s="318"/>
      <c r="I773" s="318"/>
      <c r="J773" s="318"/>
      <c r="K773" s="318"/>
      <c r="L773" s="318"/>
      <c r="M773" s="318"/>
      <c r="N773" s="318"/>
      <c r="O773" s="318"/>
      <c r="P773" s="319"/>
      <c r="Q773" s="320"/>
      <c r="R773" s="321"/>
      <c r="S773" s="321"/>
      <c r="T773" s="321"/>
      <c r="U773" s="322"/>
      <c r="V773" s="323"/>
      <c r="W773" s="324"/>
      <c r="X773" s="325"/>
      <c r="Y773" s="326"/>
      <c r="Z773" s="326"/>
      <c r="AA773" s="326"/>
      <c r="AB773" s="326"/>
      <c r="AC773" s="326"/>
      <c r="AD773" s="327"/>
      <c r="AE773" s="173">
        <f t="shared" si="109"/>
        <v>0</v>
      </c>
      <c r="AF773" s="174"/>
      <c r="AG773" s="174"/>
      <c r="AH773" s="174"/>
      <c r="AI773" s="174"/>
      <c r="AJ773" s="174"/>
      <c r="AK773" s="174"/>
      <c r="AL773" s="174"/>
      <c r="AM773" s="175"/>
      <c r="AN773" s="328"/>
      <c r="AO773" s="329"/>
      <c r="AP773" s="324"/>
      <c r="AQ773" s="330">
        <f t="shared" ref="AQ773:AQ780" si="110">AN773/100*AE773</f>
        <v>0</v>
      </c>
      <c r="AR773" s="331"/>
      <c r="AS773" s="331"/>
      <c r="AT773" s="331"/>
      <c r="AU773" s="331"/>
      <c r="AV773" s="331"/>
      <c r="AW773" s="331"/>
      <c r="AX773" s="331"/>
      <c r="AY773" s="331"/>
      <c r="AZ773" s="331"/>
      <c r="BA773" s="331"/>
      <c r="BB773" s="332"/>
      <c r="BC773" s="328"/>
      <c r="BD773" s="329"/>
      <c r="BE773" s="324"/>
      <c r="BF773" s="309">
        <f t="shared" ref="BF773:BF780" si="111">IF(BC773&gt;0,BC773/100*AE773-AQ773,AE773)</f>
        <v>0</v>
      </c>
      <c r="BG773" s="310"/>
      <c r="BH773" s="310"/>
      <c r="BI773" s="310"/>
      <c r="BJ773" s="310"/>
      <c r="BK773" s="310"/>
      <c r="BL773" s="310"/>
      <c r="BM773" s="310"/>
      <c r="BN773" s="310"/>
      <c r="BO773" s="310"/>
      <c r="BP773" s="310"/>
      <c r="BQ773" s="311"/>
      <c r="BR773" s="312">
        <f t="shared" ref="BR773:BR780" si="112">AE773-AQ773-BF773</f>
        <v>0</v>
      </c>
      <c r="BS773" s="313"/>
      <c r="BT773" s="313"/>
      <c r="BU773" s="313"/>
      <c r="BV773" s="313"/>
      <c r="BW773" s="313"/>
      <c r="BX773" s="313"/>
      <c r="BY773" s="313"/>
      <c r="BZ773" s="313"/>
      <c r="CA773" s="313"/>
      <c r="CB773" s="313"/>
      <c r="CC773" s="314"/>
      <c r="CD773" s="45"/>
    </row>
    <row r="774" spans="2:82" ht="24.95" customHeight="1">
      <c r="B774" s="315"/>
      <c r="C774" s="316"/>
      <c r="D774" s="317"/>
      <c r="E774" s="318"/>
      <c r="F774" s="318"/>
      <c r="G774" s="318"/>
      <c r="H774" s="318"/>
      <c r="I774" s="318"/>
      <c r="J774" s="318"/>
      <c r="K774" s="318"/>
      <c r="L774" s="318"/>
      <c r="M774" s="318"/>
      <c r="N774" s="318"/>
      <c r="O774" s="318"/>
      <c r="P774" s="319"/>
      <c r="Q774" s="320"/>
      <c r="R774" s="321"/>
      <c r="S774" s="321"/>
      <c r="T774" s="321"/>
      <c r="U774" s="322"/>
      <c r="V774" s="323"/>
      <c r="W774" s="324"/>
      <c r="X774" s="325"/>
      <c r="Y774" s="326"/>
      <c r="Z774" s="326"/>
      <c r="AA774" s="326"/>
      <c r="AB774" s="326"/>
      <c r="AC774" s="326"/>
      <c r="AD774" s="327"/>
      <c r="AE774" s="173">
        <f t="shared" si="109"/>
        <v>0</v>
      </c>
      <c r="AF774" s="174"/>
      <c r="AG774" s="174"/>
      <c r="AH774" s="174"/>
      <c r="AI774" s="174"/>
      <c r="AJ774" s="174"/>
      <c r="AK774" s="174"/>
      <c r="AL774" s="174"/>
      <c r="AM774" s="175"/>
      <c r="AN774" s="328"/>
      <c r="AO774" s="329"/>
      <c r="AP774" s="324"/>
      <c r="AQ774" s="330">
        <f t="shared" si="110"/>
        <v>0</v>
      </c>
      <c r="AR774" s="331"/>
      <c r="AS774" s="331"/>
      <c r="AT774" s="331"/>
      <c r="AU774" s="331"/>
      <c r="AV774" s="331"/>
      <c r="AW774" s="331"/>
      <c r="AX774" s="331"/>
      <c r="AY774" s="331"/>
      <c r="AZ774" s="331"/>
      <c r="BA774" s="331"/>
      <c r="BB774" s="332"/>
      <c r="BC774" s="328"/>
      <c r="BD774" s="329"/>
      <c r="BE774" s="324"/>
      <c r="BF774" s="309">
        <f t="shared" si="111"/>
        <v>0</v>
      </c>
      <c r="BG774" s="310"/>
      <c r="BH774" s="310"/>
      <c r="BI774" s="310"/>
      <c r="BJ774" s="310"/>
      <c r="BK774" s="310"/>
      <c r="BL774" s="310"/>
      <c r="BM774" s="310"/>
      <c r="BN774" s="310"/>
      <c r="BO774" s="310"/>
      <c r="BP774" s="310"/>
      <c r="BQ774" s="311"/>
      <c r="BR774" s="312">
        <f t="shared" si="112"/>
        <v>0</v>
      </c>
      <c r="BS774" s="313"/>
      <c r="BT774" s="313"/>
      <c r="BU774" s="313"/>
      <c r="BV774" s="313"/>
      <c r="BW774" s="313"/>
      <c r="BX774" s="313"/>
      <c r="BY774" s="313"/>
      <c r="BZ774" s="313"/>
      <c r="CA774" s="313"/>
      <c r="CB774" s="313"/>
      <c r="CC774" s="314"/>
      <c r="CD774" s="45"/>
    </row>
    <row r="775" spans="2:82" ht="24.95" customHeight="1">
      <c r="B775" s="315"/>
      <c r="C775" s="316"/>
      <c r="D775" s="317"/>
      <c r="E775" s="318"/>
      <c r="F775" s="318"/>
      <c r="G775" s="318"/>
      <c r="H775" s="318"/>
      <c r="I775" s="318"/>
      <c r="J775" s="318"/>
      <c r="K775" s="318"/>
      <c r="L775" s="318"/>
      <c r="M775" s="318"/>
      <c r="N775" s="318"/>
      <c r="O775" s="318"/>
      <c r="P775" s="319"/>
      <c r="Q775" s="320"/>
      <c r="R775" s="321"/>
      <c r="S775" s="321"/>
      <c r="T775" s="321"/>
      <c r="U775" s="322"/>
      <c r="V775" s="323"/>
      <c r="W775" s="324"/>
      <c r="X775" s="325"/>
      <c r="Y775" s="326"/>
      <c r="Z775" s="326"/>
      <c r="AA775" s="326"/>
      <c r="AB775" s="326"/>
      <c r="AC775" s="326"/>
      <c r="AD775" s="327"/>
      <c r="AE775" s="173">
        <f t="shared" si="109"/>
        <v>0</v>
      </c>
      <c r="AF775" s="174"/>
      <c r="AG775" s="174"/>
      <c r="AH775" s="174"/>
      <c r="AI775" s="174"/>
      <c r="AJ775" s="174"/>
      <c r="AK775" s="174"/>
      <c r="AL775" s="174"/>
      <c r="AM775" s="175"/>
      <c r="AN775" s="328"/>
      <c r="AO775" s="329"/>
      <c r="AP775" s="324"/>
      <c r="AQ775" s="330">
        <f t="shared" si="110"/>
        <v>0</v>
      </c>
      <c r="AR775" s="331"/>
      <c r="AS775" s="331"/>
      <c r="AT775" s="331"/>
      <c r="AU775" s="331"/>
      <c r="AV775" s="331"/>
      <c r="AW775" s="331"/>
      <c r="AX775" s="331"/>
      <c r="AY775" s="331"/>
      <c r="AZ775" s="331"/>
      <c r="BA775" s="331"/>
      <c r="BB775" s="332"/>
      <c r="BC775" s="328"/>
      <c r="BD775" s="329"/>
      <c r="BE775" s="324"/>
      <c r="BF775" s="309">
        <f t="shared" si="111"/>
        <v>0</v>
      </c>
      <c r="BG775" s="310"/>
      <c r="BH775" s="310"/>
      <c r="BI775" s="310"/>
      <c r="BJ775" s="310"/>
      <c r="BK775" s="310"/>
      <c r="BL775" s="310"/>
      <c r="BM775" s="310"/>
      <c r="BN775" s="310"/>
      <c r="BO775" s="310"/>
      <c r="BP775" s="310"/>
      <c r="BQ775" s="311"/>
      <c r="BR775" s="312">
        <f t="shared" si="112"/>
        <v>0</v>
      </c>
      <c r="BS775" s="313"/>
      <c r="BT775" s="313"/>
      <c r="BU775" s="313"/>
      <c r="BV775" s="313"/>
      <c r="BW775" s="313"/>
      <c r="BX775" s="313"/>
      <c r="BY775" s="313"/>
      <c r="BZ775" s="313"/>
      <c r="CA775" s="313"/>
      <c r="CB775" s="313"/>
      <c r="CC775" s="314"/>
      <c r="CD775" s="45"/>
    </row>
    <row r="776" spans="2:82" ht="24.95" customHeight="1">
      <c r="B776" s="315"/>
      <c r="C776" s="316"/>
      <c r="D776" s="317"/>
      <c r="E776" s="318"/>
      <c r="F776" s="318"/>
      <c r="G776" s="318"/>
      <c r="H776" s="318"/>
      <c r="I776" s="318"/>
      <c r="J776" s="318"/>
      <c r="K776" s="318"/>
      <c r="L776" s="318"/>
      <c r="M776" s="318"/>
      <c r="N776" s="318"/>
      <c r="O776" s="318"/>
      <c r="P776" s="319"/>
      <c r="Q776" s="320"/>
      <c r="R776" s="321"/>
      <c r="S776" s="321"/>
      <c r="T776" s="321"/>
      <c r="U776" s="322"/>
      <c r="V776" s="323"/>
      <c r="W776" s="324"/>
      <c r="X776" s="325"/>
      <c r="Y776" s="326"/>
      <c r="Z776" s="326"/>
      <c r="AA776" s="326"/>
      <c r="AB776" s="326"/>
      <c r="AC776" s="326"/>
      <c r="AD776" s="327"/>
      <c r="AE776" s="173">
        <f t="shared" si="109"/>
        <v>0</v>
      </c>
      <c r="AF776" s="174"/>
      <c r="AG776" s="174"/>
      <c r="AH776" s="174"/>
      <c r="AI776" s="174"/>
      <c r="AJ776" s="174"/>
      <c r="AK776" s="174"/>
      <c r="AL776" s="174"/>
      <c r="AM776" s="175"/>
      <c r="AN776" s="328"/>
      <c r="AO776" s="329"/>
      <c r="AP776" s="324"/>
      <c r="AQ776" s="330">
        <f t="shared" si="110"/>
        <v>0</v>
      </c>
      <c r="AR776" s="331"/>
      <c r="AS776" s="331"/>
      <c r="AT776" s="331"/>
      <c r="AU776" s="331"/>
      <c r="AV776" s="331"/>
      <c r="AW776" s="331"/>
      <c r="AX776" s="331"/>
      <c r="AY776" s="331"/>
      <c r="AZ776" s="331"/>
      <c r="BA776" s="331"/>
      <c r="BB776" s="332"/>
      <c r="BC776" s="328"/>
      <c r="BD776" s="329"/>
      <c r="BE776" s="324"/>
      <c r="BF776" s="309">
        <f t="shared" si="111"/>
        <v>0</v>
      </c>
      <c r="BG776" s="310"/>
      <c r="BH776" s="310"/>
      <c r="BI776" s="310"/>
      <c r="BJ776" s="310"/>
      <c r="BK776" s="310"/>
      <c r="BL776" s="310"/>
      <c r="BM776" s="310"/>
      <c r="BN776" s="310"/>
      <c r="BO776" s="310"/>
      <c r="BP776" s="310"/>
      <c r="BQ776" s="311"/>
      <c r="BR776" s="312">
        <f t="shared" si="112"/>
        <v>0</v>
      </c>
      <c r="BS776" s="313"/>
      <c r="BT776" s="313"/>
      <c r="BU776" s="313"/>
      <c r="BV776" s="313"/>
      <c r="BW776" s="313"/>
      <c r="BX776" s="313"/>
      <c r="BY776" s="313"/>
      <c r="BZ776" s="313"/>
      <c r="CA776" s="313"/>
      <c r="CB776" s="313"/>
      <c r="CC776" s="314"/>
      <c r="CD776" s="45"/>
    </row>
    <row r="777" spans="2:82" ht="24.95" customHeight="1">
      <c r="B777" s="315"/>
      <c r="C777" s="316"/>
      <c r="D777" s="317"/>
      <c r="E777" s="318"/>
      <c r="F777" s="318"/>
      <c r="G777" s="318"/>
      <c r="H777" s="318"/>
      <c r="I777" s="318"/>
      <c r="J777" s="318"/>
      <c r="K777" s="318"/>
      <c r="L777" s="318"/>
      <c r="M777" s="318"/>
      <c r="N777" s="318"/>
      <c r="O777" s="318"/>
      <c r="P777" s="319"/>
      <c r="Q777" s="320"/>
      <c r="R777" s="321"/>
      <c r="S777" s="321"/>
      <c r="T777" s="321"/>
      <c r="U777" s="322"/>
      <c r="V777" s="323"/>
      <c r="W777" s="324"/>
      <c r="X777" s="325"/>
      <c r="Y777" s="326"/>
      <c r="Z777" s="326"/>
      <c r="AA777" s="326"/>
      <c r="AB777" s="326"/>
      <c r="AC777" s="326"/>
      <c r="AD777" s="327"/>
      <c r="AE777" s="173">
        <f t="shared" si="109"/>
        <v>0</v>
      </c>
      <c r="AF777" s="174"/>
      <c r="AG777" s="174"/>
      <c r="AH777" s="174"/>
      <c r="AI777" s="174"/>
      <c r="AJ777" s="174"/>
      <c r="AK777" s="174"/>
      <c r="AL777" s="174"/>
      <c r="AM777" s="175"/>
      <c r="AN777" s="328"/>
      <c r="AO777" s="329"/>
      <c r="AP777" s="324"/>
      <c r="AQ777" s="330">
        <f t="shared" si="110"/>
        <v>0</v>
      </c>
      <c r="AR777" s="331"/>
      <c r="AS777" s="331"/>
      <c r="AT777" s="331"/>
      <c r="AU777" s="331"/>
      <c r="AV777" s="331"/>
      <c r="AW777" s="331"/>
      <c r="AX777" s="331"/>
      <c r="AY777" s="331"/>
      <c r="AZ777" s="331"/>
      <c r="BA777" s="331"/>
      <c r="BB777" s="332"/>
      <c r="BC777" s="328"/>
      <c r="BD777" s="329"/>
      <c r="BE777" s="324"/>
      <c r="BF777" s="309">
        <f t="shared" si="111"/>
        <v>0</v>
      </c>
      <c r="BG777" s="310"/>
      <c r="BH777" s="310"/>
      <c r="BI777" s="310"/>
      <c r="BJ777" s="310"/>
      <c r="BK777" s="310"/>
      <c r="BL777" s="310"/>
      <c r="BM777" s="310"/>
      <c r="BN777" s="310"/>
      <c r="BO777" s="310"/>
      <c r="BP777" s="310"/>
      <c r="BQ777" s="311"/>
      <c r="BR777" s="312">
        <f t="shared" si="112"/>
        <v>0</v>
      </c>
      <c r="BS777" s="313"/>
      <c r="BT777" s="313"/>
      <c r="BU777" s="313"/>
      <c r="BV777" s="313"/>
      <c r="BW777" s="313"/>
      <c r="BX777" s="313"/>
      <c r="BY777" s="313"/>
      <c r="BZ777" s="313"/>
      <c r="CA777" s="313"/>
      <c r="CB777" s="313"/>
      <c r="CC777" s="314"/>
      <c r="CD777" s="45"/>
    </row>
    <row r="778" spans="2:82" ht="24.95" customHeight="1">
      <c r="B778" s="315"/>
      <c r="C778" s="316"/>
      <c r="D778" s="317"/>
      <c r="E778" s="318"/>
      <c r="F778" s="318"/>
      <c r="G778" s="318"/>
      <c r="H778" s="318"/>
      <c r="I778" s="318"/>
      <c r="J778" s="318"/>
      <c r="K778" s="318"/>
      <c r="L778" s="318"/>
      <c r="M778" s="318"/>
      <c r="N778" s="318"/>
      <c r="O778" s="318"/>
      <c r="P778" s="319"/>
      <c r="Q778" s="320"/>
      <c r="R778" s="321"/>
      <c r="S778" s="321"/>
      <c r="T778" s="321"/>
      <c r="U778" s="322"/>
      <c r="V778" s="323"/>
      <c r="W778" s="324"/>
      <c r="X778" s="325"/>
      <c r="Y778" s="326"/>
      <c r="Z778" s="326"/>
      <c r="AA778" s="326"/>
      <c r="AB778" s="326"/>
      <c r="AC778" s="326"/>
      <c r="AD778" s="327"/>
      <c r="AE778" s="173">
        <f t="shared" si="109"/>
        <v>0</v>
      </c>
      <c r="AF778" s="174"/>
      <c r="AG778" s="174"/>
      <c r="AH778" s="174"/>
      <c r="AI778" s="174"/>
      <c r="AJ778" s="174"/>
      <c r="AK778" s="174"/>
      <c r="AL778" s="174"/>
      <c r="AM778" s="175"/>
      <c r="AN778" s="328"/>
      <c r="AO778" s="329"/>
      <c r="AP778" s="324"/>
      <c r="AQ778" s="330">
        <f t="shared" si="110"/>
        <v>0</v>
      </c>
      <c r="AR778" s="331"/>
      <c r="AS778" s="331"/>
      <c r="AT778" s="331"/>
      <c r="AU778" s="331"/>
      <c r="AV778" s="331"/>
      <c r="AW778" s="331"/>
      <c r="AX778" s="331"/>
      <c r="AY778" s="331"/>
      <c r="AZ778" s="331"/>
      <c r="BA778" s="331"/>
      <c r="BB778" s="332"/>
      <c r="BC778" s="328"/>
      <c r="BD778" s="329"/>
      <c r="BE778" s="324"/>
      <c r="BF778" s="309">
        <f t="shared" si="111"/>
        <v>0</v>
      </c>
      <c r="BG778" s="310"/>
      <c r="BH778" s="310"/>
      <c r="BI778" s="310"/>
      <c r="BJ778" s="310"/>
      <c r="BK778" s="310"/>
      <c r="BL778" s="310"/>
      <c r="BM778" s="310"/>
      <c r="BN778" s="310"/>
      <c r="BO778" s="310"/>
      <c r="BP778" s="310"/>
      <c r="BQ778" s="311"/>
      <c r="BR778" s="312">
        <f t="shared" si="112"/>
        <v>0</v>
      </c>
      <c r="BS778" s="313"/>
      <c r="BT778" s="313"/>
      <c r="BU778" s="313"/>
      <c r="BV778" s="313"/>
      <c r="BW778" s="313"/>
      <c r="BX778" s="313"/>
      <c r="BY778" s="313"/>
      <c r="BZ778" s="313"/>
      <c r="CA778" s="313"/>
      <c r="CB778" s="313"/>
      <c r="CC778" s="314"/>
      <c r="CD778" s="45"/>
    </row>
    <row r="779" spans="2:82" ht="24.95" customHeight="1">
      <c r="B779" s="315"/>
      <c r="C779" s="316"/>
      <c r="D779" s="317"/>
      <c r="E779" s="318"/>
      <c r="F779" s="318"/>
      <c r="G779" s="318"/>
      <c r="H779" s="318"/>
      <c r="I779" s="318"/>
      <c r="J779" s="318"/>
      <c r="K779" s="318"/>
      <c r="L779" s="318"/>
      <c r="M779" s="318"/>
      <c r="N779" s="318"/>
      <c r="O779" s="318"/>
      <c r="P779" s="319"/>
      <c r="Q779" s="320"/>
      <c r="R779" s="321"/>
      <c r="S779" s="321"/>
      <c r="T779" s="321"/>
      <c r="U779" s="322"/>
      <c r="V779" s="323"/>
      <c r="W779" s="324"/>
      <c r="X779" s="325"/>
      <c r="Y779" s="326"/>
      <c r="Z779" s="326"/>
      <c r="AA779" s="326"/>
      <c r="AB779" s="326"/>
      <c r="AC779" s="326"/>
      <c r="AD779" s="327"/>
      <c r="AE779" s="173">
        <f t="shared" si="109"/>
        <v>0</v>
      </c>
      <c r="AF779" s="174"/>
      <c r="AG779" s="174"/>
      <c r="AH779" s="174"/>
      <c r="AI779" s="174"/>
      <c r="AJ779" s="174"/>
      <c r="AK779" s="174"/>
      <c r="AL779" s="174"/>
      <c r="AM779" s="175"/>
      <c r="AN779" s="328"/>
      <c r="AO779" s="329"/>
      <c r="AP779" s="324"/>
      <c r="AQ779" s="330">
        <f t="shared" si="110"/>
        <v>0</v>
      </c>
      <c r="AR779" s="331"/>
      <c r="AS779" s="331"/>
      <c r="AT779" s="331"/>
      <c r="AU779" s="331"/>
      <c r="AV779" s="331"/>
      <c r="AW779" s="331"/>
      <c r="AX779" s="331"/>
      <c r="AY779" s="331"/>
      <c r="AZ779" s="331"/>
      <c r="BA779" s="331"/>
      <c r="BB779" s="332"/>
      <c r="BC779" s="328"/>
      <c r="BD779" s="329"/>
      <c r="BE779" s="324"/>
      <c r="BF779" s="309">
        <f t="shared" si="111"/>
        <v>0</v>
      </c>
      <c r="BG779" s="310"/>
      <c r="BH779" s="310"/>
      <c r="BI779" s="310"/>
      <c r="BJ779" s="310"/>
      <c r="BK779" s="310"/>
      <c r="BL779" s="310"/>
      <c r="BM779" s="310"/>
      <c r="BN779" s="310"/>
      <c r="BO779" s="310"/>
      <c r="BP779" s="310"/>
      <c r="BQ779" s="311"/>
      <c r="BR779" s="312">
        <f t="shared" si="112"/>
        <v>0</v>
      </c>
      <c r="BS779" s="313"/>
      <c r="BT779" s="313"/>
      <c r="BU779" s="313"/>
      <c r="BV779" s="313"/>
      <c r="BW779" s="313"/>
      <c r="BX779" s="313"/>
      <c r="BY779" s="313"/>
      <c r="BZ779" s="313"/>
      <c r="CA779" s="313"/>
      <c r="CB779" s="313"/>
      <c r="CC779" s="314"/>
      <c r="CD779" s="45"/>
    </row>
    <row r="780" spans="2:82" ht="24.95" customHeight="1">
      <c r="B780" s="291"/>
      <c r="C780" s="292"/>
      <c r="D780" s="293"/>
      <c r="E780" s="294"/>
      <c r="F780" s="294"/>
      <c r="G780" s="294"/>
      <c r="H780" s="294"/>
      <c r="I780" s="294"/>
      <c r="J780" s="294"/>
      <c r="K780" s="294"/>
      <c r="L780" s="294"/>
      <c r="M780" s="294"/>
      <c r="N780" s="294"/>
      <c r="O780" s="294"/>
      <c r="P780" s="295"/>
      <c r="Q780" s="296"/>
      <c r="R780" s="297"/>
      <c r="S780" s="297"/>
      <c r="T780" s="297"/>
      <c r="U780" s="298"/>
      <c r="V780" s="299"/>
      <c r="W780" s="300"/>
      <c r="X780" s="301"/>
      <c r="Y780" s="302"/>
      <c r="Z780" s="302"/>
      <c r="AA780" s="302"/>
      <c r="AB780" s="302"/>
      <c r="AC780" s="302"/>
      <c r="AD780" s="303"/>
      <c r="AE780" s="173">
        <f t="shared" si="109"/>
        <v>0</v>
      </c>
      <c r="AF780" s="174"/>
      <c r="AG780" s="174"/>
      <c r="AH780" s="174"/>
      <c r="AI780" s="174"/>
      <c r="AJ780" s="174"/>
      <c r="AK780" s="174"/>
      <c r="AL780" s="174"/>
      <c r="AM780" s="175"/>
      <c r="AN780" s="304"/>
      <c r="AO780" s="305"/>
      <c r="AP780" s="300"/>
      <c r="AQ780" s="306">
        <f t="shared" si="110"/>
        <v>0</v>
      </c>
      <c r="AR780" s="307"/>
      <c r="AS780" s="307"/>
      <c r="AT780" s="307"/>
      <c r="AU780" s="307"/>
      <c r="AV780" s="307"/>
      <c r="AW780" s="307"/>
      <c r="AX780" s="307"/>
      <c r="AY780" s="307"/>
      <c r="AZ780" s="307"/>
      <c r="BA780" s="307"/>
      <c r="BB780" s="308"/>
      <c r="BC780" s="304"/>
      <c r="BD780" s="305"/>
      <c r="BE780" s="300"/>
      <c r="BF780" s="276">
        <f t="shared" si="111"/>
        <v>0</v>
      </c>
      <c r="BG780" s="277"/>
      <c r="BH780" s="277"/>
      <c r="BI780" s="277"/>
      <c r="BJ780" s="277"/>
      <c r="BK780" s="277"/>
      <c r="BL780" s="277"/>
      <c r="BM780" s="277"/>
      <c r="BN780" s="277"/>
      <c r="BO780" s="277"/>
      <c r="BP780" s="277"/>
      <c r="BQ780" s="278"/>
      <c r="BR780" s="279">
        <f t="shared" si="112"/>
        <v>0</v>
      </c>
      <c r="BS780" s="280"/>
      <c r="BT780" s="280"/>
      <c r="BU780" s="280"/>
      <c r="BV780" s="280"/>
      <c r="BW780" s="280"/>
      <c r="BX780" s="280"/>
      <c r="BY780" s="280"/>
      <c r="BZ780" s="280"/>
      <c r="CA780" s="280"/>
      <c r="CB780" s="280"/>
      <c r="CC780" s="281"/>
      <c r="CD780" s="45"/>
    </row>
    <row r="781" spans="2:82" ht="24.95" customHeight="1" thickBot="1">
      <c r="B781" s="196"/>
      <c r="C781" s="197"/>
      <c r="D781" s="198" t="s">
        <v>99</v>
      </c>
      <c r="E781" s="199"/>
      <c r="F781" s="199"/>
      <c r="G781" s="199"/>
      <c r="H781" s="199"/>
      <c r="I781" s="199"/>
      <c r="J781" s="199"/>
      <c r="K781" s="199"/>
      <c r="L781" s="199"/>
      <c r="M781" s="199"/>
      <c r="N781" s="199"/>
      <c r="O781" s="199"/>
      <c r="P781" s="200"/>
      <c r="Q781" s="282"/>
      <c r="R781" s="283"/>
      <c r="S781" s="283"/>
      <c r="T781" s="283"/>
      <c r="U781" s="284"/>
      <c r="V781" s="198"/>
      <c r="W781" s="197"/>
      <c r="X781" s="204"/>
      <c r="Y781" s="205"/>
      <c r="Z781" s="205"/>
      <c r="AA781" s="205"/>
      <c r="AB781" s="205"/>
      <c r="AC781" s="205"/>
      <c r="AD781" s="206"/>
      <c r="AE781" s="204">
        <f>SUM(AE772:AM780)</f>
        <v>0</v>
      </c>
      <c r="AF781" s="205"/>
      <c r="AG781" s="205"/>
      <c r="AH781" s="205"/>
      <c r="AI781" s="205"/>
      <c r="AJ781" s="205"/>
      <c r="AK781" s="205"/>
      <c r="AL781" s="205"/>
      <c r="AM781" s="207"/>
      <c r="AN781" s="285"/>
      <c r="AO781" s="286"/>
      <c r="AP781" s="287"/>
      <c r="AQ781" s="288">
        <f>SUM(AQ772:BB780)</f>
        <v>0</v>
      </c>
      <c r="AR781" s="286"/>
      <c r="AS781" s="286"/>
      <c r="AT781" s="286"/>
      <c r="AU781" s="286"/>
      <c r="AV781" s="286"/>
      <c r="AW781" s="286"/>
      <c r="AX781" s="286"/>
      <c r="AY781" s="286"/>
      <c r="AZ781" s="286"/>
      <c r="BA781" s="286"/>
      <c r="BB781" s="289"/>
      <c r="BC781" s="285"/>
      <c r="BD781" s="286"/>
      <c r="BE781" s="287"/>
      <c r="BF781" s="288">
        <f>SUM(BF772:BQ780)</f>
        <v>0</v>
      </c>
      <c r="BG781" s="286"/>
      <c r="BH781" s="286"/>
      <c r="BI781" s="286"/>
      <c r="BJ781" s="286"/>
      <c r="BK781" s="286"/>
      <c r="BL781" s="286"/>
      <c r="BM781" s="286"/>
      <c r="BN781" s="286"/>
      <c r="BO781" s="286"/>
      <c r="BP781" s="286"/>
      <c r="BQ781" s="289"/>
      <c r="BR781" s="285">
        <f>AE781-AQ781-BF781</f>
        <v>0</v>
      </c>
      <c r="BS781" s="286"/>
      <c r="BT781" s="286"/>
      <c r="BU781" s="286"/>
      <c r="BV781" s="286"/>
      <c r="BW781" s="286"/>
      <c r="BX781" s="286"/>
      <c r="BY781" s="286"/>
      <c r="BZ781" s="286"/>
      <c r="CA781" s="286"/>
      <c r="CB781" s="286"/>
      <c r="CC781" s="290"/>
      <c r="CD781" s="45"/>
    </row>
    <row r="782" spans="2:82" ht="15" customHeight="1">
      <c r="B782" s="232" t="s">
        <v>72</v>
      </c>
      <c r="C782" s="233"/>
      <c r="D782" s="233"/>
      <c r="E782" s="233"/>
      <c r="F782" s="233"/>
      <c r="G782" s="233"/>
      <c r="H782" s="233"/>
      <c r="I782" s="233"/>
      <c r="J782" s="233"/>
      <c r="K782" s="233"/>
      <c r="L782" s="233"/>
      <c r="M782" s="233"/>
      <c r="N782" s="233"/>
      <c r="O782" s="233"/>
      <c r="P782" s="234" t="s">
        <v>28</v>
      </c>
      <c r="Q782" s="235"/>
      <c r="R782" s="235"/>
      <c r="S782" s="235"/>
      <c r="T782" s="235"/>
      <c r="U782" s="236"/>
      <c r="V782" s="392" t="s">
        <v>29</v>
      </c>
      <c r="W782" s="392"/>
      <c r="X782" s="392"/>
      <c r="Y782" s="392"/>
      <c r="Z782" s="392"/>
      <c r="AA782" s="392"/>
      <c r="AB782" s="392" t="s">
        <v>101</v>
      </c>
      <c r="AC782" s="392"/>
      <c r="AD782" s="392"/>
      <c r="AE782" s="392"/>
      <c r="AF782" s="392"/>
      <c r="AG782" s="392"/>
      <c r="AH782" s="392" t="s">
        <v>30</v>
      </c>
      <c r="AI782" s="392"/>
      <c r="AJ782" s="392"/>
      <c r="AK782" s="392"/>
      <c r="AL782" s="392"/>
      <c r="AM782" s="392"/>
      <c r="AN782" s="392"/>
      <c r="AO782" s="392"/>
      <c r="AP782" s="392"/>
      <c r="AQ782" s="392"/>
      <c r="AR782" s="392"/>
      <c r="AS782" s="234"/>
      <c r="AT782" s="395" t="s">
        <v>100</v>
      </c>
      <c r="AU782" s="385"/>
      <c r="AV782" s="385"/>
      <c r="AW782" s="385"/>
      <c r="AX782" s="385"/>
      <c r="AY782" s="385"/>
      <c r="AZ782" s="385"/>
      <c r="BA782" s="385"/>
      <c r="BB782" s="385"/>
      <c r="BC782" s="385"/>
      <c r="BD782" s="385"/>
      <c r="BE782" s="385"/>
      <c r="BF782" s="385"/>
      <c r="BG782" s="385"/>
      <c r="BH782" s="385"/>
      <c r="BI782" s="385"/>
      <c r="BJ782" s="385"/>
      <c r="BK782" s="385"/>
      <c r="BL782" s="385"/>
      <c r="BM782" s="385"/>
      <c r="BN782" s="385"/>
      <c r="BO782" s="385"/>
      <c r="BP782" s="385"/>
      <c r="BQ782" s="385"/>
      <c r="BR782" s="385"/>
      <c r="BS782" s="385"/>
      <c r="BT782" s="385"/>
      <c r="BU782" s="385"/>
      <c r="BV782" s="385"/>
      <c r="BW782" s="385"/>
      <c r="BX782" s="385"/>
      <c r="BY782" s="385"/>
      <c r="BZ782" s="385"/>
      <c r="CA782" s="385"/>
      <c r="CB782" s="385"/>
      <c r="CC782" s="386"/>
      <c r="CD782" s="46"/>
    </row>
    <row r="783" spans="2:82" ht="45" customHeight="1">
      <c r="B783" s="237" t="s">
        <v>27</v>
      </c>
      <c r="C783" s="238"/>
      <c r="D783" s="238"/>
      <c r="E783" s="238"/>
      <c r="F783" s="238"/>
      <c r="G783" s="238"/>
      <c r="H783" s="238"/>
      <c r="I783" s="238"/>
      <c r="J783" s="238"/>
      <c r="K783" s="238"/>
      <c r="L783" s="238"/>
      <c r="M783" s="238"/>
      <c r="N783" s="238"/>
      <c r="O783" s="238"/>
      <c r="P783" s="384"/>
      <c r="Q783" s="238"/>
      <c r="R783" s="238"/>
      <c r="S783" s="238"/>
      <c r="T783" s="238"/>
      <c r="U783" s="239"/>
      <c r="V783" s="393"/>
      <c r="W783" s="393"/>
      <c r="X783" s="393"/>
      <c r="Y783" s="393"/>
      <c r="Z783" s="393"/>
      <c r="AA783" s="393"/>
      <c r="AB783" s="393"/>
      <c r="AC783" s="393"/>
      <c r="AD783" s="393"/>
      <c r="AE783" s="393"/>
      <c r="AF783" s="393"/>
      <c r="AG783" s="393"/>
      <c r="AH783" s="394"/>
      <c r="AI783" s="394"/>
      <c r="AJ783" s="394"/>
      <c r="AK783" s="394"/>
      <c r="AL783" s="394"/>
      <c r="AM783" s="394"/>
      <c r="AN783" s="393"/>
      <c r="AO783" s="393"/>
      <c r="AP783" s="393"/>
      <c r="AQ783" s="393"/>
      <c r="AR783" s="393"/>
      <c r="AS783" s="167"/>
      <c r="AT783" s="396"/>
      <c r="AU783" s="387"/>
      <c r="AV783" s="387"/>
      <c r="AW783" s="387"/>
      <c r="AX783" s="387"/>
      <c r="AY783" s="387"/>
      <c r="AZ783" s="387"/>
      <c r="BA783" s="387"/>
      <c r="BB783" s="387"/>
      <c r="BC783" s="387"/>
      <c r="BD783" s="387"/>
      <c r="BE783" s="387"/>
      <c r="BF783" s="387"/>
      <c r="BG783" s="387"/>
      <c r="BH783" s="387"/>
      <c r="BI783" s="387"/>
      <c r="BJ783" s="387"/>
      <c r="BK783" s="387"/>
      <c r="BL783" s="387"/>
      <c r="BM783" s="387"/>
      <c r="BN783" s="387"/>
      <c r="BO783" s="387"/>
      <c r="BP783" s="387"/>
      <c r="BQ783" s="387"/>
      <c r="BR783" s="387"/>
      <c r="BS783" s="387"/>
      <c r="BT783" s="387"/>
      <c r="BU783" s="387"/>
      <c r="BV783" s="387"/>
      <c r="BW783" s="387"/>
      <c r="BX783" s="387"/>
      <c r="BY783" s="387"/>
      <c r="BZ783" s="387"/>
      <c r="CA783" s="387"/>
      <c r="CB783" s="387"/>
      <c r="CC783" s="388"/>
      <c r="CD783" s="46"/>
    </row>
    <row r="784" spans="2:82" ht="27" customHeight="1" thickBot="1">
      <c r="B784" s="225" t="s">
        <v>24</v>
      </c>
      <c r="C784" s="226"/>
      <c r="D784" s="226"/>
      <c r="E784" s="226"/>
      <c r="F784" s="226"/>
      <c r="G784" s="226"/>
      <c r="H784" s="226"/>
      <c r="I784" s="226"/>
      <c r="J784" s="226"/>
      <c r="K784" s="226"/>
      <c r="L784" s="226"/>
      <c r="M784" s="226"/>
      <c r="N784" s="226"/>
      <c r="O784" s="226"/>
      <c r="P784" s="226"/>
      <c r="Q784" s="226"/>
      <c r="R784" s="226"/>
      <c r="S784" s="226"/>
      <c r="T784" s="226"/>
      <c r="U784" s="226"/>
      <c r="V784" s="226"/>
      <c r="W784" s="226"/>
      <c r="X784" s="226"/>
      <c r="Y784" s="226"/>
      <c r="Z784" s="226"/>
      <c r="AA784" s="226"/>
      <c r="AB784" s="226"/>
      <c r="AC784" s="226"/>
      <c r="AD784" s="226"/>
      <c r="AE784" s="226"/>
      <c r="AF784" s="227"/>
      <c r="AG784" s="228" t="s">
        <v>25</v>
      </c>
      <c r="AH784" s="229"/>
      <c r="AI784" s="229"/>
      <c r="AJ784" s="229"/>
      <c r="AK784" s="229"/>
      <c r="AL784" s="229"/>
      <c r="AM784" s="229"/>
      <c r="AN784" s="229"/>
      <c r="AO784" s="229"/>
      <c r="AP784" s="229"/>
      <c r="AQ784" s="229"/>
      <c r="AR784" s="229"/>
      <c r="AS784" s="229"/>
      <c r="AT784" s="229"/>
      <c r="AU784" s="229"/>
      <c r="AV784" s="229"/>
      <c r="AW784" s="229"/>
      <c r="AX784" s="229"/>
      <c r="AY784" s="229"/>
      <c r="AZ784" s="229"/>
      <c r="BA784" s="229"/>
      <c r="BB784" s="230"/>
      <c r="BC784" s="228" t="s">
        <v>26</v>
      </c>
      <c r="BD784" s="229"/>
      <c r="BE784" s="229"/>
      <c r="BF784" s="229"/>
      <c r="BG784" s="229"/>
      <c r="BH784" s="229"/>
      <c r="BI784" s="229"/>
      <c r="BJ784" s="229"/>
      <c r="BK784" s="229"/>
      <c r="BL784" s="229"/>
      <c r="BM784" s="229"/>
      <c r="BN784" s="229"/>
      <c r="BO784" s="229"/>
      <c r="BP784" s="229"/>
      <c r="BQ784" s="229"/>
      <c r="BR784" s="229"/>
      <c r="BS784" s="229"/>
      <c r="BT784" s="229"/>
      <c r="BU784" s="229"/>
      <c r="BV784" s="229"/>
      <c r="BW784" s="229"/>
      <c r="BX784" s="229"/>
      <c r="BY784" s="229"/>
      <c r="BZ784" s="229"/>
      <c r="CA784" s="229"/>
      <c r="CB784" s="229"/>
      <c r="CC784" s="231"/>
      <c r="CD784" s="47"/>
    </row>
    <row r="785" spans="2:82" ht="15.95" customHeight="1">
      <c r="AC785" s="100" t="s">
        <v>50</v>
      </c>
      <c r="AD785" s="100"/>
      <c r="AE785" s="100"/>
      <c r="AF785" s="100"/>
      <c r="AG785" s="100"/>
      <c r="AH785" s="100"/>
      <c r="AI785" s="100"/>
      <c r="AJ785" s="100"/>
      <c r="AK785" s="100"/>
      <c r="AL785" s="100"/>
      <c r="AM785" s="100"/>
      <c r="AN785" s="100"/>
      <c r="AO785" s="100"/>
      <c r="AP785" s="100"/>
      <c r="AQ785" s="100"/>
      <c r="AR785" s="100"/>
      <c r="AS785" s="100"/>
      <c r="AT785" s="100"/>
      <c r="AU785" s="100"/>
      <c r="AV785" s="100"/>
      <c r="AW785" s="100"/>
      <c r="AX785" s="100"/>
      <c r="AY785" s="58"/>
      <c r="BN785" s="356">
        <f>$BN$1</f>
        <v>0</v>
      </c>
      <c r="BO785" s="356"/>
      <c r="BP785" s="356"/>
      <c r="BQ785" s="5" t="s">
        <v>42</v>
      </c>
      <c r="BR785" s="5"/>
      <c r="BS785" s="5"/>
      <c r="BT785" s="5"/>
      <c r="BU785" s="5"/>
      <c r="BV785" s="357">
        <v>29</v>
      </c>
      <c r="BW785" s="357"/>
      <c r="BX785" s="357"/>
      <c r="BY785" s="5" t="s">
        <v>41</v>
      </c>
      <c r="BZ785" s="5"/>
      <c r="CA785" s="5"/>
    </row>
    <row r="786" spans="2:82" ht="15.75" customHeight="1">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100"/>
      <c r="AD786" s="100"/>
      <c r="AE786" s="100"/>
      <c r="AF786" s="100"/>
      <c r="AG786" s="100"/>
      <c r="AH786" s="100"/>
      <c r="AI786" s="100"/>
      <c r="AJ786" s="100"/>
      <c r="AK786" s="100"/>
      <c r="AL786" s="100"/>
      <c r="AM786" s="100"/>
      <c r="AN786" s="100"/>
      <c r="AO786" s="100"/>
      <c r="AP786" s="100"/>
      <c r="AQ786" s="100"/>
      <c r="AR786" s="100"/>
      <c r="AS786" s="100"/>
      <c r="AT786" s="100"/>
      <c r="AU786" s="100"/>
      <c r="AV786" s="100"/>
      <c r="AW786" s="100"/>
      <c r="AX786" s="100"/>
      <c r="AY786" s="58"/>
      <c r="AZ786" s="4"/>
      <c r="BA786" s="4"/>
      <c r="BB786" s="4"/>
      <c r="BC786" s="4"/>
      <c r="BD786" s="4"/>
      <c r="BE786" s="4"/>
      <c r="BF786" s="4"/>
      <c r="BG786" s="4"/>
      <c r="BH786" s="4"/>
      <c r="BI786" s="4"/>
      <c r="BJ786" s="4"/>
      <c r="BK786" s="5" t="s">
        <v>4</v>
      </c>
      <c r="BN786" s="356">
        <f>$BN$2</f>
        <v>0</v>
      </c>
      <c r="BO786" s="356"/>
      <c r="BP786" s="88" t="s">
        <v>3</v>
      </c>
      <c r="BQ786" s="88"/>
      <c r="BR786" s="356">
        <f>$BR$2</f>
        <v>0</v>
      </c>
      <c r="BS786" s="356"/>
      <c r="BT786" s="356">
        <f>$BT$2</f>
        <v>0</v>
      </c>
      <c r="BU786" s="356"/>
      <c r="BV786" s="88" t="s">
        <v>2</v>
      </c>
      <c r="BW786" s="88"/>
      <c r="BX786" s="356">
        <f>$BX$2</f>
        <v>0</v>
      </c>
      <c r="BY786" s="356"/>
      <c r="BZ786" s="356">
        <f>$BZ$2</f>
        <v>0</v>
      </c>
      <c r="CA786" s="356"/>
      <c r="CB786" s="88" t="s">
        <v>1</v>
      </c>
      <c r="CC786" s="88"/>
      <c r="CD786" s="39"/>
    </row>
    <row r="787" spans="2:82" ht="15.75" customHeight="1" thickBot="1">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101"/>
      <c r="AD787" s="101"/>
      <c r="AE787" s="101"/>
      <c r="AF787" s="101"/>
      <c r="AG787" s="101"/>
      <c r="AH787" s="101"/>
      <c r="AI787" s="101"/>
      <c r="AJ787" s="101"/>
      <c r="AK787" s="101"/>
      <c r="AL787" s="101"/>
      <c r="AM787" s="101"/>
      <c r="AN787" s="101"/>
      <c r="AO787" s="101"/>
      <c r="AP787" s="101"/>
      <c r="AQ787" s="101"/>
      <c r="AR787" s="101"/>
      <c r="AS787" s="101"/>
      <c r="AT787" s="101"/>
      <c r="AU787" s="101"/>
      <c r="AV787" s="101"/>
      <c r="AW787" s="101"/>
      <c r="AX787" s="101"/>
      <c r="AY787" s="58"/>
      <c r="AZ787" s="4"/>
      <c r="BA787" s="4"/>
      <c r="BB787" s="4"/>
      <c r="BC787" s="4"/>
      <c r="BD787" s="4"/>
      <c r="BE787" s="4"/>
      <c r="BF787" s="4"/>
      <c r="BG787" s="4"/>
      <c r="BH787" s="4"/>
      <c r="BI787" s="4"/>
      <c r="BJ787" s="4"/>
      <c r="BN787" s="41"/>
      <c r="BO787" s="41"/>
      <c r="BP787" s="42"/>
      <c r="BQ787" s="42"/>
      <c r="BR787" s="41"/>
      <c r="BS787" s="41"/>
      <c r="BT787" s="41"/>
      <c r="BU787" s="41"/>
      <c r="BV787" s="42"/>
      <c r="BW787" s="42"/>
      <c r="BX787" s="41"/>
      <c r="BY787" s="41"/>
      <c r="BZ787" s="41"/>
      <c r="CA787" s="41"/>
      <c r="CB787" s="39"/>
      <c r="CC787" s="39"/>
      <c r="CD787" s="39"/>
    </row>
    <row r="788" spans="2:82" ht="27" customHeight="1" thickTop="1">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89" t="s">
        <v>0</v>
      </c>
      <c r="AD788" s="89"/>
      <c r="AE788" s="89"/>
      <c r="AF788" s="89"/>
      <c r="AG788" s="89"/>
      <c r="AH788" s="89"/>
      <c r="AI788" s="89"/>
      <c r="AJ788" s="89"/>
      <c r="AK788" s="89"/>
      <c r="AL788" s="89"/>
      <c r="AM788" s="89"/>
      <c r="AN788" s="89"/>
      <c r="AO788" s="89"/>
      <c r="AP788" s="89"/>
      <c r="AQ788" s="89"/>
      <c r="AR788" s="89"/>
      <c r="AS788" s="89"/>
      <c r="AT788" s="89"/>
      <c r="AU788" s="89"/>
      <c r="AV788" s="89"/>
      <c r="AW788" s="89"/>
      <c r="AX788" s="89"/>
      <c r="AY788" s="59"/>
      <c r="AZ788" s="90" t="s">
        <v>75</v>
      </c>
      <c r="BA788" s="91"/>
      <c r="BB788" s="91"/>
      <c r="BC788" s="91"/>
      <c r="BD788" s="91"/>
      <c r="BE788" s="91"/>
      <c r="BF788" s="91"/>
      <c r="BG788" s="91"/>
      <c r="BH788" s="91"/>
      <c r="BI788" s="91"/>
      <c r="BJ788" s="91"/>
      <c r="BK788" s="91"/>
      <c r="BL788" s="91"/>
      <c r="BM788" s="91"/>
      <c r="BN788" s="91"/>
      <c r="BO788" s="91"/>
      <c r="BP788" s="91"/>
      <c r="BQ788" s="91"/>
      <c r="BR788" s="91"/>
      <c r="BS788" s="91"/>
      <c r="BT788" s="91"/>
      <c r="BU788" s="91"/>
      <c r="BV788" s="91"/>
      <c r="BW788" s="91"/>
      <c r="BX788" s="91"/>
      <c r="BY788" s="91"/>
      <c r="BZ788" s="91"/>
      <c r="CA788" s="91"/>
      <c r="CB788" s="91"/>
      <c r="CC788" s="91"/>
      <c r="CD788" s="92"/>
    </row>
    <row r="789" spans="2:82" ht="27.75" customHeight="1" thickBot="1">
      <c r="C789" s="1"/>
      <c r="D789" s="1"/>
      <c r="E789" s="2"/>
      <c r="F789" s="2"/>
      <c r="G789" s="2"/>
      <c r="I789" s="3"/>
      <c r="J789" s="2"/>
      <c r="K789" s="2"/>
      <c r="L789" s="2"/>
      <c r="M789" s="15"/>
      <c r="N789" s="15"/>
      <c r="O789" s="15"/>
      <c r="P789" s="15"/>
      <c r="Q789" s="15"/>
      <c r="R789" s="15"/>
      <c r="S789" s="15"/>
      <c r="T789" s="15"/>
      <c r="U789" s="15"/>
      <c r="V789" s="15"/>
      <c r="W789" s="2"/>
      <c r="X789" s="2"/>
      <c r="Y789" s="11"/>
      <c r="Z789" s="11"/>
      <c r="AA789" s="11"/>
      <c r="AB789" s="11"/>
      <c r="AC789" s="93"/>
      <c r="AD789" s="93"/>
      <c r="AE789" s="93"/>
      <c r="AF789" s="93"/>
      <c r="AG789" s="93"/>
      <c r="AH789" s="93"/>
      <c r="AI789" s="93"/>
      <c r="AJ789" s="93"/>
      <c r="AK789" s="93"/>
      <c r="AL789" s="93"/>
      <c r="AM789" s="93"/>
      <c r="AN789" s="93"/>
      <c r="AO789" s="93"/>
      <c r="AP789" s="93"/>
      <c r="AQ789" s="93"/>
      <c r="AR789" s="93"/>
      <c r="AS789" s="93"/>
      <c r="AT789" s="93"/>
      <c r="AU789" s="93"/>
      <c r="AV789" s="93"/>
      <c r="AW789" s="93"/>
      <c r="AX789" s="93"/>
      <c r="AY789" s="94"/>
      <c r="AZ789" s="95" t="str">
        <f>IF(①適格請求書発行事業者登録番号!$A$5="","?",①適格請求書発行事業者登録番号!$A$5)</f>
        <v>?</v>
      </c>
      <c r="BA789" s="96"/>
      <c r="BB789" s="97" t="str">
        <f>IF(①適格請求書発行事業者登録番号!$B$5="","?",①適格請求書発行事業者登録番号!$B$5)</f>
        <v>?</v>
      </c>
      <c r="BC789" s="98"/>
      <c r="BD789" s="57" t="s">
        <v>82</v>
      </c>
      <c r="BE789" s="97" t="str">
        <f>IF(①適格請求書発行事業者登録番号!$D$5="","?",①適格請求書発行事業者登録番号!$D$5)</f>
        <v>?</v>
      </c>
      <c r="BF789" s="98"/>
      <c r="BG789" s="97" t="str">
        <f>IF(①適格請求書発行事業者登録番号!$E$5="","?",①適格請求書発行事業者登録番号!$E$5)</f>
        <v>?</v>
      </c>
      <c r="BH789" s="98"/>
      <c r="BI789" s="97" t="str">
        <f>IF(①適格請求書発行事業者登録番号!$F$5="","?",①適格請求書発行事業者登録番号!$F$5)</f>
        <v>?</v>
      </c>
      <c r="BJ789" s="98"/>
      <c r="BK789" s="97" t="str">
        <f>IF(①適格請求書発行事業者登録番号!$G$5="","?",①適格請求書発行事業者登録番号!$G$5)</f>
        <v>?</v>
      </c>
      <c r="BL789" s="98"/>
      <c r="BM789" s="57" t="s">
        <v>82</v>
      </c>
      <c r="BN789" s="97" t="str">
        <f>IF(①適格請求書発行事業者登録番号!$I$5="","?",①適格請求書発行事業者登録番号!$I$5)</f>
        <v>?</v>
      </c>
      <c r="BO789" s="98"/>
      <c r="BP789" s="97" t="str">
        <f>IF(①適格請求書発行事業者登録番号!$J$5="","?",①適格請求書発行事業者登録番号!$J$5)</f>
        <v>?</v>
      </c>
      <c r="BQ789" s="98"/>
      <c r="BR789" s="97" t="str">
        <f>IF(①適格請求書発行事業者登録番号!$K$5="","?",①適格請求書発行事業者登録番号!$K$5)</f>
        <v>?</v>
      </c>
      <c r="BS789" s="98"/>
      <c r="BT789" s="97" t="str">
        <f>IF(①適格請求書発行事業者登録番号!$L$5="","?",①適格請求書発行事業者登録番号!$L$5)</f>
        <v>?</v>
      </c>
      <c r="BU789" s="98"/>
      <c r="BV789" s="57" t="s">
        <v>82</v>
      </c>
      <c r="BW789" s="97" t="str">
        <f>IF(①適格請求書発行事業者登録番号!$N$5="","?",①適格請求書発行事業者登録番号!$N$5)</f>
        <v>?</v>
      </c>
      <c r="BX789" s="98"/>
      <c r="BY789" s="97" t="str">
        <f>IF(①適格請求書発行事業者登録番号!$O$5="","?",①適格請求書発行事業者登録番号!$O$5)</f>
        <v>?</v>
      </c>
      <c r="BZ789" s="98"/>
      <c r="CA789" s="97" t="str">
        <f>IF(①適格請求書発行事業者登録番号!$P$5="","?",①適格請求書発行事業者登録番号!$P$5)</f>
        <v>?</v>
      </c>
      <c r="CB789" s="98"/>
      <c r="CC789" s="97" t="str">
        <f>IF(①適格請求書発行事業者登録番号!$Q$5="","?",①適格請求書発行事業者登録番号!$Q$5)</f>
        <v>?</v>
      </c>
      <c r="CD789" s="99"/>
    </row>
    <row r="790" spans="2:82" ht="15" customHeight="1" thickBot="1">
      <c r="C790" s="1"/>
      <c r="D790" s="1"/>
      <c r="E790" s="2"/>
      <c r="F790" s="2"/>
      <c r="G790" s="2"/>
      <c r="I790" s="3"/>
      <c r="J790" s="2"/>
      <c r="K790" s="2"/>
      <c r="L790" s="2"/>
      <c r="M790" s="15"/>
      <c r="N790" s="15"/>
      <c r="O790" s="15"/>
      <c r="P790" s="15"/>
      <c r="Q790" s="15"/>
      <c r="R790" s="15"/>
      <c r="S790" s="15"/>
      <c r="T790" s="15"/>
      <c r="U790" s="15"/>
      <c r="V790" s="15"/>
      <c r="W790" s="2"/>
      <c r="X790" s="2"/>
      <c r="Y790" s="11"/>
      <c r="Z790" s="11"/>
      <c r="AA790" s="11"/>
      <c r="AB790" s="11"/>
      <c r="AC790" s="60"/>
      <c r="AD790" s="60"/>
      <c r="AE790" s="60"/>
      <c r="AF790" s="60"/>
      <c r="AG790" s="60"/>
      <c r="AH790" s="60"/>
      <c r="AI790" s="60"/>
      <c r="AJ790" s="60"/>
      <c r="AK790" s="60"/>
      <c r="AL790" s="60"/>
      <c r="AM790" s="60"/>
      <c r="AN790" s="60"/>
      <c r="AO790" s="60"/>
      <c r="AP790" s="60"/>
      <c r="AQ790" s="60"/>
      <c r="AR790" s="60"/>
      <c r="AS790" s="60"/>
      <c r="AT790" s="60"/>
      <c r="AU790" s="60"/>
      <c r="AV790" s="60"/>
      <c r="AW790" s="60"/>
      <c r="AX790" s="60"/>
      <c r="AY790" s="60"/>
      <c r="AZ790" s="63"/>
      <c r="BA790" s="63"/>
      <c r="BB790" s="63"/>
      <c r="BC790" s="63"/>
      <c r="BD790" s="64"/>
      <c r="BE790" s="63"/>
      <c r="BF790" s="63"/>
      <c r="BG790" s="63"/>
      <c r="BH790" s="350"/>
      <c r="BI790" s="350"/>
      <c r="BJ790" s="66"/>
      <c r="BK790" s="66"/>
      <c r="BL790" s="351" t="s">
        <v>87</v>
      </c>
      <c r="BM790" s="351"/>
      <c r="BN790" s="352" t="str">
        <f>IF(②基本情報入力シート!$B$3=0,"基本情報シートを入力して下さい",②基本情報入力シート!$B$3)</f>
        <v>基本情報シートを入力して下さい</v>
      </c>
      <c r="BO790" s="352"/>
      <c r="BP790" s="352"/>
      <c r="BQ790" s="352"/>
      <c r="BR790" s="352"/>
      <c r="BS790" s="352"/>
      <c r="BT790" s="352"/>
      <c r="BU790" s="352"/>
      <c r="BV790" s="352"/>
      <c r="BW790" s="352"/>
      <c r="BX790" s="352"/>
      <c r="BY790" s="352"/>
      <c r="BZ790" s="352"/>
      <c r="CA790" s="63"/>
      <c r="CB790" s="63"/>
      <c r="CC790" s="63"/>
      <c r="CD790" s="63"/>
    </row>
    <row r="791" spans="2:82" ht="24.95" customHeight="1">
      <c r="B791" s="106" t="s">
        <v>18</v>
      </c>
      <c r="C791" s="106"/>
      <c r="D791" s="106"/>
      <c r="E791" s="106"/>
      <c r="F791" s="106"/>
      <c r="G791" s="106"/>
      <c r="H791" s="106"/>
      <c r="I791" s="106"/>
      <c r="J791" s="106"/>
      <c r="K791" s="106"/>
      <c r="L791" s="106"/>
      <c r="M791" s="106"/>
      <c r="N791" s="106"/>
      <c r="O791" s="106"/>
      <c r="P791" s="106"/>
      <c r="Q791" s="106"/>
      <c r="R791" s="106"/>
      <c r="S791" s="106"/>
      <c r="T791" s="106"/>
      <c r="U791" s="106"/>
      <c r="V791" s="106"/>
      <c r="W791" s="106"/>
      <c r="X791" s="106"/>
      <c r="Y791" s="106"/>
      <c r="Z791" s="106"/>
      <c r="AA791" s="106"/>
      <c r="AB791" s="106"/>
      <c r="AC791" s="106"/>
      <c r="AD791" s="106"/>
      <c r="AE791" s="107" t="s">
        <v>94</v>
      </c>
      <c r="AF791" s="108"/>
      <c r="AG791" s="108"/>
      <c r="AH791" s="108"/>
      <c r="AI791" s="108"/>
      <c r="AJ791" s="108"/>
      <c r="AK791" s="108"/>
      <c r="AL791" s="109">
        <f>BF809</f>
        <v>0</v>
      </c>
      <c r="AM791" s="110"/>
      <c r="AN791" s="110"/>
      <c r="AO791" s="110"/>
      <c r="AP791" s="110"/>
      <c r="AQ791" s="110"/>
      <c r="AR791" s="110"/>
      <c r="AS791" s="110"/>
      <c r="AT791" s="110"/>
      <c r="AU791" s="110"/>
      <c r="AV791" s="110"/>
      <c r="AW791" s="110"/>
      <c r="AX791" s="110"/>
      <c r="AY791" s="110"/>
      <c r="AZ791" s="110"/>
      <c r="BA791" s="111"/>
      <c r="BB791" s="70"/>
      <c r="BC791" s="71"/>
      <c r="BD791" s="71"/>
      <c r="BH791" s="22"/>
      <c r="BI791" s="22"/>
      <c r="BJ791" s="353" t="str">
        <f>IF(②基本情報入力シート!$B$4=0,"基本情報シートを入力して下さい",②基本情報入力シート!$B$4)</f>
        <v>基本情報シートを入力して下さい</v>
      </c>
      <c r="BK791" s="353"/>
      <c r="BL791" s="353"/>
      <c r="BM791" s="353"/>
      <c r="BN791" s="353"/>
      <c r="BO791" s="353"/>
      <c r="BP791" s="353"/>
      <c r="BQ791" s="353"/>
      <c r="BR791" s="353"/>
      <c r="BS791" s="353"/>
      <c r="BT791" s="353"/>
      <c r="BU791" s="353"/>
      <c r="BV791" s="353"/>
      <c r="BW791" s="353"/>
      <c r="BX791" s="353"/>
      <c r="BY791" s="353"/>
      <c r="BZ791" s="353"/>
      <c r="CA791" s="65"/>
      <c r="CB791" s="65"/>
      <c r="CC791" s="65"/>
      <c r="CD791" s="65"/>
    </row>
    <row r="792" spans="2:82" ht="24.95" customHeight="1" thickBot="1">
      <c r="C792" s="113" t="s">
        <v>19</v>
      </c>
      <c r="D792" s="113"/>
      <c r="E792" s="113"/>
      <c r="F792" s="113"/>
      <c r="G792" s="113"/>
      <c r="H792" s="113"/>
      <c r="I792" s="113"/>
      <c r="J792" s="113"/>
      <c r="K792" s="113"/>
      <c r="L792" s="113"/>
      <c r="M792" s="113"/>
      <c r="N792" s="113"/>
      <c r="O792" s="113"/>
      <c r="P792" s="113"/>
      <c r="Q792" s="113"/>
      <c r="R792" s="113"/>
      <c r="S792" s="113"/>
      <c r="T792" s="113"/>
      <c r="U792" s="113"/>
      <c r="V792" s="113"/>
      <c r="W792" s="113"/>
      <c r="X792" s="113"/>
      <c r="Y792" s="113"/>
      <c r="Z792" s="113"/>
      <c r="AA792" s="113"/>
      <c r="AB792" s="113"/>
      <c r="AC792" s="113"/>
      <c r="AD792" s="113"/>
      <c r="AE792" s="354" t="s">
        <v>97</v>
      </c>
      <c r="AF792" s="355"/>
      <c r="AG792" s="355"/>
      <c r="AH792" s="355"/>
      <c r="AI792" s="355"/>
      <c r="AJ792" s="355"/>
      <c r="AK792" s="355"/>
      <c r="AL792" s="116">
        <f>IF(AE792="消費税(10%)",ROUND(AL791*0.1,1),IF(AE792="消費税(8%)",ROUND(AL791*0.08,1),IF(AE792="非課税","","")))</f>
        <v>0</v>
      </c>
      <c r="AM792" s="117"/>
      <c r="AN792" s="117"/>
      <c r="AO792" s="117"/>
      <c r="AP792" s="117"/>
      <c r="AQ792" s="117"/>
      <c r="AR792" s="117"/>
      <c r="AS792" s="117"/>
      <c r="AT792" s="117"/>
      <c r="AU792" s="117"/>
      <c r="AV792" s="117"/>
      <c r="AW792" s="117"/>
      <c r="AX792" s="117"/>
      <c r="AY792" s="117"/>
      <c r="AZ792" s="117"/>
      <c r="BA792" s="118"/>
      <c r="BB792" s="70"/>
      <c r="BC792" s="71"/>
      <c r="BD792" s="71"/>
      <c r="BH792" s="22"/>
      <c r="BI792" s="22"/>
      <c r="BJ792" s="353" t="str">
        <f>IF(②基本情報入力シート!$B$5=0,"基本情報シートを入力して下さい",②基本情報入力シート!$B$5)</f>
        <v>基本情報シートを入力して下さい</v>
      </c>
      <c r="BK792" s="353"/>
      <c r="BL792" s="353"/>
      <c r="BM792" s="353"/>
      <c r="BN792" s="353"/>
      <c r="BO792" s="353"/>
      <c r="BP792" s="353"/>
      <c r="BQ792" s="353"/>
      <c r="BR792" s="353"/>
      <c r="BS792" s="353"/>
      <c r="BT792" s="353"/>
      <c r="BU792" s="353"/>
      <c r="BV792" s="353"/>
      <c r="BW792" s="353"/>
      <c r="BX792" s="353"/>
      <c r="BY792" s="353"/>
      <c r="BZ792" s="353"/>
      <c r="CA792" s="62"/>
      <c r="CB792" s="340" t="s">
        <v>34</v>
      </c>
      <c r="CC792" s="340"/>
      <c r="CD792" s="43"/>
    </row>
    <row r="793" spans="2:82" ht="25.5" customHeight="1" thickBot="1">
      <c r="P793" s="6"/>
      <c r="Q793" s="6"/>
      <c r="T793" s="7"/>
      <c r="Y793" s="11"/>
      <c r="Z793" s="11"/>
      <c r="AA793" s="11"/>
      <c r="AB793" s="11"/>
      <c r="AC793" s="12"/>
      <c r="AD793" s="12"/>
      <c r="AE793" s="121" t="s">
        <v>95</v>
      </c>
      <c r="AF793" s="122"/>
      <c r="AG793" s="122"/>
      <c r="AH793" s="122"/>
      <c r="AI793" s="122"/>
      <c r="AJ793" s="122"/>
      <c r="AK793" s="122"/>
      <c r="AL793" s="342">
        <f>IF(AL792="",AL791,AL791+AL792)</f>
        <v>0</v>
      </c>
      <c r="AM793" s="343"/>
      <c r="AN793" s="343"/>
      <c r="AO793" s="343"/>
      <c r="AP793" s="343"/>
      <c r="AQ793" s="343"/>
      <c r="AR793" s="343"/>
      <c r="AS793" s="343"/>
      <c r="AT793" s="343"/>
      <c r="AU793" s="343"/>
      <c r="AV793" s="343"/>
      <c r="AW793" s="343"/>
      <c r="AX793" s="343"/>
      <c r="AY793" s="343"/>
      <c r="AZ793" s="343"/>
      <c r="BA793" s="344"/>
      <c r="BB793" s="72"/>
      <c r="BC793" s="73"/>
      <c r="BD793" s="73"/>
      <c r="BH793" s="22"/>
      <c r="BI793" s="23"/>
      <c r="BJ793" s="345" t="str">
        <f>IF(②基本情報入力シート!$B$6=0,"基本情報シートを入力して下さい",②基本情報入力シート!$B$6)</f>
        <v>基本情報シートを入力して下さい</v>
      </c>
      <c r="BK793" s="345"/>
      <c r="BL793" s="345"/>
      <c r="BM793" s="345"/>
      <c r="BN793" s="345"/>
      <c r="BO793" s="345"/>
      <c r="BP793" s="345"/>
      <c r="BQ793" s="345"/>
      <c r="BR793" s="345"/>
      <c r="BS793" s="345"/>
      <c r="BT793" s="345"/>
      <c r="BU793" s="345"/>
      <c r="BV793" s="345"/>
      <c r="BW793" s="345"/>
      <c r="BX793" s="345"/>
      <c r="BY793" s="345"/>
      <c r="BZ793" s="345"/>
      <c r="CA793" s="345"/>
      <c r="CB793" s="341"/>
      <c r="CC793" s="341"/>
      <c r="CD793" s="43"/>
    </row>
    <row r="794" spans="2:82" ht="15" customHeight="1">
      <c r="C794" s="5"/>
      <c r="D794" s="5"/>
      <c r="E794" s="5"/>
      <c r="F794" s="5"/>
      <c r="G794" s="5"/>
      <c r="H794" s="5"/>
      <c r="I794" s="5"/>
      <c r="J794" s="5"/>
      <c r="K794" s="5"/>
      <c r="L794" s="5"/>
      <c r="M794" s="5"/>
      <c r="N794" s="5"/>
      <c r="O794" s="5"/>
      <c r="P794" s="7"/>
      <c r="Q794" s="7"/>
      <c r="R794" s="5"/>
      <c r="S794" s="5"/>
      <c r="T794" s="7"/>
      <c r="U794" s="5"/>
      <c r="V794" s="5"/>
      <c r="W794" s="5"/>
      <c r="X794" s="5"/>
      <c r="Y794" s="8"/>
      <c r="Z794" s="9"/>
      <c r="AA794" s="10"/>
      <c r="AB794" s="10"/>
      <c r="AC794" s="13"/>
      <c r="AD794" s="13"/>
      <c r="AE794" s="9"/>
      <c r="AF794" s="9"/>
      <c r="AG794" s="9"/>
      <c r="AH794" s="9"/>
      <c r="AI794" s="9"/>
      <c r="AJ794" s="9"/>
      <c r="AK794" s="5"/>
      <c r="AL794" s="5"/>
      <c r="AM794" s="5"/>
      <c r="AN794" s="5"/>
      <c r="AO794" s="5"/>
      <c r="AP794" s="5"/>
      <c r="AQ794" s="5"/>
      <c r="AR794" s="5"/>
      <c r="AS794" s="5"/>
      <c r="AT794" s="5"/>
      <c r="AU794" s="5"/>
      <c r="AV794" s="5"/>
      <c r="AW794" s="5"/>
      <c r="AX794" s="16"/>
      <c r="AY794" s="16"/>
      <c r="AZ794" s="5"/>
      <c r="BA794" s="5"/>
      <c r="BB794" s="5"/>
      <c r="BC794" s="5"/>
      <c r="BD794" s="127" t="s">
        <v>23</v>
      </c>
      <c r="BE794" s="127"/>
      <c r="BF794" s="127"/>
      <c r="BG794" s="6"/>
      <c r="BH794" s="346" t="str">
        <f>IF(②基本情報入力シート!$B$11=0,"基本情報シートを入力して下さい",②基本情報入力シート!$B$11)</f>
        <v>基本情報シートを入力して下さい</v>
      </c>
      <c r="BI794" s="347"/>
      <c r="BJ794" s="347"/>
      <c r="BK794" s="347"/>
      <c r="BL794" s="347"/>
      <c r="BM794" s="347"/>
      <c r="BN794" s="347"/>
      <c r="BO794" s="347"/>
      <c r="BP794" s="347"/>
      <c r="BQ794" s="347"/>
      <c r="BR794" s="347"/>
      <c r="BS794" s="347"/>
      <c r="BT794" s="347"/>
      <c r="BU794" s="347"/>
      <c r="BV794" s="347"/>
      <c r="BW794" s="347"/>
      <c r="BX794" s="347"/>
      <c r="BY794" s="347"/>
      <c r="BZ794" s="347"/>
      <c r="CA794" s="347"/>
      <c r="CB794" s="347"/>
      <c r="CC794" s="347"/>
      <c r="CD794" s="40"/>
    </row>
    <row r="795" spans="2:82" ht="15" customHeight="1" thickBot="1">
      <c r="C795" s="5" t="s">
        <v>20</v>
      </c>
      <c r="D795" s="5"/>
      <c r="E795" s="5"/>
      <c r="F795" s="5"/>
      <c r="G795" s="5"/>
      <c r="H795" s="348" t="str">
        <f>IF(②基本情報入力シート!$B$7=0,"基本情報シートを入力して下さい",②基本情報入力シート!$B$7)</f>
        <v>基本情報シートを入力して下さい</v>
      </c>
      <c r="I795" s="348"/>
      <c r="J795" s="348"/>
      <c r="K795" s="348"/>
      <c r="L795" s="348"/>
      <c r="M795" s="348"/>
      <c r="N795" s="348"/>
      <c r="O795" s="348"/>
      <c r="P795" s="348"/>
      <c r="Q795" s="348"/>
      <c r="R795" s="348"/>
      <c r="S795" s="348"/>
      <c r="T795" s="131" t="s">
        <v>96</v>
      </c>
      <c r="U795" s="131"/>
      <c r="V795" s="131"/>
      <c r="W795" s="131"/>
      <c r="X795" s="348" t="str">
        <f>IF(②基本情報入力シート!$B$8=0,"基本情報シートを入力して下さい",②基本情報入力シート!$B$8)</f>
        <v>基本情報シートを入力して下さい</v>
      </c>
      <c r="Y795" s="348"/>
      <c r="Z795" s="348"/>
      <c r="AA795" s="348"/>
      <c r="AB795" s="348"/>
      <c r="AC795" s="348"/>
      <c r="AD795" s="348"/>
      <c r="AE795" s="348"/>
      <c r="AF795" s="5" t="s">
        <v>21</v>
      </c>
      <c r="AG795" s="5"/>
      <c r="AH795" s="5"/>
      <c r="AI795" s="5"/>
      <c r="AJ795" s="348" t="str">
        <f>IF(②基本情報入力シート!$B$9=0,"基本情報シートを入力して下さい",②基本情報入力シート!$B$9)</f>
        <v>基本情報シートを入力して下さい</v>
      </c>
      <c r="AK795" s="348"/>
      <c r="AL795" s="348"/>
      <c r="AM795" s="348"/>
      <c r="AN795" s="348"/>
      <c r="AO795" s="348"/>
      <c r="AP795" s="5"/>
      <c r="AQ795" s="5" t="s">
        <v>22</v>
      </c>
      <c r="AR795" s="5"/>
      <c r="AS795" s="348" t="str">
        <f>IF(②基本情報入力シート!$B$10=0,"基本情報シートを入力して下さい",②基本情報入力シート!$B$10)</f>
        <v>基本情報シートを入力して下さい</v>
      </c>
      <c r="AT795" s="348"/>
      <c r="AU795" s="348"/>
      <c r="AV795" s="348"/>
      <c r="AW795" s="348"/>
      <c r="AX795" s="348"/>
      <c r="AY795" s="348"/>
      <c r="AZ795" s="348"/>
      <c r="BA795" s="348"/>
      <c r="BB795" s="348"/>
      <c r="BC795" s="348"/>
      <c r="BD795" s="127"/>
      <c r="BE795" s="127"/>
      <c r="BF795" s="127"/>
      <c r="BG795" s="6"/>
      <c r="BH795" s="349" t="str">
        <f>IF(②基本情報入力シート!$B$12=0,"基本情報シートを入力して下さい",②基本情報入力シート!$B$12)</f>
        <v>基本情報シートを入力して下さい</v>
      </c>
      <c r="BI795" s="349"/>
      <c r="BJ795" s="349"/>
      <c r="BK795" s="349"/>
      <c r="BL795" s="349"/>
      <c r="BM795" s="349"/>
      <c r="BN795" s="349"/>
      <c r="BO795" s="349"/>
      <c r="BP795" s="349"/>
      <c r="BQ795" s="349"/>
      <c r="BR795" s="349"/>
      <c r="BS795" s="349"/>
      <c r="BT795" s="349"/>
      <c r="BU795" s="349"/>
      <c r="BV795" s="349"/>
      <c r="BW795" s="349"/>
      <c r="BX795" s="349"/>
      <c r="BY795" s="349"/>
      <c r="BZ795" s="349"/>
      <c r="CA795" s="349"/>
      <c r="CB795" s="349"/>
      <c r="CC795" s="349"/>
      <c r="CD795" s="40"/>
    </row>
    <row r="796" spans="2:82" ht="12" customHeight="1">
      <c r="B796" s="133" t="s">
        <v>91</v>
      </c>
      <c r="C796" s="134"/>
      <c r="D796" s="134"/>
      <c r="E796" s="134"/>
      <c r="F796" s="134"/>
      <c r="G796" s="134"/>
      <c r="H796" s="134"/>
      <c r="I796" s="134"/>
      <c r="J796" s="134"/>
      <c r="K796" s="135"/>
      <c r="L796" s="136" t="s">
        <v>15</v>
      </c>
      <c r="M796" s="136"/>
      <c r="N796" s="136"/>
      <c r="O796" s="136"/>
      <c r="P796" s="136"/>
      <c r="Q796" s="136"/>
      <c r="R796" s="136"/>
      <c r="S796" s="136"/>
      <c r="T796" s="136"/>
      <c r="U796" s="136"/>
      <c r="V796" s="136"/>
      <c r="W796" s="136"/>
      <c r="X796" s="136"/>
      <c r="Y796" s="136"/>
      <c r="Z796" s="137"/>
      <c r="AA796" s="138" t="s">
        <v>16</v>
      </c>
      <c r="AB796" s="136"/>
      <c r="AC796" s="136"/>
      <c r="AD796" s="136"/>
      <c r="AE796" s="136"/>
      <c r="AF796" s="136"/>
      <c r="AG796" s="136"/>
      <c r="AH796" s="136"/>
      <c r="AI796" s="136"/>
      <c r="AJ796" s="136"/>
      <c r="AK796" s="136"/>
      <c r="AL796" s="136"/>
      <c r="AM796" s="136"/>
      <c r="AN796" s="136"/>
      <c r="AO796" s="136"/>
      <c r="AP796" s="136"/>
      <c r="AQ796" s="136"/>
      <c r="AR796" s="136"/>
      <c r="AS796" s="136"/>
      <c r="AT796" s="136"/>
      <c r="AU796" s="136"/>
      <c r="AV796" s="136"/>
      <c r="AW796" s="136"/>
      <c r="AX796" s="136"/>
      <c r="AY796" s="136"/>
      <c r="AZ796" s="136"/>
      <c r="BA796" s="136"/>
      <c r="BB796" s="136"/>
      <c r="BC796" s="136"/>
      <c r="BD796" s="136"/>
      <c r="BE796" s="136"/>
      <c r="BF796" s="136"/>
      <c r="BG796" s="136"/>
      <c r="BH796" s="136"/>
      <c r="BI796" s="137"/>
      <c r="BJ796" s="139" t="s">
        <v>93</v>
      </c>
      <c r="BK796" s="140"/>
      <c r="BL796" s="140"/>
      <c r="BM796" s="140"/>
      <c r="BN796" s="140"/>
      <c r="BO796" s="140"/>
      <c r="BP796" s="140"/>
      <c r="BQ796" s="140"/>
      <c r="BR796" s="140"/>
      <c r="BS796" s="139" t="s">
        <v>92</v>
      </c>
      <c r="BT796" s="140"/>
      <c r="BU796" s="140"/>
      <c r="BV796" s="140"/>
      <c r="BW796" s="140"/>
      <c r="BX796" s="140"/>
      <c r="BY796" s="140"/>
      <c r="BZ796" s="140"/>
      <c r="CA796" s="140"/>
      <c r="CB796" s="140"/>
      <c r="CC796" s="141"/>
      <c r="CD796" s="44"/>
    </row>
    <row r="797" spans="2:82" ht="24.95" customHeight="1" thickBot="1">
      <c r="B797" s="333"/>
      <c r="C797" s="334"/>
      <c r="D797" s="334"/>
      <c r="E797" s="334"/>
      <c r="F797" s="334"/>
      <c r="G797" s="334"/>
      <c r="H797" s="334"/>
      <c r="I797" s="334"/>
      <c r="J797" s="334"/>
      <c r="K797" s="335"/>
      <c r="L797" s="336"/>
      <c r="M797" s="337"/>
      <c r="N797" s="337"/>
      <c r="O797" s="337"/>
      <c r="P797" s="337"/>
      <c r="Q797" s="337"/>
      <c r="R797" s="337"/>
      <c r="S797" s="337"/>
      <c r="T797" s="337"/>
      <c r="U797" s="337"/>
      <c r="V797" s="337"/>
      <c r="W797" s="337"/>
      <c r="X797" s="337"/>
      <c r="Y797" s="337"/>
      <c r="Z797" s="338"/>
      <c r="AA797" s="339"/>
      <c r="AB797" s="337"/>
      <c r="AC797" s="337"/>
      <c r="AD797" s="337"/>
      <c r="AE797" s="337"/>
      <c r="AF797" s="337"/>
      <c r="AG797" s="337"/>
      <c r="AH797" s="337"/>
      <c r="AI797" s="337"/>
      <c r="AJ797" s="337"/>
      <c r="AK797" s="337"/>
      <c r="AL797" s="337"/>
      <c r="AM797" s="337"/>
      <c r="AN797" s="337"/>
      <c r="AO797" s="337"/>
      <c r="AP797" s="337"/>
      <c r="AQ797" s="337"/>
      <c r="AR797" s="337"/>
      <c r="AS797" s="337"/>
      <c r="AT797" s="337"/>
      <c r="AU797" s="337"/>
      <c r="AV797" s="337"/>
      <c r="AW797" s="337"/>
      <c r="AX797" s="337"/>
      <c r="AY797" s="337"/>
      <c r="AZ797" s="337"/>
      <c r="BA797" s="337"/>
      <c r="BB797" s="337"/>
      <c r="BC797" s="337"/>
      <c r="BD797" s="337"/>
      <c r="BE797" s="337"/>
      <c r="BF797" s="337"/>
      <c r="BG797" s="337"/>
      <c r="BH797" s="337"/>
      <c r="BI797" s="338"/>
      <c r="BJ797" s="339"/>
      <c r="BK797" s="337"/>
      <c r="BL797" s="337"/>
      <c r="BM797" s="337"/>
      <c r="BN797" s="337"/>
      <c r="BO797" s="337"/>
      <c r="BP797" s="337"/>
      <c r="BQ797" s="337"/>
      <c r="BR797" s="337"/>
      <c r="BS797" s="339"/>
      <c r="BT797" s="337"/>
      <c r="BU797" s="337"/>
      <c r="BV797" s="337"/>
      <c r="BW797" s="337"/>
      <c r="BX797" s="337"/>
      <c r="BY797" s="337"/>
      <c r="BZ797" s="337"/>
      <c r="CA797" s="337"/>
      <c r="CB797" s="337"/>
      <c r="CC797" s="338"/>
      <c r="CD797" s="44"/>
    </row>
    <row r="798" spans="2:82" ht="24.95" customHeight="1">
      <c r="B798" s="151" t="s">
        <v>2</v>
      </c>
      <c r="C798" s="152"/>
      <c r="D798" s="153" t="s">
        <v>7</v>
      </c>
      <c r="E798" s="88"/>
      <c r="F798" s="88"/>
      <c r="G798" s="88"/>
      <c r="H798" s="88"/>
      <c r="I798" s="88"/>
      <c r="J798" s="88"/>
      <c r="K798" s="88"/>
      <c r="L798" s="88"/>
      <c r="M798" s="88"/>
      <c r="N798" s="88"/>
      <c r="O798" s="88"/>
      <c r="P798" s="154"/>
      <c r="Q798" s="158" t="s">
        <v>12</v>
      </c>
      <c r="R798" s="156"/>
      <c r="S798" s="156"/>
      <c r="T798" s="156"/>
      <c r="U798" s="156"/>
      <c r="V798" s="156"/>
      <c r="W798" s="156"/>
      <c r="X798" s="156"/>
      <c r="Y798" s="156"/>
      <c r="Z798" s="156"/>
      <c r="AA798" s="156"/>
      <c r="AB798" s="156"/>
      <c r="AC798" s="156"/>
      <c r="AD798" s="156"/>
      <c r="AE798" s="156"/>
      <c r="AF798" s="156"/>
      <c r="AG798" s="156"/>
      <c r="AH798" s="156"/>
      <c r="AI798" s="156"/>
      <c r="AJ798" s="156"/>
      <c r="AK798" s="156"/>
      <c r="AL798" s="156"/>
      <c r="AM798" s="157"/>
      <c r="AN798" s="158" t="s">
        <v>13</v>
      </c>
      <c r="AO798" s="156"/>
      <c r="AP798" s="156"/>
      <c r="AQ798" s="156"/>
      <c r="AR798" s="156"/>
      <c r="AS798" s="156"/>
      <c r="AT798" s="156"/>
      <c r="AU798" s="156"/>
      <c r="AV798" s="156"/>
      <c r="AW798" s="156"/>
      <c r="AX798" s="156"/>
      <c r="AY798" s="156"/>
      <c r="AZ798" s="156"/>
      <c r="BA798" s="156"/>
      <c r="BB798" s="157"/>
      <c r="BC798" s="158" t="s">
        <v>14</v>
      </c>
      <c r="BD798" s="156"/>
      <c r="BE798" s="156"/>
      <c r="BF798" s="156"/>
      <c r="BG798" s="156"/>
      <c r="BH798" s="156"/>
      <c r="BI798" s="156"/>
      <c r="BJ798" s="156"/>
      <c r="BK798" s="156"/>
      <c r="BL798" s="156"/>
      <c r="BM798" s="156"/>
      <c r="BN798" s="156"/>
      <c r="BO798" s="156"/>
      <c r="BP798" s="156"/>
      <c r="BQ798" s="157"/>
      <c r="BR798" s="158" t="s">
        <v>11</v>
      </c>
      <c r="BS798" s="156"/>
      <c r="BT798" s="156"/>
      <c r="BU798" s="156"/>
      <c r="BV798" s="156"/>
      <c r="BW798" s="156"/>
      <c r="BX798" s="156"/>
      <c r="BY798" s="156"/>
      <c r="BZ798" s="156"/>
      <c r="CA798" s="156"/>
      <c r="CB798" s="156"/>
      <c r="CC798" s="159"/>
      <c r="CD798" s="39"/>
    </row>
    <row r="799" spans="2:82" ht="24.95" customHeight="1">
      <c r="B799" s="160" t="s">
        <v>17</v>
      </c>
      <c r="C799" s="161"/>
      <c r="D799" s="155"/>
      <c r="E799" s="156"/>
      <c r="F799" s="156"/>
      <c r="G799" s="156"/>
      <c r="H799" s="156"/>
      <c r="I799" s="156"/>
      <c r="J799" s="156"/>
      <c r="K799" s="156"/>
      <c r="L799" s="156"/>
      <c r="M799" s="156"/>
      <c r="N799" s="156"/>
      <c r="O799" s="156"/>
      <c r="P799" s="157"/>
      <c r="Q799" s="162" t="s">
        <v>8</v>
      </c>
      <c r="R799" s="163"/>
      <c r="S799" s="163"/>
      <c r="T799" s="163"/>
      <c r="U799" s="164"/>
      <c r="V799" s="165" t="s">
        <v>5</v>
      </c>
      <c r="W799" s="166"/>
      <c r="X799" s="167" t="s">
        <v>9</v>
      </c>
      <c r="Y799" s="163"/>
      <c r="Z799" s="163"/>
      <c r="AA799" s="163"/>
      <c r="AB799" s="163"/>
      <c r="AC799" s="163"/>
      <c r="AD799" s="164"/>
      <c r="AE799" s="167" t="s">
        <v>53</v>
      </c>
      <c r="AF799" s="163"/>
      <c r="AG799" s="163"/>
      <c r="AH799" s="163"/>
      <c r="AI799" s="163"/>
      <c r="AJ799" s="163"/>
      <c r="AK799" s="163"/>
      <c r="AL799" s="163"/>
      <c r="AM799" s="168"/>
      <c r="AN799" s="169" t="s">
        <v>6</v>
      </c>
      <c r="AO799" s="170"/>
      <c r="AP799" s="171"/>
      <c r="AQ799" s="167" t="s">
        <v>10</v>
      </c>
      <c r="AR799" s="163"/>
      <c r="AS799" s="163"/>
      <c r="AT799" s="163"/>
      <c r="AU799" s="163"/>
      <c r="AV799" s="163"/>
      <c r="AW799" s="163"/>
      <c r="AX799" s="163"/>
      <c r="AY799" s="163"/>
      <c r="AZ799" s="163"/>
      <c r="BA799" s="163"/>
      <c r="BB799" s="168"/>
      <c r="BC799" s="169" t="s">
        <v>6</v>
      </c>
      <c r="BD799" s="170"/>
      <c r="BE799" s="171"/>
      <c r="BF799" s="167" t="s">
        <v>10</v>
      </c>
      <c r="BG799" s="163"/>
      <c r="BH799" s="163"/>
      <c r="BI799" s="163"/>
      <c r="BJ799" s="163"/>
      <c r="BK799" s="163"/>
      <c r="BL799" s="163"/>
      <c r="BM799" s="163"/>
      <c r="BN799" s="163"/>
      <c r="BO799" s="163"/>
      <c r="BP799" s="163"/>
      <c r="BQ799" s="168"/>
      <c r="BR799" s="162" t="s">
        <v>10</v>
      </c>
      <c r="BS799" s="163"/>
      <c r="BT799" s="163"/>
      <c r="BU799" s="163"/>
      <c r="BV799" s="163"/>
      <c r="BW799" s="163"/>
      <c r="BX799" s="163"/>
      <c r="BY799" s="163"/>
      <c r="BZ799" s="163"/>
      <c r="CA799" s="163"/>
      <c r="CB799" s="163"/>
      <c r="CC799" s="172"/>
      <c r="CD799" s="39"/>
    </row>
    <row r="800" spans="2:82" ht="24.95" customHeight="1">
      <c r="B800" s="315"/>
      <c r="C800" s="316"/>
      <c r="D800" s="317"/>
      <c r="E800" s="318"/>
      <c r="F800" s="318"/>
      <c r="G800" s="318"/>
      <c r="H800" s="318"/>
      <c r="I800" s="318"/>
      <c r="J800" s="318"/>
      <c r="K800" s="318"/>
      <c r="L800" s="318"/>
      <c r="M800" s="318"/>
      <c r="N800" s="318"/>
      <c r="O800" s="318"/>
      <c r="P800" s="319"/>
      <c r="Q800" s="320"/>
      <c r="R800" s="321"/>
      <c r="S800" s="321"/>
      <c r="T800" s="321"/>
      <c r="U800" s="322"/>
      <c r="V800" s="323"/>
      <c r="W800" s="324"/>
      <c r="X800" s="325"/>
      <c r="Y800" s="326"/>
      <c r="Z800" s="326"/>
      <c r="AA800" s="326"/>
      <c r="AB800" s="326"/>
      <c r="AC800" s="326"/>
      <c r="AD800" s="327"/>
      <c r="AE800" s="173">
        <f t="shared" ref="AE800:AE808" si="113">ROUND(Q800*X800,1)</f>
        <v>0</v>
      </c>
      <c r="AF800" s="174"/>
      <c r="AG800" s="174"/>
      <c r="AH800" s="174"/>
      <c r="AI800" s="174"/>
      <c r="AJ800" s="174"/>
      <c r="AK800" s="174"/>
      <c r="AL800" s="174"/>
      <c r="AM800" s="175"/>
      <c r="AN800" s="328"/>
      <c r="AO800" s="329"/>
      <c r="AP800" s="324"/>
      <c r="AQ800" s="330">
        <f>AN800/100*AE800</f>
        <v>0</v>
      </c>
      <c r="AR800" s="331"/>
      <c r="AS800" s="331"/>
      <c r="AT800" s="331"/>
      <c r="AU800" s="331"/>
      <c r="AV800" s="331"/>
      <c r="AW800" s="331"/>
      <c r="AX800" s="331"/>
      <c r="AY800" s="331"/>
      <c r="AZ800" s="331"/>
      <c r="BA800" s="331"/>
      <c r="BB800" s="332"/>
      <c r="BC800" s="328"/>
      <c r="BD800" s="329"/>
      <c r="BE800" s="324"/>
      <c r="BF800" s="309">
        <f>IF(BC800&gt;0,BC800/100*AE800-AQ800,AE800)</f>
        <v>0</v>
      </c>
      <c r="BG800" s="310"/>
      <c r="BH800" s="310"/>
      <c r="BI800" s="310"/>
      <c r="BJ800" s="310"/>
      <c r="BK800" s="310"/>
      <c r="BL800" s="310"/>
      <c r="BM800" s="310"/>
      <c r="BN800" s="310"/>
      <c r="BO800" s="310"/>
      <c r="BP800" s="310"/>
      <c r="BQ800" s="311"/>
      <c r="BR800" s="312">
        <f>AE800-AQ800-BF800</f>
        <v>0</v>
      </c>
      <c r="BS800" s="313"/>
      <c r="BT800" s="313"/>
      <c r="BU800" s="313"/>
      <c r="BV800" s="313"/>
      <c r="BW800" s="313"/>
      <c r="BX800" s="313"/>
      <c r="BY800" s="313"/>
      <c r="BZ800" s="313"/>
      <c r="CA800" s="313"/>
      <c r="CB800" s="313"/>
      <c r="CC800" s="314"/>
      <c r="CD800" s="45"/>
    </row>
    <row r="801" spans="2:82" ht="24.95" customHeight="1">
      <c r="B801" s="315"/>
      <c r="C801" s="316"/>
      <c r="D801" s="317"/>
      <c r="E801" s="318"/>
      <c r="F801" s="318"/>
      <c r="G801" s="318"/>
      <c r="H801" s="318"/>
      <c r="I801" s="318"/>
      <c r="J801" s="318"/>
      <c r="K801" s="318"/>
      <c r="L801" s="318"/>
      <c r="M801" s="318"/>
      <c r="N801" s="318"/>
      <c r="O801" s="318"/>
      <c r="P801" s="319"/>
      <c r="Q801" s="320"/>
      <c r="R801" s="321"/>
      <c r="S801" s="321"/>
      <c r="T801" s="321"/>
      <c r="U801" s="322"/>
      <c r="V801" s="323"/>
      <c r="W801" s="324"/>
      <c r="X801" s="325"/>
      <c r="Y801" s="326"/>
      <c r="Z801" s="326"/>
      <c r="AA801" s="326"/>
      <c r="AB801" s="326"/>
      <c r="AC801" s="326"/>
      <c r="AD801" s="327"/>
      <c r="AE801" s="173">
        <f t="shared" si="113"/>
        <v>0</v>
      </c>
      <c r="AF801" s="174"/>
      <c r="AG801" s="174"/>
      <c r="AH801" s="174"/>
      <c r="AI801" s="174"/>
      <c r="AJ801" s="174"/>
      <c r="AK801" s="174"/>
      <c r="AL801" s="174"/>
      <c r="AM801" s="175"/>
      <c r="AN801" s="328"/>
      <c r="AO801" s="329"/>
      <c r="AP801" s="324"/>
      <c r="AQ801" s="330">
        <f t="shared" ref="AQ801:AQ808" si="114">AN801/100*AE801</f>
        <v>0</v>
      </c>
      <c r="AR801" s="331"/>
      <c r="AS801" s="331"/>
      <c r="AT801" s="331"/>
      <c r="AU801" s="331"/>
      <c r="AV801" s="331"/>
      <c r="AW801" s="331"/>
      <c r="AX801" s="331"/>
      <c r="AY801" s="331"/>
      <c r="AZ801" s="331"/>
      <c r="BA801" s="331"/>
      <c r="BB801" s="332"/>
      <c r="BC801" s="328"/>
      <c r="BD801" s="329"/>
      <c r="BE801" s="324"/>
      <c r="BF801" s="309">
        <f t="shared" ref="BF801:BF808" si="115">IF(BC801&gt;0,BC801/100*AE801-AQ801,AE801)</f>
        <v>0</v>
      </c>
      <c r="BG801" s="310"/>
      <c r="BH801" s="310"/>
      <c r="BI801" s="310"/>
      <c r="BJ801" s="310"/>
      <c r="BK801" s="310"/>
      <c r="BL801" s="310"/>
      <c r="BM801" s="310"/>
      <c r="BN801" s="310"/>
      <c r="BO801" s="310"/>
      <c r="BP801" s="310"/>
      <c r="BQ801" s="311"/>
      <c r="BR801" s="312">
        <f t="shared" ref="BR801:BR808" si="116">AE801-AQ801-BF801</f>
        <v>0</v>
      </c>
      <c r="BS801" s="313"/>
      <c r="BT801" s="313"/>
      <c r="BU801" s="313"/>
      <c r="BV801" s="313"/>
      <c r="BW801" s="313"/>
      <c r="BX801" s="313"/>
      <c r="BY801" s="313"/>
      <c r="BZ801" s="313"/>
      <c r="CA801" s="313"/>
      <c r="CB801" s="313"/>
      <c r="CC801" s="314"/>
      <c r="CD801" s="45"/>
    </row>
    <row r="802" spans="2:82" ht="24.95" customHeight="1">
      <c r="B802" s="315"/>
      <c r="C802" s="316"/>
      <c r="D802" s="317"/>
      <c r="E802" s="318"/>
      <c r="F802" s="318"/>
      <c r="G802" s="318"/>
      <c r="H802" s="318"/>
      <c r="I802" s="318"/>
      <c r="J802" s="318"/>
      <c r="K802" s="318"/>
      <c r="L802" s="318"/>
      <c r="M802" s="318"/>
      <c r="N802" s="318"/>
      <c r="O802" s="318"/>
      <c r="P802" s="319"/>
      <c r="Q802" s="320"/>
      <c r="R802" s="321"/>
      <c r="S802" s="321"/>
      <c r="T802" s="321"/>
      <c r="U802" s="322"/>
      <c r="V802" s="323"/>
      <c r="W802" s="324"/>
      <c r="X802" s="325"/>
      <c r="Y802" s="326"/>
      <c r="Z802" s="326"/>
      <c r="AA802" s="326"/>
      <c r="AB802" s="326"/>
      <c r="AC802" s="326"/>
      <c r="AD802" s="327"/>
      <c r="AE802" s="173">
        <f t="shared" si="113"/>
        <v>0</v>
      </c>
      <c r="AF802" s="174"/>
      <c r="AG802" s="174"/>
      <c r="AH802" s="174"/>
      <c r="AI802" s="174"/>
      <c r="AJ802" s="174"/>
      <c r="AK802" s="174"/>
      <c r="AL802" s="174"/>
      <c r="AM802" s="175"/>
      <c r="AN802" s="328"/>
      <c r="AO802" s="329"/>
      <c r="AP802" s="324"/>
      <c r="AQ802" s="330">
        <f t="shared" si="114"/>
        <v>0</v>
      </c>
      <c r="AR802" s="331"/>
      <c r="AS802" s="331"/>
      <c r="AT802" s="331"/>
      <c r="AU802" s="331"/>
      <c r="AV802" s="331"/>
      <c r="AW802" s="331"/>
      <c r="AX802" s="331"/>
      <c r="AY802" s="331"/>
      <c r="AZ802" s="331"/>
      <c r="BA802" s="331"/>
      <c r="BB802" s="332"/>
      <c r="BC802" s="328"/>
      <c r="BD802" s="329"/>
      <c r="BE802" s="324"/>
      <c r="BF802" s="309">
        <f t="shared" si="115"/>
        <v>0</v>
      </c>
      <c r="BG802" s="310"/>
      <c r="BH802" s="310"/>
      <c r="BI802" s="310"/>
      <c r="BJ802" s="310"/>
      <c r="BK802" s="310"/>
      <c r="BL802" s="310"/>
      <c r="BM802" s="310"/>
      <c r="BN802" s="310"/>
      <c r="BO802" s="310"/>
      <c r="BP802" s="310"/>
      <c r="BQ802" s="311"/>
      <c r="BR802" s="312">
        <f t="shared" si="116"/>
        <v>0</v>
      </c>
      <c r="BS802" s="313"/>
      <c r="BT802" s="313"/>
      <c r="BU802" s="313"/>
      <c r="BV802" s="313"/>
      <c r="BW802" s="313"/>
      <c r="BX802" s="313"/>
      <c r="BY802" s="313"/>
      <c r="BZ802" s="313"/>
      <c r="CA802" s="313"/>
      <c r="CB802" s="313"/>
      <c r="CC802" s="314"/>
      <c r="CD802" s="45"/>
    </row>
    <row r="803" spans="2:82" ht="24.95" customHeight="1">
      <c r="B803" s="315"/>
      <c r="C803" s="316"/>
      <c r="D803" s="317"/>
      <c r="E803" s="318"/>
      <c r="F803" s="318"/>
      <c r="G803" s="318"/>
      <c r="H803" s="318"/>
      <c r="I803" s="318"/>
      <c r="J803" s="318"/>
      <c r="K803" s="318"/>
      <c r="L803" s="318"/>
      <c r="M803" s="318"/>
      <c r="N803" s="318"/>
      <c r="O803" s="318"/>
      <c r="P803" s="319"/>
      <c r="Q803" s="320"/>
      <c r="R803" s="321"/>
      <c r="S803" s="321"/>
      <c r="T803" s="321"/>
      <c r="U803" s="322"/>
      <c r="V803" s="323"/>
      <c r="W803" s="324"/>
      <c r="X803" s="325"/>
      <c r="Y803" s="326"/>
      <c r="Z803" s="326"/>
      <c r="AA803" s="326"/>
      <c r="AB803" s="326"/>
      <c r="AC803" s="326"/>
      <c r="AD803" s="327"/>
      <c r="AE803" s="173">
        <f t="shared" si="113"/>
        <v>0</v>
      </c>
      <c r="AF803" s="174"/>
      <c r="AG803" s="174"/>
      <c r="AH803" s="174"/>
      <c r="AI803" s="174"/>
      <c r="AJ803" s="174"/>
      <c r="AK803" s="174"/>
      <c r="AL803" s="174"/>
      <c r="AM803" s="175"/>
      <c r="AN803" s="328"/>
      <c r="AO803" s="329"/>
      <c r="AP803" s="324"/>
      <c r="AQ803" s="330">
        <f t="shared" si="114"/>
        <v>0</v>
      </c>
      <c r="AR803" s="331"/>
      <c r="AS803" s="331"/>
      <c r="AT803" s="331"/>
      <c r="AU803" s="331"/>
      <c r="AV803" s="331"/>
      <c r="AW803" s="331"/>
      <c r="AX803" s="331"/>
      <c r="AY803" s="331"/>
      <c r="AZ803" s="331"/>
      <c r="BA803" s="331"/>
      <c r="BB803" s="332"/>
      <c r="BC803" s="328"/>
      <c r="BD803" s="329"/>
      <c r="BE803" s="324"/>
      <c r="BF803" s="309">
        <f t="shared" si="115"/>
        <v>0</v>
      </c>
      <c r="BG803" s="310"/>
      <c r="BH803" s="310"/>
      <c r="BI803" s="310"/>
      <c r="BJ803" s="310"/>
      <c r="BK803" s="310"/>
      <c r="BL803" s="310"/>
      <c r="BM803" s="310"/>
      <c r="BN803" s="310"/>
      <c r="BO803" s="310"/>
      <c r="BP803" s="310"/>
      <c r="BQ803" s="311"/>
      <c r="BR803" s="312">
        <f t="shared" si="116"/>
        <v>0</v>
      </c>
      <c r="BS803" s="313"/>
      <c r="BT803" s="313"/>
      <c r="BU803" s="313"/>
      <c r="BV803" s="313"/>
      <c r="BW803" s="313"/>
      <c r="BX803" s="313"/>
      <c r="BY803" s="313"/>
      <c r="BZ803" s="313"/>
      <c r="CA803" s="313"/>
      <c r="CB803" s="313"/>
      <c r="CC803" s="314"/>
      <c r="CD803" s="45"/>
    </row>
    <row r="804" spans="2:82" ht="24.95" customHeight="1">
      <c r="B804" s="315"/>
      <c r="C804" s="316"/>
      <c r="D804" s="317"/>
      <c r="E804" s="318"/>
      <c r="F804" s="318"/>
      <c r="G804" s="318"/>
      <c r="H804" s="318"/>
      <c r="I804" s="318"/>
      <c r="J804" s="318"/>
      <c r="K804" s="318"/>
      <c r="L804" s="318"/>
      <c r="M804" s="318"/>
      <c r="N804" s="318"/>
      <c r="O804" s="318"/>
      <c r="P804" s="319"/>
      <c r="Q804" s="320"/>
      <c r="R804" s="321"/>
      <c r="S804" s="321"/>
      <c r="T804" s="321"/>
      <c r="U804" s="322"/>
      <c r="V804" s="323"/>
      <c r="W804" s="324"/>
      <c r="X804" s="325"/>
      <c r="Y804" s="326"/>
      <c r="Z804" s="326"/>
      <c r="AA804" s="326"/>
      <c r="AB804" s="326"/>
      <c r="AC804" s="326"/>
      <c r="AD804" s="327"/>
      <c r="AE804" s="173">
        <f t="shared" si="113"/>
        <v>0</v>
      </c>
      <c r="AF804" s="174"/>
      <c r="AG804" s="174"/>
      <c r="AH804" s="174"/>
      <c r="AI804" s="174"/>
      <c r="AJ804" s="174"/>
      <c r="AK804" s="174"/>
      <c r="AL804" s="174"/>
      <c r="AM804" s="175"/>
      <c r="AN804" s="328"/>
      <c r="AO804" s="329"/>
      <c r="AP804" s="324"/>
      <c r="AQ804" s="330">
        <f t="shared" si="114"/>
        <v>0</v>
      </c>
      <c r="AR804" s="331"/>
      <c r="AS804" s="331"/>
      <c r="AT804" s="331"/>
      <c r="AU804" s="331"/>
      <c r="AV804" s="331"/>
      <c r="AW804" s="331"/>
      <c r="AX804" s="331"/>
      <c r="AY804" s="331"/>
      <c r="AZ804" s="331"/>
      <c r="BA804" s="331"/>
      <c r="BB804" s="332"/>
      <c r="BC804" s="328"/>
      <c r="BD804" s="329"/>
      <c r="BE804" s="324"/>
      <c r="BF804" s="309">
        <f t="shared" si="115"/>
        <v>0</v>
      </c>
      <c r="BG804" s="310"/>
      <c r="BH804" s="310"/>
      <c r="BI804" s="310"/>
      <c r="BJ804" s="310"/>
      <c r="BK804" s="310"/>
      <c r="BL804" s="310"/>
      <c r="BM804" s="310"/>
      <c r="BN804" s="310"/>
      <c r="BO804" s="310"/>
      <c r="BP804" s="310"/>
      <c r="BQ804" s="311"/>
      <c r="BR804" s="312">
        <f t="shared" si="116"/>
        <v>0</v>
      </c>
      <c r="BS804" s="313"/>
      <c r="BT804" s="313"/>
      <c r="BU804" s="313"/>
      <c r="BV804" s="313"/>
      <c r="BW804" s="313"/>
      <c r="BX804" s="313"/>
      <c r="BY804" s="313"/>
      <c r="BZ804" s="313"/>
      <c r="CA804" s="313"/>
      <c r="CB804" s="313"/>
      <c r="CC804" s="314"/>
      <c r="CD804" s="45"/>
    </row>
    <row r="805" spans="2:82" ht="24.95" customHeight="1">
      <c r="B805" s="315"/>
      <c r="C805" s="316"/>
      <c r="D805" s="317"/>
      <c r="E805" s="318"/>
      <c r="F805" s="318"/>
      <c r="G805" s="318"/>
      <c r="H805" s="318"/>
      <c r="I805" s="318"/>
      <c r="J805" s="318"/>
      <c r="K805" s="318"/>
      <c r="L805" s="318"/>
      <c r="M805" s="318"/>
      <c r="N805" s="318"/>
      <c r="O805" s="318"/>
      <c r="P805" s="319"/>
      <c r="Q805" s="320"/>
      <c r="R805" s="321"/>
      <c r="S805" s="321"/>
      <c r="T805" s="321"/>
      <c r="U805" s="322"/>
      <c r="V805" s="323"/>
      <c r="W805" s="324"/>
      <c r="X805" s="325"/>
      <c r="Y805" s="326"/>
      <c r="Z805" s="326"/>
      <c r="AA805" s="326"/>
      <c r="AB805" s="326"/>
      <c r="AC805" s="326"/>
      <c r="AD805" s="327"/>
      <c r="AE805" s="173">
        <f t="shared" si="113"/>
        <v>0</v>
      </c>
      <c r="AF805" s="174"/>
      <c r="AG805" s="174"/>
      <c r="AH805" s="174"/>
      <c r="AI805" s="174"/>
      <c r="AJ805" s="174"/>
      <c r="AK805" s="174"/>
      <c r="AL805" s="174"/>
      <c r="AM805" s="175"/>
      <c r="AN805" s="328"/>
      <c r="AO805" s="329"/>
      <c r="AP805" s="324"/>
      <c r="AQ805" s="330">
        <f t="shared" si="114"/>
        <v>0</v>
      </c>
      <c r="AR805" s="331"/>
      <c r="AS805" s="331"/>
      <c r="AT805" s="331"/>
      <c r="AU805" s="331"/>
      <c r="AV805" s="331"/>
      <c r="AW805" s="331"/>
      <c r="AX805" s="331"/>
      <c r="AY805" s="331"/>
      <c r="AZ805" s="331"/>
      <c r="BA805" s="331"/>
      <c r="BB805" s="332"/>
      <c r="BC805" s="328"/>
      <c r="BD805" s="329"/>
      <c r="BE805" s="324"/>
      <c r="BF805" s="309">
        <f t="shared" si="115"/>
        <v>0</v>
      </c>
      <c r="BG805" s="310"/>
      <c r="BH805" s="310"/>
      <c r="BI805" s="310"/>
      <c r="BJ805" s="310"/>
      <c r="BK805" s="310"/>
      <c r="BL805" s="310"/>
      <c r="BM805" s="310"/>
      <c r="BN805" s="310"/>
      <c r="BO805" s="310"/>
      <c r="BP805" s="310"/>
      <c r="BQ805" s="311"/>
      <c r="BR805" s="312">
        <f t="shared" si="116"/>
        <v>0</v>
      </c>
      <c r="BS805" s="313"/>
      <c r="BT805" s="313"/>
      <c r="BU805" s="313"/>
      <c r="BV805" s="313"/>
      <c r="BW805" s="313"/>
      <c r="BX805" s="313"/>
      <c r="BY805" s="313"/>
      <c r="BZ805" s="313"/>
      <c r="CA805" s="313"/>
      <c r="CB805" s="313"/>
      <c r="CC805" s="314"/>
      <c r="CD805" s="45"/>
    </row>
    <row r="806" spans="2:82" ht="24.95" customHeight="1">
      <c r="B806" s="315"/>
      <c r="C806" s="316"/>
      <c r="D806" s="317"/>
      <c r="E806" s="318"/>
      <c r="F806" s="318"/>
      <c r="G806" s="318"/>
      <c r="H806" s="318"/>
      <c r="I806" s="318"/>
      <c r="J806" s="318"/>
      <c r="K806" s="318"/>
      <c r="L806" s="318"/>
      <c r="M806" s="318"/>
      <c r="N806" s="318"/>
      <c r="O806" s="318"/>
      <c r="P806" s="319"/>
      <c r="Q806" s="320"/>
      <c r="R806" s="321"/>
      <c r="S806" s="321"/>
      <c r="T806" s="321"/>
      <c r="U806" s="322"/>
      <c r="V806" s="323"/>
      <c r="W806" s="324"/>
      <c r="X806" s="325"/>
      <c r="Y806" s="326"/>
      <c r="Z806" s="326"/>
      <c r="AA806" s="326"/>
      <c r="AB806" s="326"/>
      <c r="AC806" s="326"/>
      <c r="AD806" s="327"/>
      <c r="AE806" s="173">
        <f t="shared" si="113"/>
        <v>0</v>
      </c>
      <c r="AF806" s="174"/>
      <c r="AG806" s="174"/>
      <c r="AH806" s="174"/>
      <c r="AI806" s="174"/>
      <c r="AJ806" s="174"/>
      <c r="AK806" s="174"/>
      <c r="AL806" s="174"/>
      <c r="AM806" s="175"/>
      <c r="AN806" s="328"/>
      <c r="AO806" s="329"/>
      <c r="AP806" s="324"/>
      <c r="AQ806" s="330">
        <f t="shared" si="114"/>
        <v>0</v>
      </c>
      <c r="AR806" s="331"/>
      <c r="AS806" s="331"/>
      <c r="AT806" s="331"/>
      <c r="AU806" s="331"/>
      <c r="AV806" s="331"/>
      <c r="AW806" s="331"/>
      <c r="AX806" s="331"/>
      <c r="AY806" s="331"/>
      <c r="AZ806" s="331"/>
      <c r="BA806" s="331"/>
      <c r="BB806" s="332"/>
      <c r="BC806" s="328"/>
      <c r="BD806" s="329"/>
      <c r="BE806" s="324"/>
      <c r="BF806" s="309">
        <f t="shared" si="115"/>
        <v>0</v>
      </c>
      <c r="BG806" s="310"/>
      <c r="BH806" s="310"/>
      <c r="BI806" s="310"/>
      <c r="BJ806" s="310"/>
      <c r="BK806" s="310"/>
      <c r="BL806" s="310"/>
      <c r="BM806" s="310"/>
      <c r="BN806" s="310"/>
      <c r="BO806" s="310"/>
      <c r="BP806" s="310"/>
      <c r="BQ806" s="311"/>
      <c r="BR806" s="312">
        <f t="shared" si="116"/>
        <v>0</v>
      </c>
      <c r="BS806" s="313"/>
      <c r="BT806" s="313"/>
      <c r="BU806" s="313"/>
      <c r="BV806" s="313"/>
      <c r="BW806" s="313"/>
      <c r="BX806" s="313"/>
      <c r="BY806" s="313"/>
      <c r="BZ806" s="313"/>
      <c r="CA806" s="313"/>
      <c r="CB806" s="313"/>
      <c r="CC806" s="314"/>
      <c r="CD806" s="45"/>
    </row>
    <row r="807" spans="2:82" ht="24.95" customHeight="1">
      <c r="B807" s="315"/>
      <c r="C807" s="316"/>
      <c r="D807" s="317"/>
      <c r="E807" s="318"/>
      <c r="F807" s="318"/>
      <c r="G807" s="318"/>
      <c r="H807" s="318"/>
      <c r="I807" s="318"/>
      <c r="J807" s="318"/>
      <c r="K807" s="318"/>
      <c r="L807" s="318"/>
      <c r="M807" s="318"/>
      <c r="N807" s="318"/>
      <c r="O807" s="318"/>
      <c r="P807" s="319"/>
      <c r="Q807" s="320"/>
      <c r="R807" s="321"/>
      <c r="S807" s="321"/>
      <c r="T807" s="321"/>
      <c r="U807" s="322"/>
      <c r="V807" s="323"/>
      <c r="W807" s="324"/>
      <c r="X807" s="325"/>
      <c r="Y807" s="326"/>
      <c r="Z807" s="326"/>
      <c r="AA807" s="326"/>
      <c r="AB807" s="326"/>
      <c r="AC807" s="326"/>
      <c r="AD807" s="327"/>
      <c r="AE807" s="173">
        <f t="shared" si="113"/>
        <v>0</v>
      </c>
      <c r="AF807" s="174"/>
      <c r="AG807" s="174"/>
      <c r="AH807" s="174"/>
      <c r="AI807" s="174"/>
      <c r="AJ807" s="174"/>
      <c r="AK807" s="174"/>
      <c r="AL807" s="174"/>
      <c r="AM807" s="175"/>
      <c r="AN807" s="328"/>
      <c r="AO807" s="329"/>
      <c r="AP807" s="324"/>
      <c r="AQ807" s="330">
        <f t="shared" si="114"/>
        <v>0</v>
      </c>
      <c r="AR807" s="331"/>
      <c r="AS807" s="331"/>
      <c r="AT807" s="331"/>
      <c r="AU807" s="331"/>
      <c r="AV807" s="331"/>
      <c r="AW807" s="331"/>
      <c r="AX807" s="331"/>
      <c r="AY807" s="331"/>
      <c r="AZ807" s="331"/>
      <c r="BA807" s="331"/>
      <c r="BB807" s="332"/>
      <c r="BC807" s="328"/>
      <c r="BD807" s="329"/>
      <c r="BE807" s="324"/>
      <c r="BF807" s="309">
        <f t="shared" si="115"/>
        <v>0</v>
      </c>
      <c r="BG807" s="310"/>
      <c r="BH807" s="310"/>
      <c r="BI807" s="310"/>
      <c r="BJ807" s="310"/>
      <c r="BK807" s="310"/>
      <c r="BL807" s="310"/>
      <c r="BM807" s="310"/>
      <c r="BN807" s="310"/>
      <c r="BO807" s="310"/>
      <c r="BP807" s="310"/>
      <c r="BQ807" s="311"/>
      <c r="BR807" s="312">
        <f t="shared" si="116"/>
        <v>0</v>
      </c>
      <c r="BS807" s="313"/>
      <c r="BT807" s="313"/>
      <c r="BU807" s="313"/>
      <c r="BV807" s="313"/>
      <c r="BW807" s="313"/>
      <c r="BX807" s="313"/>
      <c r="BY807" s="313"/>
      <c r="BZ807" s="313"/>
      <c r="CA807" s="313"/>
      <c r="CB807" s="313"/>
      <c r="CC807" s="314"/>
      <c r="CD807" s="45"/>
    </row>
    <row r="808" spans="2:82" ht="24.95" customHeight="1">
      <c r="B808" s="291"/>
      <c r="C808" s="292"/>
      <c r="D808" s="293"/>
      <c r="E808" s="294"/>
      <c r="F808" s="294"/>
      <c r="G808" s="294"/>
      <c r="H808" s="294"/>
      <c r="I808" s="294"/>
      <c r="J808" s="294"/>
      <c r="K808" s="294"/>
      <c r="L808" s="294"/>
      <c r="M808" s="294"/>
      <c r="N808" s="294"/>
      <c r="O808" s="294"/>
      <c r="P808" s="295"/>
      <c r="Q808" s="296"/>
      <c r="R808" s="297"/>
      <c r="S808" s="297"/>
      <c r="T808" s="297"/>
      <c r="U808" s="298"/>
      <c r="V808" s="299"/>
      <c r="W808" s="300"/>
      <c r="X808" s="301"/>
      <c r="Y808" s="302"/>
      <c r="Z808" s="302"/>
      <c r="AA808" s="302"/>
      <c r="AB808" s="302"/>
      <c r="AC808" s="302"/>
      <c r="AD808" s="303"/>
      <c r="AE808" s="173">
        <f t="shared" si="113"/>
        <v>0</v>
      </c>
      <c r="AF808" s="174"/>
      <c r="AG808" s="174"/>
      <c r="AH808" s="174"/>
      <c r="AI808" s="174"/>
      <c r="AJ808" s="174"/>
      <c r="AK808" s="174"/>
      <c r="AL808" s="174"/>
      <c r="AM808" s="175"/>
      <c r="AN808" s="304"/>
      <c r="AO808" s="305"/>
      <c r="AP808" s="300"/>
      <c r="AQ808" s="306">
        <f t="shared" si="114"/>
        <v>0</v>
      </c>
      <c r="AR808" s="307"/>
      <c r="AS808" s="307"/>
      <c r="AT808" s="307"/>
      <c r="AU808" s="307"/>
      <c r="AV808" s="307"/>
      <c r="AW808" s="307"/>
      <c r="AX808" s="307"/>
      <c r="AY808" s="307"/>
      <c r="AZ808" s="307"/>
      <c r="BA808" s="307"/>
      <c r="BB808" s="308"/>
      <c r="BC808" s="304"/>
      <c r="BD808" s="305"/>
      <c r="BE808" s="300"/>
      <c r="BF808" s="276">
        <f t="shared" si="115"/>
        <v>0</v>
      </c>
      <c r="BG808" s="277"/>
      <c r="BH808" s="277"/>
      <c r="BI808" s="277"/>
      <c r="BJ808" s="277"/>
      <c r="BK808" s="277"/>
      <c r="BL808" s="277"/>
      <c r="BM808" s="277"/>
      <c r="BN808" s="277"/>
      <c r="BO808" s="277"/>
      <c r="BP808" s="277"/>
      <c r="BQ808" s="278"/>
      <c r="BR808" s="279">
        <f t="shared" si="116"/>
        <v>0</v>
      </c>
      <c r="BS808" s="280"/>
      <c r="BT808" s="280"/>
      <c r="BU808" s="280"/>
      <c r="BV808" s="280"/>
      <c r="BW808" s="280"/>
      <c r="BX808" s="280"/>
      <c r="BY808" s="280"/>
      <c r="BZ808" s="280"/>
      <c r="CA808" s="280"/>
      <c r="CB808" s="280"/>
      <c r="CC808" s="281"/>
      <c r="CD808" s="45"/>
    </row>
    <row r="809" spans="2:82" ht="24.95" customHeight="1" thickBot="1">
      <c r="B809" s="196"/>
      <c r="C809" s="197"/>
      <c r="D809" s="198" t="s">
        <v>99</v>
      </c>
      <c r="E809" s="199"/>
      <c r="F809" s="199"/>
      <c r="G809" s="199"/>
      <c r="H809" s="199"/>
      <c r="I809" s="199"/>
      <c r="J809" s="199"/>
      <c r="K809" s="199"/>
      <c r="L809" s="199"/>
      <c r="M809" s="199"/>
      <c r="N809" s="199"/>
      <c r="O809" s="199"/>
      <c r="P809" s="200"/>
      <c r="Q809" s="282"/>
      <c r="R809" s="283"/>
      <c r="S809" s="283"/>
      <c r="T809" s="283"/>
      <c r="U809" s="284"/>
      <c r="V809" s="198"/>
      <c r="W809" s="197"/>
      <c r="X809" s="204"/>
      <c r="Y809" s="205"/>
      <c r="Z809" s="205"/>
      <c r="AA809" s="205"/>
      <c r="AB809" s="205"/>
      <c r="AC809" s="205"/>
      <c r="AD809" s="206"/>
      <c r="AE809" s="204">
        <f>SUM(AE800:AM808)</f>
        <v>0</v>
      </c>
      <c r="AF809" s="205"/>
      <c r="AG809" s="205"/>
      <c r="AH809" s="205"/>
      <c r="AI809" s="205"/>
      <c r="AJ809" s="205"/>
      <c r="AK809" s="205"/>
      <c r="AL809" s="205"/>
      <c r="AM809" s="207"/>
      <c r="AN809" s="285"/>
      <c r="AO809" s="286"/>
      <c r="AP809" s="287"/>
      <c r="AQ809" s="288">
        <f>SUM(AQ800:BB808)</f>
        <v>0</v>
      </c>
      <c r="AR809" s="286"/>
      <c r="AS809" s="286"/>
      <c r="AT809" s="286"/>
      <c r="AU809" s="286"/>
      <c r="AV809" s="286"/>
      <c r="AW809" s="286"/>
      <c r="AX809" s="286"/>
      <c r="AY809" s="286"/>
      <c r="AZ809" s="286"/>
      <c r="BA809" s="286"/>
      <c r="BB809" s="289"/>
      <c r="BC809" s="285"/>
      <c r="BD809" s="286"/>
      <c r="BE809" s="287"/>
      <c r="BF809" s="288">
        <f>SUM(BF800:BQ808)</f>
        <v>0</v>
      </c>
      <c r="BG809" s="286"/>
      <c r="BH809" s="286"/>
      <c r="BI809" s="286"/>
      <c r="BJ809" s="286"/>
      <c r="BK809" s="286"/>
      <c r="BL809" s="286"/>
      <c r="BM809" s="286"/>
      <c r="BN809" s="286"/>
      <c r="BO809" s="286"/>
      <c r="BP809" s="286"/>
      <c r="BQ809" s="289"/>
      <c r="BR809" s="285">
        <f>AE809-AQ809-BF809</f>
        <v>0</v>
      </c>
      <c r="BS809" s="286"/>
      <c r="BT809" s="286"/>
      <c r="BU809" s="286"/>
      <c r="BV809" s="286"/>
      <c r="BW809" s="286"/>
      <c r="BX809" s="286"/>
      <c r="BY809" s="286"/>
      <c r="BZ809" s="286"/>
      <c r="CA809" s="286"/>
      <c r="CB809" s="286"/>
      <c r="CC809" s="290"/>
      <c r="CD809" s="45"/>
    </row>
    <row r="810" spans="2:82" ht="15" customHeight="1">
      <c r="B810" s="232" t="s">
        <v>72</v>
      </c>
      <c r="C810" s="233"/>
      <c r="D810" s="233"/>
      <c r="E810" s="233"/>
      <c r="F810" s="233"/>
      <c r="G810" s="233"/>
      <c r="H810" s="233"/>
      <c r="I810" s="233"/>
      <c r="J810" s="233"/>
      <c r="K810" s="233"/>
      <c r="L810" s="233"/>
      <c r="M810" s="233"/>
      <c r="N810" s="233"/>
      <c r="O810" s="233"/>
      <c r="P810" s="234" t="s">
        <v>28</v>
      </c>
      <c r="Q810" s="235"/>
      <c r="R810" s="235"/>
      <c r="S810" s="235"/>
      <c r="T810" s="235"/>
      <c r="U810" s="236"/>
      <c r="V810" s="392" t="s">
        <v>29</v>
      </c>
      <c r="W810" s="392"/>
      <c r="X810" s="392"/>
      <c r="Y810" s="392"/>
      <c r="Z810" s="392"/>
      <c r="AA810" s="392"/>
      <c r="AB810" s="392" t="s">
        <v>101</v>
      </c>
      <c r="AC810" s="392"/>
      <c r="AD810" s="392"/>
      <c r="AE810" s="392"/>
      <c r="AF810" s="392"/>
      <c r="AG810" s="392"/>
      <c r="AH810" s="392" t="s">
        <v>30</v>
      </c>
      <c r="AI810" s="392"/>
      <c r="AJ810" s="392"/>
      <c r="AK810" s="392"/>
      <c r="AL810" s="392"/>
      <c r="AM810" s="392"/>
      <c r="AN810" s="392"/>
      <c r="AO810" s="392"/>
      <c r="AP810" s="392"/>
      <c r="AQ810" s="392"/>
      <c r="AR810" s="392"/>
      <c r="AS810" s="234"/>
      <c r="AT810" s="395" t="s">
        <v>100</v>
      </c>
      <c r="AU810" s="385"/>
      <c r="AV810" s="385"/>
      <c r="AW810" s="385"/>
      <c r="AX810" s="385"/>
      <c r="AY810" s="385"/>
      <c r="AZ810" s="385"/>
      <c r="BA810" s="385"/>
      <c r="BB810" s="385"/>
      <c r="BC810" s="385"/>
      <c r="BD810" s="385"/>
      <c r="BE810" s="385"/>
      <c r="BF810" s="385"/>
      <c r="BG810" s="385"/>
      <c r="BH810" s="385"/>
      <c r="BI810" s="385"/>
      <c r="BJ810" s="385"/>
      <c r="BK810" s="385"/>
      <c r="BL810" s="385"/>
      <c r="BM810" s="385"/>
      <c r="BN810" s="385"/>
      <c r="BO810" s="385"/>
      <c r="BP810" s="385"/>
      <c r="BQ810" s="385"/>
      <c r="BR810" s="385"/>
      <c r="BS810" s="385"/>
      <c r="BT810" s="385"/>
      <c r="BU810" s="385"/>
      <c r="BV810" s="385"/>
      <c r="BW810" s="385"/>
      <c r="BX810" s="385"/>
      <c r="BY810" s="385"/>
      <c r="BZ810" s="385"/>
      <c r="CA810" s="385"/>
      <c r="CB810" s="385"/>
      <c r="CC810" s="386"/>
      <c r="CD810" s="46"/>
    </row>
    <row r="811" spans="2:82" ht="45" customHeight="1">
      <c r="B811" s="237" t="s">
        <v>27</v>
      </c>
      <c r="C811" s="238"/>
      <c r="D811" s="238"/>
      <c r="E811" s="238"/>
      <c r="F811" s="238"/>
      <c r="G811" s="238"/>
      <c r="H811" s="238"/>
      <c r="I811" s="238"/>
      <c r="J811" s="238"/>
      <c r="K811" s="238"/>
      <c r="L811" s="238"/>
      <c r="M811" s="238"/>
      <c r="N811" s="238"/>
      <c r="O811" s="238"/>
      <c r="P811" s="384"/>
      <c r="Q811" s="238"/>
      <c r="R811" s="238"/>
      <c r="S811" s="238"/>
      <c r="T811" s="238"/>
      <c r="U811" s="239"/>
      <c r="V811" s="393"/>
      <c r="W811" s="393"/>
      <c r="X811" s="393"/>
      <c r="Y811" s="393"/>
      <c r="Z811" s="393"/>
      <c r="AA811" s="393"/>
      <c r="AB811" s="393"/>
      <c r="AC811" s="393"/>
      <c r="AD811" s="393"/>
      <c r="AE811" s="393"/>
      <c r="AF811" s="393"/>
      <c r="AG811" s="393"/>
      <c r="AH811" s="394"/>
      <c r="AI811" s="394"/>
      <c r="AJ811" s="394"/>
      <c r="AK811" s="394"/>
      <c r="AL811" s="394"/>
      <c r="AM811" s="394"/>
      <c r="AN811" s="393"/>
      <c r="AO811" s="393"/>
      <c r="AP811" s="393"/>
      <c r="AQ811" s="393"/>
      <c r="AR811" s="393"/>
      <c r="AS811" s="167"/>
      <c r="AT811" s="396"/>
      <c r="AU811" s="387"/>
      <c r="AV811" s="387"/>
      <c r="AW811" s="387"/>
      <c r="AX811" s="387"/>
      <c r="AY811" s="387"/>
      <c r="AZ811" s="387"/>
      <c r="BA811" s="387"/>
      <c r="BB811" s="387"/>
      <c r="BC811" s="387"/>
      <c r="BD811" s="387"/>
      <c r="BE811" s="387"/>
      <c r="BF811" s="387"/>
      <c r="BG811" s="387"/>
      <c r="BH811" s="387"/>
      <c r="BI811" s="387"/>
      <c r="BJ811" s="387"/>
      <c r="BK811" s="387"/>
      <c r="BL811" s="387"/>
      <c r="BM811" s="387"/>
      <c r="BN811" s="387"/>
      <c r="BO811" s="387"/>
      <c r="BP811" s="387"/>
      <c r="BQ811" s="387"/>
      <c r="BR811" s="387"/>
      <c r="BS811" s="387"/>
      <c r="BT811" s="387"/>
      <c r="BU811" s="387"/>
      <c r="BV811" s="387"/>
      <c r="BW811" s="387"/>
      <c r="BX811" s="387"/>
      <c r="BY811" s="387"/>
      <c r="BZ811" s="387"/>
      <c r="CA811" s="387"/>
      <c r="CB811" s="387"/>
      <c r="CC811" s="388"/>
      <c r="CD811" s="46"/>
    </row>
    <row r="812" spans="2:82" ht="27" customHeight="1" thickBot="1">
      <c r="B812" s="225" t="s">
        <v>24</v>
      </c>
      <c r="C812" s="226"/>
      <c r="D812" s="226"/>
      <c r="E812" s="226"/>
      <c r="F812" s="226"/>
      <c r="G812" s="226"/>
      <c r="H812" s="226"/>
      <c r="I812" s="226"/>
      <c r="J812" s="226"/>
      <c r="K812" s="226"/>
      <c r="L812" s="226"/>
      <c r="M812" s="226"/>
      <c r="N812" s="226"/>
      <c r="O812" s="226"/>
      <c r="P812" s="226"/>
      <c r="Q812" s="226"/>
      <c r="R812" s="226"/>
      <c r="S812" s="226"/>
      <c r="T812" s="226"/>
      <c r="U812" s="226"/>
      <c r="V812" s="226"/>
      <c r="W812" s="226"/>
      <c r="X812" s="226"/>
      <c r="Y812" s="226"/>
      <c r="Z812" s="226"/>
      <c r="AA812" s="226"/>
      <c r="AB812" s="226"/>
      <c r="AC812" s="226"/>
      <c r="AD812" s="226"/>
      <c r="AE812" s="226"/>
      <c r="AF812" s="227"/>
      <c r="AG812" s="228" t="s">
        <v>25</v>
      </c>
      <c r="AH812" s="229"/>
      <c r="AI812" s="229"/>
      <c r="AJ812" s="229"/>
      <c r="AK812" s="229"/>
      <c r="AL812" s="229"/>
      <c r="AM812" s="229"/>
      <c r="AN812" s="229"/>
      <c r="AO812" s="229"/>
      <c r="AP812" s="229"/>
      <c r="AQ812" s="229"/>
      <c r="AR812" s="229"/>
      <c r="AS812" s="229"/>
      <c r="AT812" s="229"/>
      <c r="AU812" s="229"/>
      <c r="AV812" s="229"/>
      <c r="AW812" s="229"/>
      <c r="AX812" s="229"/>
      <c r="AY812" s="229"/>
      <c r="AZ812" s="229"/>
      <c r="BA812" s="229"/>
      <c r="BB812" s="230"/>
      <c r="BC812" s="228" t="s">
        <v>26</v>
      </c>
      <c r="BD812" s="229"/>
      <c r="BE812" s="229"/>
      <c r="BF812" s="229"/>
      <c r="BG812" s="229"/>
      <c r="BH812" s="229"/>
      <c r="BI812" s="229"/>
      <c r="BJ812" s="229"/>
      <c r="BK812" s="229"/>
      <c r="BL812" s="229"/>
      <c r="BM812" s="229"/>
      <c r="BN812" s="229"/>
      <c r="BO812" s="229"/>
      <c r="BP812" s="229"/>
      <c r="BQ812" s="229"/>
      <c r="BR812" s="229"/>
      <c r="BS812" s="229"/>
      <c r="BT812" s="229"/>
      <c r="BU812" s="229"/>
      <c r="BV812" s="229"/>
      <c r="BW812" s="229"/>
      <c r="BX812" s="229"/>
      <c r="BY812" s="229"/>
      <c r="BZ812" s="229"/>
      <c r="CA812" s="229"/>
      <c r="CB812" s="229"/>
      <c r="CC812" s="231"/>
      <c r="CD812" s="47"/>
    </row>
    <row r="813" spans="2:82" ht="15.95" customHeight="1">
      <c r="AC813" s="100" t="s">
        <v>50</v>
      </c>
      <c r="AD813" s="100"/>
      <c r="AE813" s="100"/>
      <c r="AF813" s="100"/>
      <c r="AG813" s="100"/>
      <c r="AH813" s="100"/>
      <c r="AI813" s="100"/>
      <c r="AJ813" s="100"/>
      <c r="AK813" s="100"/>
      <c r="AL813" s="100"/>
      <c r="AM813" s="100"/>
      <c r="AN813" s="100"/>
      <c r="AO813" s="100"/>
      <c r="AP813" s="100"/>
      <c r="AQ813" s="100"/>
      <c r="AR813" s="100"/>
      <c r="AS813" s="100"/>
      <c r="AT813" s="100"/>
      <c r="AU813" s="100"/>
      <c r="AV813" s="100"/>
      <c r="AW813" s="100"/>
      <c r="AX813" s="100"/>
      <c r="AY813" s="58"/>
      <c r="BN813" s="356">
        <f>$BN$1</f>
        <v>0</v>
      </c>
      <c r="BO813" s="356"/>
      <c r="BP813" s="356"/>
      <c r="BQ813" s="5" t="s">
        <v>42</v>
      </c>
      <c r="BR813" s="5"/>
      <c r="BS813" s="5"/>
      <c r="BT813" s="5"/>
      <c r="BU813" s="5"/>
      <c r="BV813" s="357">
        <v>30</v>
      </c>
      <c r="BW813" s="357"/>
      <c r="BX813" s="357"/>
      <c r="BY813" s="5" t="s">
        <v>41</v>
      </c>
      <c r="BZ813" s="5"/>
      <c r="CA813" s="5"/>
    </row>
    <row r="814" spans="2:82" ht="15.75" customHeight="1">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100"/>
      <c r="AD814" s="100"/>
      <c r="AE814" s="100"/>
      <c r="AF814" s="100"/>
      <c r="AG814" s="100"/>
      <c r="AH814" s="100"/>
      <c r="AI814" s="100"/>
      <c r="AJ814" s="100"/>
      <c r="AK814" s="100"/>
      <c r="AL814" s="100"/>
      <c r="AM814" s="100"/>
      <c r="AN814" s="100"/>
      <c r="AO814" s="100"/>
      <c r="AP814" s="100"/>
      <c r="AQ814" s="100"/>
      <c r="AR814" s="100"/>
      <c r="AS814" s="100"/>
      <c r="AT814" s="100"/>
      <c r="AU814" s="100"/>
      <c r="AV814" s="100"/>
      <c r="AW814" s="100"/>
      <c r="AX814" s="100"/>
      <c r="AY814" s="58"/>
      <c r="AZ814" s="4"/>
      <c r="BA814" s="4"/>
      <c r="BB814" s="4"/>
      <c r="BC814" s="4"/>
      <c r="BD814" s="4"/>
      <c r="BE814" s="4"/>
      <c r="BF814" s="4"/>
      <c r="BG814" s="4"/>
      <c r="BH814" s="4"/>
      <c r="BI814" s="4"/>
      <c r="BJ814" s="4"/>
      <c r="BK814" s="5" t="s">
        <v>4</v>
      </c>
      <c r="BN814" s="356">
        <f>$BN$2</f>
        <v>0</v>
      </c>
      <c r="BO814" s="356"/>
      <c r="BP814" s="88" t="s">
        <v>3</v>
      </c>
      <c r="BQ814" s="88"/>
      <c r="BR814" s="356">
        <f>$BR$2</f>
        <v>0</v>
      </c>
      <c r="BS814" s="356"/>
      <c r="BT814" s="356">
        <f>$BT$2</f>
        <v>0</v>
      </c>
      <c r="BU814" s="356"/>
      <c r="BV814" s="88" t="s">
        <v>2</v>
      </c>
      <c r="BW814" s="88"/>
      <c r="BX814" s="356">
        <f>$BX$2</f>
        <v>0</v>
      </c>
      <c r="BY814" s="356"/>
      <c r="BZ814" s="356">
        <f>$BZ$2</f>
        <v>0</v>
      </c>
      <c r="CA814" s="356"/>
      <c r="CB814" s="88" t="s">
        <v>1</v>
      </c>
      <c r="CC814" s="88"/>
      <c r="CD814" s="39"/>
    </row>
    <row r="815" spans="2:82" ht="15.75" customHeight="1" thickBot="1">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101"/>
      <c r="AD815" s="101"/>
      <c r="AE815" s="101"/>
      <c r="AF815" s="101"/>
      <c r="AG815" s="101"/>
      <c r="AH815" s="101"/>
      <c r="AI815" s="101"/>
      <c r="AJ815" s="101"/>
      <c r="AK815" s="101"/>
      <c r="AL815" s="101"/>
      <c r="AM815" s="101"/>
      <c r="AN815" s="101"/>
      <c r="AO815" s="101"/>
      <c r="AP815" s="101"/>
      <c r="AQ815" s="101"/>
      <c r="AR815" s="101"/>
      <c r="AS815" s="101"/>
      <c r="AT815" s="101"/>
      <c r="AU815" s="101"/>
      <c r="AV815" s="101"/>
      <c r="AW815" s="101"/>
      <c r="AX815" s="101"/>
      <c r="AY815" s="58"/>
      <c r="AZ815" s="4"/>
      <c r="BA815" s="4"/>
      <c r="BB815" s="4"/>
      <c r="BC815" s="4"/>
      <c r="BD815" s="4"/>
      <c r="BE815" s="4"/>
      <c r="BF815" s="4"/>
      <c r="BG815" s="4"/>
      <c r="BH815" s="4"/>
      <c r="BI815" s="4"/>
      <c r="BJ815" s="4"/>
      <c r="BN815" s="41"/>
      <c r="BO815" s="41"/>
      <c r="BP815" s="42"/>
      <c r="BQ815" s="42"/>
      <c r="BR815" s="41"/>
      <c r="BS815" s="41"/>
      <c r="BT815" s="41"/>
      <c r="BU815" s="41"/>
      <c r="BV815" s="42"/>
      <c r="BW815" s="42"/>
      <c r="BX815" s="41"/>
      <c r="BY815" s="41"/>
      <c r="BZ815" s="41"/>
      <c r="CA815" s="41"/>
      <c r="CB815" s="39"/>
      <c r="CC815" s="39"/>
      <c r="CD815" s="39"/>
    </row>
    <row r="816" spans="2:82" ht="27" customHeight="1" thickTop="1">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89" t="s">
        <v>0</v>
      </c>
      <c r="AD816" s="89"/>
      <c r="AE816" s="89"/>
      <c r="AF816" s="89"/>
      <c r="AG816" s="89"/>
      <c r="AH816" s="89"/>
      <c r="AI816" s="89"/>
      <c r="AJ816" s="89"/>
      <c r="AK816" s="89"/>
      <c r="AL816" s="89"/>
      <c r="AM816" s="89"/>
      <c r="AN816" s="89"/>
      <c r="AO816" s="89"/>
      <c r="AP816" s="89"/>
      <c r="AQ816" s="89"/>
      <c r="AR816" s="89"/>
      <c r="AS816" s="89"/>
      <c r="AT816" s="89"/>
      <c r="AU816" s="89"/>
      <c r="AV816" s="89"/>
      <c r="AW816" s="89"/>
      <c r="AX816" s="89"/>
      <c r="AY816" s="59"/>
      <c r="AZ816" s="90" t="s">
        <v>75</v>
      </c>
      <c r="BA816" s="91"/>
      <c r="BB816" s="91"/>
      <c r="BC816" s="91"/>
      <c r="BD816" s="91"/>
      <c r="BE816" s="91"/>
      <c r="BF816" s="91"/>
      <c r="BG816" s="91"/>
      <c r="BH816" s="91"/>
      <c r="BI816" s="91"/>
      <c r="BJ816" s="91"/>
      <c r="BK816" s="91"/>
      <c r="BL816" s="91"/>
      <c r="BM816" s="91"/>
      <c r="BN816" s="91"/>
      <c r="BO816" s="91"/>
      <c r="BP816" s="91"/>
      <c r="BQ816" s="91"/>
      <c r="BR816" s="91"/>
      <c r="BS816" s="91"/>
      <c r="BT816" s="91"/>
      <c r="BU816" s="91"/>
      <c r="BV816" s="91"/>
      <c r="BW816" s="91"/>
      <c r="BX816" s="91"/>
      <c r="BY816" s="91"/>
      <c r="BZ816" s="91"/>
      <c r="CA816" s="91"/>
      <c r="CB816" s="91"/>
      <c r="CC816" s="91"/>
      <c r="CD816" s="92"/>
    </row>
    <row r="817" spans="2:82" ht="27.75" customHeight="1" thickBot="1">
      <c r="C817" s="1"/>
      <c r="D817" s="1"/>
      <c r="E817" s="2"/>
      <c r="F817" s="2"/>
      <c r="G817" s="2"/>
      <c r="I817" s="3"/>
      <c r="J817" s="2"/>
      <c r="K817" s="2"/>
      <c r="L817" s="2"/>
      <c r="M817" s="15"/>
      <c r="N817" s="15"/>
      <c r="O817" s="15"/>
      <c r="P817" s="15"/>
      <c r="Q817" s="15"/>
      <c r="R817" s="15"/>
      <c r="S817" s="15"/>
      <c r="T817" s="15"/>
      <c r="U817" s="15"/>
      <c r="V817" s="15"/>
      <c r="W817" s="2"/>
      <c r="X817" s="2"/>
      <c r="Y817" s="11"/>
      <c r="Z817" s="11"/>
      <c r="AA817" s="11"/>
      <c r="AB817" s="11"/>
      <c r="AC817" s="93"/>
      <c r="AD817" s="93"/>
      <c r="AE817" s="93"/>
      <c r="AF817" s="93"/>
      <c r="AG817" s="93"/>
      <c r="AH817" s="93"/>
      <c r="AI817" s="93"/>
      <c r="AJ817" s="93"/>
      <c r="AK817" s="93"/>
      <c r="AL817" s="93"/>
      <c r="AM817" s="93"/>
      <c r="AN817" s="93"/>
      <c r="AO817" s="93"/>
      <c r="AP817" s="93"/>
      <c r="AQ817" s="93"/>
      <c r="AR817" s="93"/>
      <c r="AS817" s="93"/>
      <c r="AT817" s="93"/>
      <c r="AU817" s="93"/>
      <c r="AV817" s="93"/>
      <c r="AW817" s="93"/>
      <c r="AX817" s="93"/>
      <c r="AY817" s="94"/>
      <c r="AZ817" s="95" t="str">
        <f>IF(①適格請求書発行事業者登録番号!$A$5="","?",①適格請求書発行事業者登録番号!$A$5)</f>
        <v>?</v>
      </c>
      <c r="BA817" s="96"/>
      <c r="BB817" s="97" t="str">
        <f>IF(①適格請求書発行事業者登録番号!$B$5="","?",①適格請求書発行事業者登録番号!$B$5)</f>
        <v>?</v>
      </c>
      <c r="BC817" s="98"/>
      <c r="BD817" s="57" t="s">
        <v>82</v>
      </c>
      <c r="BE817" s="97" t="str">
        <f>IF(①適格請求書発行事業者登録番号!$D$5="","?",①適格請求書発行事業者登録番号!$D$5)</f>
        <v>?</v>
      </c>
      <c r="BF817" s="98"/>
      <c r="BG817" s="97" t="str">
        <f>IF(①適格請求書発行事業者登録番号!$E$5="","?",①適格請求書発行事業者登録番号!$E$5)</f>
        <v>?</v>
      </c>
      <c r="BH817" s="98"/>
      <c r="BI817" s="97" t="str">
        <f>IF(①適格請求書発行事業者登録番号!$F$5="","?",①適格請求書発行事業者登録番号!$F$5)</f>
        <v>?</v>
      </c>
      <c r="BJ817" s="98"/>
      <c r="BK817" s="97" t="str">
        <f>IF(①適格請求書発行事業者登録番号!$G$5="","?",①適格請求書発行事業者登録番号!$G$5)</f>
        <v>?</v>
      </c>
      <c r="BL817" s="98"/>
      <c r="BM817" s="57" t="s">
        <v>82</v>
      </c>
      <c r="BN817" s="97" t="str">
        <f>IF(①適格請求書発行事業者登録番号!$I$5="","?",①適格請求書発行事業者登録番号!$I$5)</f>
        <v>?</v>
      </c>
      <c r="BO817" s="98"/>
      <c r="BP817" s="97" t="str">
        <f>IF(①適格請求書発行事業者登録番号!$J$5="","?",①適格請求書発行事業者登録番号!$J$5)</f>
        <v>?</v>
      </c>
      <c r="BQ817" s="98"/>
      <c r="BR817" s="97" t="str">
        <f>IF(①適格請求書発行事業者登録番号!$K$5="","?",①適格請求書発行事業者登録番号!$K$5)</f>
        <v>?</v>
      </c>
      <c r="BS817" s="98"/>
      <c r="BT817" s="97" t="str">
        <f>IF(①適格請求書発行事業者登録番号!$L$5="","?",①適格請求書発行事業者登録番号!$L$5)</f>
        <v>?</v>
      </c>
      <c r="BU817" s="98"/>
      <c r="BV817" s="57" t="s">
        <v>82</v>
      </c>
      <c r="BW817" s="97" t="str">
        <f>IF(①適格請求書発行事業者登録番号!$N$5="","?",①適格請求書発行事業者登録番号!$N$5)</f>
        <v>?</v>
      </c>
      <c r="BX817" s="98"/>
      <c r="BY817" s="97" t="str">
        <f>IF(①適格請求書発行事業者登録番号!$O$5="","?",①適格請求書発行事業者登録番号!$O$5)</f>
        <v>?</v>
      </c>
      <c r="BZ817" s="98"/>
      <c r="CA817" s="97" t="str">
        <f>IF(①適格請求書発行事業者登録番号!$P$5="","?",①適格請求書発行事業者登録番号!$P$5)</f>
        <v>?</v>
      </c>
      <c r="CB817" s="98"/>
      <c r="CC817" s="97" t="str">
        <f>IF(①適格請求書発行事業者登録番号!$Q$5="","?",①適格請求書発行事業者登録番号!$Q$5)</f>
        <v>?</v>
      </c>
      <c r="CD817" s="99"/>
    </row>
    <row r="818" spans="2:82" ht="15" customHeight="1" thickBot="1">
      <c r="C818" s="1"/>
      <c r="D818" s="1"/>
      <c r="E818" s="2"/>
      <c r="F818" s="2"/>
      <c r="G818" s="2"/>
      <c r="I818" s="3"/>
      <c r="J818" s="2"/>
      <c r="K818" s="2"/>
      <c r="L818" s="2"/>
      <c r="M818" s="15"/>
      <c r="N818" s="15"/>
      <c r="O818" s="15"/>
      <c r="P818" s="15"/>
      <c r="Q818" s="15"/>
      <c r="R818" s="15"/>
      <c r="S818" s="15"/>
      <c r="T818" s="15"/>
      <c r="U818" s="15"/>
      <c r="V818" s="15"/>
      <c r="W818" s="2"/>
      <c r="X818" s="2"/>
      <c r="Y818" s="11"/>
      <c r="Z818" s="11"/>
      <c r="AA818" s="11"/>
      <c r="AB818" s="11"/>
      <c r="AC818" s="60"/>
      <c r="AD818" s="60"/>
      <c r="AE818" s="60"/>
      <c r="AF818" s="60"/>
      <c r="AG818" s="60"/>
      <c r="AH818" s="60"/>
      <c r="AI818" s="60"/>
      <c r="AJ818" s="60"/>
      <c r="AK818" s="60"/>
      <c r="AL818" s="60"/>
      <c r="AM818" s="60"/>
      <c r="AN818" s="60"/>
      <c r="AO818" s="60"/>
      <c r="AP818" s="60"/>
      <c r="AQ818" s="60"/>
      <c r="AR818" s="60"/>
      <c r="AS818" s="60"/>
      <c r="AT818" s="60"/>
      <c r="AU818" s="60"/>
      <c r="AV818" s="60"/>
      <c r="AW818" s="60"/>
      <c r="AX818" s="60"/>
      <c r="AY818" s="60"/>
      <c r="AZ818" s="63"/>
      <c r="BA818" s="63"/>
      <c r="BB818" s="63"/>
      <c r="BC818" s="63"/>
      <c r="BD818" s="64"/>
      <c r="BE818" s="63"/>
      <c r="BF818" s="63"/>
      <c r="BG818" s="63"/>
      <c r="BH818" s="350"/>
      <c r="BI818" s="350"/>
      <c r="BJ818" s="66"/>
      <c r="BK818" s="66"/>
      <c r="BL818" s="351" t="s">
        <v>87</v>
      </c>
      <c r="BM818" s="351"/>
      <c r="BN818" s="352" t="str">
        <f>IF(②基本情報入力シート!$B$3=0,"基本情報シートを入力して下さい",②基本情報入力シート!$B$3)</f>
        <v>基本情報シートを入力して下さい</v>
      </c>
      <c r="BO818" s="352"/>
      <c r="BP818" s="352"/>
      <c r="BQ818" s="352"/>
      <c r="BR818" s="352"/>
      <c r="BS818" s="352"/>
      <c r="BT818" s="352"/>
      <c r="BU818" s="352"/>
      <c r="BV818" s="352"/>
      <c r="BW818" s="352"/>
      <c r="BX818" s="352"/>
      <c r="BY818" s="352"/>
      <c r="BZ818" s="352"/>
      <c r="CA818" s="63"/>
      <c r="CB818" s="63"/>
      <c r="CC818" s="63"/>
      <c r="CD818" s="63"/>
    </row>
    <row r="819" spans="2:82" ht="24.95" customHeight="1">
      <c r="B819" s="106" t="s">
        <v>18</v>
      </c>
      <c r="C819" s="106"/>
      <c r="D819" s="106"/>
      <c r="E819" s="106"/>
      <c r="F819" s="106"/>
      <c r="G819" s="106"/>
      <c r="H819" s="106"/>
      <c r="I819" s="106"/>
      <c r="J819" s="106"/>
      <c r="K819" s="106"/>
      <c r="L819" s="106"/>
      <c r="M819" s="106"/>
      <c r="N819" s="106"/>
      <c r="O819" s="106"/>
      <c r="P819" s="106"/>
      <c r="Q819" s="106"/>
      <c r="R819" s="106"/>
      <c r="S819" s="106"/>
      <c r="T819" s="106"/>
      <c r="U819" s="106"/>
      <c r="V819" s="106"/>
      <c r="W819" s="106"/>
      <c r="X819" s="106"/>
      <c r="Y819" s="106"/>
      <c r="Z819" s="106"/>
      <c r="AA819" s="106"/>
      <c r="AB819" s="106"/>
      <c r="AC819" s="106"/>
      <c r="AD819" s="106"/>
      <c r="AE819" s="107" t="s">
        <v>94</v>
      </c>
      <c r="AF819" s="108"/>
      <c r="AG819" s="108"/>
      <c r="AH819" s="108"/>
      <c r="AI819" s="108"/>
      <c r="AJ819" s="108"/>
      <c r="AK819" s="108"/>
      <c r="AL819" s="109">
        <f>BF837</f>
        <v>0</v>
      </c>
      <c r="AM819" s="110"/>
      <c r="AN819" s="110"/>
      <c r="AO819" s="110"/>
      <c r="AP819" s="110"/>
      <c r="AQ819" s="110"/>
      <c r="AR819" s="110"/>
      <c r="AS819" s="110"/>
      <c r="AT819" s="110"/>
      <c r="AU819" s="110"/>
      <c r="AV819" s="110"/>
      <c r="AW819" s="110"/>
      <c r="AX819" s="110"/>
      <c r="AY819" s="110"/>
      <c r="AZ819" s="110"/>
      <c r="BA819" s="111"/>
      <c r="BB819" s="70"/>
      <c r="BC819" s="71"/>
      <c r="BD819" s="71"/>
      <c r="BH819" s="22"/>
      <c r="BI819" s="22"/>
      <c r="BJ819" s="353" t="str">
        <f>IF(②基本情報入力シート!$B$4=0,"基本情報シートを入力して下さい",②基本情報入力シート!$B$4)</f>
        <v>基本情報シートを入力して下さい</v>
      </c>
      <c r="BK819" s="353"/>
      <c r="BL819" s="353"/>
      <c r="BM819" s="353"/>
      <c r="BN819" s="353"/>
      <c r="BO819" s="353"/>
      <c r="BP819" s="353"/>
      <c r="BQ819" s="353"/>
      <c r="BR819" s="353"/>
      <c r="BS819" s="353"/>
      <c r="BT819" s="353"/>
      <c r="BU819" s="353"/>
      <c r="BV819" s="353"/>
      <c r="BW819" s="353"/>
      <c r="BX819" s="353"/>
      <c r="BY819" s="353"/>
      <c r="BZ819" s="353"/>
      <c r="CA819" s="65"/>
      <c r="CB819" s="65"/>
      <c r="CC819" s="65"/>
      <c r="CD819" s="65"/>
    </row>
    <row r="820" spans="2:82" ht="24.95" customHeight="1" thickBot="1">
      <c r="C820" s="113" t="s">
        <v>19</v>
      </c>
      <c r="D820" s="113"/>
      <c r="E820" s="113"/>
      <c r="F820" s="113"/>
      <c r="G820" s="113"/>
      <c r="H820" s="113"/>
      <c r="I820" s="113"/>
      <c r="J820" s="113"/>
      <c r="K820" s="113"/>
      <c r="L820" s="113"/>
      <c r="M820" s="113"/>
      <c r="N820" s="113"/>
      <c r="O820" s="113"/>
      <c r="P820" s="113"/>
      <c r="Q820" s="113"/>
      <c r="R820" s="113"/>
      <c r="S820" s="113"/>
      <c r="T820" s="113"/>
      <c r="U820" s="113"/>
      <c r="V820" s="113"/>
      <c r="W820" s="113"/>
      <c r="X820" s="113"/>
      <c r="Y820" s="113"/>
      <c r="Z820" s="113"/>
      <c r="AA820" s="113"/>
      <c r="AB820" s="113"/>
      <c r="AC820" s="113"/>
      <c r="AD820" s="113"/>
      <c r="AE820" s="354" t="s">
        <v>97</v>
      </c>
      <c r="AF820" s="355"/>
      <c r="AG820" s="355"/>
      <c r="AH820" s="355"/>
      <c r="AI820" s="355"/>
      <c r="AJ820" s="355"/>
      <c r="AK820" s="355"/>
      <c r="AL820" s="116">
        <f>IF(AE820="消費税(10%)",ROUND(AL819*0.1,1),IF(AE820="消費税(8%)",ROUND(AL819*0.08,1),IF(AE820="非課税","","")))</f>
        <v>0</v>
      </c>
      <c r="AM820" s="117"/>
      <c r="AN820" s="117"/>
      <c r="AO820" s="117"/>
      <c r="AP820" s="117"/>
      <c r="AQ820" s="117"/>
      <c r="AR820" s="117"/>
      <c r="AS820" s="117"/>
      <c r="AT820" s="117"/>
      <c r="AU820" s="117"/>
      <c r="AV820" s="117"/>
      <c r="AW820" s="117"/>
      <c r="AX820" s="117"/>
      <c r="AY820" s="117"/>
      <c r="AZ820" s="117"/>
      <c r="BA820" s="118"/>
      <c r="BB820" s="70"/>
      <c r="BC820" s="71"/>
      <c r="BD820" s="71"/>
      <c r="BH820" s="22"/>
      <c r="BI820" s="22"/>
      <c r="BJ820" s="353" t="str">
        <f>IF(②基本情報入力シート!$B$5=0,"基本情報シートを入力して下さい",②基本情報入力シート!$B$5)</f>
        <v>基本情報シートを入力して下さい</v>
      </c>
      <c r="BK820" s="353"/>
      <c r="BL820" s="353"/>
      <c r="BM820" s="353"/>
      <c r="BN820" s="353"/>
      <c r="BO820" s="353"/>
      <c r="BP820" s="353"/>
      <c r="BQ820" s="353"/>
      <c r="BR820" s="353"/>
      <c r="BS820" s="353"/>
      <c r="BT820" s="353"/>
      <c r="BU820" s="353"/>
      <c r="BV820" s="353"/>
      <c r="BW820" s="353"/>
      <c r="BX820" s="353"/>
      <c r="BY820" s="353"/>
      <c r="BZ820" s="353"/>
      <c r="CA820" s="62"/>
      <c r="CB820" s="340" t="s">
        <v>34</v>
      </c>
      <c r="CC820" s="340"/>
      <c r="CD820" s="43"/>
    </row>
    <row r="821" spans="2:82" ht="25.5" customHeight="1" thickBot="1">
      <c r="P821" s="6"/>
      <c r="Q821" s="6"/>
      <c r="T821" s="7"/>
      <c r="Y821" s="11"/>
      <c r="Z821" s="11"/>
      <c r="AA821" s="11"/>
      <c r="AB821" s="11"/>
      <c r="AC821" s="12"/>
      <c r="AD821" s="12"/>
      <c r="AE821" s="121" t="s">
        <v>95</v>
      </c>
      <c r="AF821" s="122"/>
      <c r="AG821" s="122"/>
      <c r="AH821" s="122"/>
      <c r="AI821" s="122"/>
      <c r="AJ821" s="122"/>
      <c r="AK821" s="122"/>
      <c r="AL821" s="342">
        <f>IF(AL820="",AL819,AL819+AL820)</f>
        <v>0</v>
      </c>
      <c r="AM821" s="343"/>
      <c r="AN821" s="343"/>
      <c r="AO821" s="343"/>
      <c r="AP821" s="343"/>
      <c r="AQ821" s="343"/>
      <c r="AR821" s="343"/>
      <c r="AS821" s="343"/>
      <c r="AT821" s="343"/>
      <c r="AU821" s="343"/>
      <c r="AV821" s="343"/>
      <c r="AW821" s="343"/>
      <c r="AX821" s="343"/>
      <c r="AY821" s="343"/>
      <c r="AZ821" s="343"/>
      <c r="BA821" s="344"/>
      <c r="BB821" s="72"/>
      <c r="BC821" s="73"/>
      <c r="BD821" s="73"/>
      <c r="BH821" s="22"/>
      <c r="BI821" s="23"/>
      <c r="BJ821" s="345" t="str">
        <f>IF(②基本情報入力シート!$B$6=0,"基本情報シートを入力して下さい",②基本情報入力シート!$B$6)</f>
        <v>基本情報シートを入力して下さい</v>
      </c>
      <c r="BK821" s="345"/>
      <c r="BL821" s="345"/>
      <c r="BM821" s="345"/>
      <c r="BN821" s="345"/>
      <c r="BO821" s="345"/>
      <c r="BP821" s="345"/>
      <c r="BQ821" s="345"/>
      <c r="BR821" s="345"/>
      <c r="BS821" s="345"/>
      <c r="BT821" s="345"/>
      <c r="BU821" s="345"/>
      <c r="BV821" s="345"/>
      <c r="BW821" s="345"/>
      <c r="BX821" s="345"/>
      <c r="BY821" s="345"/>
      <c r="BZ821" s="345"/>
      <c r="CA821" s="345"/>
      <c r="CB821" s="341"/>
      <c r="CC821" s="341"/>
      <c r="CD821" s="43"/>
    </row>
    <row r="822" spans="2:82" ht="15" customHeight="1">
      <c r="C822" s="5"/>
      <c r="D822" s="5"/>
      <c r="E822" s="5"/>
      <c r="F822" s="5"/>
      <c r="G822" s="5"/>
      <c r="H822" s="5"/>
      <c r="I822" s="5"/>
      <c r="J822" s="5"/>
      <c r="K822" s="5"/>
      <c r="L822" s="5"/>
      <c r="M822" s="5"/>
      <c r="N822" s="5"/>
      <c r="O822" s="5"/>
      <c r="P822" s="7"/>
      <c r="Q822" s="7"/>
      <c r="R822" s="5"/>
      <c r="S822" s="5"/>
      <c r="T822" s="7"/>
      <c r="U822" s="5"/>
      <c r="V822" s="5"/>
      <c r="W822" s="5"/>
      <c r="X822" s="5"/>
      <c r="Y822" s="8"/>
      <c r="Z822" s="9"/>
      <c r="AA822" s="10"/>
      <c r="AB822" s="10"/>
      <c r="AC822" s="13"/>
      <c r="AD822" s="13"/>
      <c r="AE822" s="9"/>
      <c r="AF822" s="9"/>
      <c r="AG822" s="9"/>
      <c r="AH822" s="9"/>
      <c r="AI822" s="9"/>
      <c r="AJ822" s="9"/>
      <c r="AK822" s="5"/>
      <c r="AL822" s="5"/>
      <c r="AM822" s="5"/>
      <c r="AN822" s="5"/>
      <c r="AO822" s="5"/>
      <c r="AP822" s="5"/>
      <c r="AQ822" s="5"/>
      <c r="AR822" s="5"/>
      <c r="AS822" s="5"/>
      <c r="AT822" s="5"/>
      <c r="AU822" s="5"/>
      <c r="AV822" s="5"/>
      <c r="AW822" s="5"/>
      <c r="AX822" s="16"/>
      <c r="AY822" s="16"/>
      <c r="AZ822" s="5"/>
      <c r="BA822" s="5"/>
      <c r="BB822" s="5"/>
      <c r="BC822" s="5"/>
      <c r="BD822" s="127" t="s">
        <v>23</v>
      </c>
      <c r="BE822" s="127"/>
      <c r="BF822" s="127"/>
      <c r="BG822" s="6"/>
      <c r="BH822" s="346" t="str">
        <f>IF(②基本情報入力シート!$B$11=0,"基本情報シートを入力して下さい",②基本情報入力シート!$B$11)</f>
        <v>基本情報シートを入力して下さい</v>
      </c>
      <c r="BI822" s="347"/>
      <c r="BJ822" s="347"/>
      <c r="BK822" s="347"/>
      <c r="BL822" s="347"/>
      <c r="BM822" s="347"/>
      <c r="BN822" s="347"/>
      <c r="BO822" s="347"/>
      <c r="BP822" s="347"/>
      <c r="BQ822" s="347"/>
      <c r="BR822" s="347"/>
      <c r="BS822" s="347"/>
      <c r="BT822" s="347"/>
      <c r="BU822" s="347"/>
      <c r="BV822" s="347"/>
      <c r="BW822" s="347"/>
      <c r="BX822" s="347"/>
      <c r="BY822" s="347"/>
      <c r="BZ822" s="347"/>
      <c r="CA822" s="347"/>
      <c r="CB822" s="347"/>
      <c r="CC822" s="347"/>
      <c r="CD822" s="40"/>
    </row>
    <row r="823" spans="2:82" ht="15" customHeight="1" thickBot="1">
      <c r="C823" s="5" t="s">
        <v>20</v>
      </c>
      <c r="D823" s="5"/>
      <c r="E823" s="5"/>
      <c r="F823" s="5"/>
      <c r="G823" s="5"/>
      <c r="H823" s="348" t="str">
        <f>IF(②基本情報入力シート!$B$7=0,"基本情報シートを入力して下さい",②基本情報入力シート!$B$7)</f>
        <v>基本情報シートを入力して下さい</v>
      </c>
      <c r="I823" s="348"/>
      <c r="J823" s="348"/>
      <c r="K823" s="348"/>
      <c r="L823" s="348"/>
      <c r="M823" s="348"/>
      <c r="N823" s="348"/>
      <c r="O823" s="348"/>
      <c r="P823" s="348"/>
      <c r="Q823" s="348"/>
      <c r="R823" s="348"/>
      <c r="S823" s="348"/>
      <c r="T823" s="131" t="s">
        <v>96</v>
      </c>
      <c r="U823" s="131"/>
      <c r="V823" s="131"/>
      <c r="W823" s="131"/>
      <c r="X823" s="348" t="str">
        <f>IF(②基本情報入力シート!$B$8=0,"基本情報シートを入力して下さい",②基本情報入力シート!$B$8)</f>
        <v>基本情報シートを入力して下さい</v>
      </c>
      <c r="Y823" s="348"/>
      <c r="Z823" s="348"/>
      <c r="AA823" s="348"/>
      <c r="AB823" s="348"/>
      <c r="AC823" s="348"/>
      <c r="AD823" s="348"/>
      <c r="AE823" s="348"/>
      <c r="AF823" s="5" t="s">
        <v>21</v>
      </c>
      <c r="AG823" s="5"/>
      <c r="AH823" s="5"/>
      <c r="AI823" s="5"/>
      <c r="AJ823" s="348" t="str">
        <f>IF(②基本情報入力シート!$B$9=0,"基本情報シートを入力して下さい",②基本情報入力シート!$B$9)</f>
        <v>基本情報シートを入力して下さい</v>
      </c>
      <c r="AK823" s="348"/>
      <c r="AL823" s="348"/>
      <c r="AM823" s="348"/>
      <c r="AN823" s="348"/>
      <c r="AO823" s="348"/>
      <c r="AP823" s="5"/>
      <c r="AQ823" s="5" t="s">
        <v>22</v>
      </c>
      <c r="AR823" s="5"/>
      <c r="AS823" s="348" t="str">
        <f>IF(②基本情報入力シート!$B$10=0,"基本情報シートを入力して下さい",②基本情報入力シート!$B$10)</f>
        <v>基本情報シートを入力して下さい</v>
      </c>
      <c r="AT823" s="348"/>
      <c r="AU823" s="348"/>
      <c r="AV823" s="348"/>
      <c r="AW823" s="348"/>
      <c r="AX823" s="348"/>
      <c r="AY823" s="348"/>
      <c r="AZ823" s="348"/>
      <c r="BA823" s="348"/>
      <c r="BB823" s="348"/>
      <c r="BC823" s="348"/>
      <c r="BD823" s="127"/>
      <c r="BE823" s="127"/>
      <c r="BF823" s="127"/>
      <c r="BG823" s="6"/>
      <c r="BH823" s="349" t="str">
        <f>IF(②基本情報入力シート!$B$12=0,"基本情報シートを入力して下さい",②基本情報入力シート!$B$12)</f>
        <v>基本情報シートを入力して下さい</v>
      </c>
      <c r="BI823" s="349"/>
      <c r="BJ823" s="349"/>
      <c r="BK823" s="349"/>
      <c r="BL823" s="349"/>
      <c r="BM823" s="349"/>
      <c r="BN823" s="349"/>
      <c r="BO823" s="349"/>
      <c r="BP823" s="349"/>
      <c r="BQ823" s="349"/>
      <c r="BR823" s="349"/>
      <c r="BS823" s="349"/>
      <c r="BT823" s="349"/>
      <c r="BU823" s="349"/>
      <c r="BV823" s="349"/>
      <c r="BW823" s="349"/>
      <c r="BX823" s="349"/>
      <c r="BY823" s="349"/>
      <c r="BZ823" s="349"/>
      <c r="CA823" s="349"/>
      <c r="CB823" s="349"/>
      <c r="CC823" s="349"/>
      <c r="CD823" s="40"/>
    </row>
    <row r="824" spans="2:82" ht="12" customHeight="1">
      <c r="B824" s="133" t="s">
        <v>91</v>
      </c>
      <c r="C824" s="134"/>
      <c r="D824" s="134"/>
      <c r="E824" s="134"/>
      <c r="F824" s="134"/>
      <c r="G824" s="134"/>
      <c r="H824" s="134"/>
      <c r="I824" s="134"/>
      <c r="J824" s="134"/>
      <c r="K824" s="135"/>
      <c r="L824" s="136" t="s">
        <v>15</v>
      </c>
      <c r="M824" s="136"/>
      <c r="N824" s="136"/>
      <c r="O824" s="136"/>
      <c r="P824" s="136"/>
      <c r="Q824" s="136"/>
      <c r="R824" s="136"/>
      <c r="S824" s="136"/>
      <c r="T824" s="136"/>
      <c r="U824" s="136"/>
      <c r="V824" s="136"/>
      <c r="W824" s="136"/>
      <c r="X824" s="136"/>
      <c r="Y824" s="136"/>
      <c r="Z824" s="137"/>
      <c r="AA824" s="138" t="s">
        <v>16</v>
      </c>
      <c r="AB824" s="136"/>
      <c r="AC824" s="136"/>
      <c r="AD824" s="136"/>
      <c r="AE824" s="136"/>
      <c r="AF824" s="136"/>
      <c r="AG824" s="136"/>
      <c r="AH824" s="136"/>
      <c r="AI824" s="136"/>
      <c r="AJ824" s="136"/>
      <c r="AK824" s="136"/>
      <c r="AL824" s="136"/>
      <c r="AM824" s="136"/>
      <c r="AN824" s="136"/>
      <c r="AO824" s="136"/>
      <c r="AP824" s="136"/>
      <c r="AQ824" s="136"/>
      <c r="AR824" s="136"/>
      <c r="AS824" s="136"/>
      <c r="AT824" s="136"/>
      <c r="AU824" s="136"/>
      <c r="AV824" s="136"/>
      <c r="AW824" s="136"/>
      <c r="AX824" s="136"/>
      <c r="AY824" s="136"/>
      <c r="AZ824" s="136"/>
      <c r="BA824" s="136"/>
      <c r="BB824" s="136"/>
      <c r="BC824" s="136"/>
      <c r="BD824" s="136"/>
      <c r="BE824" s="136"/>
      <c r="BF824" s="136"/>
      <c r="BG824" s="136"/>
      <c r="BH824" s="136"/>
      <c r="BI824" s="137"/>
      <c r="BJ824" s="139" t="s">
        <v>93</v>
      </c>
      <c r="BK824" s="140"/>
      <c r="BL824" s="140"/>
      <c r="BM824" s="140"/>
      <c r="BN824" s="140"/>
      <c r="BO824" s="140"/>
      <c r="BP824" s="140"/>
      <c r="BQ824" s="140"/>
      <c r="BR824" s="140"/>
      <c r="BS824" s="139" t="s">
        <v>92</v>
      </c>
      <c r="BT824" s="140"/>
      <c r="BU824" s="140"/>
      <c r="BV824" s="140"/>
      <c r="BW824" s="140"/>
      <c r="BX824" s="140"/>
      <c r="BY824" s="140"/>
      <c r="BZ824" s="140"/>
      <c r="CA824" s="140"/>
      <c r="CB824" s="140"/>
      <c r="CC824" s="141"/>
      <c r="CD824" s="44"/>
    </row>
    <row r="825" spans="2:82" ht="24.95" customHeight="1" thickBot="1">
      <c r="B825" s="333"/>
      <c r="C825" s="334"/>
      <c r="D825" s="334"/>
      <c r="E825" s="334"/>
      <c r="F825" s="334"/>
      <c r="G825" s="334"/>
      <c r="H825" s="334"/>
      <c r="I825" s="334"/>
      <c r="J825" s="334"/>
      <c r="K825" s="335"/>
      <c r="L825" s="336"/>
      <c r="M825" s="337"/>
      <c r="N825" s="337"/>
      <c r="O825" s="337"/>
      <c r="P825" s="337"/>
      <c r="Q825" s="337"/>
      <c r="R825" s="337"/>
      <c r="S825" s="337"/>
      <c r="T825" s="337"/>
      <c r="U825" s="337"/>
      <c r="V825" s="337"/>
      <c r="W825" s="337"/>
      <c r="X825" s="337"/>
      <c r="Y825" s="337"/>
      <c r="Z825" s="338"/>
      <c r="AA825" s="339"/>
      <c r="AB825" s="337"/>
      <c r="AC825" s="337"/>
      <c r="AD825" s="337"/>
      <c r="AE825" s="337"/>
      <c r="AF825" s="337"/>
      <c r="AG825" s="337"/>
      <c r="AH825" s="337"/>
      <c r="AI825" s="337"/>
      <c r="AJ825" s="337"/>
      <c r="AK825" s="337"/>
      <c r="AL825" s="337"/>
      <c r="AM825" s="337"/>
      <c r="AN825" s="337"/>
      <c r="AO825" s="337"/>
      <c r="AP825" s="337"/>
      <c r="AQ825" s="337"/>
      <c r="AR825" s="337"/>
      <c r="AS825" s="337"/>
      <c r="AT825" s="337"/>
      <c r="AU825" s="337"/>
      <c r="AV825" s="337"/>
      <c r="AW825" s="337"/>
      <c r="AX825" s="337"/>
      <c r="AY825" s="337"/>
      <c r="AZ825" s="337"/>
      <c r="BA825" s="337"/>
      <c r="BB825" s="337"/>
      <c r="BC825" s="337"/>
      <c r="BD825" s="337"/>
      <c r="BE825" s="337"/>
      <c r="BF825" s="337"/>
      <c r="BG825" s="337"/>
      <c r="BH825" s="337"/>
      <c r="BI825" s="338"/>
      <c r="BJ825" s="339"/>
      <c r="BK825" s="337"/>
      <c r="BL825" s="337"/>
      <c r="BM825" s="337"/>
      <c r="BN825" s="337"/>
      <c r="BO825" s="337"/>
      <c r="BP825" s="337"/>
      <c r="BQ825" s="337"/>
      <c r="BR825" s="337"/>
      <c r="BS825" s="339"/>
      <c r="BT825" s="337"/>
      <c r="BU825" s="337"/>
      <c r="BV825" s="337"/>
      <c r="BW825" s="337"/>
      <c r="BX825" s="337"/>
      <c r="BY825" s="337"/>
      <c r="BZ825" s="337"/>
      <c r="CA825" s="337"/>
      <c r="CB825" s="337"/>
      <c r="CC825" s="338"/>
      <c r="CD825" s="44"/>
    </row>
    <row r="826" spans="2:82" ht="24.95" customHeight="1">
      <c r="B826" s="151" t="s">
        <v>2</v>
      </c>
      <c r="C826" s="152"/>
      <c r="D826" s="153" t="s">
        <v>7</v>
      </c>
      <c r="E826" s="88"/>
      <c r="F826" s="88"/>
      <c r="G826" s="88"/>
      <c r="H826" s="88"/>
      <c r="I826" s="88"/>
      <c r="J826" s="88"/>
      <c r="K826" s="88"/>
      <c r="L826" s="88"/>
      <c r="M826" s="88"/>
      <c r="N826" s="88"/>
      <c r="O826" s="88"/>
      <c r="P826" s="154"/>
      <c r="Q826" s="158" t="s">
        <v>12</v>
      </c>
      <c r="R826" s="156"/>
      <c r="S826" s="156"/>
      <c r="T826" s="156"/>
      <c r="U826" s="156"/>
      <c r="V826" s="156"/>
      <c r="W826" s="156"/>
      <c r="X826" s="156"/>
      <c r="Y826" s="156"/>
      <c r="Z826" s="156"/>
      <c r="AA826" s="156"/>
      <c r="AB826" s="156"/>
      <c r="AC826" s="156"/>
      <c r="AD826" s="156"/>
      <c r="AE826" s="156"/>
      <c r="AF826" s="156"/>
      <c r="AG826" s="156"/>
      <c r="AH826" s="156"/>
      <c r="AI826" s="156"/>
      <c r="AJ826" s="156"/>
      <c r="AK826" s="156"/>
      <c r="AL826" s="156"/>
      <c r="AM826" s="157"/>
      <c r="AN826" s="158" t="s">
        <v>13</v>
      </c>
      <c r="AO826" s="156"/>
      <c r="AP826" s="156"/>
      <c r="AQ826" s="156"/>
      <c r="AR826" s="156"/>
      <c r="AS826" s="156"/>
      <c r="AT826" s="156"/>
      <c r="AU826" s="156"/>
      <c r="AV826" s="156"/>
      <c r="AW826" s="156"/>
      <c r="AX826" s="156"/>
      <c r="AY826" s="156"/>
      <c r="AZ826" s="156"/>
      <c r="BA826" s="156"/>
      <c r="BB826" s="157"/>
      <c r="BC826" s="158" t="s">
        <v>14</v>
      </c>
      <c r="BD826" s="156"/>
      <c r="BE826" s="156"/>
      <c r="BF826" s="156"/>
      <c r="BG826" s="156"/>
      <c r="BH826" s="156"/>
      <c r="BI826" s="156"/>
      <c r="BJ826" s="156"/>
      <c r="BK826" s="156"/>
      <c r="BL826" s="156"/>
      <c r="BM826" s="156"/>
      <c r="BN826" s="156"/>
      <c r="BO826" s="156"/>
      <c r="BP826" s="156"/>
      <c r="BQ826" s="157"/>
      <c r="BR826" s="158" t="s">
        <v>11</v>
      </c>
      <c r="BS826" s="156"/>
      <c r="BT826" s="156"/>
      <c r="BU826" s="156"/>
      <c r="BV826" s="156"/>
      <c r="BW826" s="156"/>
      <c r="BX826" s="156"/>
      <c r="BY826" s="156"/>
      <c r="BZ826" s="156"/>
      <c r="CA826" s="156"/>
      <c r="CB826" s="156"/>
      <c r="CC826" s="159"/>
      <c r="CD826" s="39"/>
    </row>
    <row r="827" spans="2:82" ht="24.95" customHeight="1">
      <c r="B827" s="160" t="s">
        <v>17</v>
      </c>
      <c r="C827" s="161"/>
      <c r="D827" s="155"/>
      <c r="E827" s="156"/>
      <c r="F827" s="156"/>
      <c r="G827" s="156"/>
      <c r="H827" s="156"/>
      <c r="I827" s="156"/>
      <c r="J827" s="156"/>
      <c r="K827" s="156"/>
      <c r="L827" s="156"/>
      <c r="M827" s="156"/>
      <c r="N827" s="156"/>
      <c r="O827" s="156"/>
      <c r="P827" s="157"/>
      <c r="Q827" s="162" t="s">
        <v>8</v>
      </c>
      <c r="R827" s="163"/>
      <c r="S827" s="163"/>
      <c r="T827" s="163"/>
      <c r="U827" s="164"/>
      <c r="V827" s="165" t="s">
        <v>5</v>
      </c>
      <c r="W827" s="166"/>
      <c r="X827" s="167" t="s">
        <v>9</v>
      </c>
      <c r="Y827" s="163"/>
      <c r="Z827" s="163"/>
      <c r="AA827" s="163"/>
      <c r="AB827" s="163"/>
      <c r="AC827" s="163"/>
      <c r="AD827" s="164"/>
      <c r="AE827" s="167" t="s">
        <v>53</v>
      </c>
      <c r="AF827" s="163"/>
      <c r="AG827" s="163"/>
      <c r="AH827" s="163"/>
      <c r="AI827" s="163"/>
      <c r="AJ827" s="163"/>
      <c r="AK827" s="163"/>
      <c r="AL827" s="163"/>
      <c r="AM827" s="168"/>
      <c r="AN827" s="169" t="s">
        <v>6</v>
      </c>
      <c r="AO827" s="170"/>
      <c r="AP827" s="171"/>
      <c r="AQ827" s="167" t="s">
        <v>10</v>
      </c>
      <c r="AR827" s="163"/>
      <c r="AS827" s="163"/>
      <c r="AT827" s="163"/>
      <c r="AU827" s="163"/>
      <c r="AV827" s="163"/>
      <c r="AW827" s="163"/>
      <c r="AX827" s="163"/>
      <c r="AY827" s="163"/>
      <c r="AZ827" s="163"/>
      <c r="BA827" s="163"/>
      <c r="BB827" s="168"/>
      <c r="BC827" s="169" t="s">
        <v>6</v>
      </c>
      <c r="BD827" s="170"/>
      <c r="BE827" s="171"/>
      <c r="BF827" s="167" t="s">
        <v>10</v>
      </c>
      <c r="BG827" s="163"/>
      <c r="BH827" s="163"/>
      <c r="BI827" s="163"/>
      <c r="BJ827" s="163"/>
      <c r="BK827" s="163"/>
      <c r="BL827" s="163"/>
      <c r="BM827" s="163"/>
      <c r="BN827" s="163"/>
      <c r="BO827" s="163"/>
      <c r="BP827" s="163"/>
      <c r="BQ827" s="168"/>
      <c r="BR827" s="162" t="s">
        <v>10</v>
      </c>
      <c r="BS827" s="163"/>
      <c r="BT827" s="163"/>
      <c r="BU827" s="163"/>
      <c r="BV827" s="163"/>
      <c r="BW827" s="163"/>
      <c r="BX827" s="163"/>
      <c r="BY827" s="163"/>
      <c r="BZ827" s="163"/>
      <c r="CA827" s="163"/>
      <c r="CB827" s="163"/>
      <c r="CC827" s="172"/>
      <c r="CD827" s="39"/>
    </row>
    <row r="828" spans="2:82" ht="24.95" customHeight="1">
      <c r="B828" s="315"/>
      <c r="C828" s="316"/>
      <c r="D828" s="317"/>
      <c r="E828" s="318"/>
      <c r="F828" s="318"/>
      <c r="G828" s="318"/>
      <c r="H828" s="318"/>
      <c r="I828" s="318"/>
      <c r="J828" s="318"/>
      <c r="K828" s="318"/>
      <c r="L828" s="318"/>
      <c r="M828" s="318"/>
      <c r="N828" s="318"/>
      <c r="O828" s="318"/>
      <c r="P828" s="319"/>
      <c r="Q828" s="320"/>
      <c r="R828" s="321"/>
      <c r="S828" s="321"/>
      <c r="T828" s="321"/>
      <c r="U828" s="322"/>
      <c r="V828" s="323"/>
      <c r="W828" s="324"/>
      <c r="X828" s="325"/>
      <c r="Y828" s="326"/>
      <c r="Z828" s="326"/>
      <c r="AA828" s="326"/>
      <c r="AB828" s="326"/>
      <c r="AC828" s="326"/>
      <c r="AD828" s="327"/>
      <c r="AE828" s="173">
        <f t="shared" ref="AE828:AE836" si="117">ROUND(Q828*X828,1)</f>
        <v>0</v>
      </c>
      <c r="AF828" s="174"/>
      <c r="AG828" s="174"/>
      <c r="AH828" s="174"/>
      <c r="AI828" s="174"/>
      <c r="AJ828" s="174"/>
      <c r="AK828" s="174"/>
      <c r="AL828" s="174"/>
      <c r="AM828" s="175"/>
      <c r="AN828" s="328"/>
      <c r="AO828" s="329"/>
      <c r="AP828" s="324"/>
      <c r="AQ828" s="330">
        <f>AN828/100*AE828</f>
        <v>0</v>
      </c>
      <c r="AR828" s="331"/>
      <c r="AS828" s="331"/>
      <c r="AT828" s="331"/>
      <c r="AU828" s="331"/>
      <c r="AV828" s="331"/>
      <c r="AW828" s="331"/>
      <c r="AX828" s="331"/>
      <c r="AY828" s="331"/>
      <c r="AZ828" s="331"/>
      <c r="BA828" s="331"/>
      <c r="BB828" s="332"/>
      <c r="BC828" s="328"/>
      <c r="BD828" s="329"/>
      <c r="BE828" s="324"/>
      <c r="BF828" s="309">
        <f>IF(BC828&gt;0,BC828/100*AE828-AQ828,AE828)</f>
        <v>0</v>
      </c>
      <c r="BG828" s="310"/>
      <c r="BH828" s="310"/>
      <c r="BI828" s="310"/>
      <c r="BJ828" s="310"/>
      <c r="BK828" s="310"/>
      <c r="BL828" s="310"/>
      <c r="BM828" s="310"/>
      <c r="BN828" s="310"/>
      <c r="BO828" s="310"/>
      <c r="BP828" s="310"/>
      <c r="BQ828" s="311"/>
      <c r="BR828" s="312">
        <f>AE828-AQ828-BF828</f>
        <v>0</v>
      </c>
      <c r="BS828" s="313"/>
      <c r="BT828" s="313"/>
      <c r="BU828" s="313"/>
      <c r="BV828" s="313"/>
      <c r="BW828" s="313"/>
      <c r="BX828" s="313"/>
      <c r="BY828" s="313"/>
      <c r="BZ828" s="313"/>
      <c r="CA828" s="313"/>
      <c r="CB828" s="313"/>
      <c r="CC828" s="314"/>
      <c r="CD828" s="45"/>
    </row>
    <row r="829" spans="2:82" ht="24.95" customHeight="1">
      <c r="B829" s="315"/>
      <c r="C829" s="316"/>
      <c r="D829" s="317"/>
      <c r="E829" s="318"/>
      <c r="F829" s="318"/>
      <c r="G829" s="318"/>
      <c r="H829" s="318"/>
      <c r="I829" s="318"/>
      <c r="J829" s="318"/>
      <c r="K829" s="318"/>
      <c r="L829" s="318"/>
      <c r="M829" s="318"/>
      <c r="N829" s="318"/>
      <c r="O829" s="318"/>
      <c r="P829" s="319"/>
      <c r="Q829" s="320"/>
      <c r="R829" s="321"/>
      <c r="S829" s="321"/>
      <c r="T829" s="321"/>
      <c r="U829" s="322"/>
      <c r="V829" s="323"/>
      <c r="W829" s="324"/>
      <c r="X829" s="325"/>
      <c r="Y829" s="326"/>
      <c r="Z829" s="326"/>
      <c r="AA829" s="326"/>
      <c r="AB829" s="326"/>
      <c r="AC829" s="326"/>
      <c r="AD829" s="327"/>
      <c r="AE829" s="173">
        <f t="shared" si="117"/>
        <v>0</v>
      </c>
      <c r="AF829" s="174"/>
      <c r="AG829" s="174"/>
      <c r="AH829" s="174"/>
      <c r="AI829" s="174"/>
      <c r="AJ829" s="174"/>
      <c r="AK829" s="174"/>
      <c r="AL829" s="174"/>
      <c r="AM829" s="175"/>
      <c r="AN829" s="328"/>
      <c r="AO829" s="329"/>
      <c r="AP829" s="324"/>
      <c r="AQ829" s="330">
        <f t="shared" ref="AQ829:AQ836" si="118">AN829/100*AE829</f>
        <v>0</v>
      </c>
      <c r="AR829" s="331"/>
      <c r="AS829" s="331"/>
      <c r="AT829" s="331"/>
      <c r="AU829" s="331"/>
      <c r="AV829" s="331"/>
      <c r="AW829" s="331"/>
      <c r="AX829" s="331"/>
      <c r="AY829" s="331"/>
      <c r="AZ829" s="331"/>
      <c r="BA829" s="331"/>
      <c r="BB829" s="332"/>
      <c r="BC829" s="328"/>
      <c r="BD829" s="329"/>
      <c r="BE829" s="324"/>
      <c r="BF829" s="309">
        <f t="shared" ref="BF829:BF836" si="119">IF(BC829&gt;0,BC829/100*AE829-AQ829,AE829)</f>
        <v>0</v>
      </c>
      <c r="BG829" s="310"/>
      <c r="BH829" s="310"/>
      <c r="BI829" s="310"/>
      <c r="BJ829" s="310"/>
      <c r="BK829" s="310"/>
      <c r="BL829" s="310"/>
      <c r="BM829" s="310"/>
      <c r="BN829" s="310"/>
      <c r="BO829" s="310"/>
      <c r="BP829" s="310"/>
      <c r="BQ829" s="311"/>
      <c r="BR829" s="312">
        <f t="shared" ref="BR829:BR836" si="120">AE829-AQ829-BF829</f>
        <v>0</v>
      </c>
      <c r="BS829" s="313"/>
      <c r="BT829" s="313"/>
      <c r="BU829" s="313"/>
      <c r="BV829" s="313"/>
      <c r="BW829" s="313"/>
      <c r="BX829" s="313"/>
      <c r="BY829" s="313"/>
      <c r="BZ829" s="313"/>
      <c r="CA829" s="313"/>
      <c r="CB829" s="313"/>
      <c r="CC829" s="314"/>
      <c r="CD829" s="45"/>
    </row>
    <row r="830" spans="2:82" ht="24.95" customHeight="1">
      <c r="B830" s="315"/>
      <c r="C830" s="316"/>
      <c r="D830" s="317"/>
      <c r="E830" s="318"/>
      <c r="F830" s="318"/>
      <c r="G830" s="318"/>
      <c r="H830" s="318"/>
      <c r="I830" s="318"/>
      <c r="J830" s="318"/>
      <c r="K830" s="318"/>
      <c r="L830" s="318"/>
      <c r="M830" s="318"/>
      <c r="N830" s="318"/>
      <c r="O830" s="318"/>
      <c r="P830" s="319"/>
      <c r="Q830" s="320"/>
      <c r="R830" s="321"/>
      <c r="S830" s="321"/>
      <c r="T830" s="321"/>
      <c r="U830" s="322"/>
      <c r="V830" s="323"/>
      <c r="W830" s="324"/>
      <c r="X830" s="325"/>
      <c r="Y830" s="326"/>
      <c r="Z830" s="326"/>
      <c r="AA830" s="326"/>
      <c r="AB830" s="326"/>
      <c r="AC830" s="326"/>
      <c r="AD830" s="327"/>
      <c r="AE830" s="173">
        <f t="shared" si="117"/>
        <v>0</v>
      </c>
      <c r="AF830" s="174"/>
      <c r="AG830" s="174"/>
      <c r="AH830" s="174"/>
      <c r="AI830" s="174"/>
      <c r="AJ830" s="174"/>
      <c r="AK830" s="174"/>
      <c r="AL830" s="174"/>
      <c r="AM830" s="175"/>
      <c r="AN830" s="328"/>
      <c r="AO830" s="329"/>
      <c r="AP830" s="324"/>
      <c r="AQ830" s="330">
        <f t="shared" si="118"/>
        <v>0</v>
      </c>
      <c r="AR830" s="331"/>
      <c r="AS830" s="331"/>
      <c r="AT830" s="331"/>
      <c r="AU830" s="331"/>
      <c r="AV830" s="331"/>
      <c r="AW830" s="331"/>
      <c r="AX830" s="331"/>
      <c r="AY830" s="331"/>
      <c r="AZ830" s="331"/>
      <c r="BA830" s="331"/>
      <c r="BB830" s="332"/>
      <c r="BC830" s="328"/>
      <c r="BD830" s="329"/>
      <c r="BE830" s="324"/>
      <c r="BF830" s="309">
        <f t="shared" si="119"/>
        <v>0</v>
      </c>
      <c r="BG830" s="310"/>
      <c r="BH830" s="310"/>
      <c r="BI830" s="310"/>
      <c r="BJ830" s="310"/>
      <c r="BK830" s="310"/>
      <c r="BL830" s="310"/>
      <c r="BM830" s="310"/>
      <c r="BN830" s="310"/>
      <c r="BO830" s="310"/>
      <c r="BP830" s="310"/>
      <c r="BQ830" s="311"/>
      <c r="BR830" s="312">
        <f t="shared" si="120"/>
        <v>0</v>
      </c>
      <c r="BS830" s="313"/>
      <c r="BT830" s="313"/>
      <c r="BU830" s="313"/>
      <c r="BV830" s="313"/>
      <c r="BW830" s="313"/>
      <c r="BX830" s="313"/>
      <c r="BY830" s="313"/>
      <c r="BZ830" s="313"/>
      <c r="CA830" s="313"/>
      <c r="CB830" s="313"/>
      <c r="CC830" s="314"/>
      <c r="CD830" s="45"/>
    </row>
    <row r="831" spans="2:82" ht="24.95" customHeight="1">
      <c r="B831" s="315"/>
      <c r="C831" s="316"/>
      <c r="D831" s="317"/>
      <c r="E831" s="318"/>
      <c r="F831" s="318"/>
      <c r="G831" s="318"/>
      <c r="H831" s="318"/>
      <c r="I831" s="318"/>
      <c r="J831" s="318"/>
      <c r="K831" s="318"/>
      <c r="L831" s="318"/>
      <c r="M831" s="318"/>
      <c r="N831" s="318"/>
      <c r="O831" s="318"/>
      <c r="P831" s="319"/>
      <c r="Q831" s="320"/>
      <c r="R831" s="321"/>
      <c r="S831" s="321"/>
      <c r="T831" s="321"/>
      <c r="U831" s="322"/>
      <c r="V831" s="323"/>
      <c r="W831" s="324"/>
      <c r="X831" s="325"/>
      <c r="Y831" s="326"/>
      <c r="Z831" s="326"/>
      <c r="AA831" s="326"/>
      <c r="AB831" s="326"/>
      <c r="AC831" s="326"/>
      <c r="AD831" s="327"/>
      <c r="AE831" s="173">
        <f t="shared" si="117"/>
        <v>0</v>
      </c>
      <c r="AF831" s="174"/>
      <c r="AG831" s="174"/>
      <c r="AH831" s="174"/>
      <c r="AI831" s="174"/>
      <c r="AJ831" s="174"/>
      <c r="AK831" s="174"/>
      <c r="AL831" s="174"/>
      <c r="AM831" s="175"/>
      <c r="AN831" s="328"/>
      <c r="AO831" s="329"/>
      <c r="AP831" s="324"/>
      <c r="AQ831" s="330">
        <f t="shared" si="118"/>
        <v>0</v>
      </c>
      <c r="AR831" s="331"/>
      <c r="AS831" s="331"/>
      <c r="AT831" s="331"/>
      <c r="AU831" s="331"/>
      <c r="AV831" s="331"/>
      <c r="AW831" s="331"/>
      <c r="AX831" s="331"/>
      <c r="AY831" s="331"/>
      <c r="AZ831" s="331"/>
      <c r="BA831" s="331"/>
      <c r="BB831" s="332"/>
      <c r="BC831" s="328"/>
      <c r="BD831" s="329"/>
      <c r="BE831" s="324"/>
      <c r="BF831" s="309">
        <f t="shared" si="119"/>
        <v>0</v>
      </c>
      <c r="BG831" s="310"/>
      <c r="BH831" s="310"/>
      <c r="BI831" s="310"/>
      <c r="BJ831" s="310"/>
      <c r="BK831" s="310"/>
      <c r="BL831" s="310"/>
      <c r="BM831" s="310"/>
      <c r="BN831" s="310"/>
      <c r="BO831" s="310"/>
      <c r="BP831" s="310"/>
      <c r="BQ831" s="311"/>
      <c r="BR831" s="312">
        <f t="shared" si="120"/>
        <v>0</v>
      </c>
      <c r="BS831" s="313"/>
      <c r="BT831" s="313"/>
      <c r="BU831" s="313"/>
      <c r="BV831" s="313"/>
      <c r="BW831" s="313"/>
      <c r="BX831" s="313"/>
      <c r="BY831" s="313"/>
      <c r="BZ831" s="313"/>
      <c r="CA831" s="313"/>
      <c r="CB831" s="313"/>
      <c r="CC831" s="314"/>
      <c r="CD831" s="45"/>
    </row>
    <row r="832" spans="2:82" ht="24.95" customHeight="1">
      <c r="B832" s="315"/>
      <c r="C832" s="316"/>
      <c r="D832" s="317"/>
      <c r="E832" s="318"/>
      <c r="F832" s="318"/>
      <c r="G832" s="318"/>
      <c r="H832" s="318"/>
      <c r="I832" s="318"/>
      <c r="J832" s="318"/>
      <c r="K832" s="318"/>
      <c r="L832" s="318"/>
      <c r="M832" s="318"/>
      <c r="N832" s="318"/>
      <c r="O832" s="318"/>
      <c r="P832" s="319"/>
      <c r="Q832" s="320"/>
      <c r="R832" s="321"/>
      <c r="S832" s="321"/>
      <c r="T832" s="321"/>
      <c r="U832" s="322"/>
      <c r="V832" s="323"/>
      <c r="W832" s="324"/>
      <c r="X832" s="325"/>
      <c r="Y832" s="326"/>
      <c r="Z832" s="326"/>
      <c r="AA832" s="326"/>
      <c r="AB832" s="326"/>
      <c r="AC832" s="326"/>
      <c r="AD832" s="327"/>
      <c r="AE832" s="173">
        <f t="shared" si="117"/>
        <v>0</v>
      </c>
      <c r="AF832" s="174"/>
      <c r="AG832" s="174"/>
      <c r="AH832" s="174"/>
      <c r="AI832" s="174"/>
      <c r="AJ832" s="174"/>
      <c r="AK832" s="174"/>
      <c r="AL832" s="174"/>
      <c r="AM832" s="175"/>
      <c r="AN832" s="328"/>
      <c r="AO832" s="329"/>
      <c r="AP832" s="324"/>
      <c r="AQ832" s="330">
        <f t="shared" si="118"/>
        <v>0</v>
      </c>
      <c r="AR832" s="331"/>
      <c r="AS832" s="331"/>
      <c r="AT832" s="331"/>
      <c r="AU832" s="331"/>
      <c r="AV832" s="331"/>
      <c r="AW832" s="331"/>
      <c r="AX832" s="331"/>
      <c r="AY832" s="331"/>
      <c r="AZ832" s="331"/>
      <c r="BA832" s="331"/>
      <c r="BB832" s="332"/>
      <c r="BC832" s="328"/>
      <c r="BD832" s="329"/>
      <c r="BE832" s="324"/>
      <c r="BF832" s="309">
        <f t="shared" si="119"/>
        <v>0</v>
      </c>
      <c r="BG832" s="310"/>
      <c r="BH832" s="310"/>
      <c r="BI832" s="310"/>
      <c r="BJ832" s="310"/>
      <c r="BK832" s="310"/>
      <c r="BL832" s="310"/>
      <c r="BM832" s="310"/>
      <c r="BN832" s="310"/>
      <c r="BO832" s="310"/>
      <c r="BP832" s="310"/>
      <c r="BQ832" s="311"/>
      <c r="BR832" s="312">
        <f t="shared" si="120"/>
        <v>0</v>
      </c>
      <c r="BS832" s="313"/>
      <c r="BT832" s="313"/>
      <c r="BU832" s="313"/>
      <c r="BV832" s="313"/>
      <c r="BW832" s="313"/>
      <c r="BX832" s="313"/>
      <c r="BY832" s="313"/>
      <c r="BZ832" s="313"/>
      <c r="CA832" s="313"/>
      <c r="CB832" s="313"/>
      <c r="CC832" s="314"/>
      <c r="CD832" s="45"/>
    </row>
    <row r="833" spans="2:82" ht="24.95" customHeight="1">
      <c r="B833" s="315"/>
      <c r="C833" s="316"/>
      <c r="D833" s="317"/>
      <c r="E833" s="318"/>
      <c r="F833" s="318"/>
      <c r="G833" s="318"/>
      <c r="H833" s="318"/>
      <c r="I833" s="318"/>
      <c r="J833" s="318"/>
      <c r="K833" s="318"/>
      <c r="L833" s="318"/>
      <c r="M833" s="318"/>
      <c r="N833" s="318"/>
      <c r="O833" s="318"/>
      <c r="P833" s="319"/>
      <c r="Q833" s="320"/>
      <c r="R833" s="321"/>
      <c r="S833" s="321"/>
      <c r="T833" s="321"/>
      <c r="U833" s="322"/>
      <c r="V833" s="323"/>
      <c r="W833" s="324"/>
      <c r="X833" s="325"/>
      <c r="Y833" s="326"/>
      <c r="Z833" s="326"/>
      <c r="AA833" s="326"/>
      <c r="AB833" s="326"/>
      <c r="AC833" s="326"/>
      <c r="AD833" s="327"/>
      <c r="AE833" s="173">
        <f t="shared" si="117"/>
        <v>0</v>
      </c>
      <c r="AF833" s="174"/>
      <c r="AG833" s="174"/>
      <c r="AH833" s="174"/>
      <c r="AI833" s="174"/>
      <c r="AJ833" s="174"/>
      <c r="AK833" s="174"/>
      <c r="AL833" s="174"/>
      <c r="AM833" s="175"/>
      <c r="AN833" s="328"/>
      <c r="AO833" s="329"/>
      <c r="AP833" s="324"/>
      <c r="AQ833" s="330">
        <f t="shared" si="118"/>
        <v>0</v>
      </c>
      <c r="AR833" s="331"/>
      <c r="AS833" s="331"/>
      <c r="AT833" s="331"/>
      <c r="AU833" s="331"/>
      <c r="AV833" s="331"/>
      <c r="AW833" s="331"/>
      <c r="AX833" s="331"/>
      <c r="AY833" s="331"/>
      <c r="AZ833" s="331"/>
      <c r="BA833" s="331"/>
      <c r="BB833" s="332"/>
      <c r="BC833" s="328"/>
      <c r="BD833" s="329"/>
      <c r="BE833" s="324"/>
      <c r="BF833" s="309">
        <f t="shared" si="119"/>
        <v>0</v>
      </c>
      <c r="BG833" s="310"/>
      <c r="BH833" s="310"/>
      <c r="BI833" s="310"/>
      <c r="BJ833" s="310"/>
      <c r="BK833" s="310"/>
      <c r="BL833" s="310"/>
      <c r="BM833" s="310"/>
      <c r="BN833" s="310"/>
      <c r="BO833" s="310"/>
      <c r="BP833" s="310"/>
      <c r="BQ833" s="311"/>
      <c r="BR833" s="312">
        <f t="shared" si="120"/>
        <v>0</v>
      </c>
      <c r="BS833" s="313"/>
      <c r="BT833" s="313"/>
      <c r="BU833" s="313"/>
      <c r="BV833" s="313"/>
      <c r="BW833" s="313"/>
      <c r="BX833" s="313"/>
      <c r="BY833" s="313"/>
      <c r="BZ833" s="313"/>
      <c r="CA833" s="313"/>
      <c r="CB833" s="313"/>
      <c r="CC833" s="314"/>
      <c r="CD833" s="45"/>
    </row>
    <row r="834" spans="2:82" ht="24.95" customHeight="1">
      <c r="B834" s="315"/>
      <c r="C834" s="316"/>
      <c r="D834" s="317"/>
      <c r="E834" s="318"/>
      <c r="F834" s="318"/>
      <c r="G834" s="318"/>
      <c r="H834" s="318"/>
      <c r="I834" s="318"/>
      <c r="J834" s="318"/>
      <c r="K834" s="318"/>
      <c r="L834" s="318"/>
      <c r="M834" s="318"/>
      <c r="N834" s="318"/>
      <c r="O834" s="318"/>
      <c r="P834" s="319"/>
      <c r="Q834" s="320"/>
      <c r="R834" s="321"/>
      <c r="S834" s="321"/>
      <c r="T834" s="321"/>
      <c r="U834" s="322"/>
      <c r="V834" s="323"/>
      <c r="W834" s="324"/>
      <c r="X834" s="325"/>
      <c r="Y834" s="326"/>
      <c r="Z834" s="326"/>
      <c r="AA834" s="326"/>
      <c r="AB834" s="326"/>
      <c r="AC834" s="326"/>
      <c r="AD834" s="327"/>
      <c r="AE834" s="173">
        <f t="shared" si="117"/>
        <v>0</v>
      </c>
      <c r="AF834" s="174"/>
      <c r="AG834" s="174"/>
      <c r="AH834" s="174"/>
      <c r="AI834" s="174"/>
      <c r="AJ834" s="174"/>
      <c r="AK834" s="174"/>
      <c r="AL834" s="174"/>
      <c r="AM834" s="175"/>
      <c r="AN834" s="328"/>
      <c r="AO834" s="329"/>
      <c r="AP834" s="324"/>
      <c r="AQ834" s="330">
        <f t="shared" si="118"/>
        <v>0</v>
      </c>
      <c r="AR834" s="331"/>
      <c r="AS834" s="331"/>
      <c r="AT834" s="331"/>
      <c r="AU834" s="331"/>
      <c r="AV834" s="331"/>
      <c r="AW834" s="331"/>
      <c r="AX834" s="331"/>
      <c r="AY834" s="331"/>
      <c r="AZ834" s="331"/>
      <c r="BA834" s="331"/>
      <c r="BB834" s="332"/>
      <c r="BC834" s="328"/>
      <c r="BD834" s="329"/>
      <c r="BE834" s="324"/>
      <c r="BF834" s="309">
        <f t="shared" si="119"/>
        <v>0</v>
      </c>
      <c r="BG834" s="310"/>
      <c r="BH834" s="310"/>
      <c r="BI834" s="310"/>
      <c r="BJ834" s="310"/>
      <c r="BK834" s="310"/>
      <c r="BL834" s="310"/>
      <c r="BM834" s="310"/>
      <c r="BN834" s="310"/>
      <c r="BO834" s="310"/>
      <c r="BP834" s="310"/>
      <c r="BQ834" s="311"/>
      <c r="BR834" s="312">
        <f t="shared" si="120"/>
        <v>0</v>
      </c>
      <c r="BS834" s="313"/>
      <c r="BT834" s="313"/>
      <c r="BU834" s="313"/>
      <c r="BV834" s="313"/>
      <c r="BW834" s="313"/>
      <c r="BX834" s="313"/>
      <c r="BY834" s="313"/>
      <c r="BZ834" s="313"/>
      <c r="CA834" s="313"/>
      <c r="CB834" s="313"/>
      <c r="CC834" s="314"/>
      <c r="CD834" s="45"/>
    </row>
    <row r="835" spans="2:82" ht="24.95" customHeight="1">
      <c r="B835" s="315"/>
      <c r="C835" s="316"/>
      <c r="D835" s="317"/>
      <c r="E835" s="318"/>
      <c r="F835" s="318"/>
      <c r="G835" s="318"/>
      <c r="H835" s="318"/>
      <c r="I835" s="318"/>
      <c r="J835" s="318"/>
      <c r="K835" s="318"/>
      <c r="L835" s="318"/>
      <c r="M835" s="318"/>
      <c r="N835" s="318"/>
      <c r="O835" s="318"/>
      <c r="P835" s="319"/>
      <c r="Q835" s="320"/>
      <c r="R835" s="321"/>
      <c r="S835" s="321"/>
      <c r="T835" s="321"/>
      <c r="U835" s="322"/>
      <c r="V835" s="323"/>
      <c r="W835" s="324"/>
      <c r="X835" s="325"/>
      <c r="Y835" s="326"/>
      <c r="Z835" s="326"/>
      <c r="AA835" s="326"/>
      <c r="AB835" s="326"/>
      <c r="AC835" s="326"/>
      <c r="AD835" s="327"/>
      <c r="AE835" s="173">
        <f t="shared" si="117"/>
        <v>0</v>
      </c>
      <c r="AF835" s="174"/>
      <c r="AG835" s="174"/>
      <c r="AH835" s="174"/>
      <c r="AI835" s="174"/>
      <c r="AJ835" s="174"/>
      <c r="AK835" s="174"/>
      <c r="AL835" s="174"/>
      <c r="AM835" s="175"/>
      <c r="AN835" s="328"/>
      <c r="AO835" s="329"/>
      <c r="AP835" s="324"/>
      <c r="AQ835" s="330">
        <f t="shared" si="118"/>
        <v>0</v>
      </c>
      <c r="AR835" s="331"/>
      <c r="AS835" s="331"/>
      <c r="AT835" s="331"/>
      <c r="AU835" s="331"/>
      <c r="AV835" s="331"/>
      <c r="AW835" s="331"/>
      <c r="AX835" s="331"/>
      <c r="AY835" s="331"/>
      <c r="AZ835" s="331"/>
      <c r="BA835" s="331"/>
      <c r="BB835" s="332"/>
      <c r="BC835" s="328"/>
      <c r="BD835" s="329"/>
      <c r="BE835" s="324"/>
      <c r="BF835" s="309">
        <f t="shared" si="119"/>
        <v>0</v>
      </c>
      <c r="BG835" s="310"/>
      <c r="BH835" s="310"/>
      <c r="BI835" s="310"/>
      <c r="BJ835" s="310"/>
      <c r="BK835" s="310"/>
      <c r="BL835" s="310"/>
      <c r="BM835" s="310"/>
      <c r="BN835" s="310"/>
      <c r="BO835" s="310"/>
      <c r="BP835" s="310"/>
      <c r="BQ835" s="311"/>
      <c r="BR835" s="312">
        <f t="shared" si="120"/>
        <v>0</v>
      </c>
      <c r="BS835" s="313"/>
      <c r="BT835" s="313"/>
      <c r="BU835" s="313"/>
      <c r="BV835" s="313"/>
      <c r="BW835" s="313"/>
      <c r="BX835" s="313"/>
      <c r="BY835" s="313"/>
      <c r="BZ835" s="313"/>
      <c r="CA835" s="313"/>
      <c r="CB835" s="313"/>
      <c r="CC835" s="314"/>
      <c r="CD835" s="45"/>
    </row>
    <row r="836" spans="2:82" ht="24.95" customHeight="1">
      <c r="B836" s="291"/>
      <c r="C836" s="292"/>
      <c r="D836" s="293"/>
      <c r="E836" s="294"/>
      <c r="F836" s="294"/>
      <c r="G836" s="294"/>
      <c r="H836" s="294"/>
      <c r="I836" s="294"/>
      <c r="J836" s="294"/>
      <c r="K836" s="294"/>
      <c r="L836" s="294"/>
      <c r="M836" s="294"/>
      <c r="N836" s="294"/>
      <c r="O836" s="294"/>
      <c r="P836" s="295"/>
      <c r="Q836" s="296"/>
      <c r="R836" s="297"/>
      <c r="S836" s="297"/>
      <c r="T836" s="297"/>
      <c r="U836" s="298"/>
      <c r="V836" s="299"/>
      <c r="W836" s="300"/>
      <c r="X836" s="301"/>
      <c r="Y836" s="302"/>
      <c r="Z836" s="302"/>
      <c r="AA836" s="302"/>
      <c r="AB836" s="302"/>
      <c r="AC836" s="302"/>
      <c r="AD836" s="303"/>
      <c r="AE836" s="173">
        <f t="shared" si="117"/>
        <v>0</v>
      </c>
      <c r="AF836" s="174"/>
      <c r="AG836" s="174"/>
      <c r="AH836" s="174"/>
      <c r="AI836" s="174"/>
      <c r="AJ836" s="174"/>
      <c r="AK836" s="174"/>
      <c r="AL836" s="174"/>
      <c r="AM836" s="175"/>
      <c r="AN836" s="304"/>
      <c r="AO836" s="305"/>
      <c r="AP836" s="300"/>
      <c r="AQ836" s="306">
        <f t="shared" si="118"/>
        <v>0</v>
      </c>
      <c r="AR836" s="307"/>
      <c r="AS836" s="307"/>
      <c r="AT836" s="307"/>
      <c r="AU836" s="307"/>
      <c r="AV836" s="307"/>
      <c r="AW836" s="307"/>
      <c r="AX836" s="307"/>
      <c r="AY836" s="307"/>
      <c r="AZ836" s="307"/>
      <c r="BA836" s="307"/>
      <c r="BB836" s="308"/>
      <c r="BC836" s="304"/>
      <c r="BD836" s="305"/>
      <c r="BE836" s="300"/>
      <c r="BF836" s="276">
        <f t="shared" si="119"/>
        <v>0</v>
      </c>
      <c r="BG836" s="277"/>
      <c r="BH836" s="277"/>
      <c r="BI836" s="277"/>
      <c r="BJ836" s="277"/>
      <c r="BK836" s="277"/>
      <c r="BL836" s="277"/>
      <c r="BM836" s="277"/>
      <c r="BN836" s="277"/>
      <c r="BO836" s="277"/>
      <c r="BP836" s="277"/>
      <c r="BQ836" s="278"/>
      <c r="BR836" s="279">
        <f t="shared" si="120"/>
        <v>0</v>
      </c>
      <c r="BS836" s="280"/>
      <c r="BT836" s="280"/>
      <c r="BU836" s="280"/>
      <c r="BV836" s="280"/>
      <c r="BW836" s="280"/>
      <c r="BX836" s="280"/>
      <c r="BY836" s="280"/>
      <c r="BZ836" s="280"/>
      <c r="CA836" s="280"/>
      <c r="CB836" s="280"/>
      <c r="CC836" s="281"/>
      <c r="CD836" s="45"/>
    </row>
    <row r="837" spans="2:82" ht="24.95" customHeight="1" thickBot="1">
      <c r="B837" s="196"/>
      <c r="C837" s="197"/>
      <c r="D837" s="198" t="s">
        <v>99</v>
      </c>
      <c r="E837" s="199"/>
      <c r="F837" s="199"/>
      <c r="G837" s="199"/>
      <c r="H837" s="199"/>
      <c r="I837" s="199"/>
      <c r="J837" s="199"/>
      <c r="K837" s="199"/>
      <c r="L837" s="199"/>
      <c r="M837" s="199"/>
      <c r="N837" s="199"/>
      <c r="O837" s="199"/>
      <c r="P837" s="200"/>
      <c r="Q837" s="282"/>
      <c r="R837" s="283"/>
      <c r="S837" s="283"/>
      <c r="T837" s="283"/>
      <c r="U837" s="284"/>
      <c r="V837" s="198"/>
      <c r="W837" s="197"/>
      <c r="X837" s="204"/>
      <c r="Y837" s="205"/>
      <c r="Z837" s="205"/>
      <c r="AA837" s="205"/>
      <c r="AB837" s="205"/>
      <c r="AC837" s="205"/>
      <c r="AD837" s="206"/>
      <c r="AE837" s="204">
        <f>SUM(AE828:AM836)</f>
        <v>0</v>
      </c>
      <c r="AF837" s="205"/>
      <c r="AG837" s="205"/>
      <c r="AH837" s="205"/>
      <c r="AI837" s="205"/>
      <c r="AJ837" s="205"/>
      <c r="AK837" s="205"/>
      <c r="AL837" s="205"/>
      <c r="AM837" s="207"/>
      <c r="AN837" s="285"/>
      <c r="AO837" s="286"/>
      <c r="AP837" s="287"/>
      <c r="AQ837" s="288">
        <f>SUM(AQ828:BB836)</f>
        <v>0</v>
      </c>
      <c r="AR837" s="286"/>
      <c r="AS837" s="286"/>
      <c r="AT837" s="286"/>
      <c r="AU837" s="286"/>
      <c r="AV837" s="286"/>
      <c r="AW837" s="286"/>
      <c r="AX837" s="286"/>
      <c r="AY837" s="286"/>
      <c r="AZ837" s="286"/>
      <c r="BA837" s="286"/>
      <c r="BB837" s="289"/>
      <c r="BC837" s="285"/>
      <c r="BD837" s="286"/>
      <c r="BE837" s="287"/>
      <c r="BF837" s="288">
        <f>SUM(BF828:BQ836)</f>
        <v>0</v>
      </c>
      <c r="BG837" s="286"/>
      <c r="BH837" s="286"/>
      <c r="BI837" s="286"/>
      <c r="BJ837" s="286"/>
      <c r="BK837" s="286"/>
      <c r="BL837" s="286"/>
      <c r="BM837" s="286"/>
      <c r="BN837" s="286"/>
      <c r="BO837" s="286"/>
      <c r="BP837" s="286"/>
      <c r="BQ837" s="289"/>
      <c r="BR837" s="285">
        <f>AE837-AQ837-BF837</f>
        <v>0</v>
      </c>
      <c r="BS837" s="286"/>
      <c r="BT837" s="286"/>
      <c r="BU837" s="286"/>
      <c r="BV837" s="286"/>
      <c r="BW837" s="286"/>
      <c r="BX837" s="286"/>
      <c r="BY837" s="286"/>
      <c r="BZ837" s="286"/>
      <c r="CA837" s="286"/>
      <c r="CB837" s="286"/>
      <c r="CC837" s="290"/>
      <c r="CD837" s="45"/>
    </row>
    <row r="838" spans="2:82" ht="15" customHeight="1">
      <c r="B838" s="232" t="s">
        <v>72</v>
      </c>
      <c r="C838" s="233"/>
      <c r="D838" s="233"/>
      <c r="E838" s="233"/>
      <c r="F838" s="233"/>
      <c r="G838" s="233"/>
      <c r="H838" s="233"/>
      <c r="I838" s="233"/>
      <c r="J838" s="233"/>
      <c r="K838" s="233"/>
      <c r="L838" s="233"/>
      <c r="M838" s="233"/>
      <c r="N838" s="233"/>
      <c r="O838" s="233"/>
      <c r="P838" s="234" t="s">
        <v>28</v>
      </c>
      <c r="Q838" s="235"/>
      <c r="R838" s="235"/>
      <c r="S838" s="235"/>
      <c r="T838" s="235"/>
      <c r="U838" s="236"/>
      <c r="V838" s="392" t="s">
        <v>29</v>
      </c>
      <c r="W838" s="392"/>
      <c r="X838" s="392"/>
      <c r="Y838" s="392"/>
      <c r="Z838" s="392"/>
      <c r="AA838" s="392"/>
      <c r="AB838" s="392" t="s">
        <v>101</v>
      </c>
      <c r="AC838" s="392"/>
      <c r="AD838" s="392"/>
      <c r="AE838" s="392"/>
      <c r="AF838" s="392"/>
      <c r="AG838" s="392"/>
      <c r="AH838" s="392" t="s">
        <v>30</v>
      </c>
      <c r="AI838" s="392"/>
      <c r="AJ838" s="392"/>
      <c r="AK838" s="392"/>
      <c r="AL838" s="392"/>
      <c r="AM838" s="392"/>
      <c r="AN838" s="392"/>
      <c r="AO838" s="392"/>
      <c r="AP838" s="392"/>
      <c r="AQ838" s="392"/>
      <c r="AR838" s="392"/>
      <c r="AS838" s="234"/>
      <c r="AT838" s="395" t="s">
        <v>100</v>
      </c>
      <c r="AU838" s="385"/>
      <c r="AV838" s="385"/>
      <c r="AW838" s="385"/>
      <c r="AX838" s="385"/>
      <c r="AY838" s="385"/>
      <c r="AZ838" s="385"/>
      <c r="BA838" s="385"/>
      <c r="BB838" s="385"/>
      <c r="BC838" s="385"/>
      <c r="BD838" s="385"/>
      <c r="BE838" s="385"/>
      <c r="BF838" s="385"/>
      <c r="BG838" s="385"/>
      <c r="BH838" s="385"/>
      <c r="BI838" s="385"/>
      <c r="BJ838" s="385"/>
      <c r="BK838" s="385"/>
      <c r="BL838" s="385"/>
      <c r="BM838" s="385"/>
      <c r="BN838" s="385"/>
      <c r="BO838" s="385"/>
      <c r="BP838" s="385"/>
      <c r="BQ838" s="385"/>
      <c r="BR838" s="385"/>
      <c r="BS838" s="385"/>
      <c r="BT838" s="385"/>
      <c r="BU838" s="385"/>
      <c r="BV838" s="385"/>
      <c r="BW838" s="385"/>
      <c r="BX838" s="385"/>
      <c r="BY838" s="385"/>
      <c r="BZ838" s="385"/>
      <c r="CA838" s="385"/>
      <c r="CB838" s="385"/>
      <c r="CC838" s="386"/>
      <c r="CD838" s="46"/>
    </row>
    <row r="839" spans="2:82" ht="45" customHeight="1">
      <c r="B839" s="237" t="s">
        <v>27</v>
      </c>
      <c r="C839" s="238"/>
      <c r="D839" s="238"/>
      <c r="E839" s="238"/>
      <c r="F839" s="238"/>
      <c r="G839" s="238"/>
      <c r="H839" s="238"/>
      <c r="I839" s="238"/>
      <c r="J839" s="238"/>
      <c r="K839" s="238"/>
      <c r="L839" s="238"/>
      <c r="M839" s="238"/>
      <c r="N839" s="238"/>
      <c r="O839" s="238"/>
      <c r="P839" s="384"/>
      <c r="Q839" s="238"/>
      <c r="R839" s="238"/>
      <c r="S839" s="238"/>
      <c r="T839" s="238"/>
      <c r="U839" s="239"/>
      <c r="V839" s="393"/>
      <c r="W839" s="393"/>
      <c r="X839" s="393"/>
      <c r="Y839" s="393"/>
      <c r="Z839" s="393"/>
      <c r="AA839" s="393"/>
      <c r="AB839" s="393"/>
      <c r="AC839" s="393"/>
      <c r="AD839" s="393"/>
      <c r="AE839" s="393"/>
      <c r="AF839" s="393"/>
      <c r="AG839" s="393"/>
      <c r="AH839" s="394"/>
      <c r="AI839" s="394"/>
      <c r="AJ839" s="394"/>
      <c r="AK839" s="394"/>
      <c r="AL839" s="394"/>
      <c r="AM839" s="394"/>
      <c r="AN839" s="393"/>
      <c r="AO839" s="393"/>
      <c r="AP839" s="393"/>
      <c r="AQ839" s="393"/>
      <c r="AR839" s="393"/>
      <c r="AS839" s="167"/>
      <c r="AT839" s="396"/>
      <c r="AU839" s="387"/>
      <c r="AV839" s="387"/>
      <c r="AW839" s="387"/>
      <c r="AX839" s="387"/>
      <c r="AY839" s="387"/>
      <c r="AZ839" s="387"/>
      <c r="BA839" s="387"/>
      <c r="BB839" s="387"/>
      <c r="BC839" s="387"/>
      <c r="BD839" s="387"/>
      <c r="BE839" s="387"/>
      <c r="BF839" s="387"/>
      <c r="BG839" s="387"/>
      <c r="BH839" s="387"/>
      <c r="BI839" s="387"/>
      <c r="BJ839" s="387"/>
      <c r="BK839" s="387"/>
      <c r="BL839" s="387"/>
      <c r="BM839" s="387"/>
      <c r="BN839" s="387"/>
      <c r="BO839" s="387"/>
      <c r="BP839" s="387"/>
      <c r="BQ839" s="387"/>
      <c r="BR839" s="387"/>
      <c r="BS839" s="387"/>
      <c r="BT839" s="387"/>
      <c r="BU839" s="387"/>
      <c r="BV839" s="387"/>
      <c r="BW839" s="387"/>
      <c r="BX839" s="387"/>
      <c r="BY839" s="387"/>
      <c r="BZ839" s="387"/>
      <c r="CA839" s="387"/>
      <c r="CB839" s="387"/>
      <c r="CC839" s="388"/>
      <c r="CD839" s="46"/>
    </row>
    <row r="840" spans="2:82" ht="27" customHeight="1" thickBot="1">
      <c r="B840" s="225" t="s">
        <v>24</v>
      </c>
      <c r="C840" s="226"/>
      <c r="D840" s="226"/>
      <c r="E840" s="226"/>
      <c r="F840" s="226"/>
      <c r="G840" s="226"/>
      <c r="H840" s="226"/>
      <c r="I840" s="226"/>
      <c r="J840" s="226"/>
      <c r="K840" s="226"/>
      <c r="L840" s="226"/>
      <c r="M840" s="226"/>
      <c r="N840" s="226"/>
      <c r="O840" s="226"/>
      <c r="P840" s="226"/>
      <c r="Q840" s="226"/>
      <c r="R840" s="226"/>
      <c r="S840" s="226"/>
      <c r="T840" s="226"/>
      <c r="U840" s="226"/>
      <c r="V840" s="226"/>
      <c r="W840" s="226"/>
      <c r="X840" s="226"/>
      <c r="Y840" s="226"/>
      <c r="Z840" s="226"/>
      <c r="AA840" s="226"/>
      <c r="AB840" s="226"/>
      <c r="AC840" s="226"/>
      <c r="AD840" s="226"/>
      <c r="AE840" s="226"/>
      <c r="AF840" s="227"/>
      <c r="AG840" s="228" t="s">
        <v>25</v>
      </c>
      <c r="AH840" s="229"/>
      <c r="AI840" s="229"/>
      <c r="AJ840" s="229"/>
      <c r="AK840" s="229"/>
      <c r="AL840" s="229"/>
      <c r="AM840" s="229"/>
      <c r="AN840" s="229"/>
      <c r="AO840" s="229"/>
      <c r="AP840" s="229"/>
      <c r="AQ840" s="229"/>
      <c r="AR840" s="229"/>
      <c r="AS840" s="229"/>
      <c r="AT840" s="229"/>
      <c r="AU840" s="229"/>
      <c r="AV840" s="229"/>
      <c r="AW840" s="229"/>
      <c r="AX840" s="229"/>
      <c r="AY840" s="229"/>
      <c r="AZ840" s="229"/>
      <c r="BA840" s="229"/>
      <c r="BB840" s="230"/>
      <c r="BC840" s="228" t="s">
        <v>26</v>
      </c>
      <c r="BD840" s="229"/>
      <c r="BE840" s="229"/>
      <c r="BF840" s="229"/>
      <c r="BG840" s="229"/>
      <c r="BH840" s="229"/>
      <c r="BI840" s="229"/>
      <c r="BJ840" s="229"/>
      <c r="BK840" s="229"/>
      <c r="BL840" s="229"/>
      <c r="BM840" s="229"/>
      <c r="BN840" s="229"/>
      <c r="BO840" s="229"/>
      <c r="BP840" s="229"/>
      <c r="BQ840" s="229"/>
      <c r="BR840" s="229"/>
      <c r="BS840" s="229"/>
      <c r="BT840" s="229"/>
      <c r="BU840" s="229"/>
      <c r="BV840" s="229"/>
      <c r="BW840" s="229"/>
      <c r="BX840" s="229"/>
      <c r="BY840" s="229"/>
      <c r="BZ840" s="229"/>
      <c r="CA840" s="229"/>
      <c r="CB840" s="229"/>
      <c r="CC840" s="231"/>
      <c r="CD840" s="47"/>
    </row>
    <row r="841" spans="2:82" ht="15.95" customHeight="1">
      <c r="AC841" s="100" t="s">
        <v>50</v>
      </c>
      <c r="AD841" s="100"/>
      <c r="AE841" s="100"/>
      <c r="AF841" s="100"/>
      <c r="AG841" s="100"/>
      <c r="AH841" s="100"/>
      <c r="AI841" s="100"/>
      <c r="AJ841" s="100"/>
      <c r="AK841" s="100"/>
      <c r="AL841" s="100"/>
      <c r="AM841" s="100"/>
      <c r="AN841" s="100"/>
      <c r="AO841" s="100"/>
      <c r="AP841" s="100"/>
      <c r="AQ841" s="100"/>
      <c r="AR841" s="100"/>
      <c r="AS841" s="100"/>
      <c r="AT841" s="100"/>
      <c r="AU841" s="100"/>
      <c r="AV841" s="100"/>
      <c r="AW841" s="100"/>
      <c r="AX841" s="100"/>
      <c r="AY841" s="58"/>
      <c r="BN841" s="356">
        <f>$BN$1</f>
        <v>0</v>
      </c>
      <c r="BO841" s="356"/>
      <c r="BP841" s="356"/>
      <c r="BQ841" s="5" t="s">
        <v>42</v>
      </c>
      <c r="BR841" s="5"/>
      <c r="BS841" s="5"/>
      <c r="BT841" s="5"/>
      <c r="BU841" s="5"/>
      <c r="BV841" s="357">
        <v>31</v>
      </c>
      <c r="BW841" s="357"/>
      <c r="BX841" s="357"/>
      <c r="BY841" s="5" t="s">
        <v>41</v>
      </c>
      <c r="BZ841" s="5"/>
      <c r="CA841" s="5"/>
    </row>
    <row r="842" spans="2:82" ht="15.75" customHeight="1">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100"/>
      <c r="AD842" s="100"/>
      <c r="AE842" s="100"/>
      <c r="AF842" s="100"/>
      <c r="AG842" s="100"/>
      <c r="AH842" s="100"/>
      <c r="AI842" s="100"/>
      <c r="AJ842" s="100"/>
      <c r="AK842" s="100"/>
      <c r="AL842" s="100"/>
      <c r="AM842" s="100"/>
      <c r="AN842" s="100"/>
      <c r="AO842" s="100"/>
      <c r="AP842" s="100"/>
      <c r="AQ842" s="100"/>
      <c r="AR842" s="100"/>
      <c r="AS842" s="100"/>
      <c r="AT842" s="100"/>
      <c r="AU842" s="100"/>
      <c r="AV842" s="100"/>
      <c r="AW842" s="100"/>
      <c r="AX842" s="100"/>
      <c r="AY842" s="58"/>
      <c r="AZ842" s="4"/>
      <c r="BA842" s="4"/>
      <c r="BB842" s="4"/>
      <c r="BC842" s="4"/>
      <c r="BD842" s="4"/>
      <c r="BE842" s="4"/>
      <c r="BF842" s="4"/>
      <c r="BG842" s="4"/>
      <c r="BH842" s="4"/>
      <c r="BI842" s="4"/>
      <c r="BJ842" s="4"/>
      <c r="BK842" s="5" t="s">
        <v>4</v>
      </c>
      <c r="BN842" s="356">
        <f>$BN$2</f>
        <v>0</v>
      </c>
      <c r="BO842" s="356"/>
      <c r="BP842" s="88" t="s">
        <v>3</v>
      </c>
      <c r="BQ842" s="88"/>
      <c r="BR842" s="356">
        <f>$BR$2</f>
        <v>0</v>
      </c>
      <c r="BS842" s="356"/>
      <c r="BT842" s="356">
        <f>$BT$2</f>
        <v>0</v>
      </c>
      <c r="BU842" s="356"/>
      <c r="BV842" s="88" t="s">
        <v>2</v>
      </c>
      <c r="BW842" s="88"/>
      <c r="BX842" s="356">
        <f>$BX$2</f>
        <v>0</v>
      </c>
      <c r="BY842" s="356"/>
      <c r="BZ842" s="356">
        <f>$BZ$2</f>
        <v>0</v>
      </c>
      <c r="CA842" s="356"/>
      <c r="CB842" s="88" t="s">
        <v>1</v>
      </c>
      <c r="CC842" s="88"/>
      <c r="CD842" s="39"/>
    </row>
    <row r="843" spans="2:82" ht="15.75" customHeight="1" thickBot="1">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101"/>
      <c r="AD843" s="101"/>
      <c r="AE843" s="101"/>
      <c r="AF843" s="101"/>
      <c r="AG843" s="101"/>
      <c r="AH843" s="101"/>
      <c r="AI843" s="101"/>
      <c r="AJ843" s="101"/>
      <c r="AK843" s="101"/>
      <c r="AL843" s="101"/>
      <c r="AM843" s="101"/>
      <c r="AN843" s="101"/>
      <c r="AO843" s="101"/>
      <c r="AP843" s="101"/>
      <c r="AQ843" s="101"/>
      <c r="AR843" s="101"/>
      <c r="AS843" s="101"/>
      <c r="AT843" s="101"/>
      <c r="AU843" s="101"/>
      <c r="AV843" s="101"/>
      <c r="AW843" s="101"/>
      <c r="AX843" s="101"/>
      <c r="AY843" s="58"/>
      <c r="AZ843" s="4"/>
      <c r="BA843" s="4"/>
      <c r="BB843" s="4"/>
      <c r="BC843" s="4"/>
      <c r="BD843" s="4"/>
      <c r="BE843" s="4"/>
      <c r="BF843" s="4"/>
      <c r="BG843" s="4"/>
      <c r="BH843" s="4"/>
      <c r="BI843" s="4"/>
      <c r="BJ843" s="4"/>
      <c r="BN843" s="41"/>
      <c r="BO843" s="41"/>
      <c r="BP843" s="42"/>
      <c r="BQ843" s="42"/>
      <c r="BR843" s="41"/>
      <c r="BS843" s="41"/>
      <c r="BT843" s="41"/>
      <c r="BU843" s="41"/>
      <c r="BV843" s="42"/>
      <c r="BW843" s="42"/>
      <c r="BX843" s="41"/>
      <c r="BY843" s="41"/>
      <c r="BZ843" s="41"/>
      <c r="CA843" s="41"/>
      <c r="CB843" s="39"/>
      <c r="CC843" s="39"/>
      <c r="CD843" s="39"/>
    </row>
    <row r="844" spans="2:82" ht="27" customHeight="1" thickTop="1">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89" t="s">
        <v>0</v>
      </c>
      <c r="AD844" s="89"/>
      <c r="AE844" s="89"/>
      <c r="AF844" s="89"/>
      <c r="AG844" s="89"/>
      <c r="AH844" s="89"/>
      <c r="AI844" s="89"/>
      <c r="AJ844" s="89"/>
      <c r="AK844" s="89"/>
      <c r="AL844" s="89"/>
      <c r="AM844" s="89"/>
      <c r="AN844" s="89"/>
      <c r="AO844" s="89"/>
      <c r="AP844" s="89"/>
      <c r="AQ844" s="89"/>
      <c r="AR844" s="89"/>
      <c r="AS844" s="89"/>
      <c r="AT844" s="89"/>
      <c r="AU844" s="89"/>
      <c r="AV844" s="89"/>
      <c r="AW844" s="89"/>
      <c r="AX844" s="89"/>
      <c r="AY844" s="59"/>
      <c r="AZ844" s="90" t="s">
        <v>75</v>
      </c>
      <c r="BA844" s="91"/>
      <c r="BB844" s="91"/>
      <c r="BC844" s="91"/>
      <c r="BD844" s="91"/>
      <c r="BE844" s="91"/>
      <c r="BF844" s="91"/>
      <c r="BG844" s="91"/>
      <c r="BH844" s="91"/>
      <c r="BI844" s="91"/>
      <c r="BJ844" s="91"/>
      <c r="BK844" s="91"/>
      <c r="BL844" s="91"/>
      <c r="BM844" s="91"/>
      <c r="BN844" s="91"/>
      <c r="BO844" s="91"/>
      <c r="BP844" s="91"/>
      <c r="BQ844" s="91"/>
      <c r="BR844" s="91"/>
      <c r="BS844" s="91"/>
      <c r="BT844" s="91"/>
      <c r="BU844" s="91"/>
      <c r="BV844" s="91"/>
      <c r="BW844" s="91"/>
      <c r="BX844" s="91"/>
      <c r="BY844" s="91"/>
      <c r="BZ844" s="91"/>
      <c r="CA844" s="91"/>
      <c r="CB844" s="91"/>
      <c r="CC844" s="91"/>
      <c r="CD844" s="92"/>
    </row>
    <row r="845" spans="2:82" ht="27.75" customHeight="1" thickBot="1">
      <c r="C845" s="1"/>
      <c r="D845" s="1"/>
      <c r="E845" s="2"/>
      <c r="F845" s="2"/>
      <c r="G845" s="2"/>
      <c r="I845" s="3"/>
      <c r="J845" s="2"/>
      <c r="K845" s="2"/>
      <c r="L845" s="2"/>
      <c r="M845" s="15"/>
      <c r="N845" s="15"/>
      <c r="O845" s="15"/>
      <c r="P845" s="15"/>
      <c r="Q845" s="15"/>
      <c r="R845" s="15"/>
      <c r="S845" s="15"/>
      <c r="T845" s="15"/>
      <c r="U845" s="15"/>
      <c r="V845" s="15"/>
      <c r="W845" s="2"/>
      <c r="X845" s="2"/>
      <c r="Y845" s="11"/>
      <c r="Z845" s="11"/>
      <c r="AA845" s="11"/>
      <c r="AB845" s="11"/>
      <c r="AC845" s="93"/>
      <c r="AD845" s="93"/>
      <c r="AE845" s="93"/>
      <c r="AF845" s="93"/>
      <c r="AG845" s="93"/>
      <c r="AH845" s="93"/>
      <c r="AI845" s="93"/>
      <c r="AJ845" s="93"/>
      <c r="AK845" s="93"/>
      <c r="AL845" s="93"/>
      <c r="AM845" s="93"/>
      <c r="AN845" s="93"/>
      <c r="AO845" s="93"/>
      <c r="AP845" s="93"/>
      <c r="AQ845" s="93"/>
      <c r="AR845" s="93"/>
      <c r="AS845" s="93"/>
      <c r="AT845" s="93"/>
      <c r="AU845" s="93"/>
      <c r="AV845" s="93"/>
      <c r="AW845" s="93"/>
      <c r="AX845" s="93"/>
      <c r="AY845" s="94"/>
      <c r="AZ845" s="95" t="str">
        <f>IF(①適格請求書発行事業者登録番号!$A$5="","?",①適格請求書発行事業者登録番号!$A$5)</f>
        <v>?</v>
      </c>
      <c r="BA845" s="96"/>
      <c r="BB845" s="97" t="str">
        <f>IF(①適格請求書発行事業者登録番号!$B$5="","?",①適格請求書発行事業者登録番号!$B$5)</f>
        <v>?</v>
      </c>
      <c r="BC845" s="98"/>
      <c r="BD845" s="57" t="s">
        <v>82</v>
      </c>
      <c r="BE845" s="97" t="str">
        <f>IF(①適格請求書発行事業者登録番号!$D$5="","?",①適格請求書発行事業者登録番号!$D$5)</f>
        <v>?</v>
      </c>
      <c r="BF845" s="98"/>
      <c r="BG845" s="97" t="str">
        <f>IF(①適格請求書発行事業者登録番号!$E$5="","?",①適格請求書発行事業者登録番号!$E$5)</f>
        <v>?</v>
      </c>
      <c r="BH845" s="98"/>
      <c r="BI845" s="97" t="str">
        <f>IF(①適格請求書発行事業者登録番号!$F$5="","?",①適格請求書発行事業者登録番号!$F$5)</f>
        <v>?</v>
      </c>
      <c r="BJ845" s="98"/>
      <c r="BK845" s="97" t="str">
        <f>IF(①適格請求書発行事業者登録番号!$G$5="","?",①適格請求書発行事業者登録番号!$G$5)</f>
        <v>?</v>
      </c>
      <c r="BL845" s="98"/>
      <c r="BM845" s="57" t="s">
        <v>82</v>
      </c>
      <c r="BN845" s="97" t="str">
        <f>IF(①適格請求書発行事業者登録番号!$I$5="","?",①適格請求書発行事業者登録番号!$I$5)</f>
        <v>?</v>
      </c>
      <c r="BO845" s="98"/>
      <c r="BP845" s="97" t="str">
        <f>IF(①適格請求書発行事業者登録番号!$J$5="","?",①適格請求書発行事業者登録番号!$J$5)</f>
        <v>?</v>
      </c>
      <c r="BQ845" s="98"/>
      <c r="BR845" s="97" t="str">
        <f>IF(①適格請求書発行事業者登録番号!$K$5="","?",①適格請求書発行事業者登録番号!$K$5)</f>
        <v>?</v>
      </c>
      <c r="BS845" s="98"/>
      <c r="BT845" s="97" t="str">
        <f>IF(①適格請求書発行事業者登録番号!$L$5="","?",①適格請求書発行事業者登録番号!$L$5)</f>
        <v>?</v>
      </c>
      <c r="BU845" s="98"/>
      <c r="BV845" s="57" t="s">
        <v>82</v>
      </c>
      <c r="BW845" s="97" t="str">
        <f>IF(①適格請求書発行事業者登録番号!$N$5="","?",①適格請求書発行事業者登録番号!$N$5)</f>
        <v>?</v>
      </c>
      <c r="BX845" s="98"/>
      <c r="BY845" s="97" t="str">
        <f>IF(①適格請求書発行事業者登録番号!$O$5="","?",①適格請求書発行事業者登録番号!$O$5)</f>
        <v>?</v>
      </c>
      <c r="BZ845" s="98"/>
      <c r="CA845" s="97" t="str">
        <f>IF(①適格請求書発行事業者登録番号!$P$5="","?",①適格請求書発行事業者登録番号!$P$5)</f>
        <v>?</v>
      </c>
      <c r="CB845" s="98"/>
      <c r="CC845" s="97" t="str">
        <f>IF(①適格請求書発行事業者登録番号!$Q$5="","?",①適格請求書発行事業者登録番号!$Q$5)</f>
        <v>?</v>
      </c>
      <c r="CD845" s="99"/>
    </row>
    <row r="846" spans="2:82" ht="15" customHeight="1" thickBot="1">
      <c r="C846" s="1"/>
      <c r="D846" s="1"/>
      <c r="E846" s="2"/>
      <c r="F846" s="2"/>
      <c r="G846" s="2"/>
      <c r="I846" s="3"/>
      <c r="J846" s="2"/>
      <c r="K846" s="2"/>
      <c r="L846" s="2"/>
      <c r="M846" s="15"/>
      <c r="N846" s="15"/>
      <c r="O846" s="15"/>
      <c r="P846" s="15"/>
      <c r="Q846" s="15"/>
      <c r="R846" s="15"/>
      <c r="S846" s="15"/>
      <c r="T846" s="15"/>
      <c r="U846" s="15"/>
      <c r="V846" s="15"/>
      <c r="W846" s="2"/>
      <c r="X846" s="2"/>
      <c r="Y846" s="11"/>
      <c r="Z846" s="11"/>
      <c r="AA846" s="11"/>
      <c r="AB846" s="11"/>
      <c r="AC846" s="60"/>
      <c r="AD846" s="60"/>
      <c r="AE846" s="60"/>
      <c r="AF846" s="60"/>
      <c r="AG846" s="60"/>
      <c r="AH846" s="60"/>
      <c r="AI846" s="60"/>
      <c r="AJ846" s="60"/>
      <c r="AK846" s="60"/>
      <c r="AL846" s="60"/>
      <c r="AM846" s="60"/>
      <c r="AN846" s="60"/>
      <c r="AO846" s="60"/>
      <c r="AP846" s="60"/>
      <c r="AQ846" s="60"/>
      <c r="AR846" s="60"/>
      <c r="AS846" s="60"/>
      <c r="AT846" s="60"/>
      <c r="AU846" s="60"/>
      <c r="AV846" s="60"/>
      <c r="AW846" s="60"/>
      <c r="AX846" s="60"/>
      <c r="AY846" s="60"/>
      <c r="AZ846" s="63"/>
      <c r="BA846" s="63"/>
      <c r="BB846" s="63"/>
      <c r="BC846" s="63"/>
      <c r="BD846" s="64"/>
      <c r="BE846" s="63"/>
      <c r="BF846" s="63"/>
      <c r="BG846" s="63"/>
      <c r="BH846" s="350"/>
      <c r="BI846" s="350"/>
      <c r="BJ846" s="66"/>
      <c r="BK846" s="66"/>
      <c r="BL846" s="351" t="s">
        <v>87</v>
      </c>
      <c r="BM846" s="351"/>
      <c r="BN846" s="352" t="str">
        <f>IF(②基本情報入力シート!$B$3=0,"基本情報シートを入力して下さい",②基本情報入力シート!$B$3)</f>
        <v>基本情報シートを入力して下さい</v>
      </c>
      <c r="BO846" s="352"/>
      <c r="BP846" s="352"/>
      <c r="BQ846" s="352"/>
      <c r="BR846" s="352"/>
      <c r="BS846" s="352"/>
      <c r="BT846" s="352"/>
      <c r="BU846" s="352"/>
      <c r="BV846" s="352"/>
      <c r="BW846" s="352"/>
      <c r="BX846" s="352"/>
      <c r="BY846" s="352"/>
      <c r="BZ846" s="352"/>
      <c r="CA846" s="63"/>
      <c r="CB846" s="63"/>
      <c r="CC846" s="63"/>
      <c r="CD846" s="63"/>
    </row>
    <row r="847" spans="2:82" ht="24.95" customHeight="1">
      <c r="B847" s="106" t="s">
        <v>18</v>
      </c>
      <c r="C847" s="106"/>
      <c r="D847" s="106"/>
      <c r="E847" s="106"/>
      <c r="F847" s="106"/>
      <c r="G847" s="106"/>
      <c r="H847" s="106"/>
      <c r="I847" s="106"/>
      <c r="J847" s="106"/>
      <c r="K847" s="106"/>
      <c r="L847" s="106"/>
      <c r="M847" s="106"/>
      <c r="N847" s="106"/>
      <c r="O847" s="106"/>
      <c r="P847" s="106"/>
      <c r="Q847" s="106"/>
      <c r="R847" s="106"/>
      <c r="S847" s="106"/>
      <c r="T847" s="106"/>
      <c r="U847" s="106"/>
      <c r="V847" s="106"/>
      <c r="W847" s="106"/>
      <c r="X847" s="106"/>
      <c r="Y847" s="106"/>
      <c r="Z847" s="106"/>
      <c r="AA847" s="106"/>
      <c r="AB847" s="106"/>
      <c r="AC847" s="106"/>
      <c r="AD847" s="106"/>
      <c r="AE847" s="107" t="s">
        <v>94</v>
      </c>
      <c r="AF847" s="108"/>
      <c r="AG847" s="108"/>
      <c r="AH847" s="108"/>
      <c r="AI847" s="108"/>
      <c r="AJ847" s="108"/>
      <c r="AK847" s="108"/>
      <c r="AL847" s="109">
        <f>BF865</f>
        <v>0</v>
      </c>
      <c r="AM847" s="110"/>
      <c r="AN847" s="110"/>
      <c r="AO847" s="110"/>
      <c r="AP847" s="110"/>
      <c r="AQ847" s="110"/>
      <c r="AR847" s="110"/>
      <c r="AS847" s="110"/>
      <c r="AT847" s="110"/>
      <c r="AU847" s="110"/>
      <c r="AV847" s="110"/>
      <c r="AW847" s="110"/>
      <c r="AX847" s="110"/>
      <c r="AY847" s="110"/>
      <c r="AZ847" s="110"/>
      <c r="BA847" s="111"/>
      <c r="BB847" s="70"/>
      <c r="BC847" s="71"/>
      <c r="BD847" s="71"/>
      <c r="BH847" s="22"/>
      <c r="BI847" s="22"/>
      <c r="BJ847" s="353" t="str">
        <f>IF(②基本情報入力シート!$B$4=0,"基本情報シートを入力して下さい",②基本情報入力シート!$B$4)</f>
        <v>基本情報シートを入力して下さい</v>
      </c>
      <c r="BK847" s="353"/>
      <c r="BL847" s="353"/>
      <c r="BM847" s="353"/>
      <c r="BN847" s="353"/>
      <c r="BO847" s="353"/>
      <c r="BP847" s="353"/>
      <c r="BQ847" s="353"/>
      <c r="BR847" s="353"/>
      <c r="BS847" s="353"/>
      <c r="BT847" s="353"/>
      <c r="BU847" s="353"/>
      <c r="BV847" s="353"/>
      <c r="BW847" s="353"/>
      <c r="BX847" s="353"/>
      <c r="BY847" s="353"/>
      <c r="BZ847" s="353"/>
      <c r="CA847" s="65"/>
      <c r="CB847" s="65"/>
      <c r="CC847" s="65"/>
      <c r="CD847" s="65"/>
    </row>
    <row r="848" spans="2:82" ht="24.95" customHeight="1" thickBot="1">
      <c r="C848" s="113" t="s">
        <v>19</v>
      </c>
      <c r="D848" s="113"/>
      <c r="E848" s="113"/>
      <c r="F848" s="113"/>
      <c r="G848" s="113"/>
      <c r="H848" s="113"/>
      <c r="I848" s="113"/>
      <c r="J848" s="113"/>
      <c r="K848" s="113"/>
      <c r="L848" s="113"/>
      <c r="M848" s="113"/>
      <c r="N848" s="113"/>
      <c r="O848" s="113"/>
      <c r="P848" s="113"/>
      <c r="Q848" s="113"/>
      <c r="R848" s="113"/>
      <c r="S848" s="113"/>
      <c r="T848" s="113"/>
      <c r="U848" s="113"/>
      <c r="V848" s="113"/>
      <c r="W848" s="113"/>
      <c r="X848" s="113"/>
      <c r="Y848" s="113"/>
      <c r="Z848" s="113"/>
      <c r="AA848" s="113"/>
      <c r="AB848" s="113"/>
      <c r="AC848" s="113"/>
      <c r="AD848" s="113"/>
      <c r="AE848" s="354" t="s">
        <v>97</v>
      </c>
      <c r="AF848" s="355"/>
      <c r="AG848" s="355"/>
      <c r="AH848" s="355"/>
      <c r="AI848" s="355"/>
      <c r="AJ848" s="355"/>
      <c r="AK848" s="355"/>
      <c r="AL848" s="116">
        <f>IF(AE848="消費税(10%)",ROUND(AL847*0.1,1),IF(AE848="消費税(8%)",ROUND(AL847*0.08,1),IF(AE848="非課税","","")))</f>
        <v>0</v>
      </c>
      <c r="AM848" s="117"/>
      <c r="AN848" s="117"/>
      <c r="AO848" s="117"/>
      <c r="AP848" s="117"/>
      <c r="AQ848" s="117"/>
      <c r="AR848" s="117"/>
      <c r="AS848" s="117"/>
      <c r="AT848" s="117"/>
      <c r="AU848" s="117"/>
      <c r="AV848" s="117"/>
      <c r="AW848" s="117"/>
      <c r="AX848" s="117"/>
      <c r="AY848" s="117"/>
      <c r="AZ848" s="117"/>
      <c r="BA848" s="118"/>
      <c r="BB848" s="70"/>
      <c r="BC848" s="71"/>
      <c r="BD848" s="71"/>
      <c r="BH848" s="22"/>
      <c r="BI848" s="22"/>
      <c r="BJ848" s="353" t="str">
        <f>IF(②基本情報入力シート!$B$5=0,"基本情報シートを入力して下さい",②基本情報入力シート!$B$5)</f>
        <v>基本情報シートを入力して下さい</v>
      </c>
      <c r="BK848" s="353"/>
      <c r="BL848" s="353"/>
      <c r="BM848" s="353"/>
      <c r="BN848" s="353"/>
      <c r="BO848" s="353"/>
      <c r="BP848" s="353"/>
      <c r="BQ848" s="353"/>
      <c r="BR848" s="353"/>
      <c r="BS848" s="353"/>
      <c r="BT848" s="353"/>
      <c r="BU848" s="353"/>
      <c r="BV848" s="353"/>
      <c r="BW848" s="353"/>
      <c r="BX848" s="353"/>
      <c r="BY848" s="353"/>
      <c r="BZ848" s="353"/>
      <c r="CA848" s="62"/>
      <c r="CB848" s="340" t="s">
        <v>34</v>
      </c>
      <c r="CC848" s="340"/>
      <c r="CD848" s="43"/>
    </row>
    <row r="849" spans="2:82" ht="25.5" customHeight="1" thickBot="1">
      <c r="P849" s="6"/>
      <c r="Q849" s="6"/>
      <c r="T849" s="7"/>
      <c r="Y849" s="11"/>
      <c r="Z849" s="11"/>
      <c r="AA849" s="11"/>
      <c r="AB849" s="11"/>
      <c r="AC849" s="12"/>
      <c r="AD849" s="12"/>
      <c r="AE849" s="121" t="s">
        <v>95</v>
      </c>
      <c r="AF849" s="122"/>
      <c r="AG849" s="122"/>
      <c r="AH849" s="122"/>
      <c r="AI849" s="122"/>
      <c r="AJ849" s="122"/>
      <c r="AK849" s="122"/>
      <c r="AL849" s="342">
        <f>IF(AL848="",AL847,AL847+AL848)</f>
        <v>0</v>
      </c>
      <c r="AM849" s="343"/>
      <c r="AN849" s="343"/>
      <c r="AO849" s="343"/>
      <c r="AP849" s="343"/>
      <c r="AQ849" s="343"/>
      <c r="AR849" s="343"/>
      <c r="AS849" s="343"/>
      <c r="AT849" s="343"/>
      <c r="AU849" s="343"/>
      <c r="AV849" s="343"/>
      <c r="AW849" s="343"/>
      <c r="AX849" s="343"/>
      <c r="AY849" s="343"/>
      <c r="AZ849" s="343"/>
      <c r="BA849" s="344"/>
      <c r="BB849" s="72"/>
      <c r="BC849" s="73"/>
      <c r="BD849" s="73"/>
      <c r="BH849" s="22"/>
      <c r="BI849" s="23"/>
      <c r="BJ849" s="345" t="str">
        <f>IF(②基本情報入力シート!$B$6=0,"基本情報シートを入力して下さい",②基本情報入力シート!$B$6)</f>
        <v>基本情報シートを入力して下さい</v>
      </c>
      <c r="BK849" s="345"/>
      <c r="BL849" s="345"/>
      <c r="BM849" s="345"/>
      <c r="BN849" s="345"/>
      <c r="BO849" s="345"/>
      <c r="BP849" s="345"/>
      <c r="BQ849" s="345"/>
      <c r="BR849" s="345"/>
      <c r="BS849" s="345"/>
      <c r="BT849" s="345"/>
      <c r="BU849" s="345"/>
      <c r="BV849" s="345"/>
      <c r="BW849" s="345"/>
      <c r="BX849" s="345"/>
      <c r="BY849" s="345"/>
      <c r="BZ849" s="345"/>
      <c r="CA849" s="345"/>
      <c r="CB849" s="341"/>
      <c r="CC849" s="341"/>
      <c r="CD849" s="43"/>
    </row>
    <row r="850" spans="2:82" ht="15" customHeight="1">
      <c r="C850" s="5"/>
      <c r="D850" s="5"/>
      <c r="E850" s="5"/>
      <c r="F850" s="5"/>
      <c r="G850" s="5"/>
      <c r="H850" s="5"/>
      <c r="I850" s="5"/>
      <c r="J850" s="5"/>
      <c r="K850" s="5"/>
      <c r="L850" s="5"/>
      <c r="M850" s="5"/>
      <c r="N850" s="5"/>
      <c r="O850" s="5"/>
      <c r="P850" s="7"/>
      <c r="Q850" s="7"/>
      <c r="R850" s="5"/>
      <c r="S850" s="5"/>
      <c r="T850" s="7"/>
      <c r="U850" s="5"/>
      <c r="V850" s="5"/>
      <c r="W850" s="5"/>
      <c r="X850" s="5"/>
      <c r="Y850" s="8"/>
      <c r="Z850" s="9"/>
      <c r="AA850" s="10"/>
      <c r="AB850" s="10"/>
      <c r="AC850" s="13"/>
      <c r="AD850" s="13"/>
      <c r="AE850" s="9"/>
      <c r="AF850" s="9"/>
      <c r="AG850" s="9"/>
      <c r="AH850" s="9"/>
      <c r="AI850" s="9"/>
      <c r="AJ850" s="9"/>
      <c r="AK850" s="5"/>
      <c r="AL850" s="5"/>
      <c r="AM850" s="5"/>
      <c r="AN850" s="5"/>
      <c r="AO850" s="5"/>
      <c r="AP850" s="5"/>
      <c r="AQ850" s="5"/>
      <c r="AR850" s="5"/>
      <c r="AS850" s="5"/>
      <c r="AT850" s="5"/>
      <c r="AU850" s="5"/>
      <c r="AV850" s="5"/>
      <c r="AW850" s="5"/>
      <c r="AX850" s="16"/>
      <c r="AY850" s="16"/>
      <c r="AZ850" s="5"/>
      <c r="BA850" s="5"/>
      <c r="BB850" s="5"/>
      <c r="BC850" s="5"/>
      <c r="BD850" s="127" t="s">
        <v>23</v>
      </c>
      <c r="BE850" s="127"/>
      <c r="BF850" s="127"/>
      <c r="BG850" s="6"/>
      <c r="BH850" s="346" t="str">
        <f>IF(②基本情報入力シート!$B$11=0,"基本情報シートを入力して下さい",②基本情報入力シート!$B$11)</f>
        <v>基本情報シートを入力して下さい</v>
      </c>
      <c r="BI850" s="347"/>
      <c r="BJ850" s="347"/>
      <c r="BK850" s="347"/>
      <c r="BL850" s="347"/>
      <c r="BM850" s="347"/>
      <c r="BN850" s="347"/>
      <c r="BO850" s="347"/>
      <c r="BP850" s="347"/>
      <c r="BQ850" s="347"/>
      <c r="BR850" s="347"/>
      <c r="BS850" s="347"/>
      <c r="BT850" s="347"/>
      <c r="BU850" s="347"/>
      <c r="BV850" s="347"/>
      <c r="BW850" s="347"/>
      <c r="BX850" s="347"/>
      <c r="BY850" s="347"/>
      <c r="BZ850" s="347"/>
      <c r="CA850" s="347"/>
      <c r="CB850" s="347"/>
      <c r="CC850" s="347"/>
      <c r="CD850" s="40"/>
    </row>
    <row r="851" spans="2:82" ht="15" customHeight="1" thickBot="1">
      <c r="C851" s="5" t="s">
        <v>20</v>
      </c>
      <c r="D851" s="5"/>
      <c r="E851" s="5"/>
      <c r="F851" s="5"/>
      <c r="G851" s="5"/>
      <c r="H851" s="348" t="str">
        <f>IF(②基本情報入力シート!$B$7=0,"基本情報シートを入力して下さい",②基本情報入力シート!$B$7)</f>
        <v>基本情報シートを入力して下さい</v>
      </c>
      <c r="I851" s="348"/>
      <c r="J851" s="348"/>
      <c r="K851" s="348"/>
      <c r="L851" s="348"/>
      <c r="M851" s="348"/>
      <c r="N851" s="348"/>
      <c r="O851" s="348"/>
      <c r="P851" s="348"/>
      <c r="Q851" s="348"/>
      <c r="R851" s="348"/>
      <c r="S851" s="348"/>
      <c r="T851" s="131" t="s">
        <v>96</v>
      </c>
      <c r="U851" s="131"/>
      <c r="V851" s="131"/>
      <c r="W851" s="131"/>
      <c r="X851" s="348" t="str">
        <f>IF(②基本情報入力シート!$B$8=0,"基本情報シートを入力して下さい",②基本情報入力シート!$B$8)</f>
        <v>基本情報シートを入力して下さい</v>
      </c>
      <c r="Y851" s="348"/>
      <c r="Z851" s="348"/>
      <c r="AA851" s="348"/>
      <c r="AB851" s="348"/>
      <c r="AC851" s="348"/>
      <c r="AD851" s="348"/>
      <c r="AE851" s="348"/>
      <c r="AF851" s="5" t="s">
        <v>21</v>
      </c>
      <c r="AG851" s="5"/>
      <c r="AH851" s="5"/>
      <c r="AI851" s="5"/>
      <c r="AJ851" s="348" t="str">
        <f>IF(②基本情報入力シート!$B$9=0,"基本情報シートを入力して下さい",②基本情報入力シート!$B$9)</f>
        <v>基本情報シートを入力して下さい</v>
      </c>
      <c r="AK851" s="348"/>
      <c r="AL851" s="348"/>
      <c r="AM851" s="348"/>
      <c r="AN851" s="348"/>
      <c r="AO851" s="348"/>
      <c r="AP851" s="5"/>
      <c r="AQ851" s="5" t="s">
        <v>22</v>
      </c>
      <c r="AR851" s="5"/>
      <c r="AS851" s="348" t="str">
        <f>IF(②基本情報入力シート!$B$10=0,"基本情報シートを入力して下さい",②基本情報入力シート!$B$10)</f>
        <v>基本情報シートを入力して下さい</v>
      </c>
      <c r="AT851" s="348"/>
      <c r="AU851" s="348"/>
      <c r="AV851" s="348"/>
      <c r="AW851" s="348"/>
      <c r="AX851" s="348"/>
      <c r="AY851" s="348"/>
      <c r="AZ851" s="348"/>
      <c r="BA851" s="348"/>
      <c r="BB851" s="348"/>
      <c r="BC851" s="348"/>
      <c r="BD851" s="127"/>
      <c r="BE851" s="127"/>
      <c r="BF851" s="127"/>
      <c r="BG851" s="6"/>
      <c r="BH851" s="349" t="str">
        <f>IF(②基本情報入力シート!$B$12=0,"基本情報シートを入力して下さい",②基本情報入力シート!$B$12)</f>
        <v>基本情報シートを入力して下さい</v>
      </c>
      <c r="BI851" s="349"/>
      <c r="BJ851" s="349"/>
      <c r="BK851" s="349"/>
      <c r="BL851" s="349"/>
      <c r="BM851" s="349"/>
      <c r="BN851" s="349"/>
      <c r="BO851" s="349"/>
      <c r="BP851" s="349"/>
      <c r="BQ851" s="349"/>
      <c r="BR851" s="349"/>
      <c r="BS851" s="349"/>
      <c r="BT851" s="349"/>
      <c r="BU851" s="349"/>
      <c r="BV851" s="349"/>
      <c r="BW851" s="349"/>
      <c r="BX851" s="349"/>
      <c r="BY851" s="349"/>
      <c r="BZ851" s="349"/>
      <c r="CA851" s="349"/>
      <c r="CB851" s="349"/>
      <c r="CC851" s="349"/>
      <c r="CD851" s="40"/>
    </row>
    <row r="852" spans="2:82" ht="12" customHeight="1">
      <c r="B852" s="133" t="s">
        <v>91</v>
      </c>
      <c r="C852" s="134"/>
      <c r="D852" s="134"/>
      <c r="E852" s="134"/>
      <c r="F852" s="134"/>
      <c r="G852" s="134"/>
      <c r="H852" s="134"/>
      <c r="I852" s="134"/>
      <c r="J852" s="134"/>
      <c r="K852" s="135"/>
      <c r="L852" s="136" t="s">
        <v>15</v>
      </c>
      <c r="M852" s="136"/>
      <c r="N852" s="136"/>
      <c r="O852" s="136"/>
      <c r="P852" s="136"/>
      <c r="Q852" s="136"/>
      <c r="R852" s="136"/>
      <c r="S852" s="136"/>
      <c r="T852" s="136"/>
      <c r="U852" s="136"/>
      <c r="V852" s="136"/>
      <c r="W852" s="136"/>
      <c r="X852" s="136"/>
      <c r="Y852" s="136"/>
      <c r="Z852" s="137"/>
      <c r="AA852" s="138" t="s">
        <v>16</v>
      </c>
      <c r="AB852" s="136"/>
      <c r="AC852" s="136"/>
      <c r="AD852" s="136"/>
      <c r="AE852" s="136"/>
      <c r="AF852" s="136"/>
      <c r="AG852" s="136"/>
      <c r="AH852" s="136"/>
      <c r="AI852" s="136"/>
      <c r="AJ852" s="136"/>
      <c r="AK852" s="136"/>
      <c r="AL852" s="136"/>
      <c r="AM852" s="136"/>
      <c r="AN852" s="136"/>
      <c r="AO852" s="136"/>
      <c r="AP852" s="136"/>
      <c r="AQ852" s="136"/>
      <c r="AR852" s="136"/>
      <c r="AS852" s="136"/>
      <c r="AT852" s="136"/>
      <c r="AU852" s="136"/>
      <c r="AV852" s="136"/>
      <c r="AW852" s="136"/>
      <c r="AX852" s="136"/>
      <c r="AY852" s="136"/>
      <c r="AZ852" s="136"/>
      <c r="BA852" s="136"/>
      <c r="BB852" s="136"/>
      <c r="BC852" s="136"/>
      <c r="BD852" s="136"/>
      <c r="BE852" s="136"/>
      <c r="BF852" s="136"/>
      <c r="BG852" s="136"/>
      <c r="BH852" s="136"/>
      <c r="BI852" s="137"/>
      <c r="BJ852" s="139" t="s">
        <v>93</v>
      </c>
      <c r="BK852" s="140"/>
      <c r="BL852" s="140"/>
      <c r="BM852" s="140"/>
      <c r="BN852" s="140"/>
      <c r="BO852" s="140"/>
      <c r="BP852" s="140"/>
      <c r="BQ852" s="140"/>
      <c r="BR852" s="140"/>
      <c r="BS852" s="139" t="s">
        <v>92</v>
      </c>
      <c r="BT852" s="140"/>
      <c r="BU852" s="140"/>
      <c r="BV852" s="140"/>
      <c r="BW852" s="140"/>
      <c r="BX852" s="140"/>
      <c r="BY852" s="140"/>
      <c r="BZ852" s="140"/>
      <c r="CA852" s="140"/>
      <c r="CB852" s="140"/>
      <c r="CC852" s="141"/>
      <c r="CD852" s="44"/>
    </row>
    <row r="853" spans="2:82" ht="24.95" customHeight="1" thickBot="1">
      <c r="B853" s="333"/>
      <c r="C853" s="334"/>
      <c r="D853" s="334"/>
      <c r="E853" s="334"/>
      <c r="F853" s="334"/>
      <c r="G853" s="334"/>
      <c r="H853" s="334"/>
      <c r="I853" s="334"/>
      <c r="J853" s="334"/>
      <c r="K853" s="335"/>
      <c r="L853" s="336"/>
      <c r="M853" s="337"/>
      <c r="N853" s="337"/>
      <c r="O853" s="337"/>
      <c r="P853" s="337"/>
      <c r="Q853" s="337"/>
      <c r="R853" s="337"/>
      <c r="S853" s="337"/>
      <c r="T853" s="337"/>
      <c r="U853" s="337"/>
      <c r="V853" s="337"/>
      <c r="W853" s="337"/>
      <c r="X853" s="337"/>
      <c r="Y853" s="337"/>
      <c r="Z853" s="338"/>
      <c r="AA853" s="339"/>
      <c r="AB853" s="337"/>
      <c r="AC853" s="337"/>
      <c r="AD853" s="337"/>
      <c r="AE853" s="337"/>
      <c r="AF853" s="337"/>
      <c r="AG853" s="337"/>
      <c r="AH853" s="337"/>
      <c r="AI853" s="337"/>
      <c r="AJ853" s="337"/>
      <c r="AK853" s="337"/>
      <c r="AL853" s="337"/>
      <c r="AM853" s="337"/>
      <c r="AN853" s="337"/>
      <c r="AO853" s="337"/>
      <c r="AP853" s="337"/>
      <c r="AQ853" s="337"/>
      <c r="AR853" s="337"/>
      <c r="AS853" s="337"/>
      <c r="AT853" s="337"/>
      <c r="AU853" s="337"/>
      <c r="AV853" s="337"/>
      <c r="AW853" s="337"/>
      <c r="AX853" s="337"/>
      <c r="AY853" s="337"/>
      <c r="AZ853" s="337"/>
      <c r="BA853" s="337"/>
      <c r="BB853" s="337"/>
      <c r="BC853" s="337"/>
      <c r="BD853" s="337"/>
      <c r="BE853" s="337"/>
      <c r="BF853" s="337"/>
      <c r="BG853" s="337"/>
      <c r="BH853" s="337"/>
      <c r="BI853" s="338"/>
      <c r="BJ853" s="339"/>
      <c r="BK853" s="337"/>
      <c r="BL853" s="337"/>
      <c r="BM853" s="337"/>
      <c r="BN853" s="337"/>
      <c r="BO853" s="337"/>
      <c r="BP853" s="337"/>
      <c r="BQ853" s="337"/>
      <c r="BR853" s="337"/>
      <c r="BS853" s="339"/>
      <c r="BT853" s="337"/>
      <c r="BU853" s="337"/>
      <c r="BV853" s="337"/>
      <c r="BW853" s="337"/>
      <c r="BX853" s="337"/>
      <c r="BY853" s="337"/>
      <c r="BZ853" s="337"/>
      <c r="CA853" s="337"/>
      <c r="CB853" s="337"/>
      <c r="CC853" s="338"/>
      <c r="CD853" s="44"/>
    </row>
    <row r="854" spans="2:82" ht="24.95" customHeight="1">
      <c r="B854" s="151" t="s">
        <v>2</v>
      </c>
      <c r="C854" s="152"/>
      <c r="D854" s="153" t="s">
        <v>7</v>
      </c>
      <c r="E854" s="88"/>
      <c r="F854" s="88"/>
      <c r="G854" s="88"/>
      <c r="H854" s="88"/>
      <c r="I854" s="88"/>
      <c r="J854" s="88"/>
      <c r="K854" s="88"/>
      <c r="L854" s="88"/>
      <c r="M854" s="88"/>
      <c r="N854" s="88"/>
      <c r="O854" s="88"/>
      <c r="P854" s="154"/>
      <c r="Q854" s="158" t="s">
        <v>12</v>
      </c>
      <c r="R854" s="156"/>
      <c r="S854" s="156"/>
      <c r="T854" s="156"/>
      <c r="U854" s="156"/>
      <c r="V854" s="156"/>
      <c r="W854" s="156"/>
      <c r="X854" s="156"/>
      <c r="Y854" s="156"/>
      <c r="Z854" s="156"/>
      <c r="AA854" s="156"/>
      <c r="AB854" s="156"/>
      <c r="AC854" s="156"/>
      <c r="AD854" s="156"/>
      <c r="AE854" s="156"/>
      <c r="AF854" s="156"/>
      <c r="AG854" s="156"/>
      <c r="AH854" s="156"/>
      <c r="AI854" s="156"/>
      <c r="AJ854" s="156"/>
      <c r="AK854" s="156"/>
      <c r="AL854" s="156"/>
      <c r="AM854" s="157"/>
      <c r="AN854" s="158" t="s">
        <v>13</v>
      </c>
      <c r="AO854" s="156"/>
      <c r="AP854" s="156"/>
      <c r="AQ854" s="156"/>
      <c r="AR854" s="156"/>
      <c r="AS854" s="156"/>
      <c r="AT854" s="156"/>
      <c r="AU854" s="156"/>
      <c r="AV854" s="156"/>
      <c r="AW854" s="156"/>
      <c r="AX854" s="156"/>
      <c r="AY854" s="156"/>
      <c r="AZ854" s="156"/>
      <c r="BA854" s="156"/>
      <c r="BB854" s="157"/>
      <c r="BC854" s="158" t="s">
        <v>14</v>
      </c>
      <c r="BD854" s="156"/>
      <c r="BE854" s="156"/>
      <c r="BF854" s="156"/>
      <c r="BG854" s="156"/>
      <c r="BH854" s="156"/>
      <c r="BI854" s="156"/>
      <c r="BJ854" s="156"/>
      <c r="BK854" s="156"/>
      <c r="BL854" s="156"/>
      <c r="BM854" s="156"/>
      <c r="BN854" s="156"/>
      <c r="BO854" s="156"/>
      <c r="BP854" s="156"/>
      <c r="BQ854" s="157"/>
      <c r="BR854" s="158" t="s">
        <v>11</v>
      </c>
      <c r="BS854" s="156"/>
      <c r="BT854" s="156"/>
      <c r="BU854" s="156"/>
      <c r="BV854" s="156"/>
      <c r="BW854" s="156"/>
      <c r="BX854" s="156"/>
      <c r="BY854" s="156"/>
      <c r="BZ854" s="156"/>
      <c r="CA854" s="156"/>
      <c r="CB854" s="156"/>
      <c r="CC854" s="159"/>
      <c r="CD854" s="39"/>
    </row>
    <row r="855" spans="2:82" ht="24.95" customHeight="1">
      <c r="B855" s="160" t="s">
        <v>17</v>
      </c>
      <c r="C855" s="161"/>
      <c r="D855" s="155"/>
      <c r="E855" s="156"/>
      <c r="F855" s="156"/>
      <c r="G855" s="156"/>
      <c r="H855" s="156"/>
      <c r="I855" s="156"/>
      <c r="J855" s="156"/>
      <c r="K855" s="156"/>
      <c r="L855" s="156"/>
      <c r="M855" s="156"/>
      <c r="N855" s="156"/>
      <c r="O855" s="156"/>
      <c r="P855" s="157"/>
      <c r="Q855" s="162" t="s">
        <v>8</v>
      </c>
      <c r="R855" s="163"/>
      <c r="S855" s="163"/>
      <c r="T855" s="163"/>
      <c r="U855" s="164"/>
      <c r="V855" s="165" t="s">
        <v>5</v>
      </c>
      <c r="W855" s="166"/>
      <c r="X855" s="167" t="s">
        <v>9</v>
      </c>
      <c r="Y855" s="163"/>
      <c r="Z855" s="163"/>
      <c r="AA855" s="163"/>
      <c r="AB855" s="163"/>
      <c r="AC855" s="163"/>
      <c r="AD855" s="164"/>
      <c r="AE855" s="167" t="s">
        <v>53</v>
      </c>
      <c r="AF855" s="163"/>
      <c r="AG855" s="163"/>
      <c r="AH855" s="163"/>
      <c r="AI855" s="163"/>
      <c r="AJ855" s="163"/>
      <c r="AK855" s="163"/>
      <c r="AL855" s="163"/>
      <c r="AM855" s="168"/>
      <c r="AN855" s="169" t="s">
        <v>6</v>
      </c>
      <c r="AO855" s="170"/>
      <c r="AP855" s="171"/>
      <c r="AQ855" s="167" t="s">
        <v>10</v>
      </c>
      <c r="AR855" s="163"/>
      <c r="AS855" s="163"/>
      <c r="AT855" s="163"/>
      <c r="AU855" s="163"/>
      <c r="AV855" s="163"/>
      <c r="AW855" s="163"/>
      <c r="AX855" s="163"/>
      <c r="AY855" s="163"/>
      <c r="AZ855" s="163"/>
      <c r="BA855" s="163"/>
      <c r="BB855" s="168"/>
      <c r="BC855" s="169" t="s">
        <v>6</v>
      </c>
      <c r="BD855" s="170"/>
      <c r="BE855" s="171"/>
      <c r="BF855" s="167" t="s">
        <v>10</v>
      </c>
      <c r="BG855" s="163"/>
      <c r="BH855" s="163"/>
      <c r="BI855" s="163"/>
      <c r="BJ855" s="163"/>
      <c r="BK855" s="163"/>
      <c r="BL855" s="163"/>
      <c r="BM855" s="163"/>
      <c r="BN855" s="163"/>
      <c r="BO855" s="163"/>
      <c r="BP855" s="163"/>
      <c r="BQ855" s="168"/>
      <c r="BR855" s="162" t="s">
        <v>10</v>
      </c>
      <c r="BS855" s="163"/>
      <c r="BT855" s="163"/>
      <c r="BU855" s="163"/>
      <c r="BV855" s="163"/>
      <c r="BW855" s="163"/>
      <c r="BX855" s="163"/>
      <c r="BY855" s="163"/>
      <c r="BZ855" s="163"/>
      <c r="CA855" s="163"/>
      <c r="CB855" s="163"/>
      <c r="CC855" s="172"/>
      <c r="CD855" s="39"/>
    </row>
    <row r="856" spans="2:82" ht="24.95" customHeight="1">
      <c r="B856" s="315"/>
      <c r="C856" s="316"/>
      <c r="D856" s="317"/>
      <c r="E856" s="318"/>
      <c r="F856" s="318"/>
      <c r="G856" s="318"/>
      <c r="H856" s="318"/>
      <c r="I856" s="318"/>
      <c r="J856" s="318"/>
      <c r="K856" s="318"/>
      <c r="L856" s="318"/>
      <c r="M856" s="318"/>
      <c r="N856" s="318"/>
      <c r="O856" s="318"/>
      <c r="P856" s="319"/>
      <c r="Q856" s="320"/>
      <c r="R856" s="321"/>
      <c r="S856" s="321"/>
      <c r="T856" s="321"/>
      <c r="U856" s="322"/>
      <c r="V856" s="323"/>
      <c r="W856" s="324"/>
      <c r="X856" s="325"/>
      <c r="Y856" s="326"/>
      <c r="Z856" s="326"/>
      <c r="AA856" s="326"/>
      <c r="AB856" s="326"/>
      <c r="AC856" s="326"/>
      <c r="AD856" s="327"/>
      <c r="AE856" s="173">
        <f t="shared" ref="AE856:AE864" si="121">ROUND(Q856*X856,1)</f>
        <v>0</v>
      </c>
      <c r="AF856" s="174"/>
      <c r="AG856" s="174"/>
      <c r="AH856" s="174"/>
      <c r="AI856" s="174"/>
      <c r="AJ856" s="174"/>
      <c r="AK856" s="174"/>
      <c r="AL856" s="174"/>
      <c r="AM856" s="175"/>
      <c r="AN856" s="328"/>
      <c r="AO856" s="329"/>
      <c r="AP856" s="324"/>
      <c r="AQ856" s="330">
        <f>AN856/100*AE856</f>
        <v>0</v>
      </c>
      <c r="AR856" s="331"/>
      <c r="AS856" s="331"/>
      <c r="AT856" s="331"/>
      <c r="AU856" s="331"/>
      <c r="AV856" s="331"/>
      <c r="AW856" s="331"/>
      <c r="AX856" s="331"/>
      <c r="AY856" s="331"/>
      <c r="AZ856" s="331"/>
      <c r="BA856" s="331"/>
      <c r="BB856" s="332"/>
      <c r="BC856" s="328"/>
      <c r="BD856" s="329"/>
      <c r="BE856" s="324"/>
      <c r="BF856" s="309">
        <f>IF(BC856&gt;0,BC856/100*AE856-AQ856,AE856)</f>
        <v>0</v>
      </c>
      <c r="BG856" s="310"/>
      <c r="BH856" s="310"/>
      <c r="BI856" s="310"/>
      <c r="BJ856" s="310"/>
      <c r="BK856" s="310"/>
      <c r="BL856" s="310"/>
      <c r="BM856" s="310"/>
      <c r="BN856" s="310"/>
      <c r="BO856" s="310"/>
      <c r="BP856" s="310"/>
      <c r="BQ856" s="311"/>
      <c r="BR856" s="312">
        <f>AE856-AQ856-BF856</f>
        <v>0</v>
      </c>
      <c r="BS856" s="313"/>
      <c r="BT856" s="313"/>
      <c r="BU856" s="313"/>
      <c r="BV856" s="313"/>
      <c r="BW856" s="313"/>
      <c r="BX856" s="313"/>
      <c r="BY856" s="313"/>
      <c r="BZ856" s="313"/>
      <c r="CA856" s="313"/>
      <c r="CB856" s="313"/>
      <c r="CC856" s="314"/>
      <c r="CD856" s="45"/>
    </row>
    <row r="857" spans="2:82" ht="24.95" customHeight="1">
      <c r="B857" s="315"/>
      <c r="C857" s="316"/>
      <c r="D857" s="317"/>
      <c r="E857" s="318"/>
      <c r="F857" s="318"/>
      <c r="G857" s="318"/>
      <c r="H857" s="318"/>
      <c r="I857" s="318"/>
      <c r="J857" s="318"/>
      <c r="K857" s="318"/>
      <c r="L857" s="318"/>
      <c r="M857" s="318"/>
      <c r="N857" s="318"/>
      <c r="O857" s="318"/>
      <c r="P857" s="319"/>
      <c r="Q857" s="320"/>
      <c r="R857" s="321"/>
      <c r="S857" s="321"/>
      <c r="T857" s="321"/>
      <c r="U857" s="322"/>
      <c r="V857" s="323"/>
      <c r="W857" s="324"/>
      <c r="X857" s="325"/>
      <c r="Y857" s="326"/>
      <c r="Z857" s="326"/>
      <c r="AA857" s="326"/>
      <c r="AB857" s="326"/>
      <c r="AC857" s="326"/>
      <c r="AD857" s="327"/>
      <c r="AE857" s="173">
        <f t="shared" si="121"/>
        <v>0</v>
      </c>
      <c r="AF857" s="174"/>
      <c r="AG857" s="174"/>
      <c r="AH857" s="174"/>
      <c r="AI857" s="174"/>
      <c r="AJ857" s="174"/>
      <c r="AK857" s="174"/>
      <c r="AL857" s="174"/>
      <c r="AM857" s="175"/>
      <c r="AN857" s="328"/>
      <c r="AO857" s="329"/>
      <c r="AP857" s="324"/>
      <c r="AQ857" s="330">
        <f t="shared" ref="AQ857:AQ864" si="122">AN857/100*AE857</f>
        <v>0</v>
      </c>
      <c r="AR857" s="331"/>
      <c r="AS857" s="331"/>
      <c r="AT857" s="331"/>
      <c r="AU857" s="331"/>
      <c r="AV857" s="331"/>
      <c r="AW857" s="331"/>
      <c r="AX857" s="331"/>
      <c r="AY857" s="331"/>
      <c r="AZ857" s="331"/>
      <c r="BA857" s="331"/>
      <c r="BB857" s="332"/>
      <c r="BC857" s="328"/>
      <c r="BD857" s="329"/>
      <c r="BE857" s="324"/>
      <c r="BF857" s="309">
        <f t="shared" ref="BF857:BF864" si="123">IF(BC857&gt;0,BC857/100*AE857-AQ857,AE857)</f>
        <v>0</v>
      </c>
      <c r="BG857" s="310"/>
      <c r="BH857" s="310"/>
      <c r="BI857" s="310"/>
      <c r="BJ857" s="310"/>
      <c r="BK857" s="310"/>
      <c r="BL857" s="310"/>
      <c r="BM857" s="310"/>
      <c r="BN857" s="310"/>
      <c r="BO857" s="310"/>
      <c r="BP857" s="310"/>
      <c r="BQ857" s="311"/>
      <c r="BR857" s="312">
        <f t="shared" ref="BR857:BR864" si="124">AE857-AQ857-BF857</f>
        <v>0</v>
      </c>
      <c r="BS857" s="313"/>
      <c r="BT857" s="313"/>
      <c r="BU857" s="313"/>
      <c r="BV857" s="313"/>
      <c r="BW857" s="313"/>
      <c r="BX857" s="313"/>
      <c r="BY857" s="313"/>
      <c r="BZ857" s="313"/>
      <c r="CA857" s="313"/>
      <c r="CB857" s="313"/>
      <c r="CC857" s="314"/>
      <c r="CD857" s="45"/>
    </row>
    <row r="858" spans="2:82" ht="24.95" customHeight="1">
      <c r="B858" s="315"/>
      <c r="C858" s="316"/>
      <c r="D858" s="317"/>
      <c r="E858" s="318"/>
      <c r="F858" s="318"/>
      <c r="G858" s="318"/>
      <c r="H858" s="318"/>
      <c r="I858" s="318"/>
      <c r="J858" s="318"/>
      <c r="K858" s="318"/>
      <c r="L858" s="318"/>
      <c r="M858" s="318"/>
      <c r="N858" s="318"/>
      <c r="O858" s="318"/>
      <c r="P858" s="319"/>
      <c r="Q858" s="320"/>
      <c r="R858" s="321"/>
      <c r="S858" s="321"/>
      <c r="T858" s="321"/>
      <c r="U858" s="322"/>
      <c r="V858" s="323"/>
      <c r="W858" s="324"/>
      <c r="X858" s="325"/>
      <c r="Y858" s="326"/>
      <c r="Z858" s="326"/>
      <c r="AA858" s="326"/>
      <c r="AB858" s="326"/>
      <c r="AC858" s="326"/>
      <c r="AD858" s="327"/>
      <c r="AE858" s="173">
        <f t="shared" si="121"/>
        <v>0</v>
      </c>
      <c r="AF858" s="174"/>
      <c r="AG858" s="174"/>
      <c r="AH858" s="174"/>
      <c r="AI858" s="174"/>
      <c r="AJ858" s="174"/>
      <c r="AK858" s="174"/>
      <c r="AL858" s="174"/>
      <c r="AM858" s="175"/>
      <c r="AN858" s="328"/>
      <c r="AO858" s="329"/>
      <c r="AP858" s="324"/>
      <c r="AQ858" s="330">
        <f t="shared" si="122"/>
        <v>0</v>
      </c>
      <c r="AR858" s="331"/>
      <c r="AS858" s="331"/>
      <c r="AT858" s="331"/>
      <c r="AU858" s="331"/>
      <c r="AV858" s="331"/>
      <c r="AW858" s="331"/>
      <c r="AX858" s="331"/>
      <c r="AY858" s="331"/>
      <c r="AZ858" s="331"/>
      <c r="BA858" s="331"/>
      <c r="BB858" s="332"/>
      <c r="BC858" s="328"/>
      <c r="BD858" s="329"/>
      <c r="BE858" s="324"/>
      <c r="BF858" s="309">
        <f t="shared" si="123"/>
        <v>0</v>
      </c>
      <c r="BG858" s="310"/>
      <c r="BH858" s="310"/>
      <c r="BI858" s="310"/>
      <c r="BJ858" s="310"/>
      <c r="BK858" s="310"/>
      <c r="BL858" s="310"/>
      <c r="BM858" s="310"/>
      <c r="BN858" s="310"/>
      <c r="BO858" s="310"/>
      <c r="BP858" s="310"/>
      <c r="BQ858" s="311"/>
      <c r="BR858" s="312">
        <f t="shared" si="124"/>
        <v>0</v>
      </c>
      <c r="BS858" s="313"/>
      <c r="BT858" s="313"/>
      <c r="BU858" s="313"/>
      <c r="BV858" s="313"/>
      <c r="BW858" s="313"/>
      <c r="BX858" s="313"/>
      <c r="BY858" s="313"/>
      <c r="BZ858" s="313"/>
      <c r="CA858" s="313"/>
      <c r="CB858" s="313"/>
      <c r="CC858" s="314"/>
      <c r="CD858" s="45"/>
    </row>
    <row r="859" spans="2:82" ht="24.95" customHeight="1">
      <c r="B859" s="315"/>
      <c r="C859" s="316"/>
      <c r="D859" s="317"/>
      <c r="E859" s="318"/>
      <c r="F859" s="318"/>
      <c r="G859" s="318"/>
      <c r="H859" s="318"/>
      <c r="I859" s="318"/>
      <c r="J859" s="318"/>
      <c r="K859" s="318"/>
      <c r="L859" s="318"/>
      <c r="M859" s="318"/>
      <c r="N859" s="318"/>
      <c r="O859" s="318"/>
      <c r="P859" s="319"/>
      <c r="Q859" s="320"/>
      <c r="R859" s="321"/>
      <c r="S859" s="321"/>
      <c r="T859" s="321"/>
      <c r="U859" s="322"/>
      <c r="V859" s="323"/>
      <c r="W859" s="324"/>
      <c r="X859" s="325"/>
      <c r="Y859" s="326"/>
      <c r="Z859" s="326"/>
      <c r="AA859" s="326"/>
      <c r="AB859" s="326"/>
      <c r="AC859" s="326"/>
      <c r="AD859" s="327"/>
      <c r="AE859" s="173">
        <f t="shared" si="121"/>
        <v>0</v>
      </c>
      <c r="AF859" s="174"/>
      <c r="AG859" s="174"/>
      <c r="AH859" s="174"/>
      <c r="AI859" s="174"/>
      <c r="AJ859" s="174"/>
      <c r="AK859" s="174"/>
      <c r="AL859" s="174"/>
      <c r="AM859" s="175"/>
      <c r="AN859" s="328"/>
      <c r="AO859" s="329"/>
      <c r="AP859" s="324"/>
      <c r="AQ859" s="330">
        <f t="shared" si="122"/>
        <v>0</v>
      </c>
      <c r="AR859" s="331"/>
      <c r="AS859" s="331"/>
      <c r="AT859" s="331"/>
      <c r="AU859" s="331"/>
      <c r="AV859" s="331"/>
      <c r="AW859" s="331"/>
      <c r="AX859" s="331"/>
      <c r="AY859" s="331"/>
      <c r="AZ859" s="331"/>
      <c r="BA859" s="331"/>
      <c r="BB859" s="332"/>
      <c r="BC859" s="328"/>
      <c r="BD859" s="329"/>
      <c r="BE859" s="324"/>
      <c r="BF859" s="309">
        <f t="shared" si="123"/>
        <v>0</v>
      </c>
      <c r="BG859" s="310"/>
      <c r="BH859" s="310"/>
      <c r="BI859" s="310"/>
      <c r="BJ859" s="310"/>
      <c r="BK859" s="310"/>
      <c r="BL859" s="310"/>
      <c r="BM859" s="310"/>
      <c r="BN859" s="310"/>
      <c r="BO859" s="310"/>
      <c r="BP859" s="310"/>
      <c r="BQ859" s="311"/>
      <c r="BR859" s="312">
        <f t="shared" si="124"/>
        <v>0</v>
      </c>
      <c r="BS859" s="313"/>
      <c r="BT859" s="313"/>
      <c r="BU859" s="313"/>
      <c r="BV859" s="313"/>
      <c r="BW859" s="313"/>
      <c r="BX859" s="313"/>
      <c r="BY859" s="313"/>
      <c r="BZ859" s="313"/>
      <c r="CA859" s="313"/>
      <c r="CB859" s="313"/>
      <c r="CC859" s="314"/>
      <c r="CD859" s="45"/>
    </row>
    <row r="860" spans="2:82" ht="24.95" customHeight="1">
      <c r="B860" s="315"/>
      <c r="C860" s="316"/>
      <c r="D860" s="317"/>
      <c r="E860" s="318"/>
      <c r="F860" s="318"/>
      <c r="G860" s="318"/>
      <c r="H860" s="318"/>
      <c r="I860" s="318"/>
      <c r="J860" s="318"/>
      <c r="K860" s="318"/>
      <c r="L860" s="318"/>
      <c r="M860" s="318"/>
      <c r="N860" s="318"/>
      <c r="O860" s="318"/>
      <c r="P860" s="319"/>
      <c r="Q860" s="320"/>
      <c r="R860" s="321"/>
      <c r="S860" s="321"/>
      <c r="T860" s="321"/>
      <c r="U860" s="322"/>
      <c r="V860" s="323"/>
      <c r="W860" s="324"/>
      <c r="X860" s="325"/>
      <c r="Y860" s="326"/>
      <c r="Z860" s="326"/>
      <c r="AA860" s="326"/>
      <c r="AB860" s="326"/>
      <c r="AC860" s="326"/>
      <c r="AD860" s="327"/>
      <c r="AE860" s="173">
        <f t="shared" si="121"/>
        <v>0</v>
      </c>
      <c r="AF860" s="174"/>
      <c r="AG860" s="174"/>
      <c r="AH860" s="174"/>
      <c r="AI860" s="174"/>
      <c r="AJ860" s="174"/>
      <c r="AK860" s="174"/>
      <c r="AL860" s="174"/>
      <c r="AM860" s="175"/>
      <c r="AN860" s="328"/>
      <c r="AO860" s="329"/>
      <c r="AP860" s="324"/>
      <c r="AQ860" s="330">
        <f t="shared" si="122"/>
        <v>0</v>
      </c>
      <c r="AR860" s="331"/>
      <c r="AS860" s="331"/>
      <c r="AT860" s="331"/>
      <c r="AU860" s="331"/>
      <c r="AV860" s="331"/>
      <c r="AW860" s="331"/>
      <c r="AX860" s="331"/>
      <c r="AY860" s="331"/>
      <c r="AZ860" s="331"/>
      <c r="BA860" s="331"/>
      <c r="BB860" s="332"/>
      <c r="BC860" s="328"/>
      <c r="BD860" s="329"/>
      <c r="BE860" s="324"/>
      <c r="BF860" s="309">
        <f t="shared" si="123"/>
        <v>0</v>
      </c>
      <c r="BG860" s="310"/>
      <c r="BH860" s="310"/>
      <c r="BI860" s="310"/>
      <c r="BJ860" s="310"/>
      <c r="BK860" s="310"/>
      <c r="BL860" s="310"/>
      <c r="BM860" s="310"/>
      <c r="BN860" s="310"/>
      <c r="BO860" s="310"/>
      <c r="BP860" s="310"/>
      <c r="BQ860" s="311"/>
      <c r="BR860" s="312">
        <f t="shared" si="124"/>
        <v>0</v>
      </c>
      <c r="BS860" s="313"/>
      <c r="BT860" s="313"/>
      <c r="BU860" s="313"/>
      <c r="BV860" s="313"/>
      <c r="BW860" s="313"/>
      <c r="BX860" s="313"/>
      <c r="BY860" s="313"/>
      <c r="BZ860" s="313"/>
      <c r="CA860" s="313"/>
      <c r="CB860" s="313"/>
      <c r="CC860" s="314"/>
      <c r="CD860" s="45"/>
    </row>
    <row r="861" spans="2:82" ht="24.95" customHeight="1">
      <c r="B861" s="315"/>
      <c r="C861" s="316"/>
      <c r="D861" s="317"/>
      <c r="E861" s="318"/>
      <c r="F861" s="318"/>
      <c r="G861" s="318"/>
      <c r="H861" s="318"/>
      <c r="I861" s="318"/>
      <c r="J861" s="318"/>
      <c r="K861" s="318"/>
      <c r="L861" s="318"/>
      <c r="M861" s="318"/>
      <c r="N861" s="318"/>
      <c r="O861" s="318"/>
      <c r="P861" s="319"/>
      <c r="Q861" s="320"/>
      <c r="R861" s="321"/>
      <c r="S861" s="321"/>
      <c r="T861" s="321"/>
      <c r="U861" s="322"/>
      <c r="V861" s="323"/>
      <c r="W861" s="324"/>
      <c r="X861" s="325"/>
      <c r="Y861" s="326"/>
      <c r="Z861" s="326"/>
      <c r="AA861" s="326"/>
      <c r="AB861" s="326"/>
      <c r="AC861" s="326"/>
      <c r="AD861" s="327"/>
      <c r="AE861" s="173">
        <f t="shared" si="121"/>
        <v>0</v>
      </c>
      <c r="AF861" s="174"/>
      <c r="AG861" s="174"/>
      <c r="AH861" s="174"/>
      <c r="AI861" s="174"/>
      <c r="AJ861" s="174"/>
      <c r="AK861" s="174"/>
      <c r="AL861" s="174"/>
      <c r="AM861" s="175"/>
      <c r="AN861" s="328"/>
      <c r="AO861" s="329"/>
      <c r="AP861" s="324"/>
      <c r="AQ861" s="330">
        <f t="shared" si="122"/>
        <v>0</v>
      </c>
      <c r="AR861" s="331"/>
      <c r="AS861" s="331"/>
      <c r="AT861" s="331"/>
      <c r="AU861" s="331"/>
      <c r="AV861" s="331"/>
      <c r="AW861" s="331"/>
      <c r="AX861" s="331"/>
      <c r="AY861" s="331"/>
      <c r="AZ861" s="331"/>
      <c r="BA861" s="331"/>
      <c r="BB861" s="332"/>
      <c r="BC861" s="328"/>
      <c r="BD861" s="329"/>
      <c r="BE861" s="324"/>
      <c r="BF861" s="309">
        <f t="shared" si="123"/>
        <v>0</v>
      </c>
      <c r="BG861" s="310"/>
      <c r="BH861" s="310"/>
      <c r="BI861" s="310"/>
      <c r="BJ861" s="310"/>
      <c r="BK861" s="310"/>
      <c r="BL861" s="310"/>
      <c r="BM861" s="310"/>
      <c r="BN861" s="310"/>
      <c r="BO861" s="310"/>
      <c r="BP861" s="310"/>
      <c r="BQ861" s="311"/>
      <c r="BR861" s="312">
        <f t="shared" si="124"/>
        <v>0</v>
      </c>
      <c r="BS861" s="313"/>
      <c r="BT861" s="313"/>
      <c r="BU861" s="313"/>
      <c r="BV861" s="313"/>
      <c r="BW861" s="313"/>
      <c r="BX861" s="313"/>
      <c r="BY861" s="313"/>
      <c r="BZ861" s="313"/>
      <c r="CA861" s="313"/>
      <c r="CB861" s="313"/>
      <c r="CC861" s="314"/>
      <c r="CD861" s="45"/>
    </row>
    <row r="862" spans="2:82" ht="24.95" customHeight="1">
      <c r="B862" s="315"/>
      <c r="C862" s="316"/>
      <c r="D862" s="317"/>
      <c r="E862" s="318"/>
      <c r="F862" s="318"/>
      <c r="G862" s="318"/>
      <c r="H862" s="318"/>
      <c r="I862" s="318"/>
      <c r="J862" s="318"/>
      <c r="K862" s="318"/>
      <c r="L862" s="318"/>
      <c r="M862" s="318"/>
      <c r="N862" s="318"/>
      <c r="O862" s="318"/>
      <c r="P862" s="319"/>
      <c r="Q862" s="320"/>
      <c r="R862" s="321"/>
      <c r="S862" s="321"/>
      <c r="T862" s="321"/>
      <c r="U862" s="322"/>
      <c r="V862" s="323"/>
      <c r="W862" s="324"/>
      <c r="X862" s="325"/>
      <c r="Y862" s="326"/>
      <c r="Z862" s="326"/>
      <c r="AA862" s="326"/>
      <c r="AB862" s="326"/>
      <c r="AC862" s="326"/>
      <c r="AD862" s="327"/>
      <c r="AE862" s="173">
        <f t="shared" si="121"/>
        <v>0</v>
      </c>
      <c r="AF862" s="174"/>
      <c r="AG862" s="174"/>
      <c r="AH862" s="174"/>
      <c r="AI862" s="174"/>
      <c r="AJ862" s="174"/>
      <c r="AK862" s="174"/>
      <c r="AL862" s="174"/>
      <c r="AM862" s="175"/>
      <c r="AN862" s="328"/>
      <c r="AO862" s="329"/>
      <c r="AP862" s="324"/>
      <c r="AQ862" s="330">
        <f t="shared" si="122"/>
        <v>0</v>
      </c>
      <c r="AR862" s="331"/>
      <c r="AS862" s="331"/>
      <c r="AT862" s="331"/>
      <c r="AU862" s="331"/>
      <c r="AV862" s="331"/>
      <c r="AW862" s="331"/>
      <c r="AX862" s="331"/>
      <c r="AY862" s="331"/>
      <c r="AZ862" s="331"/>
      <c r="BA862" s="331"/>
      <c r="BB862" s="332"/>
      <c r="BC862" s="328"/>
      <c r="BD862" s="329"/>
      <c r="BE862" s="324"/>
      <c r="BF862" s="309">
        <f t="shared" si="123"/>
        <v>0</v>
      </c>
      <c r="BG862" s="310"/>
      <c r="BH862" s="310"/>
      <c r="BI862" s="310"/>
      <c r="BJ862" s="310"/>
      <c r="BK862" s="310"/>
      <c r="BL862" s="310"/>
      <c r="BM862" s="310"/>
      <c r="BN862" s="310"/>
      <c r="BO862" s="310"/>
      <c r="BP862" s="310"/>
      <c r="BQ862" s="311"/>
      <c r="BR862" s="312">
        <f t="shared" si="124"/>
        <v>0</v>
      </c>
      <c r="BS862" s="313"/>
      <c r="BT862" s="313"/>
      <c r="BU862" s="313"/>
      <c r="BV862" s="313"/>
      <c r="BW862" s="313"/>
      <c r="BX862" s="313"/>
      <c r="BY862" s="313"/>
      <c r="BZ862" s="313"/>
      <c r="CA862" s="313"/>
      <c r="CB862" s="313"/>
      <c r="CC862" s="314"/>
      <c r="CD862" s="45"/>
    </row>
    <row r="863" spans="2:82" ht="24.95" customHeight="1">
      <c r="B863" s="315"/>
      <c r="C863" s="316"/>
      <c r="D863" s="317"/>
      <c r="E863" s="318"/>
      <c r="F863" s="318"/>
      <c r="G863" s="318"/>
      <c r="H863" s="318"/>
      <c r="I863" s="318"/>
      <c r="J863" s="318"/>
      <c r="K863" s="318"/>
      <c r="L863" s="318"/>
      <c r="M863" s="318"/>
      <c r="N863" s="318"/>
      <c r="O863" s="318"/>
      <c r="P863" s="319"/>
      <c r="Q863" s="320"/>
      <c r="R863" s="321"/>
      <c r="S863" s="321"/>
      <c r="T863" s="321"/>
      <c r="U863" s="322"/>
      <c r="V863" s="323"/>
      <c r="W863" s="324"/>
      <c r="X863" s="325"/>
      <c r="Y863" s="326"/>
      <c r="Z863" s="326"/>
      <c r="AA863" s="326"/>
      <c r="AB863" s="326"/>
      <c r="AC863" s="326"/>
      <c r="AD863" s="327"/>
      <c r="AE863" s="173">
        <f t="shared" si="121"/>
        <v>0</v>
      </c>
      <c r="AF863" s="174"/>
      <c r="AG863" s="174"/>
      <c r="AH863" s="174"/>
      <c r="AI863" s="174"/>
      <c r="AJ863" s="174"/>
      <c r="AK863" s="174"/>
      <c r="AL863" s="174"/>
      <c r="AM863" s="175"/>
      <c r="AN863" s="328"/>
      <c r="AO863" s="329"/>
      <c r="AP863" s="324"/>
      <c r="AQ863" s="330">
        <f t="shared" si="122"/>
        <v>0</v>
      </c>
      <c r="AR863" s="331"/>
      <c r="AS863" s="331"/>
      <c r="AT863" s="331"/>
      <c r="AU863" s="331"/>
      <c r="AV863" s="331"/>
      <c r="AW863" s="331"/>
      <c r="AX863" s="331"/>
      <c r="AY863" s="331"/>
      <c r="AZ863" s="331"/>
      <c r="BA863" s="331"/>
      <c r="BB863" s="332"/>
      <c r="BC863" s="328"/>
      <c r="BD863" s="329"/>
      <c r="BE863" s="324"/>
      <c r="BF863" s="309">
        <f t="shared" si="123"/>
        <v>0</v>
      </c>
      <c r="BG863" s="310"/>
      <c r="BH863" s="310"/>
      <c r="BI863" s="310"/>
      <c r="BJ863" s="310"/>
      <c r="BK863" s="310"/>
      <c r="BL863" s="310"/>
      <c r="BM863" s="310"/>
      <c r="BN863" s="310"/>
      <c r="BO863" s="310"/>
      <c r="BP863" s="310"/>
      <c r="BQ863" s="311"/>
      <c r="BR863" s="312">
        <f t="shared" si="124"/>
        <v>0</v>
      </c>
      <c r="BS863" s="313"/>
      <c r="BT863" s="313"/>
      <c r="BU863" s="313"/>
      <c r="BV863" s="313"/>
      <c r="BW863" s="313"/>
      <c r="BX863" s="313"/>
      <c r="BY863" s="313"/>
      <c r="BZ863" s="313"/>
      <c r="CA863" s="313"/>
      <c r="CB863" s="313"/>
      <c r="CC863" s="314"/>
      <c r="CD863" s="45"/>
    </row>
    <row r="864" spans="2:82" ht="24.95" customHeight="1">
      <c r="B864" s="291"/>
      <c r="C864" s="292"/>
      <c r="D864" s="293"/>
      <c r="E864" s="294"/>
      <c r="F864" s="294"/>
      <c r="G864" s="294"/>
      <c r="H864" s="294"/>
      <c r="I864" s="294"/>
      <c r="J864" s="294"/>
      <c r="K864" s="294"/>
      <c r="L864" s="294"/>
      <c r="M864" s="294"/>
      <c r="N864" s="294"/>
      <c r="O864" s="294"/>
      <c r="P864" s="295"/>
      <c r="Q864" s="296"/>
      <c r="R864" s="297"/>
      <c r="S864" s="297"/>
      <c r="T864" s="297"/>
      <c r="U864" s="298"/>
      <c r="V864" s="299"/>
      <c r="W864" s="300"/>
      <c r="X864" s="301"/>
      <c r="Y864" s="302"/>
      <c r="Z864" s="302"/>
      <c r="AA864" s="302"/>
      <c r="AB864" s="302"/>
      <c r="AC864" s="302"/>
      <c r="AD864" s="303"/>
      <c r="AE864" s="173">
        <f t="shared" si="121"/>
        <v>0</v>
      </c>
      <c r="AF864" s="174"/>
      <c r="AG864" s="174"/>
      <c r="AH864" s="174"/>
      <c r="AI864" s="174"/>
      <c r="AJ864" s="174"/>
      <c r="AK864" s="174"/>
      <c r="AL864" s="174"/>
      <c r="AM864" s="175"/>
      <c r="AN864" s="304"/>
      <c r="AO864" s="305"/>
      <c r="AP864" s="300"/>
      <c r="AQ864" s="306">
        <f t="shared" si="122"/>
        <v>0</v>
      </c>
      <c r="AR864" s="307"/>
      <c r="AS864" s="307"/>
      <c r="AT864" s="307"/>
      <c r="AU864" s="307"/>
      <c r="AV864" s="307"/>
      <c r="AW864" s="307"/>
      <c r="AX864" s="307"/>
      <c r="AY864" s="307"/>
      <c r="AZ864" s="307"/>
      <c r="BA864" s="307"/>
      <c r="BB864" s="308"/>
      <c r="BC864" s="304"/>
      <c r="BD864" s="305"/>
      <c r="BE864" s="300"/>
      <c r="BF864" s="276">
        <f t="shared" si="123"/>
        <v>0</v>
      </c>
      <c r="BG864" s="277"/>
      <c r="BH864" s="277"/>
      <c r="BI864" s="277"/>
      <c r="BJ864" s="277"/>
      <c r="BK864" s="277"/>
      <c r="BL864" s="277"/>
      <c r="BM864" s="277"/>
      <c r="BN864" s="277"/>
      <c r="BO864" s="277"/>
      <c r="BP864" s="277"/>
      <c r="BQ864" s="278"/>
      <c r="BR864" s="279">
        <f t="shared" si="124"/>
        <v>0</v>
      </c>
      <c r="BS864" s="280"/>
      <c r="BT864" s="280"/>
      <c r="BU864" s="280"/>
      <c r="BV864" s="280"/>
      <c r="BW864" s="280"/>
      <c r="BX864" s="280"/>
      <c r="BY864" s="280"/>
      <c r="BZ864" s="280"/>
      <c r="CA864" s="280"/>
      <c r="CB864" s="280"/>
      <c r="CC864" s="281"/>
      <c r="CD864" s="45"/>
    </row>
    <row r="865" spans="2:82" ht="24.95" customHeight="1" thickBot="1">
      <c r="B865" s="196"/>
      <c r="C865" s="197"/>
      <c r="D865" s="198" t="s">
        <v>99</v>
      </c>
      <c r="E865" s="199"/>
      <c r="F865" s="199"/>
      <c r="G865" s="199"/>
      <c r="H865" s="199"/>
      <c r="I865" s="199"/>
      <c r="J865" s="199"/>
      <c r="K865" s="199"/>
      <c r="L865" s="199"/>
      <c r="M865" s="199"/>
      <c r="N865" s="199"/>
      <c r="O865" s="199"/>
      <c r="P865" s="200"/>
      <c r="Q865" s="282"/>
      <c r="R865" s="283"/>
      <c r="S865" s="283"/>
      <c r="T865" s="283"/>
      <c r="U865" s="284"/>
      <c r="V865" s="198"/>
      <c r="W865" s="197"/>
      <c r="X865" s="204"/>
      <c r="Y865" s="205"/>
      <c r="Z865" s="205"/>
      <c r="AA865" s="205"/>
      <c r="AB865" s="205"/>
      <c r="AC865" s="205"/>
      <c r="AD865" s="206"/>
      <c r="AE865" s="204">
        <f>SUM(AE856:AM864)</f>
        <v>0</v>
      </c>
      <c r="AF865" s="205"/>
      <c r="AG865" s="205"/>
      <c r="AH865" s="205"/>
      <c r="AI865" s="205"/>
      <c r="AJ865" s="205"/>
      <c r="AK865" s="205"/>
      <c r="AL865" s="205"/>
      <c r="AM865" s="207"/>
      <c r="AN865" s="285"/>
      <c r="AO865" s="286"/>
      <c r="AP865" s="287"/>
      <c r="AQ865" s="288">
        <f>SUM(AQ856:BB864)</f>
        <v>0</v>
      </c>
      <c r="AR865" s="286"/>
      <c r="AS865" s="286"/>
      <c r="AT865" s="286"/>
      <c r="AU865" s="286"/>
      <c r="AV865" s="286"/>
      <c r="AW865" s="286"/>
      <c r="AX865" s="286"/>
      <c r="AY865" s="286"/>
      <c r="AZ865" s="286"/>
      <c r="BA865" s="286"/>
      <c r="BB865" s="289"/>
      <c r="BC865" s="285"/>
      <c r="BD865" s="286"/>
      <c r="BE865" s="287"/>
      <c r="BF865" s="288">
        <f>SUM(BF856:BQ864)</f>
        <v>0</v>
      </c>
      <c r="BG865" s="286"/>
      <c r="BH865" s="286"/>
      <c r="BI865" s="286"/>
      <c r="BJ865" s="286"/>
      <c r="BK865" s="286"/>
      <c r="BL865" s="286"/>
      <c r="BM865" s="286"/>
      <c r="BN865" s="286"/>
      <c r="BO865" s="286"/>
      <c r="BP865" s="286"/>
      <c r="BQ865" s="289"/>
      <c r="BR865" s="285">
        <f>AE865-AQ865-BF865</f>
        <v>0</v>
      </c>
      <c r="BS865" s="286"/>
      <c r="BT865" s="286"/>
      <c r="BU865" s="286"/>
      <c r="BV865" s="286"/>
      <c r="BW865" s="286"/>
      <c r="BX865" s="286"/>
      <c r="BY865" s="286"/>
      <c r="BZ865" s="286"/>
      <c r="CA865" s="286"/>
      <c r="CB865" s="286"/>
      <c r="CC865" s="290"/>
      <c r="CD865" s="45"/>
    </row>
    <row r="866" spans="2:82" ht="15" customHeight="1">
      <c r="B866" s="232" t="s">
        <v>72</v>
      </c>
      <c r="C866" s="233"/>
      <c r="D866" s="233"/>
      <c r="E866" s="233"/>
      <c r="F866" s="233"/>
      <c r="G866" s="233"/>
      <c r="H866" s="233"/>
      <c r="I866" s="233"/>
      <c r="J866" s="233"/>
      <c r="K866" s="233"/>
      <c r="L866" s="233"/>
      <c r="M866" s="233"/>
      <c r="N866" s="233"/>
      <c r="O866" s="233"/>
      <c r="P866" s="234" t="s">
        <v>28</v>
      </c>
      <c r="Q866" s="235"/>
      <c r="R866" s="235"/>
      <c r="S866" s="235"/>
      <c r="T866" s="235"/>
      <c r="U866" s="236"/>
      <c r="V866" s="392" t="s">
        <v>29</v>
      </c>
      <c r="W866" s="392"/>
      <c r="X866" s="392"/>
      <c r="Y866" s="392"/>
      <c r="Z866" s="392"/>
      <c r="AA866" s="392"/>
      <c r="AB866" s="392" t="s">
        <v>101</v>
      </c>
      <c r="AC866" s="392"/>
      <c r="AD866" s="392"/>
      <c r="AE866" s="392"/>
      <c r="AF866" s="392"/>
      <c r="AG866" s="392"/>
      <c r="AH866" s="392" t="s">
        <v>30</v>
      </c>
      <c r="AI866" s="392"/>
      <c r="AJ866" s="392"/>
      <c r="AK866" s="392"/>
      <c r="AL866" s="392"/>
      <c r="AM866" s="392"/>
      <c r="AN866" s="392"/>
      <c r="AO866" s="392"/>
      <c r="AP866" s="392"/>
      <c r="AQ866" s="392"/>
      <c r="AR866" s="392"/>
      <c r="AS866" s="234"/>
      <c r="AT866" s="395" t="s">
        <v>100</v>
      </c>
      <c r="AU866" s="385"/>
      <c r="AV866" s="385"/>
      <c r="AW866" s="385"/>
      <c r="AX866" s="385"/>
      <c r="AY866" s="385"/>
      <c r="AZ866" s="385"/>
      <c r="BA866" s="385"/>
      <c r="BB866" s="385"/>
      <c r="BC866" s="385"/>
      <c r="BD866" s="385"/>
      <c r="BE866" s="385"/>
      <c r="BF866" s="385"/>
      <c r="BG866" s="385"/>
      <c r="BH866" s="385"/>
      <c r="BI866" s="385"/>
      <c r="BJ866" s="385"/>
      <c r="BK866" s="385"/>
      <c r="BL866" s="385"/>
      <c r="BM866" s="385"/>
      <c r="BN866" s="385"/>
      <c r="BO866" s="385"/>
      <c r="BP866" s="385"/>
      <c r="BQ866" s="385"/>
      <c r="BR866" s="385"/>
      <c r="BS866" s="385"/>
      <c r="BT866" s="385"/>
      <c r="BU866" s="385"/>
      <c r="BV866" s="385"/>
      <c r="BW866" s="385"/>
      <c r="BX866" s="385"/>
      <c r="BY866" s="385"/>
      <c r="BZ866" s="385"/>
      <c r="CA866" s="385"/>
      <c r="CB866" s="385"/>
      <c r="CC866" s="386"/>
      <c r="CD866" s="46"/>
    </row>
    <row r="867" spans="2:82" ht="45" customHeight="1">
      <c r="B867" s="237" t="s">
        <v>27</v>
      </c>
      <c r="C867" s="238"/>
      <c r="D867" s="238"/>
      <c r="E867" s="238"/>
      <c r="F867" s="238"/>
      <c r="G867" s="238"/>
      <c r="H867" s="238"/>
      <c r="I867" s="238"/>
      <c r="J867" s="238"/>
      <c r="K867" s="238"/>
      <c r="L867" s="238"/>
      <c r="M867" s="238"/>
      <c r="N867" s="238"/>
      <c r="O867" s="238"/>
      <c r="P867" s="384"/>
      <c r="Q867" s="238"/>
      <c r="R867" s="238"/>
      <c r="S867" s="238"/>
      <c r="T867" s="238"/>
      <c r="U867" s="239"/>
      <c r="V867" s="393"/>
      <c r="W867" s="393"/>
      <c r="X867" s="393"/>
      <c r="Y867" s="393"/>
      <c r="Z867" s="393"/>
      <c r="AA867" s="393"/>
      <c r="AB867" s="393"/>
      <c r="AC867" s="393"/>
      <c r="AD867" s="393"/>
      <c r="AE867" s="393"/>
      <c r="AF867" s="393"/>
      <c r="AG867" s="393"/>
      <c r="AH867" s="394"/>
      <c r="AI867" s="394"/>
      <c r="AJ867" s="394"/>
      <c r="AK867" s="394"/>
      <c r="AL867" s="394"/>
      <c r="AM867" s="394"/>
      <c r="AN867" s="393"/>
      <c r="AO867" s="393"/>
      <c r="AP867" s="393"/>
      <c r="AQ867" s="393"/>
      <c r="AR867" s="393"/>
      <c r="AS867" s="167"/>
      <c r="AT867" s="396"/>
      <c r="AU867" s="387"/>
      <c r="AV867" s="387"/>
      <c r="AW867" s="387"/>
      <c r="AX867" s="387"/>
      <c r="AY867" s="387"/>
      <c r="AZ867" s="387"/>
      <c r="BA867" s="387"/>
      <c r="BB867" s="387"/>
      <c r="BC867" s="387"/>
      <c r="BD867" s="387"/>
      <c r="BE867" s="387"/>
      <c r="BF867" s="387"/>
      <c r="BG867" s="387"/>
      <c r="BH867" s="387"/>
      <c r="BI867" s="387"/>
      <c r="BJ867" s="387"/>
      <c r="BK867" s="387"/>
      <c r="BL867" s="387"/>
      <c r="BM867" s="387"/>
      <c r="BN867" s="387"/>
      <c r="BO867" s="387"/>
      <c r="BP867" s="387"/>
      <c r="BQ867" s="387"/>
      <c r="BR867" s="387"/>
      <c r="BS867" s="387"/>
      <c r="BT867" s="387"/>
      <c r="BU867" s="387"/>
      <c r="BV867" s="387"/>
      <c r="BW867" s="387"/>
      <c r="BX867" s="387"/>
      <c r="BY867" s="387"/>
      <c r="BZ867" s="387"/>
      <c r="CA867" s="387"/>
      <c r="CB867" s="387"/>
      <c r="CC867" s="388"/>
      <c r="CD867" s="46"/>
    </row>
    <row r="868" spans="2:82" ht="27" customHeight="1" thickBot="1">
      <c r="B868" s="225" t="s">
        <v>24</v>
      </c>
      <c r="C868" s="226"/>
      <c r="D868" s="226"/>
      <c r="E868" s="226"/>
      <c r="F868" s="226"/>
      <c r="G868" s="226"/>
      <c r="H868" s="226"/>
      <c r="I868" s="226"/>
      <c r="J868" s="226"/>
      <c r="K868" s="226"/>
      <c r="L868" s="226"/>
      <c r="M868" s="226"/>
      <c r="N868" s="226"/>
      <c r="O868" s="226"/>
      <c r="P868" s="226"/>
      <c r="Q868" s="226"/>
      <c r="R868" s="226"/>
      <c r="S868" s="226"/>
      <c r="T868" s="226"/>
      <c r="U868" s="226"/>
      <c r="V868" s="226"/>
      <c r="W868" s="226"/>
      <c r="X868" s="226"/>
      <c r="Y868" s="226"/>
      <c r="Z868" s="226"/>
      <c r="AA868" s="226"/>
      <c r="AB868" s="226"/>
      <c r="AC868" s="226"/>
      <c r="AD868" s="226"/>
      <c r="AE868" s="226"/>
      <c r="AF868" s="227"/>
      <c r="AG868" s="228" t="s">
        <v>25</v>
      </c>
      <c r="AH868" s="229"/>
      <c r="AI868" s="229"/>
      <c r="AJ868" s="229"/>
      <c r="AK868" s="229"/>
      <c r="AL868" s="229"/>
      <c r="AM868" s="229"/>
      <c r="AN868" s="229"/>
      <c r="AO868" s="229"/>
      <c r="AP868" s="229"/>
      <c r="AQ868" s="229"/>
      <c r="AR868" s="229"/>
      <c r="AS868" s="229"/>
      <c r="AT868" s="229"/>
      <c r="AU868" s="229"/>
      <c r="AV868" s="229"/>
      <c r="AW868" s="229"/>
      <c r="AX868" s="229"/>
      <c r="AY868" s="229"/>
      <c r="AZ868" s="229"/>
      <c r="BA868" s="229"/>
      <c r="BB868" s="230"/>
      <c r="BC868" s="228" t="s">
        <v>26</v>
      </c>
      <c r="BD868" s="229"/>
      <c r="BE868" s="229"/>
      <c r="BF868" s="229"/>
      <c r="BG868" s="229"/>
      <c r="BH868" s="229"/>
      <c r="BI868" s="229"/>
      <c r="BJ868" s="229"/>
      <c r="BK868" s="229"/>
      <c r="BL868" s="229"/>
      <c r="BM868" s="229"/>
      <c r="BN868" s="229"/>
      <c r="BO868" s="229"/>
      <c r="BP868" s="229"/>
      <c r="BQ868" s="229"/>
      <c r="BR868" s="229"/>
      <c r="BS868" s="229"/>
      <c r="BT868" s="229"/>
      <c r="BU868" s="229"/>
      <c r="BV868" s="229"/>
      <c r="BW868" s="229"/>
      <c r="BX868" s="229"/>
      <c r="BY868" s="229"/>
      <c r="BZ868" s="229"/>
      <c r="CA868" s="229"/>
      <c r="CB868" s="229"/>
      <c r="CC868" s="231"/>
      <c r="CD868" s="47"/>
    </row>
    <row r="869" spans="2:82" ht="15.95" customHeight="1">
      <c r="AC869" s="100" t="s">
        <v>50</v>
      </c>
      <c r="AD869" s="100"/>
      <c r="AE869" s="100"/>
      <c r="AF869" s="100"/>
      <c r="AG869" s="100"/>
      <c r="AH869" s="100"/>
      <c r="AI869" s="100"/>
      <c r="AJ869" s="100"/>
      <c r="AK869" s="100"/>
      <c r="AL869" s="100"/>
      <c r="AM869" s="100"/>
      <c r="AN869" s="100"/>
      <c r="AO869" s="100"/>
      <c r="AP869" s="100"/>
      <c r="AQ869" s="100"/>
      <c r="AR869" s="100"/>
      <c r="AS869" s="100"/>
      <c r="AT869" s="100"/>
      <c r="AU869" s="100"/>
      <c r="AV869" s="100"/>
      <c r="AW869" s="100"/>
      <c r="AX869" s="100"/>
      <c r="AY869" s="58"/>
      <c r="BN869" s="356">
        <f>$BN$1</f>
        <v>0</v>
      </c>
      <c r="BO869" s="356"/>
      <c r="BP869" s="356"/>
      <c r="BQ869" s="5" t="s">
        <v>42</v>
      </c>
      <c r="BR869" s="5"/>
      <c r="BS869" s="5"/>
      <c r="BT869" s="5"/>
      <c r="BU869" s="5"/>
      <c r="BV869" s="357">
        <v>32</v>
      </c>
      <c r="BW869" s="357"/>
      <c r="BX869" s="357"/>
      <c r="BY869" s="5" t="s">
        <v>41</v>
      </c>
      <c r="BZ869" s="5"/>
      <c r="CA869" s="5"/>
    </row>
    <row r="870" spans="2:82" ht="15.75" customHeight="1">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100"/>
      <c r="AD870" s="100"/>
      <c r="AE870" s="100"/>
      <c r="AF870" s="100"/>
      <c r="AG870" s="100"/>
      <c r="AH870" s="100"/>
      <c r="AI870" s="100"/>
      <c r="AJ870" s="100"/>
      <c r="AK870" s="100"/>
      <c r="AL870" s="100"/>
      <c r="AM870" s="100"/>
      <c r="AN870" s="100"/>
      <c r="AO870" s="100"/>
      <c r="AP870" s="100"/>
      <c r="AQ870" s="100"/>
      <c r="AR870" s="100"/>
      <c r="AS870" s="100"/>
      <c r="AT870" s="100"/>
      <c r="AU870" s="100"/>
      <c r="AV870" s="100"/>
      <c r="AW870" s="100"/>
      <c r="AX870" s="100"/>
      <c r="AY870" s="58"/>
      <c r="AZ870" s="4"/>
      <c r="BA870" s="4"/>
      <c r="BB870" s="4"/>
      <c r="BC870" s="4"/>
      <c r="BD870" s="4"/>
      <c r="BE870" s="4"/>
      <c r="BF870" s="4"/>
      <c r="BG870" s="4"/>
      <c r="BH870" s="4"/>
      <c r="BI870" s="4"/>
      <c r="BJ870" s="4"/>
      <c r="BK870" s="5" t="s">
        <v>4</v>
      </c>
      <c r="BN870" s="356">
        <f>$BN$2</f>
        <v>0</v>
      </c>
      <c r="BO870" s="356"/>
      <c r="BP870" s="88" t="s">
        <v>3</v>
      </c>
      <c r="BQ870" s="88"/>
      <c r="BR870" s="356">
        <f>$BR$2</f>
        <v>0</v>
      </c>
      <c r="BS870" s="356"/>
      <c r="BT870" s="356">
        <f>$BT$2</f>
        <v>0</v>
      </c>
      <c r="BU870" s="356"/>
      <c r="BV870" s="88" t="s">
        <v>2</v>
      </c>
      <c r="BW870" s="88"/>
      <c r="BX870" s="356">
        <f>$BX$2</f>
        <v>0</v>
      </c>
      <c r="BY870" s="356"/>
      <c r="BZ870" s="356">
        <f>$BZ$2</f>
        <v>0</v>
      </c>
      <c r="CA870" s="356"/>
      <c r="CB870" s="88" t="s">
        <v>1</v>
      </c>
      <c r="CC870" s="88"/>
      <c r="CD870" s="39"/>
    </row>
    <row r="871" spans="2:82" ht="15.75" customHeight="1" thickBot="1">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101"/>
      <c r="AD871" s="101"/>
      <c r="AE871" s="101"/>
      <c r="AF871" s="101"/>
      <c r="AG871" s="101"/>
      <c r="AH871" s="101"/>
      <c r="AI871" s="101"/>
      <c r="AJ871" s="101"/>
      <c r="AK871" s="101"/>
      <c r="AL871" s="101"/>
      <c r="AM871" s="101"/>
      <c r="AN871" s="101"/>
      <c r="AO871" s="101"/>
      <c r="AP871" s="101"/>
      <c r="AQ871" s="101"/>
      <c r="AR871" s="101"/>
      <c r="AS871" s="101"/>
      <c r="AT871" s="101"/>
      <c r="AU871" s="101"/>
      <c r="AV871" s="101"/>
      <c r="AW871" s="101"/>
      <c r="AX871" s="101"/>
      <c r="AY871" s="58"/>
      <c r="AZ871" s="4"/>
      <c r="BA871" s="4"/>
      <c r="BB871" s="4"/>
      <c r="BC871" s="4"/>
      <c r="BD871" s="4"/>
      <c r="BE871" s="4"/>
      <c r="BF871" s="4"/>
      <c r="BG871" s="4"/>
      <c r="BH871" s="4"/>
      <c r="BI871" s="4"/>
      <c r="BJ871" s="4"/>
      <c r="BN871" s="41"/>
      <c r="BO871" s="41"/>
      <c r="BP871" s="42"/>
      <c r="BQ871" s="42"/>
      <c r="BR871" s="41"/>
      <c r="BS871" s="41"/>
      <c r="BT871" s="41"/>
      <c r="BU871" s="41"/>
      <c r="BV871" s="42"/>
      <c r="BW871" s="42"/>
      <c r="BX871" s="41"/>
      <c r="BY871" s="41"/>
      <c r="BZ871" s="41"/>
      <c r="CA871" s="41"/>
      <c r="CB871" s="39"/>
      <c r="CC871" s="39"/>
      <c r="CD871" s="39"/>
    </row>
    <row r="872" spans="2:82" ht="27" customHeight="1" thickTop="1">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89" t="s">
        <v>0</v>
      </c>
      <c r="AD872" s="89"/>
      <c r="AE872" s="89"/>
      <c r="AF872" s="89"/>
      <c r="AG872" s="89"/>
      <c r="AH872" s="89"/>
      <c r="AI872" s="89"/>
      <c r="AJ872" s="89"/>
      <c r="AK872" s="89"/>
      <c r="AL872" s="89"/>
      <c r="AM872" s="89"/>
      <c r="AN872" s="89"/>
      <c r="AO872" s="89"/>
      <c r="AP872" s="89"/>
      <c r="AQ872" s="89"/>
      <c r="AR872" s="89"/>
      <c r="AS872" s="89"/>
      <c r="AT872" s="89"/>
      <c r="AU872" s="89"/>
      <c r="AV872" s="89"/>
      <c r="AW872" s="89"/>
      <c r="AX872" s="89"/>
      <c r="AY872" s="59"/>
      <c r="AZ872" s="90" t="s">
        <v>75</v>
      </c>
      <c r="BA872" s="91"/>
      <c r="BB872" s="91"/>
      <c r="BC872" s="91"/>
      <c r="BD872" s="91"/>
      <c r="BE872" s="91"/>
      <c r="BF872" s="91"/>
      <c r="BG872" s="91"/>
      <c r="BH872" s="91"/>
      <c r="BI872" s="91"/>
      <c r="BJ872" s="91"/>
      <c r="BK872" s="91"/>
      <c r="BL872" s="91"/>
      <c r="BM872" s="91"/>
      <c r="BN872" s="91"/>
      <c r="BO872" s="91"/>
      <c r="BP872" s="91"/>
      <c r="BQ872" s="91"/>
      <c r="BR872" s="91"/>
      <c r="BS872" s="91"/>
      <c r="BT872" s="91"/>
      <c r="BU872" s="91"/>
      <c r="BV872" s="91"/>
      <c r="BW872" s="91"/>
      <c r="BX872" s="91"/>
      <c r="BY872" s="91"/>
      <c r="BZ872" s="91"/>
      <c r="CA872" s="91"/>
      <c r="CB872" s="91"/>
      <c r="CC872" s="91"/>
      <c r="CD872" s="92"/>
    </row>
    <row r="873" spans="2:82" ht="27.75" customHeight="1" thickBot="1">
      <c r="C873" s="1"/>
      <c r="D873" s="1"/>
      <c r="E873" s="2"/>
      <c r="F873" s="2"/>
      <c r="G873" s="2"/>
      <c r="I873" s="3"/>
      <c r="J873" s="2"/>
      <c r="K873" s="2"/>
      <c r="L873" s="2"/>
      <c r="M873" s="15"/>
      <c r="N873" s="15"/>
      <c r="O873" s="15"/>
      <c r="P873" s="15"/>
      <c r="Q873" s="15"/>
      <c r="R873" s="15"/>
      <c r="S873" s="15"/>
      <c r="T873" s="15"/>
      <c r="U873" s="15"/>
      <c r="V873" s="15"/>
      <c r="W873" s="2"/>
      <c r="X873" s="2"/>
      <c r="Y873" s="11"/>
      <c r="Z873" s="11"/>
      <c r="AA873" s="11"/>
      <c r="AB873" s="11"/>
      <c r="AC873" s="93"/>
      <c r="AD873" s="93"/>
      <c r="AE873" s="93"/>
      <c r="AF873" s="93"/>
      <c r="AG873" s="93"/>
      <c r="AH873" s="93"/>
      <c r="AI873" s="93"/>
      <c r="AJ873" s="93"/>
      <c r="AK873" s="93"/>
      <c r="AL873" s="93"/>
      <c r="AM873" s="93"/>
      <c r="AN873" s="93"/>
      <c r="AO873" s="93"/>
      <c r="AP873" s="93"/>
      <c r="AQ873" s="93"/>
      <c r="AR873" s="93"/>
      <c r="AS873" s="93"/>
      <c r="AT873" s="93"/>
      <c r="AU873" s="93"/>
      <c r="AV873" s="93"/>
      <c r="AW873" s="93"/>
      <c r="AX873" s="93"/>
      <c r="AY873" s="94"/>
      <c r="AZ873" s="95" t="str">
        <f>IF(①適格請求書発行事業者登録番号!$A$5="","?",①適格請求書発行事業者登録番号!$A$5)</f>
        <v>?</v>
      </c>
      <c r="BA873" s="96"/>
      <c r="BB873" s="97" t="str">
        <f>IF(①適格請求書発行事業者登録番号!$B$5="","?",①適格請求書発行事業者登録番号!$B$5)</f>
        <v>?</v>
      </c>
      <c r="BC873" s="98"/>
      <c r="BD873" s="57" t="s">
        <v>82</v>
      </c>
      <c r="BE873" s="97" t="str">
        <f>IF(①適格請求書発行事業者登録番号!$D$5="","?",①適格請求書発行事業者登録番号!$D$5)</f>
        <v>?</v>
      </c>
      <c r="BF873" s="98"/>
      <c r="BG873" s="97" t="str">
        <f>IF(①適格請求書発行事業者登録番号!$E$5="","?",①適格請求書発行事業者登録番号!$E$5)</f>
        <v>?</v>
      </c>
      <c r="BH873" s="98"/>
      <c r="BI873" s="97" t="str">
        <f>IF(①適格請求書発行事業者登録番号!$F$5="","?",①適格請求書発行事業者登録番号!$F$5)</f>
        <v>?</v>
      </c>
      <c r="BJ873" s="98"/>
      <c r="BK873" s="97" t="str">
        <f>IF(①適格請求書発行事業者登録番号!$G$5="","?",①適格請求書発行事業者登録番号!$G$5)</f>
        <v>?</v>
      </c>
      <c r="BL873" s="98"/>
      <c r="BM873" s="57" t="s">
        <v>82</v>
      </c>
      <c r="BN873" s="97" t="str">
        <f>IF(①適格請求書発行事業者登録番号!$I$5="","?",①適格請求書発行事業者登録番号!$I$5)</f>
        <v>?</v>
      </c>
      <c r="BO873" s="98"/>
      <c r="BP873" s="97" t="str">
        <f>IF(①適格請求書発行事業者登録番号!$J$5="","?",①適格請求書発行事業者登録番号!$J$5)</f>
        <v>?</v>
      </c>
      <c r="BQ873" s="98"/>
      <c r="BR873" s="97" t="str">
        <f>IF(①適格請求書発行事業者登録番号!$K$5="","?",①適格請求書発行事業者登録番号!$K$5)</f>
        <v>?</v>
      </c>
      <c r="BS873" s="98"/>
      <c r="BT873" s="97" t="str">
        <f>IF(①適格請求書発行事業者登録番号!$L$5="","?",①適格請求書発行事業者登録番号!$L$5)</f>
        <v>?</v>
      </c>
      <c r="BU873" s="98"/>
      <c r="BV873" s="57" t="s">
        <v>82</v>
      </c>
      <c r="BW873" s="97" t="str">
        <f>IF(①適格請求書発行事業者登録番号!$N$5="","?",①適格請求書発行事業者登録番号!$N$5)</f>
        <v>?</v>
      </c>
      <c r="BX873" s="98"/>
      <c r="BY873" s="97" t="str">
        <f>IF(①適格請求書発行事業者登録番号!$O$5="","?",①適格請求書発行事業者登録番号!$O$5)</f>
        <v>?</v>
      </c>
      <c r="BZ873" s="98"/>
      <c r="CA873" s="97" t="str">
        <f>IF(①適格請求書発行事業者登録番号!$P$5="","?",①適格請求書発行事業者登録番号!$P$5)</f>
        <v>?</v>
      </c>
      <c r="CB873" s="98"/>
      <c r="CC873" s="97" t="str">
        <f>IF(①適格請求書発行事業者登録番号!$Q$5="","?",①適格請求書発行事業者登録番号!$Q$5)</f>
        <v>?</v>
      </c>
      <c r="CD873" s="99"/>
    </row>
    <row r="874" spans="2:82" ht="15" customHeight="1" thickBot="1">
      <c r="C874" s="1"/>
      <c r="D874" s="1"/>
      <c r="E874" s="2"/>
      <c r="F874" s="2"/>
      <c r="G874" s="2"/>
      <c r="I874" s="3"/>
      <c r="J874" s="2"/>
      <c r="K874" s="2"/>
      <c r="L874" s="2"/>
      <c r="M874" s="15"/>
      <c r="N874" s="15"/>
      <c r="O874" s="15"/>
      <c r="P874" s="15"/>
      <c r="Q874" s="15"/>
      <c r="R874" s="15"/>
      <c r="S874" s="15"/>
      <c r="T874" s="15"/>
      <c r="U874" s="15"/>
      <c r="V874" s="15"/>
      <c r="W874" s="2"/>
      <c r="X874" s="2"/>
      <c r="Y874" s="11"/>
      <c r="Z874" s="11"/>
      <c r="AA874" s="11"/>
      <c r="AB874" s="11"/>
      <c r="AC874" s="60"/>
      <c r="AD874" s="60"/>
      <c r="AE874" s="60"/>
      <c r="AF874" s="60"/>
      <c r="AG874" s="60"/>
      <c r="AH874" s="60"/>
      <c r="AI874" s="60"/>
      <c r="AJ874" s="60"/>
      <c r="AK874" s="60"/>
      <c r="AL874" s="60"/>
      <c r="AM874" s="60"/>
      <c r="AN874" s="60"/>
      <c r="AO874" s="60"/>
      <c r="AP874" s="60"/>
      <c r="AQ874" s="60"/>
      <c r="AR874" s="60"/>
      <c r="AS874" s="60"/>
      <c r="AT874" s="60"/>
      <c r="AU874" s="60"/>
      <c r="AV874" s="60"/>
      <c r="AW874" s="60"/>
      <c r="AX874" s="60"/>
      <c r="AY874" s="60"/>
      <c r="AZ874" s="63"/>
      <c r="BA874" s="63"/>
      <c r="BB874" s="63"/>
      <c r="BC874" s="63"/>
      <c r="BD874" s="64"/>
      <c r="BE874" s="63"/>
      <c r="BF874" s="63"/>
      <c r="BG874" s="63"/>
      <c r="BH874" s="350"/>
      <c r="BI874" s="350"/>
      <c r="BJ874" s="66"/>
      <c r="BK874" s="66"/>
      <c r="BL874" s="351" t="s">
        <v>87</v>
      </c>
      <c r="BM874" s="351"/>
      <c r="BN874" s="352" t="str">
        <f>IF(②基本情報入力シート!$B$3=0,"基本情報シートを入力して下さい",②基本情報入力シート!$B$3)</f>
        <v>基本情報シートを入力して下さい</v>
      </c>
      <c r="BO874" s="352"/>
      <c r="BP874" s="352"/>
      <c r="BQ874" s="352"/>
      <c r="BR874" s="352"/>
      <c r="BS874" s="352"/>
      <c r="BT874" s="352"/>
      <c r="BU874" s="352"/>
      <c r="BV874" s="352"/>
      <c r="BW874" s="352"/>
      <c r="BX874" s="352"/>
      <c r="BY874" s="352"/>
      <c r="BZ874" s="352"/>
      <c r="CA874" s="63"/>
      <c r="CB874" s="63"/>
      <c r="CC874" s="63"/>
      <c r="CD874" s="63"/>
    </row>
    <row r="875" spans="2:82" ht="24.95" customHeight="1">
      <c r="B875" s="106" t="s">
        <v>18</v>
      </c>
      <c r="C875" s="106"/>
      <c r="D875" s="106"/>
      <c r="E875" s="106"/>
      <c r="F875" s="106"/>
      <c r="G875" s="106"/>
      <c r="H875" s="106"/>
      <c r="I875" s="106"/>
      <c r="J875" s="106"/>
      <c r="K875" s="106"/>
      <c r="L875" s="106"/>
      <c r="M875" s="106"/>
      <c r="N875" s="106"/>
      <c r="O875" s="106"/>
      <c r="P875" s="106"/>
      <c r="Q875" s="106"/>
      <c r="R875" s="106"/>
      <c r="S875" s="106"/>
      <c r="T875" s="106"/>
      <c r="U875" s="106"/>
      <c r="V875" s="106"/>
      <c r="W875" s="106"/>
      <c r="X875" s="106"/>
      <c r="Y875" s="106"/>
      <c r="Z875" s="106"/>
      <c r="AA875" s="106"/>
      <c r="AB875" s="106"/>
      <c r="AC875" s="106"/>
      <c r="AD875" s="106"/>
      <c r="AE875" s="107" t="s">
        <v>94</v>
      </c>
      <c r="AF875" s="108"/>
      <c r="AG875" s="108"/>
      <c r="AH875" s="108"/>
      <c r="AI875" s="108"/>
      <c r="AJ875" s="108"/>
      <c r="AK875" s="108"/>
      <c r="AL875" s="109">
        <f>BF893</f>
        <v>0</v>
      </c>
      <c r="AM875" s="110"/>
      <c r="AN875" s="110"/>
      <c r="AO875" s="110"/>
      <c r="AP875" s="110"/>
      <c r="AQ875" s="110"/>
      <c r="AR875" s="110"/>
      <c r="AS875" s="110"/>
      <c r="AT875" s="110"/>
      <c r="AU875" s="110"/>
      <c r="AV875" s="110"/>
      <c r="AW875" s="110"/>
      <c r="AX875" s="110"/>
      <c r="AY875" s="110"/>
      <c r="AZ875" s="110"/>
      <c r="BA875" s="111"/>
      <c r="BB875" s="70"/>
      <c r="BC875" s="71"/>
      <c r="BD875" s="71"/>
      <c r="BH875" s="22"/>
      <c r="BI875" s="22"/>
      <c r="BJ875" s="353" t="str">
        <f>IF(②基本情報入力シート!$B$4=0,"基本情報シートを入力して下さい",②基本情報入力シート!$B$4)</f>
        <v>基本情報シートを入力して下さい</v>
      </c>
      <c r="BK875" s="353"/>
      <c r="BL875" s="353"/>
      <c r="BM875" s="353"/>
      <c r="BN875" s="353"/>
      <c r="BO875" s="353"/>
      <c r="BP875" s="353"/>
      <c r="BQ875" s="353"/>
      <c r="BR875" s="353"/>
      <c r="BS875" s="353"/>
      <c r="BT875" s="353"/>
      <c r="BU875" s="353"/>
      <c r="BV875" s="353"/>
      <c r="BW875" s="353"/>
      <c r="BX875" s="353"/>
      <c r="BY875" s="353"/>
      <c r="BZ875" s="353"/>
      <c r="CA875" s="65"/>
      <c r="CB875" s="65"/>
      <c r="CC875" s="65"/>
      <c r="CD875" s="65"/>
    </row>
    <row r="876" spans="2:82" ht="24.95" customHeight="1" thickBot="1">
      <c r="C876" s="113" t="s">
        <v>19</v>
      </c>
      <c r="D876" s="113"/>
      <c r="E876" s="113"/>
      <c r="F876" s="113"/>
      <c r="G876" s="113"/>
      <c r="H876" s="113"/>
      <c r="I876" s="113"/>
      <c r="J876" s="113"/>
      <c r="K876" s="113"/>
      <c r="L876" s="113"/>
      <c r="M876" s="113"/>
      <c r="N876" s="113"/>
      <c r="O876" s="113"/>
      <c r="P876" s="113"/>
      <c r="Q876" s="113"/>
      <c r="R876" s="113"/>
      <c r="S876" s="113"/>
      <c r="T876" s="113"/>
      <c r="U876" s="113"/>
      <c r="V876" s="113"/>
      <c r="W876" s="113"/>
      <c r="X876" s="113"/>
      <c r="Y876" s="113"/>
      <c r="Z876" s="113"/>
      <c r="AA876" s="113"/>
      <c r="AB876" s="113"/>
      <c r="AC876" s="113"/>
      <c r="AD876" s="113"/>
      <c r="AE876" s="354" t="s">
        <v>97</v>
      </c>
      <c r="AF876" s="355"/>
      <c r="AG876" s="355"/>
      <c r="AH876" s="355"/>
      <c r="AI876" s="355"/>
      <c r="AJ876" s="355"/>
      <c r="AK876" s="355"/>
      <c r="AL876" s="116">
        <f>IF(AE876="消費税(10%)",ROUND(AL875*0.1,1),IF(AE876="消費税(8%)",ROUND(AL875*0.08,1),IF(AE876="非課税","","")))</f>
        <v>0</v>
      </c>
      <c r="AM876" s="117"/>
      <c r="AN876" s="117"/>
      <c r="AO876" s="117"/>
      <c r="AP876" s="117"/>
      <c r="AQ876" s="117"/>
      <c r="AR876" s="117"/>
      <c r="AS876" s="117"/>
      <c r="AT876" s="117"/>
      <c r="AU876" s="117"/>
      <c r="AV876" s="117"/>
      <c r="AW876" s="117"/>
      <c r="AX876" s="117"/>
      <c r="AY876" s="117"/>
      <c r="AZ876" s="117"/>
      <c r="BA876" s="118"/>
      <c r="BB876" s="70"/>
      <c r="BC876" s="71"/>
      <c r="BD876" s="71"/>
      <c r="BH876" s="22"/>
      <c r="BI876" s="22"/>
      <c r="BJ876" s="353" t="str">
        <f>IF(②基本情報入力シート!$B$5=0,"基本情報シートを入力して下さい",②基本情報入力シート!$B$5)</f>
        <v>基本情報シートを入力して下さい</v>
      </c>
      <c r="BK876" s="353"/>
      <c r="BL876" s="353"/>
      <c r="BM876" s="353"/>
      <c r="BN876" s="353"/>
      <c r="BO876" s="353"/>
      <c r="BP876" s="353"/>
      <c r="BQ876" s="353"/>
      <c r="BR876" s="353"/>
      <c r="BS876" s="353"/>
      <c r="BT876" s="353"/>
      <c r="BU876" s="353"/>
      <c r="BV876" s="353"/>
      <c r="BW876" s="353"/>
      <c r="BX876" s="353"/>
      <c r="BY876" s="353"/>
      <c r="BZ876" s="353"/>
      <c r="CA876" s="62"/>
      <c r="CB876" s="340" t="s">
        <v>34</v>
      </c>
      <c r="CC876" s="340"/>
      <c r="CD876" s="43"/>
    </row>
    <row r="877" spans="2:82" ht="25.5" customHeight="1" thickBot="1">
      <c r="P877" s="6"/>
      <c r="Q877" s="6"/>
      <c r="T877" s="7"/>
      <c r="Y877" s="11"/>
      <c r="Z877" s="11"/>
      <c r="AA877" s="11"/>
      <c r="AB877" s="11"/>
      <c r="AC877" s="12"/>
      <c r="AD877" s="12"/>
      <c r="AE877" s="121" t="s">
        <v>95</v>
      </c>
      <c r="AF877" s="122"/>
      <c r="AG877" s="122"/>
      <c r="AH877" s="122"/>
      <c r="AI877" s="122"/>
      <c r="AJ877" s="122"/>
      <c r="AK877" s="122"/>
      <c r="AL877" s="342">
        <f>IF(AL876="",AL875,AL875+AL876)</f>
        <v>0</v>
      </c>
      <c r="AM877" s="343"/>
      <c r="AN877" s="343"/>
      <c r="AO877" s="343"/>
      <c r="AP877" s="343"/>
      <c r="AQ877" s="343"/>
      <c r="AR877" s="343"/>
      <c r="AS877" s="343"/>
      <c r="AT877" s="343"/>
      <c r="AU877" s="343"/>
      <c r="AV877" s="343"/>
      <c r="AW877" s="343"/>
      <c r="AX877" s="343"/>
      <c r="AY877" s="343"/>
      <c r="AZ877" s="343"/>
      <c r="BA877" s="344"/>
      <c r="BB877" s="72"/>
      <c r="BC877" s="73"/>
      <c r="BD877" s="73"/>
      <c r="BH877" s="22"/>
      <c r="BI877" s="23"/>
      <c r="BJ877" s="345" t="str">
        <f>IF(②基本情報入力シート!$B$6=0,"基本情報シートを入力して下さい",②基本情報入力シート!$B$6)</f>
        <v>基本情報シートを入力して下さい</v>
      </c>
      <c r="BK877" s="345"/>
      <c r="BL877" s="345"/>
      <c r="BM877" s="345"/>
      <c r="BN877" s="345"/>
      <c r="BO877" s="345"/>
      <c r="BP877" s="345"/>
      <c r="BQ877" s="345"/>
      <c r="BR877" s="345"/>
      <c r="BS877" s="345"/>
      <c r="BT877" s="345"/>
      <c r="BU877" s="345"/>
      <c r="BV877" s="345"/>
      <c r="BW877" s="345"/>
      <c r="BX877" s="345"/>
      <c r="BY877" s="345"/>
      <c r="BZ877" s="345"/>
      <c r="CA877" s="345"/>
      <c r="CB877" s="341"/>
      <c r="CC877" s="341"/>
      <c r="CD877" s="43"/>
    </row>
    <row r="878" spans="2:82" ht="15" customHeight="1">
      <c r="C878" s="5"/>
      <c r="D878" s="5"/>
      <c r="E878" s="5"/>
      <c r="F878" s="5"/>
      <c r="G878" s="5"/>
      <c r="H878" s="5"/>
      <c r="I878" s="5"/>
      <c r="J878" s="5"/>
      <c r="K878" s="5"/>
      <c r="L878" s="5"/>
      <c r="M878" s="5"/>
      <c r="N878" s="5"/>
      <c r="O878" s="5"/>
      <c r="P878" s="7"/>
      <c r="Q878" s="7"/>
      <c r="R878" s="5"/>
      <c r="S878" s="5"/>
      <c r="T878" s="7"/>
      <c r="U878" s="5"/>
      <c r="V878" s="5"/>
      <c r="W878" s="5"/>
      <c r="X878" s="5"/>
      <c r="Y878" s="8"/>
      <c r="Z878" s="9"/>
      <c r="AA878" s="10"/>
      <c r="AB878" s="10"/>
      <c r="AC878" s="13"/>
      <c r="AD878" s="13"/>
      <c r="AE878" s="9"/>
      <c r="AF878" s="9"/>
      <c r="AG878" s="9"/>
      <c r="AH878" s="9"/>
      <c r="AI878" s="9"/>
      <c r="AJ878" s="9"/>
      <c r="AK878" s="5"/>
      <c r="AL878" s="5"/>
      <c r="AM878" s="5"/>
      <c r="AN878" s="5"/>
      <c r="AO878" s="5"/>
      <c r="AP878" s="5"/>
      <c r="AQ878" s="5"/>
      <c r="AR878" s="5"/>
      <c r="AS878" s="5"/>
      <c r="AT878" s="5"/>
      <c r="AU878" s="5"/>
      <c r="AV878" s="5"/>
      <c r="AW878" s="5"/>
      <c r="AX878" s="16"/>
      <c r="AY878" s="16"/>
      <c r="AZ878" s="5"/>
      <c r="BA878" s="5"/>
      <c r="BB878" s="5"/>
      <c r="BC878" s="5"/>
      <c r="BD878" s="127" t="s">
        <v>23</v>
      </c>
      <c r="BE878" s="127"/>
      <c r="BF878" s="127"/>
      <c r="BG878" s="6"/>
      <c r="BH878" s="346" t="str">
        <f>IF(②基本情報入力シート!$B$11=0,"基本情報シートを入力して下さい",②基本情報入力シート!$B$11)</f>
        <v>基本情報シートを入力して下さい</v>
      </c>
      <c r="BI878" s="347"/>
      <c r="BJ878" s="347"/>
      <c r="BK878" s="347"/>
      <c r="BL878" s="347"/>
      <c r="BM878" s="347"/>
      <c r="BN878" s="347"/>
      <c r="BO878" s="347"/>
      <c r="BP878" s="347"/>
      <c r="BQ878" s="347"/>
      <c r="BR878" s="347"/>
      <c r="BS878" s="347"/>
      <c r="BT878" s="347"/>
      <c r="BU878" s="347"/>
      <c r="BV878" s="347"/>
      <c r="BW878" s="347"/>
      <c r="BX878" s="347"/>
      <c r="BY878" s="347"/>
      <c r="BZ878" s="347"/>
      <c r="CA878" s="347"/>
      <c r="CB878" s="347"/>
      <c r="CC878" s="347"/>
      <c r="CD878" s="40"/>
    </row>
    <row r="879" spans="2:82" ht="15" customHeight="1" thickBot="1">
      <c r="C879" s="5" t="s">
        <v>20</v>
      </c>
      <c r="D879" s="5"/>
      <c r="E879" s="5"/>
      <c r="F879" s="5"/>
      <c r="G879" s="5"/>
      <c r="H879" s="348" t="str">
        <f>IF(②基本情報入力シート!$B$7=0,"基本情報シートを入力して下さい",②基本情報入力シート!$B$7)</f>
        <v>基本情報シートを入力して下さい</v>
      </c>
      <c r="I879" s="348"/>
      <c r="J879" s="348"/>
      <c r="K879" s="348"/>
      <c r="L879" s="348"/>
      <c r="M879" s="348"/>
      <c r="N879" s="348"/>
      <c r="O879" s="348"/>
      <c r="P879" s="348"/>
      <c r="Q879" s="348"/>
      <c r="R879" s="348"/>
      <c r="S879" s="348"/>
      <c r="T879" s="131" t="s">
        <v>96</v>
      </c>
      <c r="U879" s="131"/>
      <c r="V879" s="131"/>
      <c r="W879" s="131"/>
      <c r="X879" s="348" t="str">
        <f>IF(②基本情報入力シート!$B$8=0,"基本情報シートを入力して下さい",②基本情報入力シート!$B$8)</f>
        <v>基本情報シートを入力して下さい</v>
      </c>
      <c r="Y879" s="348"/>
      <c r="Z879" s="348"/>
      <c r="AA879" s="348"/>
      <c r="AB879" s="348"/>
      <c r="AC879" s="348"/>
      <c r="AD879" s="348"/>
      <c r="AE879" s="348"/>
      <c r="AF879" s="5" t="s">
        <v>21</v>
      </c>
      <c r="AG879" s="5"/>
      <c r="AH879" s="5"/>
      <c r="AI879" s="5"/>
      <c r="AJ879" s="348" t="str">
        <f>IF(②基本情報入力シート!$B$9=0,"基本情報シートを入力して下さい",②基本情報入力シート!$B$9)</f>
        <v>基本情報シートを入力して下さい</v>
      </c>
      <c r="AK879" s="348"/>
      <c r="AL879" s="348"/>
      <c r="AM879" s="348"/>
      <c r="AN879" s="348"/>
      <c r="AO879" s="348"/>
      <c r="AP879" s="5"/>
      <c r="AQ879" s="5" t="s">
        <v>22</v>
      </c>
      <c r="AR879" s="5"/>
      <c r="AS879" s="348" t="str">
        <f>IF(②基本情報入力シート!$B$10=0,"基本情報シートを入力して下さい",②基本情報入力シート!$B$10)</f>
        <v>基本情報シートを入力して下さい</v>
      </c>
      <c r="AT879" s="348"/>
      <c r="AU879" s="348"/>
      <c r="AV879" s="348"/>
      <c r="AW879" s="348"/>
      <c r="AX879" s="348"/>
      <c r="AY879" s="348"/>
      <c r="AZ879" s="348"/>
      <c r="BA879" s="348"/>
      <c r="BB879" s="348"/>
      <c r="BC879" s="348"/>
      <c r="BD879" s="127"/>
      <c r="BE879" s="127"/>
      <c r="BF879" s="127"/>
      <c r="BG879" s="6"/>
      <c r="BH879" s="349" t="str">
        <f>IF(②基本情報入力シート!$B$12=0,"基本情報シートを入力して下さい",②基本情報入力シート!$B$12)</f>
        <v>基本情報シートを入力して下さい</v>
      </c>
      <c r="BI879" s="349"/>
      <c r="BJ879" s="349"/>
      <c r="BK879" s="349"/>
      <c r="BL879" s="349"/>
      <c r="BM879" s="349"/>
      <c r="BN879" s="349"/>
      <c r="BO879" s="349"/>
      <c r="BP879" s="349"/>
      <c r="BQ879" s="349"/>
      <c r="BR879" s="349"/>
      <c r="BS879" s="349"/>
      <c r="BT879" s="349"/>
      <c r="BU879" s="349"/>
      <c r="BV879" s="349"/>
      <c r="BW879" s="349"/>
      <c r="BX879" s="349"/>
      <c r="BY879" s="349"/>
      <c r="BZ879" s="349"/>
      <c r="CA879" s="349"/>
      <c r="CB879" s="349"/>
      <c r="CC879" s="349"/>
      <c r="CD879" s="40"/>
    </row>
    <row r="880" spans="2:82" ht="12" customHeight="1">
      <c r="B880" s="133" t="s">
        <v>91</v>
      </c>
      <c r="C880" s="134"/>
      <c r="D880" s="134"/>
      <c r="E880" s="134"/>
      <c r="F880" s="134"/>
      <c r="G880" s="134"/>
      <c r="H880" s="134"/>
      <c r="I880" s="134"/>
      <c r="J880" s="134"/>
      <c r="K880" s="135"/>
      <c r="L880" s="136" t="s">
        <v>15</v>
      </c>
      <c r="M880" s="136"/>
      <c r="N880" s="136"/>
      <c r="O880" s="136"/>
      <c r="P880" s="136"/>
      <c r="Q880" s="136"/>
      <c r="R880" s="136"/>
      <c r="S880" s="136"/>
      <c r="T880" s="136"/>
      <c r="U880" s="136"/>
      <c r="V880" s="136"/>
      <c r="W880" s="136"/>
      <c r="X880" s="136"/>
      <c r="Y880" s="136"/>
      <c r="Z880" s="137"/>
      <c r="AA880" s="138" t="s">
        <v>16</v>
      </c>
      <c r="AB880" s="136"/>
      <c r="AC880" s="136"/>
      <c r="AD880" s="136"/>
      <c r="AE880" s="136"/>
      <c r="AF880" s="136"/>
      <c r="AG880" s="136"/>
      <c r="AH880" s="136"/>
      <c r="AI880" s="136"/>
      <c r="AJ880" s="136"/>
      <c r="AK880" s="136"/>
      <c r="AL880" s="136"/>
      <c r="AM880" s="136"/>
      <c r="AN880" s="136"/>
      <c r="AO880" s="136"/>
      <c r="AP880" s="136"/>
      <c r="AQ880" s="136"/>
      <c r="AR880" s="136"/>
      <c r="AS880" s="136"/>
      <c r="AT880" s="136"/>
      <c r="AU880" s="136"/>
      <c r="AV880" s="136"/>
      <c r="AW880" s="136"/>
      <c r="AX880" s="136"/>
      <c r="AY880" s="136"/>
      <c r="AZ880" s="136"/>
      <c r="BA880" s="136"/>
      <c r="BB880" s="136"/>
      <c r="BC880" s="136"/>
      <c r="BD880" s="136"/>
      <c r="BE880" s="136"/>
      <c r="BF880" s="136"/>
      <c r="BG880" s="136"/>
      <c r="BH880" s="136"/>
      <c r="BI880" s="137"/>
      <c r="BJ880" s="139" t="s">
        <v>93</v>
      </c>
      <c r="BK880" s="140"/>
      <c r="BL880" s="140"/>
      <c r="BM880" s="140"/>
      <c r="BN880" s="140"/>
      <c r="BO880" s="140"/>
      <c r="BP880" s="140"/>
      <c r="BQ880" s="140"/>
      <c r="BR880" s="140"/>
      <c r="BS880" s="139" t="s">
        <v>92</v>
      </c>
      <c r="BT880" s="140"/>
      <c r="BU880" s="140"/>
      <c r="BV880" s="140"/>
      <c r="BW880" s="140"/>
      <c r="BX880" s="140"/>
      <c r="BY880" s="140"/>
      <c r="BZ880" s="140"/>
      <c r="CA880" s="140"/>
      <c r="CB880" s="140"/>
      <c r="CC880" s="141"/>
      <c r="CD880" s="44"/>
    </row>
    <row r="881" spans="2:82" ht="24.95" customHeight="1" thickBot="1">
      <c r="B881" s="333"/>
      <c r="C881" s="334"/>
      <c r="D881" s="334"/>
      <c r="E881" s="334"/>
      <c r="F881" s="334"/>
      <c r="G881" s="334"/>
      <c r="H881" s="334"/>
      <c r="I881" s="334"/>
      <c r="J881" s="334"/>
      <c r="K881" s="335"/>
      <c r="L881" s="336"/>
      <c r="M881" s="337"/>
      <c r="N881" s="337"/>
      <c r="O881" s="337"/>
      <c r="P881" s="337"/>
      <c r="Q881" s="337"/>
      <c r="R881" s="337"/>
      <c r="S881" s="337"/>
      <c r="T881" s="337"/>
      <c r="U881" s="337"/>
      <c r="V881" s="337"/>
      <c r="W881" s="337"/>
      <c r="X881" s="337"/>
      <c r="Y881" s="337"/>
      <c r="Z881" s="338"/>
      <c r="AA881" s="339"/>
      <c r="AB881" s="337"/>
      <c r="AC881" s="337"/>
      <c r="AD881" s="337"/>
      <c r="AE881" s="337"/>
      <c r="AF881" s="337"/>
      <c r="AG881" s="337"/>
      <c r="AH881" s="337"/>
      <c r="AI881" s="337"/>
      <c r="AJ881" s="337"/>
      <c r="AK881" s="337"/>
      <c r="AL881" s="337"/>
      <c r="AM881" s="337"/>
      <c r="AN881" s="337"/>
      <c r="AO881" s="337"/>
      <c r="AP881" s="337"/>
      <c r="AQ881" s="337"/>
      <c r="AR881" s="337"/>
      <c r="AS881" s="337"/>
      <c r="AT881" s="337"/>
      <c r="AU881" s="337"/>
      <c r="AV881" s="337"/>
      <c r="AW881" s="337"/>
      <c r="AX881" s="337"/>
      <c r="AY881" s="337"/>
      <c r="AZ881" s="337"/>
      <c r="BA881" s="337"/>
      <c r="BB881" s="337"/>
      <c r="BC881" s="337"/>
      <c r="BD881" s="337"/>
      <c r="BE881" s="337"/>
      <c r="BF881" s="337"/>
      <c r="BG881" s="337"/>
      <c r="BH881" s="337"/>
      <c r="BI881" s="338"/>
      <c r="BJ881" s="339"/>
      <c r="BK881" s="337"/>
      <c r="BL881" s="337"/>
      <c r="BM881" s="337"/>
      <c r="BN881" s="337"/>
      <c r="BO881" s="337"/>
      <c r="BP881" s="337"/>
      <c r="BQ881" s="337"/>
      <c r="BR881" s="337"/>
      <c r="BS881" s="339"/>
      <c r="BT881" s="337"/>
      <c r="BU881" s="337"/>
      <c r="BV881" s="337"/>
      <c r="BW881" s="337"/>
      <c r="BX881" s="337"/>
      <c r="BY881" s="337"/>
      <c r="BZ881" s="337"/>
      <c r="CA881" s="337"/>
      <c r="CB881" s="337"/>
      <c r="CC881" s="338"/>
      <c r="CD881" s="44"/>
    </row>
    <row r="882" spans="2:82" ht="24.95" customHeight="1">
      <c r="B882" s="151" t="s">
        <v>2</v>
      </c>
      <c r="C882" s="152"/>
      <c r="D882" s="153" t="s">
        <v>7</v>
      </c>
      <c r="E882" s="88"/>
      <c r="F882" s="88"/>
      <c r="G882" s="88"/>
      <c r="H882" s="88"/>
      <c r="I882" s="88"/>
      <c r="J882" s="88"/>
      <c r="K882" s="88"/>
      <c r="L882" s="88"/>
      <c r="M882" s="88"/>
      <c r="N882" s="88"/>
      <c r="O882" s="88"/>
      <c r="P882" s="154"/>
      <c r="Q882" s="158" t="s">
        <v>12</v>
      </c>
      <c r="R882" s="156"/>
      <c r="S882" s="156"/>
      <c r="T882" s="156"/>
      <c r="U882" s="156"/>
      <c r="V882" s="156"/>
      <c r="W882" s="156"/>
      <c r="X882" s="156"/>
      <c r="Y882" s="156"/>
      <c r="Z882" s="156"/>
      <c r="AA882" s="156"/>
      <c r="AB882" s="156"/>
      <c r="AC882" s="156"/>
      <c r="AD882" s="156"/>
      <c r="AE882" s="156"/>
      <c r="AF882" s="156"/>
      <c r="AG882" s="156"/>
      <c r="AH882" s="156"/>
      <c r="AI882" s="156"/>
      <c r="AJ882" s="156"/>
      <c r="AK882" s="156"/>
      <c r="AL882" s="156"/>
      <c r="AM882" s="157"/>
      <c r="AN882" s="158" t="s">
        <v>13</v>
      </c>
      <c r="AO882" s="156"/>
      <c r="AP882" s="156"/>
      <c r="AQ882" s="156"/>
      <c r="AR882" s="156"/>
      <c r="AS882" s="156"/>
      <c r="AT882" s="156"/>
      <c r="AU882" s="156"/>
      <c r="AV882" s="156"/>
      <c r="AW882" s="156"/>
      <c r="AX882" s="156"/>
      <c r="AY882" s="156"/>
      <c r="AZ882" s="156"/>
      <c r="BA882" s="156"/>
      <c r="BB882" s="157"/>
      <c r="BC882" s="158" t="s">
        <v>14</v>
      </c>
      <c r="BD882" s="156"/>
      <c r="BE882" s="156"/>
      <c r="BF882" s="156"/>
      <c r="BG882" s="156"/>
      <c r="BH882" s="156"/>
      <c r="BI882" s="156"/>
      <c r="BJ882" s="156"/>
      <c r="BK882" s="156"/>
      <c r="BL882" s="156"/>
      <c r="BM882" s="156"/>
      <c r="BN882" s="156"/>
      <c r="BO882" s="156"/>
      <c r="BP882" s="156"/>
      <c r="BQ882" s="157"/>
      <c r="BR882" s="158" t="s">
        <v>11</v>
      </c>
      <c r="BS882" s="156"/>
      <c r="BT882" s="156"/>
      <c r="BU882" s="156"/>
      <c r="BV882" s="156"/>
      <c r="BW882" s="156"/>
      <c r="BX882" s="156"/>
      <c r="BY882" s="156"/>
      <c r="BZ882" s="156"/>
      <c r="CA882" s="156"/>
      <c r="CB882" s="156"/>
      <c r="CC882" s="159"/>
      <c r="CD882" s="39"/>
    </row>
    <row r="883" spans="2:82" ht="24.95" customHeight="1">
      <c r="B883" s="160" t="s">
        <v>17</v>
      </c>
      <c r="C883" s="161"/>
      <c r="D883" s="155"/>
      <c r="E883" s="156"/>
      <c r="F883" s="156"/>
      <c r="G883" s="156"/>
      <c r="H883" s="156"/>
      <c r="I883" s="156"/>
      <c r="J883" s="156"/>
      <c r="K883" s="156"/>
      <c r="L883" s="156"/>
      <c r="M883" s="156"/>
      <c r="N883" s="156"/>
      <c r="O883" s="156"/>
      <c r="P883" s="157"/>
      <c r="Q883" s="162" t="s">
        <v>8</v>
      </c>
      <c r="R883" s="163"/>
      <c r="S883" s="163"/>
      <c r="T883" s="163"/>
      <c r="U883" s="164"/>
      <c r="V883" s="165" t="s">
        <v>5</v>
      </c>
      <c r="W883" s="166"/>
      <c r="X883" s="167" t="s">
        <v>9</v>
      </c>
      <c r="Y883" s="163"/>
      <c r="Z883" s="163"/>
      <c r="AA883" s="163"/>
      <c r="AB883" s="163"/>
      <c r="AC883" s="163"/>
      <c r="AD883" s="164"/>
      <c r="AE883" s="167" t="s">
        <v>53</v>
      </c>
      <c r="AF883" s="163"/>
      <c r="AG883" s="163"/>
      <c r="AH883" s="163"/>
      <c r="AI883" s="163"/>
      <c r="AJ883" s="163"/>
      <c r="AK883" s="163"/>
      <c r="AL883" s="163"/>
      <c r="AM883" s="168"/>
      <c r="AN883" s="169" t="s">
        <v>6</v>
      </c>
      <c r="AO883" s="170"/>
      <c r="AP883" s="171"/>
      <c r="AQ883" s="167" t="s">
        <v>10</v>
      </c>
      <c r="AR883" s="163"/>
      <c r="AS883" s="163"/>
      <c r="AT883" s="163"/>
      <c r="AU883" s="163"/>
      <c r="AV883" s="163"/>
      <c r="AW883" s="163"/>
      <c r="AX883" s="163"/>
      <c r="AY883" s="163"/>
      <c r="AZ883" s="163"/>
      <c r="BA883" s="163"/>
      <c r="BB883" s="168"/>
      <c r="BC883" s="169" t="s">
        <v>6</v>
      </c>
      <c r="BD883" s="170"/>
      <c r="BE883" s="171"/>
      <c r="BF883" s="167" t="s">
        <v>10</v>
      </c>
      <c r="BG883" s="163"/>
      <c r="BH883" s="163"/>
      <c r="BI883" s="163"/>
      <c r="BJ883" s="163"/>
      <c r="BK883" s="163"/>
      <c r="BL883" s="163"/>
      <c r="BM883" s="163"/>
      <c r="BN883" s="163"/>
      <c r="BO883" s="163"/>
      <c r="BP883" s="163"/>
      <c r="BQ883" s="168"/>
      <c r="BR883" s="162" t="s">
        <v>10</v>
      </c>
      <c r="BS883" s="163"/>
      <c r="BT883" s="163"/>
      <c r="BU883" s="163"/>
      <c r="BV883" s="163"/>
      <c r="BW883" s="163"/>
      <c r="BX883" s="163"/>
      <c r="BY883" s="163"/>
      <c r="BZ883" s="163"/>
      <c r="CA883" s="163"/>
      <c r="CB883" s="163"/>
      <c r="CC883" s="172"/>
      <c r="CD883" s="39"/>
    </row>
    <row r="884" spans="2:82" ht="24.95" customHeight="1">
      <c r="B884" s="315"/>
      <c r="C884" s="316"/>
      <c r="D884" s="317"/>
      <c r="E884" s="318"/>
      <c r="F884" s="318"/>
      <c r="G884" s="318"/>
      <c r="H884" s="318"/>
      <c r="I884" s="318"/>
      <c r="J884" s="318"/>
      <c r="K884" s="318"/>
      <c r="L884" s="318"/>
      <c r="M884" s="318"/>
      <c r="N884" s="318"/>
      <c r="O884" s="318"/>
      <c r="P884" s="319"/>
      <c r="Q884" s="320"/>
      <c r="R884" s="321"/>
      <c r="S884" s="321"/>
      <c r="T884" s="321"/>
      <c r="U884" s="322"/>
      <c r="V884" s="323"/>
      <c r="W884" s="324"/>
      <c r="X884" s="325"/>
      <c r="Y884" s="326"/>
      <c r="Z884" s="326"/>
      <c r="AA884" s="326"/>
      <c r="AB884" s="326"/>
      <c r="AC884" s="326"/>
      <c r="AD884" s="327"/>
      <c r="AE884" s="173">
        <f t="shared" ref="AE884:AE892" si="125">ROUND(Q884*X884,1)</f>
        <v>0</v>
      </c>
      <c r="AF884" s="174"/>
      <c r="AG884" s="174"/>
      <c r="AH884" s="174"/>
      <c r="AI884" s="174"/>
      <c r="AJ884" s="174"/>
      <c r="AK884" s="174"/>
      <c r="AL884" s="174"/>
      <c r="AM884" s="175"/>
      <c r="AN884" s="328"/>
      <c r="AO884" s="329"/>
      <c r="AP884" s="324"/>
      <c r="AQ884" s="330">
        <f>AN884/100*AE884</f>
        <v>0</v>
      </c>
      <c r="AR884" s="331"/>
      <c r="AS884" s="331"/>
      <c r="AT884" s="331"/>
      <c r="AU884" s="331"/>
      <c r="AV884" s="331"/>
      <c r="AW884" s="331"/>
      <c r="AX884" s="331"/>
      <c r="AY884" s="331"/>
      <c r="AZ884" s="331"/>
      <c r="BA884" s="331"/>
      <c r="BB884" s="332"/>
      <c r="BC884" s="328"/>
      <c r="BD884" s="329"/>
      <c r="BE884" s="324"/>
      <c r="BF884" s="309">
        <f>IF(BC884&gt;0,BC884/100*AE884-AQ884,AE884)</f>
        <v>0</v>
      </c>
      <c r="BG884" s="310"/>
      <c r="BH884" s="310"/>
      <c r="BI884" s="310"/>
      <c r="BJ884" s="310"/>
      <c r="BK884" s="310"/>
      <c r="BL884" s="310"/>
      <c r="BM884" s="310"/>
      <c r="BN884" s="310"/>
      <c r="BO884" s="310"/>
      <c r="BP884" s="310"/>
      <c r="BQ884" s="311"/>
      <c r="BR884" s="312">
        <f>AE884-AQ884-BF884</f>
        <v>0</v>
      </c>
      <c r="BS884" s="313"/>
      <c r="BT884" s="313"/>
      <c r="BU884" s="313"/>
      <c r="BV884" s="313"/>
      <c r="BW884" s="313"/>
      <c r="BX884" s="313"/>
      <c r="BY884" s="313"/>
      <c r="BZ884" s="313"/>
      <c r="CA884" s="313"/>
      <c r="CB884" s="313"/>
      <c r="CC884" s="314"/>
      <c r="CD884" s="45"/>
    </row>
    <row r="885" spans="2:82" ht="24.95" customHeight="1">
      <c r="B885" s="315"/>
      <c r="C885" s="316"/>
      <c r="D885" s="317"/>
      <c r="E885" s="318"/>
      <c r="F885" s="318"/>
      <c r="G885" s="318"/>
      <c r="H885" s="318"/>
      <c r="I885" s="318"/>
      <c r="J885" s="318"/>
      <c r="K885" s="318"/>
      <c r="L885" s="318"/>
      <c r="M885" s="318"/>
      <c r="N885" s="318"/>
      <c r="O885" s="318"/>
      <c r="P885" s="319"/>
      <c r="Q885" s="320"/>
      <c r="R885" s="321"/>
      <c r="S885" s="321"/>
      <c r="T885" s="321"/>
      <c r="U885" s="322"/>
      <c r="V885" s="323"/>
      <c r="W885" s="324"/>
      <c r="X885" s="325"/>
      <c r="Y885" s="326"/>
      <c r="Z885" s="326"/>
      <c r="AA885" s="326"/>
      <c r="AB885" s="326"/>
      <c r="AC885" s="326"/>
      <c r="AD885" s="327"/>
      <c r="AE885" s="173">
        <f t="shared" si="125"/>
        <v>0</v>
      </c>
      <c r="AF885" s="174"/>
      <c r="AG885" s="174"/>
      <c r="AH885" s="174"/>
      <c r="AI885" s="174"/>
      <c r="AJ885" s="174"/>
      <c r="AK885" s="174"/>
      <c r="AL885" s="174"/>
      <c r="AM885" s="175"/>
      <c r="AN885" s="328"/>
      <c r="AO885" s="329"/>
      <c r="AP885" s="324"/>
      <c r="AQ885" s="330">
        <f t="shared" ref="AQ885:AQ892" si="126">AN885/100*AE885</f>
        <v>0</v>
      </c>
      <c r="AR885" s="331"/>
      <c r="AS885" s="331"/>
      <c r="AT885" s="331"/>
      <c r="AU885" s="331"/>
      <c r="AV885" s="331"/>
      <c r="AW885" s="331"/>
      <c r="AX885" s="331"/>
      <c r="AY885" s="331"/>
      <c r="AZ885" s="331"/>
      <c r="BA885" s="331"/>
      <c r="BB885" s="332"/>
      <c r="BC885" s="328"/>
      <c r="BD885" s="329"/>
      <c r="BE885" s="324"/>
      <c r="BF885" s="309">
        <f t="shared" ref="BF885:BF892" si="127">IF(BC885&gt;0,BC885/100*AE885-AQ885,AE885)</f>
        <v>0</v>
      </c>
      <c r="BG885" s="310"/>
      <c r="BH885" s="310"/>
      <c r="BI885" s="310"/>
      <c r="BJ885" s="310"/>
      <c r="BK885" s="310"/>
      <c r="BL885" s="310"/>
      <c r="BM885" s="310"/>
      <c r="BN885" s="310"/>
      <c r="BO885" s="310"/>
      <c r="BP885" s="310"/>
      <c r="BQ885" s="311"/>
      <c r="BR885" s="312">
        <f t="shared" ref="BR885:BR892" si="128">AE885-AQ885-BF885</f>
        <v>0</v>
      </c>
      <c r="BS885" s="313"/>
      <c r="BT885" s="313"/>
      <c r="BU885" s="313"/>
      <c r="BV885" s="313"/>
      <c r="BW885" s="313"/>
      <c r="BX885" s="313"/>
      <c r="BY885" s="313"/>
      <c r="BZ885" s="313"/>
      <c r="CA885" s="313"/>
      <c r="CB885" s="313"/>
      <c r="CC885" s="314"/>
      <c r="CD885" s="45"/>
    </row>
    <row r="886" spans="2:82" ht="24.95" customHeight="1">
      <c r="B886" s="315"/>
      <c r="C886" s="316"/>
      <c r="D886" s="317"/>
      <c r="E886" s="318"/>
      <c r="F886" s="318"/>
      <c r="G886" s="318"/>
      <c r="H886" s="318"/>
      <c r="I886" s="318"/>
      <c r="J886" s="318"/>
      <c r="K886" s="318"/>
      <c r="L886" s="318"/>
      <c r="M886" s="318"/>
      <c r="N886" s="318"/>
      <c r="O886" s="318"/>
      <c r="P886" s="319"/>
      <c r="Q886" s="320"/>
      <c r="R886" s="321"/>
      <c r="S886" s="321"/>
      <c r="T886" s="321"/>
      <c r="U886" s="322"/>
      <c r="V886" s="323"/>
      <c r="W886" s="324"/>
      <c r="X886" s="325"/>
      <c r="Y886" s="326"/>
      <c r="Z886" s="326"/>
      <c r="AA886" s="326"/>
      <c r="AB886" s="326"/>
      <c r="AC886" s="326"/>
      <c r="AD886" s="327"/>
      <c r="AE886" s="173">
        <f t="shared" si="125"/>
        <v>0</v>
      </c>
      <c r="AF886" s="174"/>
      <c r="AG886" s="174"/>
      <c r="AH886" s="174"/>
      <c r="AI886" s="174"/>
      <c r="AJ886" s="174"/>
      <c r="AK886" s="174"/>
      <c r="AL886" s="174"/>
      <c r="AM886" s="175"/>
      <c r="AN886" s="328"/>
      <c r="AO886" s="329"/>
      <c r="AP886" s="324"/>
      <c r="AQ886" s="330">
        <f t="shared" si="126"/>
        <v>0</v>
      </c>
      <c r="AR886" s="331"/>
      <c r="AS886" s="331"/>
      <c r="AT886" s="331"/>
      <c r="AU886" s="331"/>
      <c r="AV886" s="331"/>
      <c r="AW886" s="331"/>
      <c r="AX886" s="331"/>
      <c r="AY886" s="331"/>
      <c r="AZ886" s="331"/>
      <c r="BA886" s="331"/>
      <c r="BB886" s="332"/>
      <c r="BC886" s="328"/>
      <c r="BD886" s="329"/>
      <c r="BE886" s="324"/>
      <c r="BF886" s="309">
        <f t="shared" si="127"/>
        <v>0</v>
      </c>
      <c r="BG886" s="310"/>
      <c r="BH886" s="310"/>
      <c r="BI886" s="310"/>
      <c r="BJ886" s="310"/>
      <c r="BK886" s="310"/>
      <c r="BL886" s="310"/>
      <c r="BM886" s="310"/>
      <c r="BN886" s="310"/>
      <c r="BO886" s="310"/>
      <c r="BP886" s="310"/>
      <c r="BQ886" s="311"/>
      <c r="BR886" s="312">
        <f t="shared" si="128"/>
        <v>0</v>
      </c>
      <c r="BS886" s="313"/>
      <c r="BT886" s="313"/>
      <c r="BU886" s="313"/>
      <c r="BV886" s="313"/>
      <c r="BW886" s="313"/>
      <c r="BX886" s="313"/>
      <c r="BY886" s="313"/>
      <c r="BZ886" s="313"/>
      <c r="CA886" s="313"/>
      <c r="CB886" s="313"/>
      <c r="CC886" s="314"/>
      <c r="CD886" s="45"/>
    </row>
    <row r="887" spans="2:82" ht="24.95" customHeight="1">
      <c r="B887" s="315"/>
      <c r="C887" s="316"/>
      <c r="D887" s="317"/>
      <c r="E887" s="318"/>
      <c r="F887" s="318"/>
      <c r="G887" s="318"/>
      <c r="H887" s="318"/>
      <c r="I887" s="318"/>
      <c r="J887" s="318"/>
      <c r="K887" s="318"/>
      <c r="L887" s="318"/>
      <c r="M887" s="318"/>
      <c r="N887" s="318"/>
      <c r="O887" s="318"/>
      <c r="P887" s="319"/>
      <c r="Q887" s="320"/>
      <c r="R887" s="321"/>
      <c r="S887" s="321"/>
      <c r="T887" s="321"/>
      <c r="U887" s="322"/>
      <c r="V887" s="323"/>
      <c r="W887" s="324"/>
      <c r="X887" s="325"/>
      <c r="Y887" s="326"/>
      <c r="Z887" s="326"/>
      <c r="AA887" s="326"/>
      <c r="AB887" s="326"/>
      <c r="AC887" s="326"/>
      <c r="AD887" s="327"/>
      <c r="AE887" s="173">
        <f t="shared" si="125"/>
        <v>0</v>
      </c>
      <c r="AF887" s="174"/>
      <c r="AG887" s="174"/>
      <c r="AH887" s="174"/>
      <c r="AI887" s="174"/>
      <c r="AJ887" s="174"/>
      <c r="AK887" s="174"/>
      <c r="AL887" s="174"/>
      <c r="AM887" s="175"/>
      <c r="AN887" s="328"/>
      <c r="AO887" s="329"/>
      <c r="AP887" s="324"/>
      <c r="AQ887" s="330">
        <f t="shared" si="126"/>
        <v>0</v>
      </c>
      <c r="AR887" s="331"/>
      <c r="AS887" s="331"/>
      <c r="AT887" s="331"/>
      <c r="AU887" s="331"/>
      <c r="AV887" s="331"/>
      <c r="AW887" s="331"/>
      <c r="AX887" s="331"/>
      <c r="AY887" s="331"/>
      <c r="AZ887" s="331"/>
      <c r="BA887" s="331"/>
      <c r="BB887" s="332"/>
      <c r="BC887" s="328"/>
      <c r="BD887" s="329"/>
      <c r="BE887" s="324"/>
      <c r="BF887" s="309">
        <f t="shared" si="127"/>
        <v>0</v>
      </c>
      <c r="BG887" s="310"/>
      <c r="BH887" s="310"/>
      <c r="BI887" s="310"/>
      <c r="BJ887" s="310"/>
      <c r="BK887" s="310"/>
      <c r="BL887" s="310"/>
      <c r="BM887" s="310"/>
      <c r="BN887" s="310"/>
      <c r="BO887" s="310"/>
      <c r="BP887" s="310"/>
      <c r="BQ887" s="311"/>
      <c r="BR887" s="312">
        <f t="shared" si="128"/>
        <v>0</v>
      </c>
      <c r="BS887" s="313"/>
      <c r="BT887" s="313"/>
      <c r="BU887" s="313"/>
      <c r="BV887" s="313"/>
      <c r="BW887" s="313"/>
      <c r="BX887" s="313"/>
      <c r="BY887" s="313"/>
      <c r="BZ887" s="313"/>
      <c r="CA887" s="313"/>
      <c r="CB887" s="313"/>
      <c r="CC887" s="314"/>
      <c r="CD887" s="45"/>
    </row>
    <row r="888" spans="2:82" ht="24.95" customHeight="1">
      <c r="B888" s="315"/>
      <c r="C888" s="316"/>
      <c r="D888" s="317"/>
      <c r="E888" s="318"/>
      <c r="F888" s="318"/>
      <c r="G888" s="318"/>
      <c r="H888" s="318"/>
      <c r="I888" s="318"/>
      <c r="J888" s="318"/>
      <c r="K888" s="318"/>
      <c r="L888" s="318"/>
      <c r="M888" s="318"/>
      <c r="N888" s="318"/>
      <c r="O888" s="318"/>
      <c r="P888" s="319"/>
      <c r="Q888" s="320"/>
      <c r="R888" s="321"/>
      <c r="S888" s="321"/>
      <c r="T888" s="321"/>
      <c r="U888" s="322"/>
      <c r="V888" s="323"/>
      <c r="W888" s="324"/>
      <c r="X888" s="325"/>
      <c r="Y888" s="326"/>
      <c r="Z888" s="326"/>
      <c r="AA888" s="326"/>
      <c r="AB888" s="326"/>
      <c r="AC888" s="326"/>
      <c r="AD888" s="327"/>
      <c r="AE888" s="173">
        <f t="shared" si="125"/>
        <v>0</v>
      </c>
      <c r="AF888" s="174"/>
      <c r="AG888" s="174"/>
      <c r="AH888" s="174"/>
      <c r="AI888" s="174"/>
      <c r="AJ888" s="174"/>
      <c r="AK888" s="174"/>
      <c r="AL888" s="174"/>
      <c r="AM888" s="175"/>
      <c r="AN888" s="328"/>
      <c r="AO888" s="329"/>
      <c r="AP888" s="324"/>
      <c r="AQ888" s="330">
        <f t="shared" si="126"/>
        <v>0</v>
      </c>
      <c r="AR888" s="331"/>
      <c r="AS888" s="331"/>
      <c r="AT888" s="331"/>
      <c r="AU888" s="331"/>
      <c r="AV888" s="331"/>
      <c r="AW888" s="331"/>
      <c r="AX888" s="331"/>
      <c r="AY888" s="331"/>
      <c r="AZ888" s="331"/>
      <c r="BA888" s="331"/>
      <c r="BB888" s="332"/>
      <c r="BC888" s="328"/>
      <c r="BD888" s="329"/>
      <c r="BE888" s="324"/>
      <c r="BF888" s="309">
        <f t="shared" si="127"/>
        <v>0</v>
      </c>
      <c r="BG888" s="310"/>
      <c r="BH888" s="310"/>
      <c r="BI888" s="310"/>
      <c r="BJ888" s="310"/>
      <c r="BK888" s="310"/>
      <c r="BL888" s="310"/>
      <c r="BM888" s="310"/>
      <c r="BN888" s="310"/>
      <c r="BO888" s="310"/>
      <c r="BP888" s="310"/>
      <c r="BQ888" s="311"/>
      <c r="BR888" s="312">
        <f t="shared" si="128"/>
        <v>0</v>
      </c>
      <c r="BS888" s="313"/>
      <c r="BT888" s="313"/>
      <c r="BU888" s="313"/>
      <c r="BV888" s="313"/>
      <c r="BW888" s="313"/>
      <c r="BX888" s="313"/>
      <c r="BY888" s="313"/>
      <c r="BZ888" s="313"/>
      <c r="CA888" s="313"/>
      <c r="CB888" s="313"/>
      <c r="CC888" s="314"/>
      <c r="CD888" s="45"/>
    </row>
    <row r="889" spans="2:82" ht="24.95" customHeight="1">
      <c r="B889" s="315"/>
      <c r="C889" s="316"/>
      <c r="D889" s="317"/>
      <c r="E889" s="318"/>
      <c r="F889" s="318"/>
      <c r="G889" s="318"/>
      <c r="H889" s="318"/>
      <c r="I889" s="318"/>
      <c r="J889" s="318"/>
      <c r="K889" s="318"/>
      <c r="L889" s="318"/>
      <c r="M889" s="318"/>
      <c r="N889" s="318"/>
      <c r="O889" s="318"/>
      <c r="P889" s="319"/>
      <c r="Q889" s="320"/>
      <c r="R889" s="321"/>
      <c r="S889" s="321"/>
      <c r="T889" s="321"/>
      <c r="U889" s="322"/>
      <c r="V889" s="323"/>
      <c r="W889" s="324"/>
      <c r="X889" s="325"/>
      <c r="Y889" s="326"/>
      <c r="Z889" s="326"/>
      <c r="AA889" s="326"/>
      <c r="AB889" s="326"/>
      <c r="AC889" s="326"/>
      <c r="AD889" s="327"/>
      <c r="AE889" s="173">
        <f t="shared" si="125"/>
        <v>0</v>
      </c>
      <c r="AF889" s="174"/>
      <c r="AG889" s="174"/>
      <c r="AH889" s="174"/>
      <c r="AI889" s="174"/>
      <c r="AJ889" s="174"/>
      <c r="AK889" s="174"/>
      <c r="AL889" s="174"/>
      <c r="AM889" s="175"/>
      <c r="AN889" s="328"/>
      <c r="AO889" s="329"/>
      <c r="AP889" s="324"/>
      <c r="AQ889" s="330">
        <f t="shared" si="126"/>
        <v>0</v>
      </c>
      <c r="AR889" s="331"/>
      <c r="AS889" s="331"/>
      <c r="AT889" s="331"/>
      <c r="AU889" s="331"/>
      <c r="AV889" s="331"/>
      <c r="AW889" s="331"/>
      <c r="AX889" s="331"/>
      <c r="AY889" s="331"/>
      <c r="AZ889" s="331"/>
      <c r="BA889" s="331"/>
      <c r="BB889" s="332"/>
      <c r="BC889" s="328"/>
      <c r="BD889" s="329"/>
      <c r="BE889" s="324"/>
      <c r="BF889" s="309">
        <f t="shared" si="127"/>
        <v>0</v>
      </c>
      <c r="BG889" s="310"/>
      <c r="BH889" s="310"/>
      <c r="BI889" s="310"/>
      <c r="BJ889" s="310"/>
      <c r="BK889" s="310"/>
      <c r="BL889" s="310"/>
      <c r="BM889" s="310"/>
      <c r="BN889" s="310"/>
      <c r="BO889" s="310"/>
      <c r="BP889" s="310"/>
      <c r="BQ889" s="311"/>
      <c r="BR889" s="312">
        <f t="shared" si="128"/>
        <v>0</v>
      </c>
      <c r="BS889" s="313"/>
      <c r="BT889" s="313"/>
      <c r="BU889" s="313"/>
      <c r="BV889" s="313"/>
      <c r="BW889" s="313"/>
      <c r="BX889" s="313"/>
      <c r="BY889" s="313"/>
      <c r="BZ889" s="313"/>
      <c r="CA889" s="313"/>
      <c r="CB889" s="313"/>
      <c r="CC889" s="314"/>
      <c r="CD889" s="45"/>
    </row>
    <row r="890" spans="2:82" ht="24.95" customHeight="1">
      <c r="B890" s="315"/>
      <c r="C890" s="316"/>
      <c r="D890" s="317"/>
      <c r="E890" s="318"/>
      <c r="F890" s="318"/>
      <c r="G890" s="318"/>
      <c r="H890" s="318"/>
      <c r="I890" s="318"/>
      <c r="J890" s="318"/>
      <c r="K890" s="318"/>
      <c r="L890" s="318"/>
      <c r="M890" s="318"/>
      <c r="N890" s="318"/>
      <c r="O890" s="318"/>
      <c r="P890" s="319"/>
      <c r="Q890" s="320"/>
      <c r="R890" s="321"/>
      <c r="S890" s="321"/>
      <c r="T890" s="321"/>
      <c r="U890" s="322"/>
      <c r="V890" s="323"/>
      <c r="W890" s="324"/>
      <c r="X890" s="325"/>
      <c r="Y890" s="326"/>
      <c r="Z890" s="326"/>
      <c r="AA890" s="326"/>
      <c r="AB890" s="326"/>
      <c r="AC890" s="326"/>
      <c r="AD890" s="327"/>
      <c r="AE890" s="173">
        <f t="shared" si="125"/>
        <v>0</v>
      </c>
      <c r="AF890" s="174"/>
      <c r="AG890" s="174"/>
      <c r="AH890" s="174"/>
      <c r="AI890" s="174"/>
      <c r="AJ890" s="174"/>
      <c r="AK890" s="174"/>
      <c r="AL890" s="174"/>
      <c r="AM890" s="175"/>
      <c r="AN890" s="328"/>
      <c r="AO890" s="329"/>
      <c r="AP890" s="324"/>
      <c r="AQ890" s="330">
        <f t="shared" si="126"/>
        <v>0</v>
      </c>
      <c r="AR890" s="331"/>
      <c r="AS890" s="331"/>
      <c r="AT890" s="331"/>
      <c r="AU890" s="331"/>
      <c r="AV890" s="331"/>
      <c r="AW890" s="331"/>
      <c r="AX890" s="331"/>
      <c r="AY890" s="331"/>
      <c r="AZ890" s="331"/>
      <c r="BA890" s="331"/>
      <c r="BB890" s="332"/>
      <c r="BC890" s="328"/>
      <c r="BD890" s="329"/>
      <c r="BE890" s="324"/>
      <c r="BF890" s="309">
        <f t="shared" si="127"/>
        <v>0</v>
      </c>
      <c r="BG890" s="310"/>
      <c r="BH890" s="310"/>
      <c r="BI890" s="310"/>
      <c r="BJ890" s="310"/>
      <c r="BK890" s="310"/>
      <c r="BL890" s="310"/>
      <c r="BM890" s="310"/>
      <c r="BN890" s="310"/>
      <c r="BO890" s="310"/>
      <c r="BP890" s="310"/>
      <c r="BQ890" s="311"/>
      <c r="BR890" s="312">
        <f t="shared" si="128"/>
        <v>0</v>
      </c>
      <c r="BS890" s="313"/>
      <c r="BT890" s="313"/>
      <c r="BU890" s="313"/>
      <c r="BV890" s="313"/>
      <c r="BW890" s="313"/>
      <c r="BX890" s="313"/>
      <c r="BY890" s="313"/>
      <c r="BZ890" s="313"/>
      <c r="CA890" s="313"/>
      <c r="CB890" s="313"/>
      <c r="CC890" s="314"/>
      <c r="CD890" s="45"/>
    </row>
    <row r="891" spans="2:82" ht="24.95" customHeight="1">
      <c r="B891" s="315"/>
      <c r="C891" s="316"/>
      <c r="D891" s="317"/>
      <c r="E891" s="318"/>
      <c r="F891" s="318"/>
      <c r="G891" s="318"/>
      <c r="H891" s="318"/>
      <c r="I891" s="318"/>
      <c r="J891" s="318"/>
      <c r="K891" s="318"/>
      <c r="L891" s="318"/>
      <c r="M891" s="318"/>
      <c r="N891" s="318"/>
      <c r="O891" s="318"/>
      <c r="P891" s="319"/>
      <c r="Q891" s="320"/>
      <c r="R891" s="321"/>
      <c r="S891" s="321"/>
      <c r="T891" s="321"/>
      <c r="U891" s="322"/>
      <c r="V891" s="323"/>
      <c r="W891" s="324"/>
      <c r="X891" s="325"/>
      <c r="Y891" s="326"/>
      <c r="Z891" s="326"/>
      <c r="AA891" s="326"/>
      <c r="AB891" s="326"/>
      <c r="AC891" s="326"/>
      <c r="AD891" s="327"/>
      <c r="AE891" s="173">
        <f t="shared" si="125"/>
        <v>0</v>
      </c>
      <c r="AF891" s="174"/>
      <c r="AG891" s="174"/>
      <c r="AH891" s="174"/>
      <c r="AI891" s="174"/>
      <c r="AJ891" s="174"/>
      <c r="AK891" s="174"/>
      <c r="AL891" s="174"/>
      <c r="AM891" s="175"/>
      <c r="AN891" s="328"/>
      <c r="AO891" s="329"/>
      <c r="AP891" s="324"/>
      <c r="AQ891" s="330">
        <f t="shared" si="126"/>
        <v>0</v>
      </c>
      <c r="AR891" s="331"/>
      <c r="AS891" s="331"/>
      <c r="AT891" s="331"/>
      <c r="AU891" s="331"/>
      <c r="AV891" s="331"/>
      <c r="AW891" s="331"/>
      <c r="AX891" s="331"/>
      <c r="AY891" s="331"/>
      <c r="AZ891" s="331"/>
      <c r="BA891" s="331"/>
      <c r="BB891" s="332"/>
      <c r="BC891" s="328"/>
      <c r="BD891" s="329"/>
      <c r="BE891" s="324"/>
      <c r="BF891" s="309">
        <f t="shared" si="127"/>
        <v>0</v>
      </c>
      <c r="BG891" s="310"/>
      <c r="BH891" s="310"/>
      <c r="BI891" s="310"/>
      <c r="BJ891" s="310"/>
      <c r="BK891" s="310"/>
      <c r="BL891" s="310"/>
      <c r="BM891" s="310"/>
      <c r="BN891" s="310"/>
      <c r="BO891" s="310"/>
      <c r="BP891" s="310"/>
      <c r="BQ891" s="311"/>
      <c r="BR891" s="312">
        <f t="shared" si="128"/>
        <v>0</v>
      </c>
      <c r="BS891" s="313"/>
      <c r="BT891" s="313"/>
      <c r="BU891" s="313"/>
      <c r="BV891" s="313"/>
      <c r="BW891" s="313"/>
      <c r="BX891" s="313"/>
      <c r="BY891" s="313"/>
      <c r="BZ891" s="313"/>
      <c r="CA891" s="313"/>
      <c r="CB891" s="313"/>
      <c r="CC891" s="314"/>
      <c r="CD891" s="45"/>
    </row>
    <row r="892" spans="2:82" ht="24.95" customHeight="1">
      <c r="B892" s="291"/>
      <c r="C892" s="292"/>
      <c r="D892" s="293"/>
      <c r="E892" s="294"/>
      <c r="F892" s="294"/>
      <c r="G892" s="294"/>
      <c r="H892" s="294"/>
      <c r="I892" s="294"/>
      <c r="J892" s="294"/>
      <c r="K892" s="294"/>
      <c r="L892" s="294"/>
      <c r="M892" s="294"/>
      <c r="N892" s="294"/>
      <c r="O892" s="294"/>
      <c r="P892" s="295"/>
      <c r="Q892" s="296"/>
      <c r="R892" s="297"/>
      <c r="S892" s="297"/>
      <c r="T892" s="297"/>
      <c r="U892" s="298"/>
      <c r="V892" s="299"/>
      <c r="W892" s="300"/>
      <c r="X892" s="301"/>
      <c r="Y892" s="302"/>
      <c r="Z892" s="302"/>
      <c r="AA892" s="302"/>
      <c r="AB892" s="302"/>
      <c r="AC892" s="302"/>
      <c r="AD892" s="303"/>
      <c r="AE892" s="173">
        <f t="shared" si="125"/>
        <v>0</v>
      </c>
      <c r="AF892" s="174"/>
      <c r="AG892" s="174"/>
      <c r="AH892" s="174"/>
      <c r="AI892" s="174"/>
      <c r="AJ892" s="174"/>
      <c r="AK892" s="174"/>
      <c r="AL892" s="174"/>
      <c r="AM892" s="175"/>
      <c r="AN892" s="304"/>
      <c r="AO892" s="305"/>
      <c r="AP892" s="300"/>
      <c r="AQ892" s="306">
        <f t="shared" si="126"/>
        <v>0</v>
      </c>
      <c r="AR892" s="307"/>
      <c r="AS892" s="307"/>
      <c r="AT892" s="307"/>
      <c r="AU892" s="307"/>
      <c r="AV892" s="307"/>
      <c r="AW892" s="307"/>
      <c r="AX892" s="307"/>
      <c r="AY892" s="307"/>
      <c r="AZ892" s="307"/>
      <c r="BA892" s="307"/>
      <c r="BB892" s="308"/>
      <c r="BC892" s="304"/>
      <c r="BD892" s="305"/>
      <c r="BE892" s="300"/>
      <c r="BF892" s="276">
        <f t="shared" si="127"/>
        <v>0</v>
      </c>
      <c r="BG892" s="277"/>
      <c r="BH892" s="277"/>
      <c r="BI892" s="277"/>
      <c r="BJ892" s="277"/>
      <c r="BK892" s="277"/>
      <c r="BL892" s="277"/>
      <c r="BM892" s="277"/>
      <c r="BN892" s="277"/>
      <c r="BO892" s="277"/>
      <c r="BP892" s="277"/>
      <c r="BQ892" s="278"/>
      <c r="BR892" s="279">
        <f t="shared" si="128"/>
        <v>0</v>
      </c>
      <c r="BS892" s="280"/>
      <c r="BT892" s="280"/>
      <c r="BU892" s="280"/>
      <c r="BV892" s="280"/>
      <c r="BW892" s="280"/>
      <c r="BX892" s="280"/>
      <c r="BY892" s="280"/>
      <c r="BZ892" s="280"/>
      <c r="CA892" s="280"/>
      <c r="CB892" s="280"/>
      <c r="CC892" s="281"/>
      <c r="CD892" s="45"/>
    </row>
    <row r="893" spans="2:82" ht="24.95" customHeight="1" thickBot="1">
      <c r="B893" s="196"/>
      <c r="C893" s="197"/>
      <c r="D893" s="198" t="s">
        <v>99</v>
      </c>
      <c r="E893" s="199"/>
      <c r="F893" s="199"/>
      <c r="G893" s="199"/>
      <c r="H893" s="199"/>
      <c r="I893" s="199"/>
      <c r="J893" s="199"/>
      <c r="K893" s="199"/>
      <c r="L893" s="199"/>
      <c r="M893" s="199"/>
      <c r="N893" s="199"/>
      <c r="O893" s="199"/>
      <c r="P893" s="200"/>
      <c r="Q893" s="282"/>
      <c r="R893" s="283"/>
      <c r="S893" s="283"/>
      <c r="T893" s="283"/>
      <c r="U893" s="284"/>
      <c r="V893" s="198"/>
      <c r="W893" s="197"/>
      <c r="X893" s="204"/>
      <c r="Y893" s="205"/>
      <c r="Z893" s="205"/>
      <c r="AA893" s="205"/>
      <c r="AB893" s="205"/>
      <c r="AC893" s="205"/>
      <c r="AD893" s="206"/>
      <c r="AE893" s="204">
        <f>SUM(AE884:AM892)</f>
        <v>0</v>
      </c>
      <c r="AF893" s="205"/>
      <c r="AG893" s="205"/>
      <c r="AH893" s="205"/>
      <c r="AI893" s="205"/>
      <c r="AJ893" s="205"/>
      <c r="AK893" s="205"/>
      <c r="AL893" s="205"/>
      <c r="AM893" s="207"/>
      <c r="AN893" s="285"/>
      <c r="AO893" s="286"/>
      <c r="AP893" s="287"/>
      <c r="AQ893" s="288">
        <f>SUM(AQ884:BB892)</f>
        <v>0</v>
      </c>
      <c r="AR893" s="286"/>
      <c r="AS893" s="286"/>
      <c r="AT893" s="286"/>
      <c r="AU893" s="286"/>
      <c r="AV893" s="286"/>
      <c r="AW893" s="286"/>
      <c r="AX893" s="286"/>
      <c r="AY893" s="286"/>
      <c r="AZ893" s="286"/>
      <c r="BA893" s="286"/>
      <c r="BB893" s="289"/>
      <c r="BC893" s="285"/>
      <c r="BD893" s="286"/>
      <c r="BE893" s="287"/>
      <c r="BF893" s="288">
        <f>SUM(BF884:BQ892)</f>
        <v>0</v>
      </c>
      <c r="BG893" s="286"/>
      <c r="BH893" s="286"/>
      <c r="BI893" s="286"/>
      <c r="BJ893" s="286"/>
      <c r="BK893" s="286"/>
      <c r="BL893" s="286"/>
      <c r="BM893" s="286"/>
      <c r="BN893" s="286"/>
      <c r="BO893" s="286"/>
      <c r="BP893" s="286"/>
      <c r="BQ893" s="289"/>
      <c r="BR893" s="285">
        <f>AE893-AQ893-BF893</f>
        <v>0</v>
      </c>
      <c r="BS893" s="286"/>
      <c r="BT893" s="286"/>
      <c r="BU893" s="286"/>
      <c r="BV893" s="286"/>
      <c r="BW893" s="286"/>
      <c r="BX893" s="286"/>
      <c r="BY893" s="286"/>
      <c r="BZ893" s="286"/>
      <c r="CA893" s="286"/>
      <c r="CB893" s="286"/>
      <c r="CC893" s="290"/>
      <c r="CD893" s="45"/>
    </row>
    <row r="894" spans="2:82" ht="15" customHeight="1">
      <c r="B894" s="232" t="s">
        <v>72</v>
      </c>
      <c r="C894" s="233"/>
      <c r="D894" s="233"/>
      <c r="E894" s="233"/>
      <c r="F894" s="233"/>
      <c r="G894" s="233"/>
      <c r="H894" s="233"/>
      <c r="I894" s="233"/>
      <c r="J894" s="233"/>
      <c r="K894" s="233"/>
      <c r="L894" s="233"/>
      <c r="M894" s="233"/>
      <c r="N894" s="233"/>
      <c r="O894" s="233"/>
      <c r="P894" s="234" t="s">
        <v>28</v>
      </c>
      <c r="Q894" s="235"/>
      <c r="R894" s="235"/>
      <c r="S894" s="235"/>
      <c r="T894" s="235"/>
      <c r="U894" s="236"/>
      <c r="V894" s="392" t="s">
        <v>29</v>
      </c>
      <c r="W894" s="392"/>
      <c r="X894" s="392"/>
      <c r="Y894" s="392"/>
      <c r="Z894" s="392"/>
      <c r="AA894" s="392"/>
      <c r="AB894" s="392" t="s">
        <v>101</v>
      </c>
      <c r="AC894" s="392"/>
      <c r="AD894" s="392"/>
      <c r="AE894" s="392"/>
      <c r="AF894" s="392"/>
      <c r="AG894" s="392"/>
      <c r="AH894" s="392" t="s">
        <v>30</v>
      </c>
      <c r="AI894" s="392"/>
      <c r="AJ894" s="392"/>
      <c r="AK894" s="392"/>
      <c r="AL894" s="392"/>
      <c r="AM894" s="392"/>
      <c r="AN894" s="392"/>
      <c r="AO894" s="392"/>
      <c r="AP894" s="392"/>
      <c r="AQ894" s="392"/>
      <c r="AR894" s="392"/>
      <c r="AS894" s="234"/>
      <c r="AT894" s="395" t="s">
        <v>100</v>
      </c>
      <c r="AU894" s="385"/>
      <c r="AV894" s="385"/>
      <c r="AW894" s="385"/>
      <c r="AX894" s="385"/>
      <c r="AY894" s="385"/>
      <c r="AZ894" s="385"/>
      <c r="BA894" s="385"/>
      <c r="BB894" s="385"/>
      <c r="BC894" s="385"/>
      <c r="BD894" s="385"/>
      <c r="BE894" s="385"/>
      <c r="BF894" s="385"/>
      <c r="BG894" s="385"/>
      <c r="BH894" s="385"/>
      <c r="BI894" s="385"/>
      <c r="BJ894" s="385"/>
      <c r="BK894" s="385"/>
      <c r="BL894" s="385"/>
      <c r="BM894" s="385"/>
      <c r="BN894" s="385"/>
      <c r="BO894" s="385"/>
      <c r="BP894" s="385"/>
      <c r="BQ894" s="385"/>
      <c r="BR894" s="385"/>
      <c r="BS894" s="385"/>
      <c r="BT894" s="385"/>
      <c r="BU894" s="385"/>
      <c r="BV894" s="385"/>
      <c r="BW894" s="385"/>
      <c r="BX894" s="385"/>
      <c r="BY894" s="385"/>
      <c r="BZ894" s="385"/>
      <c r="CA894" s="385"/>
      <c r="CB894" s="385"/>
      <c r="CC894" s="386"/>
      <c r="CD894" s="46"/>
    </row>
    <row r="895" spans="2:82" ht="45" customHeight="1">
      <c r="B895" s="237" t="s">
        <v>27</v>
      </c>
      <c r="C895" s="238"/>
      <c r="D895" s="238"/>
      <c r="E895" s="238"/>
      <c r="F895" s="238"/>
      <c r="G895" s="238"/>
      <c r="H895" s="238"/>
      <c r="I895" s="238"/>
      <c r="J895" s="238"/>
      <c r="K895" s="238"/>
      <c r="L895" s="238"/>
      <c r="M895" s="238"/>
      <c r="N895" s="238"/>
      <c r="O895" s="238"/>
      <c r="P895" s="384"/>
      <c r="Q895" s="238"/>
      <c r="R895" s="238"/>
      <c r="S895" s="238"/>
      <c r="T895" s="238"/>
      <c r="U895" s="239"/>
      <c r="V895" s="393"/>
      <c r="W895" s="393"/>
      <c r="X895" s="393"/>
      <c r="Y895" s="393"/>
      <c r="Z895" s="393"/>
      <c r="AA895" s="393"/>
      <c r="AB895" s="393"/>
      <c r="AC895" s="393"/>
      <c r="AD895" s="393"/>
      <c r="AE895" s="393"/>
      <c r="AF895" s="393"/>
      <c r="AG895" s="393"/>
      <c r="AH895" s="394"/>
      <c r="AI895" s="394"/>
      <c r="AJ895" s="394"/>
      <c r="AK895" s="394"/>
      <c r="AL895" s="394"/>
      <c r="AM895" s="394"/>
      <c r="AN895" s="393"/>
      <c r="AO895" s="393"/>
      <c r="AP895" s="393"/>
      <c r="AQ895" s="393"/>
      <c r="AR895" s="393"/>
      <c r="AS895" s="167"/>
      <c r="AT895" s="396"/>
      <c r="AU895" s="387"/>
      <c r="AV895" s="387"/>
      <c r="AW895" s="387"/>
      <c r="AX895" s="387"/>
      <c r="AY895" s="387"/>
      <c r="AZ895" s="387"/>
      <c r="BA895" s="387"/>
      <c r="BB895" s="387"/>
      <c r="BC895" s="387"/>
      <c r="BD895" s="387"/>
      <c r="BE895" s="387"/>
      <c r="BF895" s="387"/>
      <c r="BG895" s="387"/>
      <c r="BH895" s="387"/>
      <c r="BI895" s="387"/>
      <c r="BJ895" s="387"/>
      <c r="BK895" s="387"/>
      <c r="BL895" s="387"/>
      <c r="BM895" s="387"/>
      <c r="BN895" s="387"/>
      <c r="BO895" s="387"/>
      <c r="BP895" s="387"/>
      <c r="BQ895" s="387"/>
      <c r="BR895" s="387"/>
      <c r="BS895" s="387"/>
      <c r="BT895" s="387"/>
      <c r="BU895" s="387"/>
      <c r="BV895" s="387"/>
      <c r="BW895" s="387"/>
      <c r="BX895" s="387"/>
      <c r="BY895" s="387"/>
      <c r="BZ895" s="387"/>
      <c r="CA895" s="387"/>
      <c r="CB895" s="387"/>
      <c r="CC895" s="388"/>
      <c r="CD895" s="46"/>
    </row>
    <row r="896" spans="2:82" ht="27" customHeight="1" thickBot="1">
      <c r="B896" s="225" t="s">
        <v>24</v>
      </c>
      <c r="C896" s="226"/>
      <c r="D896" s="226"/>
      <c r="E896" s="226"/>
      <c r="F896" s="226"/>
      <c r="G896" s="226"/>
      <c r="H896" s="226"/>
      <c r="I896" s="226"/>
      <c r="J896" s="226"/>
      <c r="K896" s="226"/>
      <c r="L896" s="226"/>
      <c r="M896" s="226"/>
      <c r="N896" s="226"/>
      <c r="O896" s="226"/>
      <c r="P896" s="226"/>
      <c r="Q896" s="226"/>
      <c r="R896" s="226"/>
      <c r="S896" s="226"/>
      <c r="T896" s="226"/>
      <c r="U896" s="226"/>
      <c r="V896" s="226"/>
      <c r="W896" s="226"/>
      <c r="X896" s="226"/>
      <c r="Y896" s="226"/>
      <c r="Z896" s="226"/>
      <c r="AA896" s="226"/>
      <c r="AB896" s="226"/>
      <c r="AC896" s="226"/>
      <c r="AD896" s="226"/>
      <c r="AE896" s="226"/>
      <c r="AF896" s="227"/>
      <c r="AG896" s="228" t="s">
        <v>25</v>
      </c>
      <c r="AH896" s="229"/>
      <c r="AI896" s="229"/>
      <c r="AJ896" s="229"/>
      <c r="AK896" s="229"/>
      <c r="AL896" s="229"/>
      <c r="AM896" s="229"/>
      <c r="AN896" s="229"/>
      <c r="AO896" s="229"/>
      <c r="AP896" s="229"/>
      <c r="AQ896" s="229"/>
      <c r="AR896" s="229"/>
      <c r="AS896" s="229"/>
      <c r="AT896" s="229"/>
      <c r="AU896" s="229"/>
      <c r="AV896" s="229"/>
      <c r="AW896" s="229"/>
      <c r="AX896" s="229"/>
      <c r="AY896" s="229"/>
      <c r="AZ896" s="229"/>
      <c r="BA896" s="229"/>
      <c r="BB896" s="230"/>
      <c r="BC896" s="228" t="s">
        <v>26</v>
      </c>
      <c r="BD896" s="229"/>
      <c r="BE896" s="229"/>
      <c r="BF896" s="229"/>
      <c r="BG896" s="229"/>
      <c r="BH896" s="229"/>
      <c r="BI896" s="229"/>
      <c r="BJ896" s="229"/>
      <c r="BK896" s="229"/>
      <c r="BL896" s="229"/>
      <c r="BM896" s="229"/>
      <c r="BN896" s="229"/>
      <c r="BO896" s="229"/>
      <c r="BP896" s="229"/>
      <c r="BQ896" s="229"/>
      <c r="BR896" s="229"/>
      <c r="BS896" s="229"/>
      <c r="BT896" s="229"/>
      <c r="BU896" s="229"/>
      <c r="BV896" s="229"/>
      <c r="BW896" s="229"/>
      <c r="BX896" s="229"/>
      <c r="BY896" s="229"/>
      <c r="BZ896" s="229"/>
      <c r="CA896" s="229"/>
      <c r="CB896" s="229"/>
      <c r="CC896" s="231"/>
      <c r="CD896" s="47"/>
    </row>
    <row r="897" spans="2:82" ht="15.95" customHeight="1">
      <c r="AC897" s="100" t="s">
        <v>50</v>
      </c>
      <c r="AD897" s="100"/>
      <c r="AE897" s="100"/>
      <c r="AF897" s="100"/>
      <c r="AG897" s="100"/>
      <c r="AH897" s="100"/>
      <c r="AI897" s="100"/>
      <c r="AJ897" s="100"/>
      <c r="AK897" s="100"/>
      <c r="AL897" s="100"/>
      <c r="AM897" s="100"/>
      <c r="AN897" s="100"/>
      <c r="AO897" s="100"/>
      <c r="AP897" s="100"/>
      <c r="AQ897" s="100"/>
      <c r="AR897" s="100"/>
      <c r="AS897" s="100"/>
      <c r="AT897" s="100"/>
      <c r="AU897" s="100"/>
      <c r="AV897" s="100"/>
      <c r="AW897" s="100"/>
      <c r="AX897" s="100"/>
      <c r="AY897" s="58"/>
      <c r="BN897" s="356">
        <f>$BN$1</f>
        <v>0</v>
      </c>
      <c r="BO897" s="356"/>
      <c r="BP897" s="356"/>
      <c r="BQ897" s="5" t="s">
        <v>42</v>
      </c>
      <c r="BR897" s="5"/>
      <c r="BS897" s="5"/>
      <c r="BT897" s="5"/>
      <c r="BU897" s="5"/>
      <c r="BV897" s="357">
        <v>33</v>
      </c>
      <c r="BW897" s="357"/>
      <c r="BX897" s="357"/>
      <c r="BY897" s="5" t="s">
        <v>41</v>
      </c>
      <c r="BZ897" s="5"/>
      <c r="CA897" s="5"/>
    </row>
    <row r="898" spans="2:82" ht="15.75" customHeight="1">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100"/>
      <c r="AD898" s="100"/>
      <c r="AE898" s="100"/>
      <c r="AF898" s="100"/>
      <c r="AG898" s="100"/>
      <c r="AH898" s="100"/>
      <c r="AI898" s="100"/>
      <c r="AJ898" s="100"/>
      <c r="AK898" s="100"/>
      <c r="AL898" s="100"/>
      <c r="AM898" s="100"/>
      <c r="AN898" s="100"/>
      <c r="AO898" s="100"/>
      <c r="AP898" s="100"/>
      <c r="AQ898" s="100"/>
      <c r="AR898" s="100"/>
      <c r="AS898" s="100"/>
      <c r="AT898" s="100"/>
      <c r="AU898" s="100"/>
      <c r="AV898" s="100"/>
      <c r="AW898" s="100"/>
      <c r="AX898" s="100"/>
      <c r="AY898" s="58"/>
      <c r="AZ898" s="4"/>
      <c r="BA898" s="4"/>
      <c r="BB898" s="4"/>
      <c r="BC898" s="4"/>
      <c r="BD898" s="4"/>
      <c r="BE898" s="4"/>
      <c r="BF898" s="4"/>
      <c r="BG898" s="4"/>
      <c r="BH898" s="4"/>
      <c r="BI898" s="4"/>
      <c r="BJ898" s="4"/>
      <c r="BK898" s="5" t="s">
        <v>4</v>
      </c>
      <c r="BN898" s="356">
        <f>$BN$2</f>
        <v>0</v>
      </c>
      <c r="BO898" s="356"/>
      <c r="BP898" s="88" t="s">
        <v>3</v>
      </c>
      <c r="BQ898" s="88"/>
      <c r="BR898" s="356">
        <f>$BR$2</f>
        <v>0</v>
      </c>
      <c r="BS898" s="356"/>
      <c r="BT898" s="356">
        <f>$BT$2</f>
        <v>0</v>
      </c>
      <c r="BU898" s="356"/>
      <c r="BV898" s="88" t="s">
        <v>2</v>
      </c>
      <c r="BW898" s="88"/>
      <c r="BX898" s="356">
        <f>$BX$2</f>
        <v>0</v>
      </c>
      <c r="BY898" s="356"/>
      <c r="BZ898" s="356">
        <f>$BZ$2</f>
        <v>0</v>
      </c>
      <c r="CA898" s="356"/>
      <c r="CB898" s="88" t="s">
        <v>1</v>
      </c>
      <c r="CC898" s="88"/>
      <c r="CD898" s="39"/>
    </row>
    <row r="899" spans="2:82" ht="15.75" customHeight="1" thickBot="1">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101"/>
      <c r="AD899" s="101"/>
      <c r="AE899" s="101"/>
      <c r="AF899" s="101"/>
      <c r="AG899" s="101"/>
      <c r="AH899" s="101"/>
      <c r="AI899" s="101"/>
      <c r="AJ899" s="101"/>
      <c r="AK899" s="101"/>
      <c r="AL899" s="101"/>
      <c r="AM899" s="101"/>
      <c r="AN899" s="101"/>
      <c r="AO899" s="101"/>
      <c r="AP899" s="101"/>
      <c r="AQ899" s="101"/>
      <c r="AR899" s="101"/>
      <c r="AS899" s="101"/>
      <c r="AT899" s="101"/>
      <c r="AU899" s="101"/>
      <c r="AV899" s="101"/>
      <c r="AW899" s="101"/>
      <c r="AX899" s="101"/>
      <c r="AY899" s="58"/>
      <c r="AZ899" s="4"/>
      <c r="BA899" s="4"/>
      <c r="BB899" s="4"/>
      <c r="BC899" s="4"/>
      <c r="BD899" s="4"/>
      <c r="BE899" s="4"/>
      <c r="BF899" s="4"/>
      <c r="BG899" s="4"/>
      <c r="BH899" s="4"/>
      <c r="BI899" s="4"/>
      <c r="BJ899" s="4"/>
      <c r="BN899" s="41"/>
      <c r="BO899" s="41"/>
      <c r="BP899" s="42"/>
      <c r="BQ899" s="42"/>
      <c r="BR899" s="41"/>
      <c r="BS899" s="41"/>
      <c r="BT899" s="41"/>
      <c r="BU899" s="41"/>
      <c r="BV899" s="42"/>
      <c r="BW899" s="42"/>
      <c r="BX899" s="41"/>
      <c r="BY899" s="41"/>
      <c r="BZ899" s="41"/>
      <c r="CA899" s="41"/>
      <c r="CB899" s="39"/>
      <c r="CC899" s="39"/>
      <c r="CD899" s="39"/>
    </row>
    <row r="900" spans="2:82" ht="27" customHeight="1" thickTop="1">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89" t="s">
        <v>0</v>
      </c>
      <c r="AD900" s="89"/>
      <c r="AE900" s="89"/>
      <c r="AF900" s="89"/>
      <c r="AG900" s="89"/>
      <c r="AH900" s="89"/>
      <c r="AI900" s="89"/>
      <c r="AJ900" s="89"/>
      <c r="AK900" s="89"/>
      <c r="AL900" s="89"/>
      <c r="AM900" s="89"/>
      <c r="AN900" s="89"/>
      <c r="AO900" s="89"/>
      <c r="AP900" s="89"/>
      <c r="AQ900" s="89"/>
      <c r="AR900" s="89"/>
      <c r="AS900" s="89"/>
      <c r="AT900" s="89"/>
      <c r="AU900" s="89"/>
      <c r="AV900" s="89"/>
      <c r="AW900" s="89"/>
      <c r="AX900" s="89"/>
      <c r="AY900" s="59"/>
      <c r="AZ900" s="90" t="s">
        <v>75</v>
      </c>
      <c r="BA900" s="91"/>
      <c r="BB900" s="91"/>
      <c r="BC900" s="91"/>
      <c r="BD900" s="91"/>
      <c r="BE900" s="91"/>
      <c r="BF900" s="91"/>
      <c r="BG900" s="91"/>
      <c r="BH900" s="91"/>
      <c r="BI900" s="91"/>
      <c r="BJ900" s="91"/>
      <c r="BK900" s="91"/>
      <c r="BL900" s="91"/>
      <c r="BM900" s="91"/>
      <c r="BN900" s="91"/>
      <c r="BO900" s="91"/>
      <c r="BP900" s="91"/>
      <c r="BQ900" s="91"/>
      <c r="BR900" s="91"/>
      <c r="BS900" s="91"/>
      <c r="BT900" s="91"/>
      <c r="BU900" s="91"/>
      <c r="BV900" s="91"/>
      <c r="BW900" s="91"/>
      <c r="BX900" s="91"/>
      <c r="BY900" s="91"/>
      <c r="BZ900" s="91"/>
      <c r="CA900" s="91"/>
      <c r="CB900" s="91"/>
      <c r="CC900" s="91"/>
      <c r="CD900" s="92"/>
    </row>
    <row r="901" spans="2:82" ht="27.75" customHeight="1" thickBot="1">
      <c r="C901" s="1"/>
      <c r="D901" s="1"/>
      <c r="E901" s="2"/>
      <c r="F901" s="2"/>
      <c r="G901" s="2"/>
      <c r="I901" s="3"/>
      <c r="J901" s="2"/>
      <c r="K901" s="2"/>
      <c r="L901" s="2"/>
      <c r="M901" s="15"/>
      <c r="N901" s="15"/>
      <c r="O901" s="15"/>
      <c r="P901" s="15"/>
      <c r="Q901" s="15"/>
      <c r="R901" s="15"/>
      <c r="S901" s="15"/>
      <c r="T901" s="15"/>
      <c r="U901" s="15"/>
      <c r="V901" s="15"/>
      <c r="W901" s="2"/>
      <c r="X901" s="2"/>
      <c r="Y901" s="11"/>
      <c r="Z901" s="11"/>
      <c r="AA901" s="11"/>
      <c r="AB901" s="11"/>
      <c r="AC901" s="93"/>
      <c r="AD901" s="93"/>
      <c r="AE901" s="93"/>
      <c r="AF901" s="93"/>
      <c r="AG901" s="93"/>
      <c r="AH901" s="93"/>
      <c r="AI901" s="93"/>
      <c r="AJ901" s="93"/>
      <c r="AK901" s="93"/>
      <c r="AL901" s="93"/>
      <c r="AM901" s="93"/>
      <c r="AN901" s="93"/>
      <c r="AO901" s="93"/>
      <c r="AP901" s="93"/>
      <c r="AQ901" s="93"/>
      <c r="AR901" s="93"/>
      <c r="AS901" s="93"/>
      <c r="AT901" s="93"/>
      <c r="AU901" s="93"/>
      <c r="AV901" s="93"/>
      <c r="AW901" s="93"/>
      <c r="AX901" s="93"/>
      <c r="AY901" s="94"/>
      <c r="AZ901" s="95" t="str">
        <f>IF(①適格請求書発行事業者登録番号!$A$5="","?",①適格請求書発行事業者登録番号!$A$5)</f>
        <v>?</v>
      </c>
      <c r="BA901" s="96"/>
      <c r="BB901" s="97" t="str">
        <f>IF(①適格請求書発行事業者登録番号!$B$5="","?",①適格請求書発行事業者登録番号!$B$5)</f>
        <v>?</v>
      </c>
      <c r="BC901" s="98"/>
      <c r="BD901" s="57" t="s">
        <v>82</v>
      </c>
      <c r="BE901" s="97" t="str">
        <f>IF(①適格請求書発行事業者登録番号!$D$5="","?",①適格請求書発行事業者登録番号!$D$5)</f>
        <v>?</v>
      </c>
      <c r="BF901" s="98"/>
      <c r="BG901" s="97" t="str">
        <f>IF(①適格請求書発行事業者登録番号!$E$5="","?",①適格請求書発行事業者登録番号!$E$5)</f>
        <v>?</v>
      </c>
      <c r="BH901" s="98"/>
      <c r="BI901" s="97" t="str">
        <f>IF(①適格請求書発行事業者登録番号!$F$5="","?",①適格請求書発行事業者登録番号!$F$5)</f>
        <v>?</v>
      </c>
      <c r="BJ901" s="98"/>
      <c r="BK901" s="97" t="str">
        <f>IF(①適格請求書発行事業者登録番号!$G$5="","?",①適格請求書発行事業者登録番号!$G$5)</f>
        <v>?</v>
      </c>
      <c r="BL901" s="98"/>
      <c r="BM901" s="57" t="s">
        <v>82</v>
      </c>
      <c r="BN901" s="97" t="str">
        <f>IF(①適格請求書発行事業者登録番号!$I$5="","?",①適格請求書発行事業者登録番号!$I$5)</f>
        <v>?</v>
      </c>
      <c r="BO901" s="98"/>
      <c r="BP901" s="97" t="str">
        <f>IF(①適格請求書発行事業者登録番号!$J$5="","?",①適格請求書発行事業者登録番号!$J$5)</f>
        <v>?</v>
      </c>
      <c r="BQ901" s="98"/>
      <c r="BR901" s="97" t="str">
        <f>IF(①適格請求書発行事業者登録番号!$K$5="","?",①適格請求書発行事業者登録番号!$K$5)</f>
        <v>?</v>
      </c>
      <c r="BS901" s="98"/>
      <c r="BT901" s="97" t="str">
        <f>IF(①適格請求書発行事業者登録番号!$L$5="","?",①適格請求書発行事業者登録番号!$L$5)</f>
        <v>?</v>
      </c>
      <c r="BU901" s="98"/>
      <c r="BV901" s="57" t="s">
        <v>82</v>
      </c>
      <c r="BW901" s="97" t="str">
        <f>IF(①適格請求書発行事業者登録番号!$N$5="","?",①適格請求書発行事業者登録番号!$N$5)</f>
        <v>?</v>
      </c>
      <c r="BX901" s="98"/>
      <c r="BY901" s="97" t="str">
        <f>IF(①適格請求書発行事業者登録番号!$O$5="","?",①適格請求書発行事業者登録番号!$O$5)</f>
        <v>?</v>
      </c>
      <c r="BZ901" s="98"/>
      <c r="CA901" s="97" t="str">
        <f>IF(①適格請求書発行事業者登録番号!$P$5="","?",①適格請求書発行事業者登録番号!$P$5)</f>
        <v>?</v>
      </c>
      <c r="CB901" s="98"/>
      <c r="CC901" s="97" t="str">
        <f>IF(①適格請求書発行事業者登録番号!$Q$5="","?",①適格請求書発行事業者登録番号!$Q$5)</f>
        <v>?</v>
      </c>
      <c r="CD901" s="99"/>
    </row>
    <row r="902" spans="2:82" ht="15" customHeight="1" thickBot="1">
      <c r="C902" s="1"/>
      <c r="D902" s="1"/>
      <c r="E902" s="2"/>
      <c r="F902" s="2"/>
      <c r="G902" s="2"/>
      <c r="I902" s="3"/>
      <c r="J902" s="2"/>
      <c r="K902" s="2"/>
      <c r="L902" s="2"/>
      <c r="M902" s="15"/>
      <c r="N902" s="15"/>
      <c r="O902" s="15"/>
      <c r="P902" s="15"/>
      <c r="Q902" s="15"/>
      <c r="R902" s="15"/>
      <c r="S902" s="15"/>
      <c r="T902" s="15"/>
      <c r="U902" s="15"/>
      <c r="V902" s="15"/>
      <c r="W902" s="2"/>
      <c r="X902" s="2"/>
      <c r="Y902" s="11"/>
      <c r="Z902" s="11"/>
      <c r="AA902" s="11"/>
      <c r="AB902" s="11"/>
      <c r="AC902" s="60"/>
      <c r="AD902" s="60"/>
      <c r="AE902" s="60"/>
      <c r="AF902" s="60"/>
      <c r="AG902" s="60"/>
      <c r="AH902" s="60"/>
      <c r="AI902" s="60"/>
      <c r="AJ902" s="60"/>
      <c r="AK902" s="60"/>
      <c r="AL902" s="60"/>
      <c r="AM902" s="60"/>
      <c r="AN902" s="60"/>
      <c r="AO902" s="60"/>
      <c r="AP902" s="60"/>
      <c r="AQ902" s="60"/>
      <c r="AR902" s="60"/>
      <c r="AS902" s="60"/>
      <c r="AT902" s="60"/>
      <c r="AU902" s="60"/>
      <c r="AV902" s="60"/>
      <c r="AW902" s="60"/>
      <c r="AX902" s="60"/>
      <c r="AY902" s="60"/>
      <c r="AZ902" s="63"/>
      <c r="BA902" s="63"/>
      <c r="BB902" s="63"/>
      <c r="BC902" s="63"/>
      <c r="BD902" s="64"/>
      <c r="BE902" s="63"/>
      <c r="BF902" s="63"/>
      <c r="BG902" s="63"/>
      <c r="BH902" s="350"/>
      <c r="BI902" s="350"/>
      <c r="BJ902" s="66"/>
      <c r="BK902" s="66"/>
      <c r="BL902" s="351" t="s">
        <v>87</v>
      </c>
      <c r="BM902" s="351"/>
      <c r="BN902" s="352" t="str">
        <f>IF(②基本情報入力シート!$B$3=0,"基本情報シートを入力して下さい",②基本情報入力シート!$B$3)</f>
        <v>基本情報シートを入力して下さい</v>
      </c>
      <c r="BO902" s="352"/>
      <c r="BP902" s="352"/>
      <c r="BQ902" s="352"/>
      <c r="BR902" s="352"/>
      <c r="BS902" s="352"/>
      <c r="BT902" s="352"/>
      <c r="BU902" s="352"/>
      <c r="BV902" s="352"/>
      <c r="BW902" s="352"/>
      <c r="BX902" s="352"/>
      <c r="BY902" s="352"/>
      <c r="BZ902" s="352"/>
      <c r="CA902" s="63"/>
      <c r="CB902" s="63"/>
      <c r="CC902" s="63"/>
      <c r="CD902" s="63"/>
    </row>
    <row r="903" spans="2:82" ht="24.95" customHeight="1">
      <c r="B903" s="106" t="s">
        <v>18</v>
      </c>
      <c r="C903" s="106"/>
      <c r="D903" s="106"/>
      <c r="E903" s="106"/>
      <c r="F903" s="106"/>
      <c r="G903" s="106"/>
      <c r="H903" s="106"/>
      <c r="I903" s="106"/>
      <c r="J903" s="106"/>
      <c r="K903" s="106"/>
      <c r="L903" s="106"/>
      <c r="M903" s="106"/>
      <c r="N903" s="106"/>
      <c r="O903" s="106"/>
      <c r="P903" s="106"/>
      <c r="Q903" s="106"/>
      <c r="R903" s="106"/>
      <c r="S903" s="106"/>
      <c r="T903" s="106"/>
      <c r="U903" s="106"/>
      <c r="V903" s="106"/>
      <c r="W903" s="106"/>
      <c r="X903" s="106"/>
      <c r="Y903" s="106"/>
      <c r="Z903" s="106"/>
      <c r="AA903" s="106"/>
      <c r="AB903" s="106"/>
      <c r="AC903" s="106"/>
      <c r="AD903" s="106"/>
      <c r="AE903" s="107" t="s">
        <v>94</v>
      </c>
      <c r="AF903" s="108"/>
      <c r="AG903" s="108"/>
      <c r="AH903" s="108"/>
      <c r="AI903" s="108"/>
      <c r="AJ903" s="108"/>
      <c r="AK903" s="108"/>
      <c r="AL903" s="109">
        <f>BF921</f>
        <v>0</v>
      </c>
      <c r="AM903" s="110"/>
      <c r="AN903" s="110"/>
      <c r="AO903" s="110"/>
      <c r="AP903" s="110"/>
      <c r="AQ903" s="110"/>
      <c r="AR903" s="110"/>
      <c r="AS903" s="110"/>
      <c r="AT903" s="110"/>
      <c r="AU903" s="110"/>
      <c r="AV903" s="110"/>
      <c r="AW903" s="110"/>
      <c r="AX903" s="110"/>
      <c r="AY903" s="110"/>
      <c r="AZ903" s="110"/>
      <c r="BA903" s="111"/>
      <c r="BB903" s="70"/>
      <c r="BC903" s="71"/>
      <c r="BD903" s="71"/>
      <c r="BH903" s="22"/>
      <c r="BI903" s="22"/>
      <c r="BJ903" s="353" t="str">
        <f>IF(②基本情報入力シート!$B$4=0,"基本情報シートを入力して下さい",②基本情報入力シート!$B$4)</f>
        <v>基本情報シートを入力して下さい</v>
      </c>
      <c r="BK903" s="353"/>
      <c r="BL903" s="353"/>
      <c r="BM903" s="353"/>
      <c r="BN903" s="353"/>
      <c r="BO903" s="353"/>
      <c r="BP903" s="353"/>
      <c r="BQ903" s="353"/>
      <c r="BR903" s="353"/>
      <c r="BS903" s="353"/>
      <c r="BT903" s="353"/>
      <c r="BU903" s="353"/>
      <c r="BV903" s="353"/>
      <c r="BW903" s="353"/>
      <c r="BX903" s="353"/>
      <c r="BY903" s="353"/>
      <c r="BZ903" s="353"/>
      <c r="CA903" s="65"/>
      <c r="CB903" s="65"/>
      <c r="CC903" s="65"/>
      <c r="CD903" s="65"/>
    </row>
    <row r="904" spans="2:82" ht="24.95" customHeight="1" thickBot="1">
      <c r="C904" s="113" t="s">
        <v>19</v>
      </c>
      <c r="D904" s="113"/>
      <c r="E904" s="113"/>
      <c r="F904" s="113"/>
      <c r="G904" s="113"/>
      <c r="H904" s="113"/>
      <c r="I904" s="113"/>
      <c r="J904" s="113"/>
      <c r="K904" s="113"/>
      <c r="L904" s="113"/>
      <c r="M904" s="113"/>
      <c r="N904" s="113"/>
      <c r="O904" s="113"/>
      <c r="P904" s="113"/>
      <c r="Q904" s="113"/>
      <c r="R904" s="113"/>
      <c r="S904" s="113"/>
      <c r="T904" s="113"/>
      <c r="U904" s="113"/>
      <c r="V904" s="113"/>
      <c r="W904" s="113"/>
      <c r="X904" s="113"/>
      <c r="Y904" s="113"/>
      <c r="Z904" s="113"/>
      <c r="AA904" s="113"/>
      <c r="AB904" s="113"/>
      <c r="AC904" s="113"/>
      <c r="AD904" s="113"/>
      <c r="AE904" s="354" t="s">
        <v>97</v>
      </c>
      <c r="AF904" s="355"/>
      <c r="AG904" s="355"/>
      <c r="AH904" s="355"/>
      <c r="AI904" s="355"/>
      <c r="AJ904" s="355"/>
      <c r="AK904" s="355"/>
      <c r="AL904" s="116">
        <f>IF(AE904="消費税(10%)",ROUND(AL903*0.1,1),IF(AE904="消費税(8%)",ROUND(AL903*0.08,1),IF(AE904="非課税","","")))</f>
        <v>0</v>
      </c>
      <c r="AM904" s="117"/>
      <c r="AN904" s="117"/>
      <c r="AO904" s="117"/>
      <c r="AP904" s="117"/>
      <c r="AQ904" s="117"/>
      <c r="AR904" s="117"/>
      <c r="AS904" s="117"/>
      <c r="AT904" s="117"/>
      <c r="AU904" s="117"/>
      <c r="AV904" s="117"/>
      <c r="AW904" s="117"/>
      <c r="AX904" s="117"/>
      <c r="AY904" s="117"/>
      <c r="AZ904" s="117"/>
      <c r="BA904" s="118"/>
      <c r="BB904" s="70"/>
      <c r="BC904" s="71"/>
      <c r="BD904" s="71"/>
      <c r="BH904" s="22"/>
      <c r="BI904" s="22"/>
      <c r="BJ904" s="353" t="str">
        <f>IF(②基本情報入力シート!$B$5=0,"基本情報シートを入力して下さい",②基本情報入力シート!$B$5)</f>
        <v>基本情報シートを入力して下さい</v>
      </c>
      <c r="BK904" s="353"/>
      <c r="BL904" s="353"/>
      <c r="BM904" s="353"/>
      <c r="BN904" s="353"/>
      <c r="BO904" s="353"/>
      <c r="BP904" s="353"/>
      <c r="BQ904" s="353"/>
      <c r="BR904" s="353"/>
      <c r="BS904" s="353"/>
      <c r="BT904" s="353"/>
      <c r="BU904" s="353"/>
      <c r="BV904" s="353"/>
      <c r="BW904" s="353"/>
      <c r="BX904" s="353"/>
      <c r="BY904" s="353"/>
      <c r="BZ904" s="353"/>
      <c r="CA904" s="62"/>
      <c r="CB904" s="340" t="s">
        <v>34</v>
      </c>
      <c r="CC904" s="340"/>
      <c r="CD904" s="43"/>
    </row>
    <row r="905" spans="2:82" ht="25.5" customHeight="1" thickBot="1">
      <c r="P905" s="6"/>
      <c r="Q905" s="6"/>
      <c r="T905" s="7"/>
      <c r="Y905" s="11"/>
      <c r="Z905" s="11"/>
      <c r="AA905" s="11"/>
      <c r="AB905" s="11"/>
      <c r="AC905" s="12"/>
      <c r="AD905" s="12"/>
      <c r="AE905" s="121" t="s">
        <v>95</v>
      </c>
      <c r="AF905" s="122"/>
      <c r="AG905" s="122"/>
      <c r="AH905" s="122"/>
      <c r="AI905" s="122"/>
      <c r="AJ905" s="122"/>
      <c r="AK905" s="122"/>
      <c r="AL905" s="342">
        <f>IF(AL904="",AL903,AL903+AL904)</f>
        <v>0</v>
      </c>
      <c r="AM905" s="343"/>
      <c r="AN905" s="343"/>
      <c r="AO905" s="343"/>
      <c r="AP905" s="343"/>
      <c r="AQ905" s="343"/>
      <c r="AR905" s="343"/>
      <c r="AS905" s="343"/>
      <c r="AT905" s="343"/>
      <c r="AU905" s="343"/>
      <c r="AV905" s="343"/>
      <c r="AW905" s="343"/>
      <c r="AX905" s="343"/>
      <c r="AY905" s="343"/>
      <c r="AZ905" s="343"/>
      <c r="BA905" s="344"/>
      <c r="BB905" s="72"/>
      <c r="BC905" s="73"/>
      <c r="BD905" s="73"/>
      <c r="BH905" s="22"/>
      <c r="BI905" s="23"/>
      <c r="BJ905" s="345" t="str">
        <f>IF(②基本情報入力シート!$B$6=0,"基本情報シートを入力して下さい",②基本情報入力シート!$B$6)</f>
        <v>基本情報シートを入力して下さい</v>
      </c>
      <c r="BK905" s="345"/>
      <c r="BL905" s="345"/>
      <c r="BM905" s="345"/>
      <c r="BN905" s="345"/>
      <c r="BO905" s="345"/>
      <c r="BP905" s="345"/>
      <c r="BQ905" s="345"/>
      <c r="BR905" s="345"/>
      <c r="BS905" s="345"/>
      <c r="BT905" s="345"/>
      <c r="BU905" s="345"/>
      <c r="BV905" s="345"/>
      <c r="BW905" s="345"/>
      <c r="BX905" s="345"/>
      <c r="BY905" s="345"/>
      <c r="BZ905" s="345"/>
      <c r="CA905" s="345"/>
      <c r="CB905" s="341"/>
      <c r="CC905" s="341"/>
      <c r="CD905" s="43"/>
    </row>
    <row r="906" spans="2:82" ht="15" customHeight="1">
      <c r="C906" s="5"/>
      <c r="D906" s="5"/>
      <c r="E906" s="5"/>
      <c r="F906" s="5"/>
      <c r="G906" s="5"/>
      <c r="H906" s="5"/>
      <c r="I906" s="5"/>
      <c r="J906" s="5"/>
      <c r="K906" s="5"/>
      <c r="L906" s="5"/>
      <c r="M906" s="5"/>
      <c r="N906" s="5"/>
      <c r="O906" s="5"/>
      <c r="P906" s="7"/>
      <c r="Q906" s="7"/>
      <c r="R906" s="5"/>
      <c r="S906" s="5"/>
      <c r="T906" s="7"/>
      <c r="U906" s="5"/>
      <c r="V906" s="5"/>
      <c r="W906" s="5"/>
      <c r="X906" s="5"/>
      <c r="Y906" s="8"/>
      <c r="Z906" s="9"/>
      <c r="AA906" s="10"/>
      <c r="AB906" s="10"/>
      <c r="AC906" s="13"/>
      <c r="AD906" s="13"/>
      <c r="AE906" s="9"/>
      <c r="AF906" s="9"/>
      <c r="AG906" s="9"/>
      <c r="AH906" s="9"/>
      <c r="AI906" s="9"/>
      <c r="AJ906" s="9"/>
      <c r="AK906" s="5"/>
      <c r="AL906" s="5"/>
      <c r="AM906" s="5"/>
      <c r="AN906" s="5"/>
      <c r="AO906" s="5"/>
      <c r="AP906" s="5"/>
      <c r="AQ906" s="5"/>
      <c r="AR906" s="5"/>
      <c r="AS906" s="5"/>
      <c r="AT906" s="5"/>
      <c r="AU906" s="5"/>
      <c r="AV906" s="5"/>
      <c r="AW906" s="5"/>
      <c r="AX906" s="16"/>
      <c r="AY906" s="16"/>
      <c r="AZ906" s="5"/>
      <c r="BA906" s="5"/>
      <c r="BB906" s="5"/>
      <c r="BC906" s="5"/>
      <c r="BD906" s="127" t="s">
        <v>23</v>
      </c>
      <c r="BE906" s="127"/>
      <c r="BF906" s="127"/>
      <c r="BG906" s="6"/>
      <c r="BH906" s="346" t="str">
        <f>IF(②基本情報入力シート!$B$11=0,"基本情報シートを入力して下さい",②基本情報入力シート!$B$11)</f>
        <v>基本情報シートを入力して下さい</v>
      </c>
      <c r="BI906" s="347"/>
      <c r="BJ906" s="347"/>
      <c r="BK906" s="347"/>
      <c r="BL906" s="347"/>
      <c r="BM906" s="347"/>
      <c r="BN906" s="347"/>
      <c r="BO906" s="347"/>
      <c r="BP906" s="347"/>
      <c r="BQ906" s="347"/>
      <c r="BR906" s="347"/>
      <c r="BS906" s="347"/>
      <c r="BT906" s="347"/>
      <c r="BU906" s="347"/>
      <c r="BV906" s="347"/>
      <c r="BW906" s="347"/>
      <c r="BX906" s="347"/>
      <c r="BY906" s="347"/>
      <c r="BZ906" s="347"/>
      <c r="CA906" s="347"/>
      <c r="CB906" s="347"/>
      <c r="CC906" s="347"/>
      <c r="CD906" s="40"/>
    </row>
    <row r="907" spans="2:82" ht="15" customHeight="1" thickBot="1">
      <c r="C907" s="5" t="s">
        <v>20</v>
      </c>
      <c r="D907" s="5"/>
      <c r="E907" s="5"/>
      <c r="F907" s="5"/>
      <c r="G907" s="5"/>
      <c r="H907" s="348" t="str">
        <f>IF(②基本情報入力シート!$B$7=0,"基本情報シートを入力して下さい",②基本情報入力シート!$B$7)</f>
        <v>基本情報シートを入力して下さい</v>
      </c>
      <c r="I907" s="348"/>
      <c r="J907" s="348"/>
      <c r="K907" s="348"/>
      <c r="L907" s="348"/>
      <c r="M907" s="348"/>
      <c r="N907" s="348"/>
      <c r="O907" s="348"/>
      <c r="P907" s="348"/>
      <c r="Q907" s="348"/>
      <c r="R907" s="348"/>
      <c r="S907" s="348"/>
      <c r="T907" s="131" t="s">
        <v>96</v>
      </c>
      <c r="U907" s="131"/>
      <c r="V907" s="131"/>
      <c r="W907" s="131"/>
      <c r="X907" s="348" t="str">
        <f>IF(②基本情報入力シート!$B$8=0,"基本情報シートを入力して下さい",②基本情報入力シート!$B$8)</f>
        <v>基本情報シートを入力して下さい</v>
      </c>
      <c r="Y907" s="348"/>
      <c r="Z907" s="348"/>
      <c r="AA907" s="348"/>
      <c r="AB907" s="348"/>
      <c r="AC907" s="348"/>
      <c r="AD907" s="348"/>
      <c r="AE907" s="348"/>
      <c r="AF907" s="5" t="s">
        <v>21</v>
      </c>
      <c r="AG907" s="5"/>
      <c r="AH907" s="5"/>
      <c r="AI907" s="5"/>
      <c r="AJ907" s="348" t="str">
        <f>IF(②基本情報入力シート!$B$9=0,"基本情報シートを入力して下さい",②基本情報入力シート!$B$9)</f>
        <v>基本情報シートを入力して下さい</v>
      </c>
      <c r="AK907" s="348"/>
      <c r="AL907" s="348"/>
      <c r="AM907" s="348"/>
      <c r="AN907" s="348"/>
      <c r="AO907" s="348"/>
      <c r="AP907" s="5"/>
      <c r="AQ907" s="5" t="s">
        <v>22</v>
      </c>
      <c r="AR907" s="5"/>
      <c r="AS907" s="348" t="str">
        <f>IF(②基本情報入力シート!$B$10=0,"基本情報シートを入力して下さい",②基本情報入力シート!$B$10)</f>
        <v>基本情報シートを入力して下さい</v>
      </c>
      <c r="AT907" s="348"/>
      <c r="AU907" s="348"/>
      <c r="AV907" s="348"/>
      <c r="AW907" s="348"/>
      <c r="AX907" s="348"/>
      <c r="AY907" s="348"/>
      <c r="AZ907" s="348"/>
      <c r="BA907" s="348"/>
      <c r="BB907" s="348"/>
      <c r="BC907" s="348"/>
      <c r="BD907" s="127"/>
      <c r="BE907" s="127"/>
      <c r="BF907" s="127"/>
      <c r="BG907" s="6"/>
      <c r="BH907" s="349" t="str">
        <f>IF(②基本情報入力シート!$B$12=0,"基本情報シートを入力して下さい",②基本情報入力シート!$B$12)</f>
        <v>基本情報シートを入力して下さい</v>
      </c>
      <c r="BI907" s="349"/>
      <c r="BJ907" s="349"/>
      <c r="BK907" s="349"/>
      <c r="BL907" s="349"/>
      <c r="BM907" s="349"/>
      <c r="BN907" s="349"/>
      <c r="BO907" s="349"/>
      <c r="BP907" s="349"/>
      <c r="BQ907" s="349"/>
      <c r="BR907" s="349"/>
      <c r="BS907" s="349"/>
      <c r="BT907" s="349"/>
      <c r="BU907" s="349"/>
      <c r="BV907" s="349"/>
      <c r="BW907" s="349"/>
      <c r="BX907" s="349"/>
      <c r="BY907" s="349"/>
      <c r="BZ907" s="349"/>
      <c r="CA907" s="349"/>
      <c r="CB907" s="349"/>
      <c r="CC907" s="349"/>
      <c r="CD907" s="40"/>
    </row>
    <row r="908" spans="2:82" ht="12" customHeight="1">
      <c r="B908" s="133" t="s">
        <v>91</v>
      </c>
      <c r="C908" s="134"/>
      <c r="D908" s="134"/>
      <c r="E908" s="134"/>
      <c r="F908" s="134"/>
      <c r="G908" s="134"/>
      <c r="H908" s="134"/>
      <c r="I908" s="134"/>
      <c r="J908" s="134"/>
      <c r="K908" s="135"/>
      <c r="L908" s="136" t="s">
        <v>15</v>
      </c>
      <c r="M908" s="136"/>
      <c r="N908" s="136"/>
      <c r="O908" s="136"/>
      <c r="P908" s="136"/>
      <c r="Q908" s="136"/>
      <c r="R908" s="136"/>
      <c r="S908" s="136"/>
      <c r="T908" s="136"/>
      <c r="U908" s="136"/>
      <c r="V908" s="136"/>
      <c r="W908" s="136"/>
      <c r="X908" s="136"/>
      <c r="Y908" s="136"/>
      <c r="Z908" s="137"/>
      <c r="AA908" s="138" t="s">
        <v>16</v>
      </c>
      <c r="AB908" s="136"/>
      <c r="AC908" s="136"/>
      <c r="AD908" s="136"/>
      <c r="AE908" s="136"/>
      <c r="AF908" s="136"/>
      <c r="AG908" s="136"/>
      <c r="AH908" s="136"/>
      <c r="AI908" s="136"/>
      <c r="AJ908" s="136"/>
      <c r="AK908" s="136"/>
      <c r="AL908" s="136"/>
      <c r="AM908" s="136"/>
      <c r="AN908" s="136"/>
      <c r="AO908" s="136"/>
      <c r="AP908" s="136"/>
      <c r="AQ908" s="136"/>
      <c r="AR908" s="136"/>
      <c r="AS908" s="136"/>
      <c r="AT908" s="136"/>
      <c r="AU908" s="136"/>
      <c r="AV908" s="136"/>
      <c r="AW908" s="136"/>
      <c r="AX908" s="136"/>
      <c r="AY908" s="136"/>
      <c r="AZ908" s="136"/>
      <c r="BA908" s="136"/>
      <c r="BB908" s="136"/>
      <c r="BC908" s="136"/>
      <c r="BD908" s="136"/>
      <c r="BE908" s="136"/>
      <c r="BF908" s="136"/>
      <c r="BG908" s="136"/>
      <c r="BH908" s="136"/>
      <c r="BI908" s="137"/>
      <c r="BJ908" s="139" t="s">
        <v>93</v>
      </c>
      <c r="BK908" s="140"/>
      <c r="BL908" s="140"/>
      <c r="BM908" s="140"/>
      <c r="BN908" s="140"/>
      <c r="BO908" s="140"/>
      <c r="BP908" s="140"/>
      <c r="BQ908" s="140"/>
      <c r="BR908" s="140"/>
      <c r="BS908" s="139" t="s">
        <v>92</v>
      </c>
      <c r="BT908" s="140"/>
      <c r="BU908" s="140"/>
      <c r="BV908" s="140"/>
      <c r="BW908" s="140"/>
      <c r="BX908" s="140"/>
      <c r="BY908" s="140"/>
      <c r="BZ908" s="140"/>
      <c r="CA908" s="140"/>
      <c r="CB908" s="140"/>
      <c r="CC908" s="141"/>
      <c r="CD908" s="44"/>
    </row>
    <row r="909" spans="2:82" ht="24.95" customHeight="1" thickBot="1">
      <c r="B909" s="333"/>
      <c r="C909" s="334"/>
      <c r="D909" s="334"/>
      <c r="E909" s="334"/>
      <c r="F909" s="334"/>
      <c r="G909" s="334"/>
      <c r="H909" s="334"/>
      <c r="I909" s="334"/>
      <c r="J909" s="334"/>
      <c r="K909" s="335"/>
      <c r="L909" s="336"/>
      <c r="M909" s="337"/>
      <c r="N909" s="337"/>
      <c r="O909" s="337"/>
      <c r="P909" s="337"/>
      <c r="Q909" s="337"/>
      <c r="R909" s="337"/>
      <c r="S909" s="337"/>
      <c r="T909" s="337"/>
      <c r="U909" s="337"/>
      <c r="V909" s="337"/>
      <c r="W909" s="337"/>
      <c r="X909" s="337"/>
      <c r="Y909" s="337"/>
      <c r="Z909" s="338"/>
      <c r="AA909" s="339"/>
      <c r="AB909" s="337"/>
      <c r="AC909" s="337"/>
      <c r="AD909" s="337"/>
      <c r="AE909" s="337"/>
      <c r="AF909" s="337"/>
      <c r="AG909" s="337"/>
      <c r="AH909" s="337"/>
      <c r="AI909" s="337"/>
      <c r="AJ909" s="337"/>
      <c r="AK909" s="337"/>
      <c r="AL909" s="337"/>
      <c r="AM909" s="337"/>
      <c r="AN909" s="337"/>
      <c r="AO909" s="337"/>
      <c r="AP909" s="337"/>
      <c r="AQ909" s="337"/>
      <c r="AR909" s="337"/>
      <c r="AS909" s="337"/>
      <c r="AT909" s="337"/>
      <c r="AU909" s="337"/>
      <c r="AV909" s="337"/>
      <c r="AW909" s="337"/>
      <c r="AX909" s="337"/>
      <c r="AY909" s="337"/>
      <c r="AZ909" s="337"/>
      <c r="BA909" s="337"/>
      <c r="BB909" s="337"/>
      <c r="BC909" s="337"/>
      <c r="BD909" s="337"/>
      <c r="BE909" s="337"/>
      <c r="BF909" s="337"/>
      <c r="BG909" s="337"/>
      <c r="BH909" s="337"/>
      <c r="BI909" s="338"/>
      <c r="BJ909" s="339"/>
      <c r="BK909" s="337"/>
      <c r="BL909" s="337"/>
      <c r="BM909" s="337"/>
      <c r="BN909" s="337"/>
      <c r="BO909" s="337"/>
      <c r="BP909" s="337"/>
      <c r="BQ909" s="337"/>
      <c r="BR909" s="337"/>
      <c r="BS909" s="339"/>
      <c r="BT909" s="337"/>
      <c r="BU909" s="337"/>
      <c r="BV909" s="337"/>
      <c r="BW909" s="337"/>
      <c r="BX909" s="337"/>
      <c r="BY909" s="337"/>
      <c r="BZ909" s="337"/>
      <c r="CA909" s="337"/>
      <c r="CB909" s="337"/>
      <c r="CC909" s="338"/>
      <c r="CD909" s="44"/>
    </row>
    <row r="910" spans="2:82" ht="24.95" customHeight="1">
      <c r="B910" s="151" t="s">
        <v>2</v>
      </c>
      <c r="C910" s="152"/>
      <c r="D910" s="153" t="s">
        <v>7</v>
      </c>
      <c r="E910" s="88"/>
      <c r="F910" s="88"/>
      <c r="G910" s="88"/>
      <c r="H910" s="88"/>
      <c r="I910" s="88"/>
      <c r="J910" s="88"/>
      <c r="K910" s="88"/>
      <c r="L910" s="88"/>
      <c r="M910" s="88"/>
      <c r="N910" s="88"/>
      <c r="O910" s="88"/>
      <c r="P910" s="154"/>
      <c r="Q910" s="158" t="s">
        <v>12</v>
      </c>
      <c r="R910" s="156"/>
      <c r="S910" s="156"/>
      <c r="T910" s="156"/>
      <c r="U910" s="156"/>
      <c r="V910" s="156"/>
      <c r="W910" s="156"/>
      <c r="X910" s="156"/>
      <c r="Y910" s="156"/>
      <c r="Z910" s="156"/>
      <c r="AA910" s="156"/>
      <c r="AB910" s="156"/>
      <c r="AC910" s="156"/>
      <c r="AD910" s="156"/>
      <c r="AE910" s="156"/>
      <c r="AF910" s="156"/>
      <c r="AG910" s="156"/>
      <c r="AH910" s="156"/>
      <c r="AI910" s="156"/>
      <c r="AJ910" s="156"/>
      <c r="AK910" s="156"/>
      <c r="AL910" s="156"/>
      <c r="AM910" s="157"/>
      <c r="AN910" s="158" t="s">
        <v>13</v>
      </c>
      <c r="AO910" s="156"/>
      <c r="AP910" s="156"/>
      <c r="AQ910" s="156"/>
      <c r="AR910" s="156"/>
      <c r="AS910" s="156"/>
      <c r="AT910" s="156"/>
      <c r="AU910" s="156"/>
      <c r="AV910" s="156"/>
      <c r="AW910" s="156"/>
      <c r="AX910" s="156"/>
      <c r="AY910" s="156"/>
      <c r="AZ910" s="156"/>
      <c r="BA910" s="156"/>
      <c r="BB910" s="157"/>
      <c r="BC910" s="158" t="s">
        <v>14</v>
      </c>
      <c r="BD910" s="156"/>
      <c r="BE910" s="156"/>
      <c r="BF910" s="156"/>
      <c r="BG910" s="156"/>
      <c r="BH910" s="156"/>
      <c r="BI910" s="156"/>
      <c r="BJ910" s="156"/>
      <c r="BK910" s="156"/>
      <c r="BL910" s="156"/>
      <c r="BM910" s="156"/>
      <c r="BN910" s="156"/>
      <c r="BO910" s="156"/>
      <c r="BP910" s="156"/>
      <c r="BQ910" s="157"/>
      <c r="BR910" s="158" t="s">
        <v>11</v>
      </c>
      <c r="BS910" s="156"/>
      <c r="BT910" s="156"/>
      <c r="BU910" s="156"/>
      <c r="BV910" s="156"/>
      <c r="BW910" s="156"/>
      <c r="BX910" s="156"/>
      <c r="BY910" s="156"/>
      <c r="BZ910" s="156"/>
      <c r="CA910" s="156"/>
      <c r="CB910" s="156"/>
      <c r="CC910" s="159"/>
      <c r="CD910" s="39"/>
    </row>
    <row r="911" spans="2:82" ht="24.95" customHeight="1">
      <c r="B911" s="160" t="s">
        <v>17</v>
      </c>
      <c r="C911" s="161"/>
      <c r="D911" s="155"/>
      <c r="E911" s="156"/>
      <c r="F911" s="156"/>
      <c r="G911" s="156"/>
      <c r="H911" s="156"/>
      <c r="I911" s="156"/>
      <c r="J911" s="156"/>
      <c r="K911" s="156"/>
      <c r="L911" s="156"/>
      <c r="M911" s="156"/>
      <c r="N911" s="156"/>
      <c r="O911" s="156"/>
      <c r="P911" s="157"/>
      <c r="Q911" s="162" t="s">
        <v>8</v>
      </c>
      <c r="R911" s="163"/>
      <c r="S911" s="163"/>
      <c r="T911" s="163"/>
      <c r="U911" s="164"/>
      <c r="V911" s="165" t="s">
        <v>5</v>
      </c>
      <c r="W911" s="166"/>
      <c r="X911" s="167" t="s">
        <v>9</v>
      </c>
      <c r="Y911" s="163"/>
      <c r="Z911" s="163"/>
      <c r="AA911" s="163"/>
      <c r="AB911" s="163"/>
      <c r="AC911" s="163"/>
      <c r="AD911" s="164"/>
      <c r="AE911" s="167" t="s">
        <v>53</v>
      </c>
      <c r="AF911" s="163"/>
      <c r="AG911" s="163"/>
      <c r="AH911" s="163"/>
      <c r="AI911" s="163"/>
      <c r="AJ911" s="163"/>
      <c r="AK911" s="163"/>
      <c r="AL911" s="163"/>
      <c r="AM911" s="168"/>
      <c r="AN911" s="169" t="s">
        <v>6</v>
      </c>
      <c r="AO911" s="170"/>
      <c r="AP911" s="171"/>
      <c r="AQ911" s="167" t="s">
        <v>10</v>
      </c>
      <c r="AR911" s="163"/>
      <c r="AS911" s="163"/>
      <c r="AT911" s="163"/>
      <c r="AU911" s="163"/>
      <c r="AV911" s="163"/>
      <c r="AW911" s="163"/>
      <c r="AX911" s="163"/>
      <c r="AY911" s="163"/>
      <c r="AZ911" s="163"/>
      <c r="BA911" s="163"/>
      <c r="BB911" s="168"/>
      <c r="BC911" s="169" t="s">
        <v>6</v>
      </c>
      <c r="BD911" s="170"/>
      <c r="BE911" s="171"/>
      <c r="BF911" s="167" t="s">
        <v>10</v>
      </c>
      <c r="BG911" s="163"/>
      <c r="BH911" s="163"/>
      <c r="BI911" s="163"/>
      <c r="BJ911" s="163"/>
      <c r="BK911" s="163"/>
      <c r="BL911" s="163"/>
      <c r="BM911" s="163"/>
      <c r="BN911" s="163"/>
      <c r="BO911" s="163"/>
      <c r="BP911" s="163"/>
      <c r="BQ911" s="168"/>
      <c r="BR911" s="162" t="s">
        <v>10</v>
      </c>
      <c r="BS911" s="163"/>
      <c r="BT911" s="163"/>
      <c r="BU911" s="163"/>
      <c r="BV911" s="163"/>
      <c r="BW911" s="163"/>
      <c r="BX911" s="163"/>
      <c r="BY911" s="163"/>
      <c r="BZ911" s="163"/>
      <c r="CA911" s="163"/>
      <c r="CB911" s="163"/>
      <c r="CC911" s="172"/>
      <c r="CD911" s="39"/>
    </row>
    <row r="912" spans="2:82" ht="24.95" customHeight="1">
      <c r="B912" s="315"/>
      <c r="C912" s="316"/>
      <c r="D912" s="317"/>
      <c r="E912" s="318"/>
      <c r="F912" s="318"/>
      <c r="G912" s="318"/>
      <c r="H912" s="318"/>
      <c r="I912" s="318"/>
      <c r="J912" s="318"/>
      <c r="K912" s="318"/>
      <c r="L912" s="318"/>
      <c r="M912" s="318"/>
      <c r="N912" s="318"/>
      <c r="O912" s="318"/>
      <c r="P912" s="319"/>
      <c r="Q912" s="320"/>
      <c r="R912" s="321"/>
      <c r="S912" s="321"/>
      <c r="T912" s="321"/>
      <c r="U912" s="322"/>
      <c r="V912" s="323"/>
      <c r="W912" s="324"/>
      <c r="X912" s="325"/>
      <c r="Y912" s="326"/>
      <c r="Z912" s="326"/>
      <c r="AA912" s="326"/>
      <c r="AB912" s="326"/>
      <c r="AC912" s="326"/>
      <c r="AD912" s="327"/>
      <c r="AE912" s="173">
        <f t="shared" ref="AE912:AE920" si="129">ROUND(Q912*X912,1)</f>
        <v>0</v>
      </c>
      <c r="AF912" s="174"/>
      <c r="AG912" s="174"/>
      <c r="AH912" s="174"/>
      <c r="AI912" s="174"/>
      <c r="AJ912" s="174"/>
      <c r="AK912" s="174"/>
      <c r="AL912" s="174"/>
      <c r="AM912" s="175"/>
      <c r="AN912" s="328"/>
      <c r="AO912" s="329"/>
      <c r="AP912" s="324"/>
      <c r="AQ912" s="330">
        <f>AN912/100*AE912</f>
        <v>0</v>
      </c>
      <c r="AR912" s="331"/>
      <c r="AS912" s="331"/>
      <c r="AT912" s="331"/>
      <c r="AU912" s="331"/>
      <c r="AV912" s="331"/>
      <c r="AW912" s="331"/>
      <c r="AX912" s="331"/>
      <c r="AY912" s="331"/>
      <c r="AZ912" s="331"/>
      <c r="BA912" s="331"/>
      <c r="BB912" s="332"/>
      <c r="BC912" s="328"/>
      <c r="BD912" s="329"/>
      <c r="BE912" s="324"/>
      <c r="BF912" s="309">
        <f>IF(BC912&gt;0,BC912/100*AE912-AQ912,AE912)</f>
        <v>0</v>
      </c>
      <c r="BG912" s="310"/>
      <c r="BH912" s="310"/>
      <c r="BI912" s="310"/>
      <c r="BJ912" s="310"/>
      <c r="BK912" s="310"/>
      <c r="BL912" s="310"/>
      <c r="BM912" s="310"/>
      <c r="BN912" s="310"/>
      <c r="BO912" s="310"/>
      <c r="BP912" s="310"/>
      <c r="BQ912" s="311"/>
      <c r="BR912" s="312">
        <f>AE912-AQ912-BF912</f>
        <v>0</v>
      </c>
      <c r="BS912" s="313"/>
      <c r="BT912" s="313"/>
      <c r="BU912" s="313"/>
      <c r="BV912" s="313"/>
      <c r="BW912" s="313"/>
      <c r="BX912" s="313"/>
      <c r="BY912" s="313"/>
      <c r="BZ912" s="313"/>
      <c r="CA912" s="313"/>
      <c r="CB912" s="313"/>
      <c r="CC912" s="314"/>
      <c r="CD912" s="45"/>
    </row>
    <row r="913" spans="2:82" ht="24.95" customHeight="1">
      <c r="B913" s="315"/>
      <c r="C913" s="316"/>
      <c r="D913" s="317"/>
      <c r="E913" s="318"/>
      <c r="F913" s="318"/>
      <c r="G913" s="318"/>
      <c r="H913" s="318"/>
      <c r="I913" s="318"/>
      <c r="J913" s="318"/>
      <c r="K913" s="318"/>
      <c r="L913" s="318"/>
      <c r="M913" s="318"/>
      <c r="N913" s="318"/>
      <c r="O913" s="318"/>
      <c r="P913" s="319"/>
      <c r="Q913" s="320"/>
      <c r="R913" s="321"/>
      <c r="S913" s="321"/>
      <c r="T913" s="321"/>
      <c r="U913" s="322"/>
      <c r="V913" s="323"/>
      <c r="W913" s="324"/>
      <c r="X913" s="325"/>
      <c r="Y913" s="326"/>
      <c r="Z913" s="326"/>
      <c r="AA913" s="326"/>
      <c r="AB913" s="326"/>
      <c r="AC913" s="326"/>
      <c r="AD913" s="327"/>
      <c r="AE913" s="173">
        <f t="shared" si="129"/>
        <v>0</v>
      </c>
      <c r="AF913" s="174"/>
      <c r="AG913" s="174"/>
      <c r="AH913" s="174"/>
      <c r="AI913" s="174"/>
      <c r="AJ913" s="174"/>
      <c r="AK913" s="174"/>
      <c r="AL913" s="174"/>
      <c r="AM913" s="175"/>
      <c r="AN913" s="328"/>
      <c r="AO913" s="329"/>
      <c r="AP913" s="324"/>
      <c r="AQ913" s="330">
        <f t="shared" ref="AQ913:AQ920" si="130">AN913/100*AE913</f>
        <v>0</v>
      </c>
      <c r="AR913" s="331"/>
      <c r="AS913" s="331"/>
      <c r="AT913" s="331"/>
      <c r="AU913" s="331"/>
      <c r="AV913" s="331"/>
      <c r="AW913" s="331"/>
      <c r="AX913" s="331"/>
      <c r="AY913" s="331"/>
      <c r="AZ913" s="331"/>
      <c r="BA913" s="331"/>
      <c r="BB913" s="332"/>
      <c r="BC913" s="328"/>
      <c r="BD913" s="329"/>
      <c r="BE913" s="324"/>
      <c r="BF913" s="309">
        <f t="shared" ref="BF913:BF920" si="131">IF(BC913&gt;0,BC913/100*AE913-AQ913,AE913)</f>
        <v>0</v>
      </c>
      <c r="BG913" s="310"/>
      <c r="BH913" s="310"/>
      <c r="BI913" s="310"/>
      <c r="BJ913" s="310"/>
      <c r="BK913" s="310"/>
      <c r="BL913" s="310"/>
      <c r="BM913" s="310"/>
      <c r="BN913" s="310"/>
      <c r="BO913" s="310"/>
      <c r="BP913" s="310"/>
      <c r="BQ913" s="311"/>
      <c r="BR913" s="312">
        <f t="shared" ref="BR913:BR920" si="132">AE913-AQ913-BF913</f>
        <v>0</v>
      </c>
      <c r="BS913" s="313"/>
      <c r="BT913" s="313"/>
      <c r="BU913" s="313"/>
      <c r="BV913" s="313"/>
      <c r="BW913" s="313"/>
      <c r="BX913" s="313"/>
      <c r="BY913" s="313"/>
      <c r="BZ913" s="313"/>
      <c r="CA913" s="313"/>
      <c r="CB913" s="313"/>
      <c r="CC913" s="314"/>
      <c r="CD913" s="45"/>
    </row>
    <row r="914" spans="2:82" ht="24.95" customHeight="1">
      <c r="B914" s="315"/>
      <c r="C914" s="316"/>
      <c r="D914" s="317"/>
      <c r="E914" s="318"/>
      <c r="F914" s="318"/>
      <c r="G914" s="318"/>
      <c r="H914" s="318"/>
      <c r="I914" s="318"/>
      <c r="J914" s="318"/>
      <c r="K914" s="318"/>
      <c r="L914" s="318"/>
      <c r="M914" s="318"/>
      <c r="N914" s="318"/>
      <c r="O914" s="318"/>
      <c r="P914" s="319"/>
      <c r="Q914" s="320"/>
      <c r="R914" s="321"/>
      <c r="S914" s="321"/>
      <c r="T914" s="321"/>
      <c r="U914" s="322"/>
      <c r="V914" s="323"/>
      <c r="W914" s="324"/>
      <c r="X914" s="325"/>
      <c r="Y914" s="326"/>
      <c r="Z914" s="326"/>
      <c r="AA914" s="326"/>
      <c r="AB914" s="326"/>
      <c r="AC914" s="326"/>
      <c r="AD914" s="327"/>
      <c r="AE914" s="173">
        <f t="shared" si="129"/>
        <v>0</v>
      </c>
      <c r="AF914" s="174"/>
      <c r="AG914" s="174"/>
      <c r="AH914" s="174"/>
      <c r="AI914" s="174"/>
      <c r="AJ914" s="174"/>
      <c r="AK914" s="174"/>
      <c r="AL914" s="174"/>
      <c r="AM914" s="175"/>
      <c r="AN914" s="328"/>
      <c r="AO914" s="329"/>
      <c r="AP914" s="324"/>
      <c r="AQ914" s="330">
        <f t="shared" si="130"/>
        <v>0</v>
      </c>
      <c r="AR914" s="331"/>
      <c r="AS914" s="331"/>
      <c r="AT914" s="331"/>
      <c r="AU914" s="331"/>
      <c r="AV914" s="331"/>
      <c r="AW914" s="331"/>
      <c r="AX914" s="331"/>
      <c r="AY914" s="331"/>
      <c r="AZ914" s="331"/>
      <c r="BA914" s="331"/>
      <c r="BB914" s="332"/>
      <c r="BC914" s="328"/>
      <c r="BD914" s="329"/>
      <c r="BE914" s="324"/>
      <c r="BF914" s="309">
        <f t="shared" si="131"/>
        <v>0</v>
      </c>
      <c r="BG914" s="310"/>
      <c r="BH914" s="310"/>
      <c r="BI914" s="310"/>
      <c r="BJ914" s="310"/>
      <c r="BK914" s="310"/>
      <c r="BL914" s="310"/>
      <c r="BM914" s="310"/>
      <c r="BN914" s="310"/>
      <c r="BO914" s="310"/>
      <c r="BP914" s="310"/>
      <c r="BQ914" s="311"/>
      <c r="BR914" s="312">
        <f t="shared" si="132"/>
        <v>0</v>
      </c>
      <c r="BS914" s="313"/>
      <c r="BT914" s="313"/>
      <c r="BU914" s="313"/>
      <c r="BV914" s="313"/>
      <c r="BW914" s="313"/>
      <c r="BX914" s="313"/>
      <c r="BY914" s="313"/>
      <c r="BZ914" s="313"/>
      <c r="CA914" s="313"/>
      <c r="CB914" s="313"/>
      <c r="CC914" s="314"/>
      <c r="CD914" s="45"/>
    </row>
    <row r="915" spans="2:82" ht="24.95" customHeight="1">
      <c r="B915" s="315"/>
      <c r="C915" s="316"/>
      <c r="D915" s="317"/>
      <c r="E915" s="318"/>
      <c r="F915" s="318"/>
      <c r="G915" s="318"/>
      <c r="H915" s="318"/>
      <c r="I915" s="318"/>
      <c r="J915" s="318"/>
      <c r="K915" s="318"/>
      <c r="L915" s="318"/>
      <c r="M915" s="318"/>
      <c r="N915" s="318"/>
      <c r="O915" s="318"/>
      <c r="P915" s="319"/>
      <c r="Q915" s="320"/>
      <c r="R915" s="321"/>
      <c r="S915" s="321"/>
      <c r="T915" s="321"/>
      <c r="U915" s="322"/>
      <c r="V915" s="323"/>
      <c r="W915" s="324"/>
      <c r="X915" s="325"/>
      <c r="Y915" s="326"/>
      <c r="Z915" s="326"/>
      <c r="AA915" s="326"/>
      <c r="AB915" s="326"/>
      <c r="AC915" s="326"/>
      <c r="AD915" s="327"/>
      <c r="AE915" s="173">
        <f t="shared" si="129"/>
        <v>0</v>
      </c>
      <c r="AF915" s="174"/>
      <c r="AG915" s="174"/>
      <c r="AH915" s="174"/>
      <c r="AI915" s="174"/>
      <c r="AJ915" s="174"/>
      <c r="AK915" s="174"/>
      <c r="AL915" s="174"/>
      <c r="AM915" s="175"/>
      <c r="AN915" s="328"/>
      <c r="AO915" s="329"/>
      <c r="AP915" s="324"/>
      <c r="AQ915" s="330">
        <f t="shared" si="130"/>
        <v>0</v>
      </c>
      <c r="AR915" s="331"/>
      <c r="AS915" s="331"/>
      <c r="AT915" s="331"/>
      <c r="AU915" s="331"/>
      <c r="AV915" s="331"/>
      <c r="AW915" s="331"/>
      <c r="AX915" s="331"/>
      <c r="AY915" s="331"/>
      <c r="AZ915" s="331"/>
      <c r="BA915" s="331"/>
      <c r="BB915" s="332"/>
      <c r="BC915" s="328"/>
      <c r="BD915" s="329"/>
      <c r="BE915" s="324"/>
      <c r="BF915" s="309">
        <f t="shared" si="131"/>
        <v>0</v>
      </c>
      <c r="BG915" s="310"/>
      <c r="BH915" s="310"/>
      <c r="BI915" s="310"/>
      <c r="BJ915" s="310"/>
      <c r="BK915" s="310"/>
      <c r="BL915" s="310"/>
      <c r="BM915" s="310"/>
      <c r="BN915" s="310"/>
      <c r="BO915" s="310"/>
      <c r="BP915" s="310"/>
      <c r="BQ915" s="311"/>
      <c r="BR915" s="312">
        <f t="shared" si="132"/>
        <v>0</v>
      </c>
      <c r="BS915" s="313"/>
      <c r="BT915" s="313"/>
      <c r="BU915" s="313"/>
      <c r="BV915" s="313"/>
      <c r="BW915" s="313"/>
      <c r="BX915" s="313"/>
      <c r="BY915" s="313"/>
      <c r="BZ915" s="313"/>
      <c r="CA915" s="313"/>
      <c r="CB915" s="313"/>
      <c r="CC915" s="314"/>
      <c r="CD915" s="45"/>
    </row>
    <row r="916" spans="2:82" ht="24.95" customHeight="1">
      <c r="B916" s="315"/>
      <c r="C916" s="316"/>
      <c r="D916" s="317"/>
      <c r="E916" s="318"/>
      <c r="F916" s="318"/>
      <c r="G916" s="318"/>
      <c r="H916" s="318"/>
      <c r="I916" s="318"/>
      <c r="J916" s="318"/>
      <c r="K916" s="318"/>
      <c r="L916" s="318"/>
      <c r="M916" s="318"/>
      <c r="N916" s="318"/>
      <c r="O916" s="318"/>
      <c r="P916" s="319"/>
      <c r="Q916" s="320"/>
      <c r="R916" s="321"/>
      <c r="S916" s="321"/>
      <c r="T916" s="321"/>
      <c r="U916" s="322"/>
      <c r="V916" s="323"/>
      <c r="W916" s="324"/>
      <c r="X916" s="325"/>
      <c r="Y916" s="326"/>
      <c r="Z916" s="326"/>
      <c r="AA916" s="326"/>
      <c r="AB916" s="326"/>
      <c r="AC916" s="326"/>
      <c r="AD916" s="327"/>
      <c r="AE916" s="173">
        <f t="shared" si="129"/>
        <v>0</v>
      </c>
      <c r="AF916" s="174"/>
      <c r="AG916" s="174"/>
      <c r="AH916" s="174"/>
      <c r="AI916" s="174"/>
      <c r="AJ916" s="174"/>
      <c r="AK916" s="174"/>
      <c r="AL916" s="174"/>
      <c r="AM916" s="175"/>
      <c r="AN916" s="328"/>
      <c r="AO916" s="329"/>
      <c r="AP916" s="324"/>
      <c r="AQ916" s="330">
        <f t="shared" si="130"/>
        <v>0</v>
      </c>
      <c r="AR916" s="331"/>
      <c r="AS916" s="331"/>
      <c r="AT916" s="331"/>
      <c r="AU916" s="331"/>
      <c r="AV916" s="331"/>
      <c r="AW916" s="331"/>
      <c r="AX916" s="331"/>
      <c r="AY916" s="331"/>
      <c r="AZ916" s="331"/>
      <c r="BA916" s="331"/>
      <c r="BB916" s="332"/>
      <c r="BC916" s="328"/>
      <c r="BD916" s="329"/>
      <c r="BE916" s="324"/>
      <c r="BF916" s="309">
        <f t="shared" si="131"/>
        <v>0</v>
      </c>
      <c r="BG916" s="310"/>
      <c r="BH916" s="310"/>
      <c r="BI916" s="310"/>
      <c r="BJ916" s="310"/>
      <c r="BK916" s="310"/>
      <c r="BL916" s="310"/>
      <c r="BM916" s="310"/>
      <c r="BN916" s="310"/>
      <c r="BO916" s="310"/>
      <c r="BP916" s="310"/>
      <c r="BQ916" s="311"/>
      <c r="BR916" s="312">
        <f t="shared" si="132"/>
        <v>0</v>
      </c>
      <c r="BS916" s="313"/>
      <c r="BT916" s="313"/>
      <c r="BU916" s="313"/>
      <c r="BV916" s="313"/>
      <c r="BW916" s="313"/>
      <c r="BX916" s="313"/>
      <c r="BY916" s="313"/>
      <c r="BZ916" s="313"/>
      <c r="CA916" s="313"/>
      <c r="CB916" s="313"/>
      <c r="CC916" s="314"/>
      <c r="CD916" s="45"/>
    </row>
    <row r="917" spans="2:82" ht="24.95" customHeight="1">
      <c r="B917" s="315"/>
      <c r="C917" s="316"/>
      <c r="D917" s="317"/>
      <c r="E917" s="318"/>
      <c r="F917" s="318"/>
      <c r="G917" s="318"/>
      <c r="H917" s="318"/>
      <c r="I917" s="318"/>
      <c r="J917" s="318"/>
      <c r="K917" s="318"/>
      <c r="L917" s="318"/>
      <c r="M917" s="318"/>
      <c r="N917" s="318"/>
      <c r="O917" s="318"/>
      <c r="P917" s="319"/>
      <c r="Q917" s="320"/>
      <c r="R917" s="321"/>
      <c r="S917" s="321"/>
      <c r="T917" s="321"/>
      <c r="U917" s="322"/>
      <c r="V917" s="323"/>
      <c r="W917" s="324"/>
      <c r="X917" s="325"/>
      <c r="Y917" s="326"/>
      <c r="Z917" s="326"/>
      <c r="AA917" s="326"/>
      <c r="AB917" s="326"/>
      <c r="AC917" s="326"/>
      <c r="AD917" s="327"/>
      <c r="AE917" s="173">
        <f t="shared" si="129"/>
        <v>0</v>
      </c>
      <c r="AF917" s="174"/>
      <c r="AG917" s="174"/>
      <c r="AH917" s="174"/>
      <c r="AI917" s="174"/>
      <c r="AJ917" s="174"/>
      <c r="AK917" s="174"/>
      <c r="AL917" s="174"/>
      <c r="AM917" s="175"/>
      <c r="AN917" s="328"/>
      <c r="AO917" s="329"/>
      <c r="AP917" s="324"/>
      <c r="AQ917" s="330">
        <f t="shared" si="130"/>
        <v>0</v>
      </c>
      <c r="AR917" s="331"/>
      <c r="AS917" s="331"/>
      <c r="AT917" s="331"/>
      <c r="AU917" s="331"/>
      <c r="AV917" s="331"/>
      <c r="AW917" s="331"/>
      <c r="AX917" s="331"/>
      <c r="AY917" s="331"/>
      <c r="AZ917" s="331"/>
      <c r="BA917" s="331"/>
      <c r="BB917" s="332"/>
      <c r="BC917" s="328"/>
      <c r="BD917" s="329"/>
      <c r="BE917" s="324"/>
      <c r="BF917" s="309">
        <f t="shared" si="131"/>
        <v>0</v>
      </c>
      <c r="BG917" s="310"/>
      <c r="BH917" s="310"/>
      <c r="BI917" s="310"/>
      <c r="BJ917" s="310"/>
      <c r="BK917" s="310"/>
      <c r="BL917" s="310"/>
      <c r="BM917" s="310"/>
      <c r="BN917" s="310"/>
      <c r="BO917" s="310"/>
      <c r="BP917" s="310"/>
      <c r="BQ917" s="311"/>
      <c r="BR917" s="312">
        <f t="shared" si="132"/>
        <v>0</v>
      </c>
      <c r="BS917" s="313"/>
      <c r="BT917" s="313"/>
      <c r="BU917" s="313"/>
      <c r="BV917" s="313"/>
      <c r="BW917" s="313"/>
      <c r="BX917" s="313"/>
      <c r="BY917" s="313"/>
      <c r="BZ917" s="313"/>
      <c r="CA917" s="313"/>
      <c r="CB917" s="313"/>
      <c r="CC917" s="314"/>
      <c r="CD917" s="45"/>
    </row>
    <row r="918" spans="2:82" ht="24.95" customHeight="1">
      <c r="B918" s="315"/>
      <c r="C918" s="316"/>
      <c r="D918" s="317"/>
      <c r="E918" s="318"/>
      <c r="F918" s="318"/>
      <c r="G918" s="318"/>
      <c r="H918" s="318"/>
      <c r="I918" s="318"/>
      <c r="J918" s="318"/>
      <c r="K918" s="318"/>
      <c r="L918" s="318"/>
      <c r="M918" s="318"/>
      <c r="N918" s="318"/>
      <c r="O918" s="318"/>
      <c r="P918" s="319"/>
      <c r="Q918" s="320"/>
      <c r="R918" s="321"/>
      <c r="S918" s="321"/>
      <c r="T918" s="321"/>
      <c r="U918" s="322"/>
      <c r="V918" s="323"/>
      <c r="W918" s="324"/>
      <c r="X918" s="325"/>
      <c r="Y918" s="326"/>
      <c r="Z918" s="326"/>
      <c r="AA918" s="326"/>
      <c r="AB918" s="326"/>
      <c r="AC918" s="326"/>
      <c r="AD918" s="327"/>
      <c r="AE918" s="173">
        <f t="shared" si="129"/>
        <v>0</v>
      </c>
      <c r="AF918" s="174"/>
      <c r="AG918" s="174"/>
      <c r="AH918" s="174"/>
      <c r="AI918" s="174"/>
      <c r="AJ918" s="174"/>
      <c r="AK918" s="174"/>
      <c r="AL918" s="174"/>
      <c r="AM918" s="175"/>
      <c r="AN918" s="328"/>
      <c r="AO918" s="329"/>
      <c r="AP918" s="324"/>
      <c r="AQ918" s="330">
        <f t="shared" si="130"/>
        <v>0</v>
      </c>
      <c r="AR918" s="331"/>
      <c r="AS918" s="331"/>
      <c r="AT918" s="331"/>
      <c r="AU918" s="331"/>
      <c r="AV918" s="331"/>
      <c r="AW918" s="331"/>
      <c r="AX918" s="331"/>
      <c r="AY918" s="331"/>
      <c r="AZ918" s="331"/>
      <c r="BA918" s="331"/>
      <c r="BB918" s="332"/>
      <c r="BC918" s="328"/>
      <c r="BD918" s="329"/>
      <c r="BE918" s="324"/>
      <c r="BF918" s="309">
        <f t="shared" si="131"/>
        <v>0</v>
      </c>
      <c r="BG918" s="310"/>
      <c r="BH918" s="310"/>
      <c r="BI918" s="310"/>
      <c r="BJ918" s="310"/>
      <c r="BK918" s="310"/>
      <c r="BL918" s="310"/>
      <c r="BM918" s="310"/>
      <c r="BN918" s="310"/>
      <c r="BO918" s="310"/>
      <c r="BP918" s="310"/>
      <c r="BQ918" s="311"/>
      <c r="BR918" s="312">
        <f t="shared" si="132"/>
        <v>0</v>
      </c>
      <c r="BS918" s="313"/>
      <c r="BT918" s="313"/>
      <c r="BU918" s="313"/>
      <c r="BV918" s="313"/>
      <c r="BW918" s="313"/>
      <c r="BX918" s="313"/>
      <c r="BY918" s="313"/>
      <c r="BZ918" s="313"/>
      <c r="CA918" s="313"/>
      <c r="CB918" s="313"/>
      <c r="CC918" s="314"/>
      <c r="CD918" s="45"/>
    </row>
    <row r="919" spans="2:82" ht="24.95" customHeight="1">
      <c r="B919" s="315"/>
      <c r="C919" s="316"/>
      <c r="D919" s="317"/>
      <c r="E919" s="318"/>
      <c r="F919" s="318"/>
      <c r="G919" s="318"/>
      <c r="H919" s="318"/>
      <c r="I919" s="318"/>
      <c r="J919" s="318"/>
      <c r="K919" s="318"/>
      <c r="L919" s="318"/>
      <c r="M919" s="318"/>
      <c r="N919" s="318"/>
      <c r="O919" s="318"/>
      <c r="P919" s="319"/>
      <c r="Q919" s="320"/>
      <c r="R919" s="321"/>
      <c r="S919" s="321"/>
      <c r="T919" s="321"/>
      <c r="U919" s="322"/>
      <c r="V919" s="323"/>
      <c r="W919" s="324"/>
      <c r="X919" s="325"/>
      <c r="Y919" s="326"/>
      <c r="Z919" s="326"/>
      <c r="AA919" s="326"/>
      <c r="AB919" s="326"/>
      <c r="AC919" s="326"/>
      <c r="AD919" s="327"/>
      <c r="AE919" s="173">
        <f t="shared" si="129"/>
        <v>0</v>
      </c>
      <c r="AF919" s="174"/>
      <c r="AG919" s="174"/>
      <c r="AH919" s="174"/>
      <c r="AI919" s="174"/>
      <c r="AJ919" s="174"/>
      <c r="AK919" s="174"/>
      <c r="AL919" s="174"/>
      <c r="AM919" s="175"/>
      <c r="AN919" s="328"/>
      <c r="AO919" s="329"/>
      <c r="AP919" s="324"/>
      <c r="AQ919" s="330">
        <f t="shared" si="130"/>
        <v>0</v>
      </c>
      <c r="AR919" s="331"/>
      <c r="AS919" s="331"/>
      <c r="AT919" s="331"/>
      <c r="AU919" s="331"/>
      <c r="AV919" s="331"/>
      <c r="AW919" s="331"/>
      <c r="AX919" s="331"/>
      <c r="AY919" s="331"/>
      <c r="AZ919" s="331"/>
      <c r="BA919" s="331"/>
      <c r="BB919" s="332"/>
      <c r="BC919" s="328"/>
      <c r="BD919" s="329"/>
      <c r="BE919" s="324"/>
      <c r="BF919" s="309">
        <f t="shared" si="131"/>
        <v>0</v>
      </c>
      <c r="BG919" s="310"/>
      <c r="BH919" s="310"/>
      <c r="BI919" s="310"/>
      <c r="BJ919" s="310"/>
      <c r="BK919" s="310"/>
      <c r="BL919" s="310"/>
      <c r="BM919" s="310"/>
      <c r="BN919" s="310"/>
      <c r="BO919" s="310"/>
      <c r="BP919" s="310"/>
      <c r="BQ919" s="311"/>
      <c r="BR919" s="312">
        <f t="shared" si="132"/>
        <v>0</v>
      </c>
      <c r="BS919" s="313"/>
      <c r="BT919" s="313"/>
      <c r="BU919" s="313"/>
      <c r="BV919" s="313"/>
      <c r="BW919" s="313"/>
      <c r="BX919" s="313"/>
      <c r="BY919" s="313"/>
      <c r="BZ919" s="313"/>
      <c r="CA919" s="313"/>
      <c r="CB919" s="313"/>
      <c r="CC919" s="314"/>
      <c r="CD919" s="45"/>
    </row>
    <row r="920" spans="2:82" ht="24.95" customHeight="1">
      <c r="B920" s="291"/>
      <c r="C920" s="292"/>
      <c r="D920" s="293"/>
      <c r="E920" s="294"/>
      <c r="F920" s="294"/>
      <c r="G920" s="294"/>
      <c r="H920" s="294"/>
      <c r="I920" s="294"/>
      <c r="J920" s="294"/>
      <c r="K920" s="294"/>
      <c r="L920" s="294"/>
      <c r="M920" s="294"/>
      <c r="N920" s="294"/>
      <c r="O920" s="294"/>
      <c r="P920" s="295"/>
      <c r="Q920" s="296"/>
      <c r="R920" s="297"/>
      <c r="S920" s="297"/>
      <c r="T920" s="297"/>
      <c r="U920" s="298"/>
      <c r="V920" s="299"/>
      <c r="W920" s="300"/>
      <c r="X920" s="301"/>
      <c r="Y920" s="302"/>
      <c r="Z920" s="302"/>
      <c r="AA920" s="302"/>
      <c r="AB920" s="302"/>
      <c r="AC920" s="302"/>
      <c r="AD920" s="303"/>
      <c r="AE920" s="173">
        <f t="shared" si="129"/>
        <v>0</v>
      </c>
      <c r="AF920" s="174"/>
      <c r="AG920" s="174"/>
      <c r="AH920" s="174"/>
      <c r="AI920" s="174"/>
      <c r="AJ920" s="174"/>
      <c r="AK920" s="174"/>
      <c r="AL920" s="174"/>
      <c r="AM920" s="175"/>
      <c r="AN920" s="304"/>
      <c r="AO920" s="305"/>
      <c r="AP920" s="300"/>
      <c r="AQ920" s="306">
        <f t="shared" si="130"/>
        <v>0</v>
      </c>
      <c r="AR920" s="307"/>
      <c r="AS920" s="307"/>
      <c r="AT920" s="307"/>
      <c r="AU920" s="307"/>
      <c r="AV920" s="307"/>
      <c r="AW920" s="307"/>
      <c r="AX920" s="307"/>
      <c r="AY920" s="307"/>
      <c r="AZ920" s="307"/>
      <c r="BA920" s="307"/>
      <c r="BB920" s="308"/>
      <c r="BC920" s="304"/>
      <c r="BD920" s="305"/>
      <c r="BE920" s="300"/>
      <c r="BF920" s="276">
        <f t="shared" si="131"/>
        <v>0</v>
      </c>
      <c r="BG920" s="277"/>
      <c r="BH920" s="277"/>
      <c r="BI920" s="277"/>
      <c r="BJ920" s="277"/>
      <c r="BK920" s="277"/>
      <c r="BL920" s="277"/>
      <c r="BM920" s="277"/>
      <c r="BN920" s="277"/>
      <c r="BO920" s="277"/>
      <c r="BP920" s="277"/>
      <c r="BQ920" s="278"/>
      <c r="BR920" s="279">
        <f t="shared" si="132"/>
        <v>0</v>
      </c>
      <c r="BS920" s="280"/>
      <c r="BT920" s="280"/>
      <c r="BU920" s="280"/>
      <c r="BV920" s="280"/>
      <c r="BW920" s="280"/>
      <c r="BX920" s="280"/>
      <c r="BY920" s="280"/>
      <c r="BZ920" s="280"/>
      <c r="CA920" s="280"/>
      <c r="CB920" s="280"/>
      <c r="CC920" s="281"/>
      <c r="CD920" s="45"/>
    </row>
    <row r="921" spans="2:82" ht="24.95" customHeight="1" thickBot="1">
      <c r="B921" s="196"/>
      <c r="C921" s="197"/>
      <c r="D921" s="198" t="s">
        <v>99</v>
      </c>
      <c r="E921" s="199"/>
      <c r="F921" s="199"/>
      <c r="G921" s="199"/>
      <c r="H921" s="199"/>
      <c r="I921" s="199"/>
      <c r="J921" s="199"/>
      <c r="K921" s="199"/>
      <c r="L921" s="199"/>
      <c r="M921" s="199"/>
      <c r="N921" s="199"/>
      <c r="O921" s="199"/>
      <c r="P921" s="200"/>
      <c r="Q921" s="282"/>
      <c r="R921" s="283"/>
      <c r="S921" s="283"/>
      <c r="T921" s="283"/>
      <c r="U921" s="284"/>
      <c r="V921" s="198"/>
      <c r="W921" s="197"/>
      <c r="X921" s="204"/>
      <c r="Y921" s="205"/>
      <c r="Z921" s="205"/>
      <c r="AA921" s="205"/>
      <c r="AB921" s="205"/>
      <c r="AC921" s="205"/>
      <c r="AD921" s="206"/>
      <c r="AE921" s="204">
        <f>SUM(AE912:AM920)</f>
        <v>0</v>
      </c>
      <c r="AF921" s="205"/>
      <c r="AG921" s="205"/>
      <c r="AH921" s="205"/>
      <c r="AI921" s="205"/>
      <c r="AJ921" s="205"/>
      <c r="AK921" s="205"/>
      <c r="AL921" s="205"/>
      <c r="AM921" s="207"/>
      <c r="AN921" s="285"/>
      <c r="AO921" s="286"/>
      <c r="AP921" s="287"/>
      <c r="AQ921" s="288">
        <f>SUM(AQ912:BB920)</f>
        <v>0</v>
      </c>
      <c r="AR921" s="286"/>
      <c r="AS921" s="286"/>
      <c r="AT921" s="286"/>
      <c r="AU921" s="286"/>
      <c r="AV921" s="286"/>
      <c r="AW921" s="286"/>
      <c r="AX921" s="286"/>
      <c r="AY921" s="286"/>
      <c r="AZ921" s="286"/>
      <c r="BA921" s="286"/>
      <c r="BB921" s="289"/>
      <c r="BC921" s="285"/>
      <c r="BD921" s="286"/>
      <c r="BE921" s="287"/>
      <c r="BF921" s="288">
        <f>SUM(BF912:BQ920)</f>
        <v>0</v>
      </c>
      <c r="BG921" s="286"/>
      <c r="BH921" s="286"/>
      <c r="BI921" s="286"/>
      <c r="BJ921" s="286"/>
      <c r="BK921" s="286"/>
      <c r="BL921" s="286"/>
      <c r="BM921" s="286"/>
      <c r="BN921" s="286"/>
      <c r="BO921" s="286"/>
      <c r="BP921" s="286"/>
      <c r="BQ921" s="289"/>
      <c r="BR921" s="285">
        <f>AE921-AQ921-BF921</f>
        <v>0</v>
      </c>
      <c r="BS921" s="286"/>
      <c r="BT921" s="286"/>
      <c r="BU921" s="286"/>
      <c r="BV921" s="286"/>
      <c r="BW921" s="286"/>
      <c r="BX921" s="286"/>
      <c r="BY921" s="286"/>
      <c r="BZ921" s="286"/>
      <c r="CA921" s="286"/>
      <c r="CB921" s="286"/>
      <c r="CC921" s="290"/>
      <c r="CD921" s="45"/>
    </row>
    <row r="922" spans="2:82" ht="15" customHeight="1">
      <c r="B922" s="232" t="s">
        <v>72</v>
      </c>
      <c r="C922" s="233"/>
      <c r="D922" s="233"/>
      <c r="E922" s="233"/>
      <c r="F922" s="233"/>
      <c r="G922" s="233"/>
      <c r="H922" s="233"/>
      <c r="I922" s="233"/>
      <c r="J922" s="233"/>
      <c r="K922" s="233"/>
      <c r="L922" s="233"/>
      <c r="M922" s="233"/>
      <c r="N922" s="233"/>
      <c r="O922" s="233"/>
      <c r="P922" s="234" t="s">
        <v>28</v>
      </c>
      <c r="Q922" s="235"/>
      <c r="R922" s="235"/>
      <c r="S922" s="235"/>
      <c r="T922" s="235"/>
      <c r="U922" s="236"/>
      <c r="V922" s="392" t="s">
        <v>29</v>
      </c>
      <c r="W922" s="392"/>
      <c r="X922" s="392"/>
      <c r="Y922" s="392"/>
      <c r="Z922" s="392"/>
      <c r="AA922" s="392"/>
      <c r="AB922" s="392" t="s">
        <v>101</v>
      </c>
      <c r="AC922" s="392"/>
      <c r="AD922" s="392"/>
      <c r="AE922" s="392"/>
      <c r="AF922" s="392"/>
      <c r="AG922" s="392"/>
      <c r="AH922" s="392" t="s">
        <v>30</v>
      </c>
      <c r="AI922" s="392"/>
      <c r="AJ922" s="392"/>
      <c r="AK922" s="392"/>
      <c r="AL922" s="392"/>
      <c r="AM922" s="392"/>
      <c r="AN922" s="392"/>
      <c r="AO922" s="392"/>
      <c r="AP922" s="392"/>
      <c r="AQ922" s="392"/>
      <c r="AR922" s="392"/>
      <c r="AS922" s="234"/>
      <c r="AT922" s="395" t="s">
        <v>100</v>
      </c>
      <c r="AU922" s="385"/>
      <c r="AV922" s="385"/>
      <c r="AW922" s="385"/>
      <c r="AX922" s="385"/>
      <c r="AY922" s="385"/>
      <c r="AZ922" s="385"/>
      <c r="BA922" s="385"/>
      <c r="BB922" s="385"/>
      <c r="BC922" s="385"/>
      <c r="BD922" s="385"/>
      <c r="BE922" s="385"/>
      <c r="BF922" s="385"/>
      <c r="BG922" s="385"/>
      <c r="BH922" s="385"/>
      <c r="BI922" s="385"/>
      <c r="BJ922" s="385"/>
      <c r="BK922" s="385"/>
      <c r="BL922" s="385"/>
      <c r="BM922" s="385"/>
      <c r="BN922" s="385"/>
      <c r="BO922" s="385"/>
      <c r="BP922" s="385"/>
      <c r="BQ922" s="385"/>
      <c r="BR922" s="385"/>
      <c r="BS922" s="385"/>
      <c r="BT922" s="385"/>
      <c r="BU922" s="385"/>
      <c r="BV922" s="385"/>
      <c r="BW922" s="385"/>
      <c r="BX922" s="385"/>
      <c r="BY922" s="385"/>
      <c r="BZ922" s="385"/>
      <c r="CA922" s="385"/>
      <c r="CB922" s="385"/>
      <c r="CC922" s="386"/>
      <c r="CD922" s="46"/>
    </row>
    <row r="923" spans="2:82" ht="45" customHeight="1">
      <c r="B923" s="237" t="s">
        <v>27</v>
      </c>
      <c r="C923" s="238"/>
      <c r="D923" s="238"/>
      <c r="E923" s="238"/>
      <c r="F923" s="238"/>
      <c r="G923" s="238"/>
      <c r="H923" s="238"/>
      <c r="I923" s="238"/>
      <c r="J923" s="238"/>
      <c r="K923" s="238"/>
      <c r="L923" s="238"/>
      <c r="M923" s="238"/>
      <c r="N923" s="238"/>
      <c r="O923" s="238"/>
      <c r="P923" s="384"/>
      <c r="Q923" s="238"/>
      <c r="R923" s="238"/>
      <c r="S923" s="238"/>
      <c r="T923" s="238"/>
      <c r="U923" s="239"/>
      <c r="V923" s="393"/>
      <c r="W923" s="393"/>
      <c r="X923" s="393"/>
      <c r="Y923" s="393"/>
      <c r="Z923" s="393"/>
      <c r="AA923" s="393"/>
      <c r="AB923" s="393"/>
      <c r="AC923" s="393"/>
      <c r="AD923" s="393"/>
      <c r="AE923" s="393"/>
      <c r="AF923" s="393"/>
      <c r="AG923" s="393"/>
      <c r="AH923" s="394"/>
      <c r="AI923" s="394"/>
      <c r="AJ923" s="394"/>
      <c r="AK923" s="394"/>
      <c r="AL923" s="394"/>
      <c r="AM923" s="394"/>
      <c r="AN923" s="393"/>
      <c r="AO923" s="393"/>
      <c r="AP923" s="393"/>
      <c r="AQ923" s="393"/>
      <c r="AR923" s="393"/>
      <c r="AS923" s="167"/>
      <c r="AT923" s="396"/>
      <c r="AU923" s="387"/>
      <c r="AV923" s="387"/>
      <c r="AW923" s="387"/>
      <c r="AX923" s="387"/>
      <c r="AY923" s="387"/>
      <c r="AZ923" s="387"/>
      <c r="BA923" s="387"/>
      <c r="BB923" s="387"/>
      <c r="BC923" s="387"/>
      <c r="BD923" s="387"/>
      <c r="BE923" s="387"/>
      <c r="BF923" s="387"/>
      <c r="BG923" s="387"/>
      <c r="BH923" s="387"/>
      <c r="BI923" s="387"/>
      <c r="BJ923" s="387"/>
      <c r="BK923" s="387"/>
      <c r="BL923" s="387"/>
      <c r="BM923" s="387"/>
      <c r="BN923" s="387"/>
      <c r="BO923" s="387"/>
      <c r="BP923" s="387"/>
      <c r="BQ923" s="387"/>
      <c r="BR923" s="387"/>
      <c r="BS923" s="387"/>
      <c r="BT923" s="387"/>
      <c r="BU923" s="387"/>
      <c r="BV923" s="387"/>
      <c r="BW923" s="387"/>
      <c r="BX923" s="387"/>
      <c r="BY923" s="387"/>
      <c r="BZ923" s="387"/>
      <c r="CA923" s="387"/>
      <c r="CB923" s="387"/>
      <c r="CC923" s="388"/>
      <c r="CD923" s="46"/>
    </row>
    <row r="924" spans="2:82" ht="27" customHeight="1" thickBot="1">
      <c r="B924" s="225" t="s">
        <v>24</v>
      </c>
      <c r="C924" s="226"/>
      <c r="D924" s="226"/>
      <c r="E924" s="226"/>
      <c r="F924" s="226"/>
      <c r="G924" s="226"/>
      <c r="H924" s="226"/>
      <c r="I924" s="226"/>
      <c r="J924" s="226"/>
      <c r="K924" s="226"/>
      <c r="L924" s="226"/>
      <c r="M924" s="226"/>
      <c r="N924" s="226"/>
      <c r="O924" s="226"/>
      <c r="P924" s="226"/>
      <c r="Q924" s="226"/>
      <c r="R924" s="226"/>
      <c r="S924" s="226"/>
      <c r="T924" s="226"/>
      <c r="U924" s="226"/>
      <c r="V924" s="226"/>
      <c r="W924" s="226"/>
      <c r="X924" s="226"/>
      <c r="Y924" s="226"/>
      <c r="Z924" s="226"/>
      <c r="AA924" s="226"/>
      <c r="AB924" s="226"/>
      <c r="AC924" s="226"/>
      <c r="AD924" s="226"/>
      <c r="AE924" s="226"/>
      <c r="AF924" s="227"/>
      <c r="AG924" s="228" t="s">
        <v>25</v>
      </c>
      <c r="AH924" s="229"/>
      <c r="AI924" s="229"/>
      <c r="AJ924" s="229"/>
      <c r="AK924" s="229"/>
      <c r="AL924" s="229"/>
      <c r="AM924" s="229"/>
      <c r="AN924" s="229"/>
      <c r="AO924" s="229"/>
      <c r="AP924" s="229"/>
      <c r="AQ924" s="229"/>
      <c r="AR924" s="229"/>
      <c r="AS924" s="229"/>
      <c r="AT924" s="229"/>
      <c r="AU924" s="229"/>
      <c r="AV924" s="229"/>
      <c r="AW924" s="229"/>
      <c r="AX924" s="229"/>
      <c r="AY924" s="229"/>
      <c r="AZ924" s="229"/>
      <c r="BA924" s="229"/>
      <c r="BB924" s="230"/>
      <c r="BC924" s="228" t="s">
        <v>26</v>
      </c>
      <c r="BD924" s="229"/>
      <c r="BE924" s="229"/>
      <c r="BF924" s="229"/>
      <c r="BG924" s="229"/>
      <c r="BH924" s="229"/>
      <c r="BI924" s="229"/>
      <c r="BJ924" s="229"/>
      <c r="BK924" s="229"/>
      <c r="BL924" s="229"/>
      <c r="BM924" s="229"/>
      <c r="BN924" s="229"/>
      <c r="BO924" s="229"/>
      <c r="BP924" s="229"/>
      <c r="BQ924" s="229"/>
      <c r="BR924" s="229"/>
      <c r="BS924" s="229"/>
      <c r="BT924" s="229"/>
      <c r="BU924" s="229"/>
      <c r="BV924" s="229"/>
      <c r="BW924" s="229"/>
      <c r="BX924" s="229"/>
      <c r="BY924" s="229"/>
      <c r="BZ924" s="229"/>
      <c r="CA924" s="229"/>
      <c r="CB924" s="229"/>
      <c r="CC924" s="231"/>
      <c r="CD924" s="47"/>
    </row>
    <row r="925" spans="2:82" ht="15.95" customHeight="1">
      <c r="AC925" s="100" t="s">
        <v>50</v>
      </c>
      <c r="AD925" s="100"/>
      <c r="AE925" s="100"/>
      <c r="AF925" s="100"/>
      <c r="AG925" s="100"/>
      <c r="AH925" s="100"/>
      <c r="AI925" s="100"/>
      <c r="AJ925" s="100"/>
      <c r="AK925" s="100"/>
      <c r="AL925" s="100"/>
      <c r="AM925" s="100"/>
      <c r="AN925" s="100"/>
      <c r="AO925" s="100"/>
      <c r="AP925" s="100"/>
      <c r="AQ925" s="100"/>
      <c r="AR925" s="100"/>
      <c r="AS925" s="100"/>
      <c r="AT925" s="100"/>
      <c r="AU925" s="100"/>
      <c r="AV925" s="100"/>
      <c r="AW925" s="100"/>
      <c r="AX925" s="100"/>
      <c r="AY925" s="58"/>
      <c r="BN925" s="356">
        <f>$BN$1</f>
        <v>0</v>
      </c>
      <c r="BO925" s="356"/>
      <c r="BP925" s="356"/>
      <c r="BQ925" s="5" t="s">
        <v>42</v>
      </c>
      <c r="BR925" s="5"/>
      <c r="BS925" s="5"/>
      <c r="BT925" s="5"/>
      <c r="BU925" s="5"/>
      <c r="BV925" s="357">
        <v>34</v>
      </c>
      <c r="BW925" s="357"/>
      <c r="BX925" s="357"/>
      <c r="BY925" s="5" t="s">
        <v>41</v>
      </c>
      <c r="BZ925" s="5"/>
      <c r="CA925" s="5"/>
    </row>
    <row r="926" spans="2:82" ht="15.75" customHeight="1">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100"/>
      <c r="AD926" s="100"/>
      <c r="AE926" s="100"/>
      <c r="AF926" s="100"/>
      <c r="AG926" s="100"/>
      <c r="AH926" s="100"/>
      <c r="AI926" s="100"/>
      <c r="AJ926" s="100"/>
      <c r="AK926" s="100"/>
      <c r="AL926" s="100"/>
      <c r="AM926" s="100"/>
      <c r="AN926" s="100"/>
      <c r="AO926" s="100"/>
      <c r="AP926" s="100"/>
      <c r="AQ926" s="100"/>
      <c r="AR926" s="100"/>
      <c r="AS926" s="100"/>
      <c r="AT926" s="100"/>
      <c r="AU926" s="100"/>
      <c r="AV926" s="100"/>
      <c r="AW926" s="100"/>
      <c r="AX926" s="100"/>
      <c r="AY926" s="58"/>
      <c r="AZ926" s="4"/>
      <c r="BA926" s="4"/>
      <c r="BB926" s="4"/>
      <c r="BC926" s="4"/>
      <c r="BD926" s="4"/>
      <c r="BE926" s="4"/>
      <c r="BF926" s="4"/>
      <c r="BG926" s="4"/>
      <c r="BH926" s="4"/>
      <c r="BI926" s="4"/>
      <c r="BJ926" s="4"/>
      <c r="BK926" s="5" t="s">
        <v>4</v>
      </c>
      <c r="BN926" s="356">
        <f>$BN$2</f>
        <v>0</v>
      </c>
      <c r="BO926" s="356"/>
      <c r="BP926" s="88" t="s">
        <v>3</v>
      </c>
      <c r="BQ926" s="88"/>
      <c r="BR926" s="356">
        <f>$BR$2</f>
        <v>0</v>
      </c>
      <c r="BS926" s="356"/>
      <c r="BT926" s="356">
        <f>$BT$2</f>
        <v>0</v>
      </c>
      <c r="BU926" s="356"/>
      <c r="BV926" s="88" t="s">
        <v>2</v>
      </c>
      <c r="BW926" s="88"/>
      <c r="BX926" s="356">
        <f>$BX$2</f>
        <v>0</v>
      </c>
      <c r="BY926" s="356"/>
      <c r="BZ926" s="356">
        <f>$BZ$2</f>
        <v>0</v>
      </c>
      <c r="CA926" s="356"/>
      <c r="CB926" s="88" t="s">
        <v>1</v>
      </c>
      <c r="CC926" s="88"/>
      <c r="CD926" s="39"/>
    </row>
    <row r="927" spans="2:82" ht="15.75" customHeight="1" thickBot="1">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101"/>
      <c r="AD927" s="101"/>
      <c r="AE927" s="101"/>
      <c r="AF927" s="101"/>
      <c r="AG927" s="101"/>
      <c r="AH927" s="101"/>
      <c r="AI927" s="101"/>
      <c r="AJ927" s="101"/>
      <c r="AK927" s="101"/>
      <c r="AL927" s="101"/>
      <c r="AM927" s="101"/>
      <c r="AN927" s="101"/>
      <c r="AO927" s="101"/>
      <c r="AP927" s="101"/>
      <c r="AQ927" s="101"/>
      <c r="AR927" s="101"/>
      <c r="AS927" s="101"/>
      <c r="AT927" s="101"/>
      <c r="AU927" s="101"/>
      <c r="AV927" s="101"/>
      <c r="AW927" s="101"/>
      <c r="AX927" s="101"/>
      <c r="AY927" s="58"/>
      <c r="AZ927" s="4"/>
      <c r="BA927" s="4"/>
      <c r="BB927" s="4"/>
      <c r="BC927" s="4"/>
      <c r="BD927" s="4"/>
      <c r="BE927" s="4"/>
      <c r="BF927" s="4"/>
      <c r="BG927" s="4"/>
      <c r="BH927" s="4"/>
      <c r="BI927" s="4"/>
      <c r="BJ927" s="4"/>
      <c r="BN927" s="41"/>
      <c r="BO927" s="41"/>
      <c r="BP927" s="42"/>
      <c r="BQ927" s="42"/>
      <c r="BR927" s="41"/>
      <c r="BS927" s="41"/>
      <c r="BT927" s="41"/>
      <c r="BU927" s="41"/>
      <c r="BV927" s="42"/>
      <c r="BW927" s="42"/>
      <c r="BX927" s="41"/>
      <c r="BY927" s="41"/>
      <c r="BZ927" s="41"/>
      <c r="CA927" s="41"/>
      <c r="CB927" s="39"/>
      <c r="CC927" s="39"/>
      <c r="CD927" s="39"/>
    </row>
    <row r="928" spans="2:82" ht="27" customHeight="1" thickTop="1">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89" t="s">
        <v>0</v>
      </c>
      <c r="AD928" s="89"/>
      <c r="AE928" s="89"/>
      <c r="AF928" s="89"/>
      <c r="AG928" s="89"/>
      <c r="AH928" s="89"/>
      <c r="AI928" s="89"/>
      <c r="AJ928" s="89"/>
      <c r="AK928" s="89"/>
      <c r="AL928" s="89"/>
      <c r="AM928" s="89"/>
      <c r="AN928" s="89"/>
      <c r="AO928" s="89"/>
      <c r="AP928" s="89"/>
      <c r="AQ928" s="89"/>
      <c r="AR928" s="89"/>
      <c r="AS928" s="89"/>
      <c r="AT928" s="89"/>
      <c r="AU928" s="89"/>
      <c r="AV928" s="89"/>
      <c r="AW928" s="89"/>
      <c r="AX928" s="89"/>
      <c r="AY928" s="59"/>
      <c r="AZ928" s="90" t="s">
        <v>75</v>
      </c>
      <c r="BA928" s="91"/>
      <c r="BB928" s="91"/>
      <c r="BC928" s="91"/>
      <c r="BD928" s="91"/>
      <c r="BE928" s="91"/>
      <c r="BF928" s="91"/>
      <c r="BG928" s="91"/>
      <c r="BH928" s="91"/>
      <c r="BI928" s="91"/>
      <c r="BJ928" s="91"/>
      <c r="BK928" s="91"/>
      <c r="BL928" s="91"/>
      <c r="BM928" s="91"/>
      <c r="BN928" s="91"/>
      <c r="BO928" s="91"/>
      <c r="BP928" s="91"/>
      <c r="BQ928" s="91"/>
      <c r="BR928" s="91"/>
      <c r="BS928" s="91"/>
      <c r="BT928" s="91"/>
      <c r="BU928" s="91"/>
      <c r="BV928" s="91"/>
      <c r="BW928" s="91"/>
      <c r="BX928" s="91"/>
      <c r="BY928" s="91"/>
      <c r="BZ928" s="91"/>
      <c r="CA928" s="91"/>
      <c r="CB928" s="91"/>
      <c r="CC928" s="91"/>
      <c r="CD928" s="92"/>
    </row>
    <row r="929" spans="2:82" ht="27.75" customHeight="1" thickBot="1">
      <c r="C929" s="1"/>
      <c r="D929" s="1"/>
      <c r="E929" s="2"/>
      <c r="F929" s="2"/>
      <c r="G929" s="2"/>
      <c r="I929" s="3"/>
      <c r="J929" s="2"/>
      <c r="K929" s="2"/>
      <c r="L929" s="2"/>
      <c r="M929" s="15"/>
      <c r="N929" s="15"/>
      <c r="O929" s="15"/>
      <c r="P929" s="15"/>
      <c r="Q929" s="15"/>
      <c r="R929" s="15"/>
      <c r="S929" s="15"/>
      <c r="T929" s="15"/>
      <c r="U929" s="15"/>
      <c r="V929" s="15"/>
      <c r="W929" s="2"/>
      <c r="X929" s="2"/>
      <c r="Y929" s="11"/>
      <c r="Z929" s="11"/>
      <c r="AA929" s="11"/>
      <c r="AB929" s="11"/>
      <c r="AC929" s="93"/>
      <c r="AD929" s="93"/>
      <c r="AE929" s="93"/>
      <c r="AF929" s="93"/>
      <c r="AG929" s="93"/>
      <c r="AH929" s="93"/>
      <c r="AI929" s="93"/>
      <c r="AJ929" s="93"/>
      <c r="AK929" s="93"/>
      <c r="AL929" s="93"/>
      <c r="AM929" s="93"/>
      <c r="AN929" s="93"/>
      <c r="AO929" s="93"/>
      <c r="AP929" s="93"/>
      <c r="AQ929" s="93"/>
      <c r="AR929" s="93"/>
      <c r="AS929" s="93"/>
      <c r="AT929" s="93"/>
      <c r="AU929" s="93"/>
      <c r="AV929" s="93"/>
      <c r="AW929" s="93"/>
      <c r="AX929" s="93"/>
      <c r="AY929" s="94"/>
      <c r="AZ929" s="95" t="str">
        <f>IF(①適格請求書発行事業者登録番号!$A$5="","?",①適格請求書発行事業者登録番号!$A$5)</f>
        <v>?</v>
      </c>
      <c r="BA929" s="96"/>
      <c r="BB929" s="97" t="str">
        <f>IF(①適格請求書発行事業者登録番号!$B$5="","?",①適格請求書発行事業者登録番号!$B$5)</f>
        <v>?</v>
      </c>
      <c r="BC929" s="98"/>
      <c r="BD929" s="57" t="s">
        <v>82</v>
      </c>
      <c r="BE929" s="97" t="str">
        <f>IF(①適格請求書発行事業者登録番号!$D$5="","?",①適格請求書発行事業者登録番号!$D$5)</f>
        <v>?</v>
      </c>
      <c r="BF929" s="98"/>
      <c r="BG929" s="97" t="str">
        <f>IF(①適格請求書発行事業者登録番号!$E$5="","?",①適格請求書発行事業者登録番号!$E$5)</f>
        <v>?</v>
      </c>
      <c r="BH929" s="98"/>
      <c r="BI929" s="97" t="str">
        <f>IF(①適格請求書発行事業者登録番号!$F$5="","?",①適格請求書発行事業者登録番号!$F$5)</f>
        <v>?</v>
      </c>
      <c r="BJ929" s="98"/>
      <c r="BK929" s="97" t="str">
        <f>IF(①適格請求書発行事業者登録番号!$G$5="","?",①適格請求書発行事業者登録番号!$G$5)</f>
        <v>?</v>
      </c>
      <c r="BL929" s="98"/>
      <c r="BM929" s="57" t="s">
        <v>82</v>
      </c>
      <c r="BN929" s="97" t="str">
        <f>IF(①適格請求書発行事業者登録番号!$I$5="","?",①適格請求書発行事業者登録番号!$I$5)</f>
        <v>?</v>
      </c>
      <c r="BO929" s="98"/>
      <c r="BP929" s="97" t="str">
        <f>IF(①適格請求書発行事業者登録番号!$J$5="","?",①適格請求書発行事業者登録番号!$J$5)</f>
        <v>?</v>
      </c>
      <c r="BQ929" s="98"/>
      <c r="BR929" s="97" t="str">
        <f>IF(①適格請求書発行事業者登録番号!$K$5="","?",①適格請求書発行事業者登録番号!$K$5)</f>
        <v>?</v>
      </c>
      <c r="BS929" s="98"/>
      <c r="BT929" s="97" t="str">
        <f>IF(①適格請求書発行事業者登録番号!$L$5="","?",①適格請求書発行事業者登録番号!$L$5)</f>
        <v>?</v>
      </c>
      <c r="BU929" s="98"/>
      <c r="BV929" s="57" t="s">
        <v>82</v>
      </c>
      <c r="BW929" s="97" t="str">
        <f>IF(①適格請求書発行事業者登録番号!$N$5="","?",①適格請求書発行事業者登録番号!$N$5)</f>
        <v>?</v>
      </c>
      <c r="BX929" s="98"/>
      <c r="BY929" s="97" t="str">
        <f>IF(①適格請求書発行事業者登録番号!$O$5="","?",①適格請求書発行事業者登録番号!$O$5)</f>
        <v>?</v>
      </c>
      <c r="BZ929" s="98"/>
      <c r="CA929" s="97" t="str">
        <f>IF(①適格請求書発行事業者登録番号!$P$5="","?",①適格請求書発行事業者登録番号!$P$5)</f>
        <v>?</v>
      </c>
      <c r="CB929" s="98"/>
      <c r="CC929" s="97" t="str">
        <f>IF(①適格請求書発行事業者登録番号!$Q$5="","?",①適格請求書発行事業者登録番号!$Q$5)</f>
        <v>?</v>
      </c>
      <c r="CD929" s="99"/>
    </row>
    <row r="930" spans="2:82" ht="15" customHeight="1" thickBot="1">
      <c r="C930" s="1"/>
      <c r="D930" s="1"/>
      <c r="E930" s="2"/>
      <c r="F930" s="2"/>
      <c r="G930" s="2"/>
      <c r="I930" s="3"/>
      <c r="J930" s="2"/>
      <c r="K930" s="2"/>
      <c r="L930" s="2"/>
      <c r="M930" s="15"/>
      <c r="N930" s="15"/>
      <c r="O930" s="15"/>
      <c r="P930" s="15"/>
      <c r="Q930" s="15"/>
      <c r="R930" s="15"/>
      <c r="S930" s="15"/>
      <c r="T930" s="15"/>
      <c r="U930" s="15"/>
      <c r="V930" s="15"/>
      <c r="W930" s="2"/>
      <c r="X930" s="2"/>
      <c r="Y930" s="11"/>
      <c r="Z930" s="11"/>
      <c r="AA930" s="11"/>
      <c r="AB930" s="11"/>
      <c r="AC930" s="60"/>
      <c r="AD930" s="60"/>
      <c r="AE930" s="60"/>
      <c r="AF930" s="60"/>
      <c r="AG930" s="60"/>
      <c r="AH930" s="60"/>
      <c r="AI930" s="60"/>
      <c r="AJ930" s="60"/>
      <c r="AK930" s="60"/>
      <c r="AL930" s="60"/>
      <c r="AM930" s="60"/>
      <c r="AN930" s="60"/>
      <c r="AO930" s="60"/>
      <c r="AP930" s="60"/>
      <c r="AQ930" s="60"/>
      <c r="AR930" s="60"/>
      <c r="AS930" s="60"/>
      <c r="AT930" s="60"/>
      <c r="AU930" s="60"/>
      <c r="AV930" s="60"/>
      <c r="AW930" s="60"/>
      <c r="AX930" s="60"/>
      <c r="AY930" s="60"/>
      <c r="AZ930" s="63"/>
      <c r="BA930" s="63"/>
      <c r="BB930" s="63"/>
      <c r="BC930" s="63"/>
      <c r="BD930" s="64"/>
      <c r="BE930" s="63"/>
      <c r="BF930" s="63"/>
      <c r="BG930" s="63"/>
      <c r="BH930" s="350"/>
      <c r="BI930" s="350"/>
      <c r="BJ930" s="66"/>
      <c r="BK930" s="66"/>
      <c r="BL930" s="351" t="s">
        <v>87</v>
      </c>
      <c r="BM930" s="351"/>
      <c r="BN930" s="352" t="str">
        <f>IF(②基本情報入力シート!$B$3=0,"基本情報シートを入力して下さい",②基本情報入力シート!$B$3)</f>
        <v>基本情報シートを入力して下さい</v>
      </c>
      <c r="BO930" s="352"/>
      <c r="BP930" s="352"/>
      <c r="BQ930" s="352"/>
      <c r="BR930" s="352"/>
      <c r="BS930" s="352"/>
      <c r="BT930" s="352"/>
      <c r="BU930" s="352"/>
      <c r="BV930" s="352"/>
      <c r="BW930" s="352"/>
      <c r="BX930" s="352"/>
      <c r="BY930" s="352"/>
      <c r="BZ930" s="352"/>
      <c r="CA930" s="63"/>
      <c r="CB930" s="63"/>
      <c r="CC930" s="63"/>
      <c r="CD930" s="63"/>
    </row>
    <row r="931" spans="2:82" ht="24.95" customHeight="1">
      <c r="B931" s="106" t="s">
        <v>18</v>
      </c>
      <c r="C931" s="106"/>
      <c r="D931" s="106"/>
      <c r="E931" s="106"/>
      <c r="F931" s="106"/>
      <c r="G931" s="106"/>
      <c r="H931" s="106"/>
      <c r="I931" s="106"/>
      <c r="J931" s="106"/>
      <c r="K931" s="106"/>
      <c r="L931" s="106"/>
      <c r="M931" s="106"/>
      <c r="N931" s="106"/>
      <c r="O931" s="106"/>
      <c r="P931" s="106"/>
      <c r="Q931" s="106"/>
      <c r="R931" s="106"/>
      <c r="S931" s="106"/>
      <c r="T931" s="106"/>
      <c r="U931" s="106"/>
      <c r="V931" s="106"/>
      <c r="W931" s="106"/>
      <c r="X931" s="106"/>
      <c r="Y931" s="106"/>
      <c r="Z931" s="106"/>
      <c r="AA931" s="106"/>
      <c r="AB931" s="106"/>
      <c r="AC931" s="106"/>
      <c r="AD931" s="106"/>
      <c r="AE931" s="107" t="s">
        <v>94</v>
      </c>
      <c r="AF931" s="108"/>
      <c r="AG931" s="108"/>
      <c r="AH931" s="108"/>
      <c r="AI931" s="108"/>
      <c r="AJ931" s="108"/>
      <c r="AK931" s="108"/>
      <c r="AL931" s="109">
        <f>BF949</f>
        <v>0</v>
      </c>
      <c r="AM931" s="110"/>
      <c r="AN931" s="110"/>
      <c r="AO931" s="110"/>
      <c r="AP931" s="110"/>
      <c r="AQ931" s="110"/>
      <c r="AR931" s="110"/>
      <c r="AS931" s="110"/>
      <c r="AT931" s="110"/>
      <c r="AU931" s="110"/>
      <c r="AV931" s="110"/>
      <c r="AW931" s="110"/>
      <c r="AX931" s="110"/>
      <c r="AY931" s="110"/>
      <c r="AZ931" s="110"/>
      <c r="BA931" s="111"/>
      <c r="BB931" s="70"/>
      <c r="BC931" s="71"/>
      <c r="BD931" s="71"/>
      <c r="BH931" s="22"/>
      <c r="BI931" s="22"/>
      <c r="BJ931" s="353" t="str">
        <f>IF(②基本情報入力シート!$B$4=0,"基本情報シートを入力して下さい",②基本情報入力シート!$B$4)</f>
        <v>基本情報シートを入力して下さい</v>
      </c>
      <c r="BK931" s="353"/>
      <c r="BL931" s="353"/>
      <c r="BM931" s="353"/>
      <c r="BN931" s="353"/>
      <c r="BO931" s="353"/>
      <c r="BP931" s="353"/>
      <c r="BQ931" s="353"/>
      <c r="BR931" s="353"/>
      <c r="BS931" s="353"/>
      <c r="BT931" s="353"/>
      <c r="BU931" s="353"/>
      <c r="BV931" s="353"/>
      <c r="BW931" s="353"/>
      <c r="BX931" s="353"/>
      <c r="BY931" s="353"/>
      <c r="BZ931" s="353"/>
      <c r="CA931" s="65"/>
      <c r="CB931" s="65"/>
      <c r="CC931" s="65"/>
      <c r="CD931" s="65"/>
    </row>
    <row r="932" spans="2:82" ht="24.95" customHeight="1" thickBot="1">
      <c r="C932" s="113" t="s">
        <v>19</v>
      </c>
      <c r="D932" s="113"/>
      <c r="E932" s="113"/>
      <c r="F932" s="113"/>
      <c r="G932" s="113"/>
      <c r="H932" s="113"/>
      <c r="I932" s="113"/>
      <c r="J932" s="113"/>
      <c r="K932" s="113"/>
      <c r="L932" s="113"/>
      <c r="M932" s="113"/>
      <c r="N932" s="113"/>
      <c r="O932" s="113"/>
      <c r="P932" s="113"/>
      <c r="Q932" s="113"/>
      <c r="R932" s="113"/>
      <c r="S932" s="113"/>
      <c r="T932" s="113"/>
      <c r="U932" s="113"/>
      <c r="V932" s="113"/>
      <c r="W932" s="113"/>
      <c r="X932" s="113"/>
      <c r="Y932" s="113"/>
      <c r="Z932" s="113"/>
      <c r="AA932" s="113"/>
      <c r="AB932" s="113"/>
      <c r="AC932" s="113"/>
      <c r="AD932" s="113"/>
      <c r="AE932" s="354" t="s">
        <v>97</v>
      </c>
      <c r="AF932" s="355"/>
      <c r="AG932" s="355"/>
      <c r="AH932" s="355"/>
      <c r="AI932" s="355"/>
      <c r="AJ932" s="355"/>
      <c r="AK932" s="355"/>
      <c r="AL932" s="116">
        <f>IF(AE932="消費税(10%)",ROUND(AL931*0.1,1),IF(AE932="消費税(8%)",ROUND(AL931*0.08,1),IF(AE932="非課税","","")))</f>
        <v>0</v>
      </c>
      <c r="AM932" s="117"/>
      <c r="AN932" s="117"/>
      <c r="AO932" s="117"/>
      <c r="AP932" s="117"/>
      <c r="AQ932" s="117"/>
      <c r="AR932" s="117"/>
      <c r="AS932" s="117"/>
      <c r="AT932" s="117"/>
      <c r="AU932" s="117"/>
      <c r="AV932" s="117"/>
      <c r="AW932" s="117"/>
      <c r="AX932" s="117"/>
      <c r="AY932" s="117"/>
      <c r="AZ932" s="117"/>
      <c r="BA932" s="118"/>
      <c r="BB932" s="70"/>
      <c r="BC932" s="71"/>
      <c r="BD932" s="71"/>
      <c r="BH932" s="22"/>
      <c r="BI932" s="22"/>
      <c r="BJ932" s="353" t="str">
        <f>IF(②基本情報入力シート!$B$5=0,"基本情報シートを入力して下さい",②基本情報入力シート!$B$5)</f>
        <v>基本情報シートを入力して下さい</v>
      </c>
      <c r="BK932" s="353"/>
      <c r="BL932" s="353"/>
      <c r="BM932" s="353"/>
      <c r="BN932" s="353"/>
      <c r="BO932" s="353"/>
      <c r="BP932" s="353"/>
      <c r="BQ932" s="353"/>
      <c r="BR932" s="353"/>
      <c r="BS932" s="353"/>
      <c r="BT932" s="353"/>
      <c r="BU932" s="353"/>
      <c r="BV932" s="353"/>
      <c r="BW932" s="353"/>
      <c r="BX932" s="353"/>
      <c r="BY932" s="353"/>
      <c r="BZ932" s="353"/>
      <c r="CA932" s="62"/>
      <c r="CB932" s="340" t="s">
        <v>34</v>
      </c>
      <c r="CC932" s="340"/>
      <c r="CD932" s="43"/>
    </row>
    <row r="933" spans="2:82" ht="25.5" customHeight="1" thickBot="1">
      <c r="P933" s="6"/>
      <c r="Q933" s="6"/>
      <c r="T933" s="7"/>
      <c r="Y933" s="11"/>
      <c r="Z933" s="11"/>
      <c r="AA933" s="11"/>
      <c r="AB933" s="11"/>
      <c r="AC933" s="12"/>
      <c r="AD933" s="12"/>
      <c r="AE933" s="121" t="s">
        <v>95</v>
      </c>
      <c r="AF933" s="122"/>
      <c r="AG933" s="122"/>
      <c r="AH933" s="122"/>
      <c r="AI933" s="122"/>
      <c r="AJ933" s="122"/>
      <c r="AK933" s="122"/>
      <c r="AL933" s="342">
        <f>IF(AL932="",AL931,AL931+AL932)</f>
        <v>0</v>
      </c>
      <c r="AM933" s="343"/>
      <c r="AN933" s="343"/>
      <c r="AO933" s="343"/>
      <c r="AP933" s="343"/>
      <c r="AQ933" s="343"/>
      <c r="AR933" s="343"/>
      <c r="AS933" s="343"/>
      <c r="AT933" s="343"/>
      <c r="AU933" s="343"/>
      <c r="AV933" s="343"/>
      <c r="AW933" s="343"/>
      <c r="AX933" s="343"/>
      <c r="AY933" s="343"/>
      <c r="AZ933" s="343"/>
      <c r="BA933" s="344"/>
      <c r="BB933" s="72"/>
      <c r="BC933" s="73"/>
      <c r="BD933" s="73"/>
      <c r="BH933" s="22"/>
      <c r="BI933" s="23"/>
      <c r="BJ933" s="345" t="str">
        <f>IF(②基本情報入力シート!$B$6=0,"基本情報シートを入力して下さい",②基本情報入力シート!$B$6)</f>
        <v>基本情報シートを入力して下さい</v>
      </c>
      <c r="BK933" s="345"/>
      <c r="BL933" s="345"/>
      <c r="BM933" s="345"/>
      <c r="BN933" s="345"/>
      <c r="BO933" s="345"/>
      <c r="BP933" s="345"/>
      <c r="BQ933" s="345"/>
      <c r="BR933" s="345"/>
      <c r="BS933" s="345"/>
      <c r="BT933" s="345"/>
      <c r="BU933" s="345"/>
      <c r="BV933" s="345"/>
      <c r="BW933" s="345"/>
      <c r="BX933" s="345"/>
      <c r="BY933" s="345"/>
      <c r="BZ933" s="345"/>
      <c r="CA933" s="345"/>
      <c r="CB933" s="341"/>
      <c r="CC933" s="341"/>
      <c r="CD933" s="43"/>
    </row>
    <row r="934" spans="2:82" ht="15" customHeight="1">
      <c r="C934" s="5"/>
      <c r="D934" s="5"/>
      <c r="E934" s="5"/>
      <c r="F934" s="5"/>
      <c r="G934" s="5"/>
      <c r="H934" s="5"/>
      <c r="I934" s="5"/>
      <c r="J934" s="5"/>
      <c r="K934" s="5"/>
      <c r="L934" s="5"/>
      <c r="M934" s="5"/>
      <c r="N934" s="5"/>
      <c r="O934" s="5"/>
      <c r="P934" s="7"/>
      <c r="Q934" s="7"/>
      <c r="R934" s="5"/>
      <c r="S934" s="5"/>
      <c r="T934" s="7"/>
      <c r="U934" s="5"/>
      <c r="V934" s="5"/>
      <c r="W934" s="5"/>
      <c r="X934" s="5"/>
      <c r="Y934" s="8"/>
      <c r="Z934" s="9"/>
      <c r="AA934" s="10"/>
      <c r="AB934" s="10"/>
      <c r="AC934" s="13"/>
      <c r="AD934" s="13"/>
      <c r="AE934" s="9"/>
      <c r="AF934" s="9"/>
      <c r="AG934" s="9"/>
      <c r="AH934" s="9"/>
      <c r="AI934" s="9"/>
      <c r="AJ934" s="9"/>
      <c r="AK934" s="5"/>
      <c r="AL934" s="5"/>
      <c r="AM934" s="5"/>
      <c r="AN934" s="5"/>
      <c r="AO934" s="5"/>
      <c r="AP934" s="5"/>
      <c r="AQ934" s="5"/>
      <c r="AR934" s="5"/>
      <c r="AS934" s="5"/>
      <c r="AT934" s="5"/>
      <c r="AU934" s="5"/>
      <c r="AV934" s="5"/>
      <c r="AW934" s="5"/>
      <c r="AX934" s="16"/>
      <c r="AY934" s="16"/>
      <c r="AZ934" s="5"/>
      <c r="BA934" s="5"/>
      <c r="BB934" s="5"/>
      <c r="BC934" s="5"/>
      <c r="BD934" s="127" t="s">
        <v>23</v>
      </c>
      <c r="BE934" s="127"/>
      <c r="BF934" s="127"/>
      <c r="BG934" s="6"/>
      <c r="BH934" s="346" t="str">
        <f>IF(②基本情報入力シート!$B$11=0,"基本情報シートを入力して下さい",②基本情報入力シート!$B$11)</f>
        <v>基本情報シートを入力して下さい</v>
      </c>
      <c r="BI934" s="347"/>
      <c r="BJ934" s="347"/>
      <c r="BK934" s="347"/>
      <c r="BL934" s="347"/>
      <c r="BM934" s="347"/>
      <c r="BN934" s="347"/>
      <c r="BO934" s="347"/>
      <c r="BP934" s="347"/>
      <c r="BQ934" s="347"/>
      <c r="BR934" s="347"/>
      <c r="BS934" s="347"/>
      <c r="BT934" s="347"/>
      <c r="BU934" s="347"/>
      <c r="BV934" s="347"/>
      <c r="BW934" s="347"/>
      <c r="BX934" s="347"/>
      <c r="BY934" s="347"/>
      <c r="BZ934" s="347"/>
      <c r="CA934" s="347"/>
      <c r="CB934" s="347"/>
      <c r="CC934" s="347"/>
      <c r="CD934" s="40"/>
    </row>
    <row r="935" spans="2:82" ht="15" customHeight="1" thickBot="1">
      <c r="C935" s="5" t="s">
        <v>20</v>
      </c>
      <c r="D935" s="5"/>
      <c r="E935" s="5"/>
      <c r="F935" s="5"/>
      <c r="G935" s="5"/>
      <c r="H935" s="348" t="str">
        <f>IF(②基本情報入力シート!$B$7=0,"基本情報シートを入力して下さい",②基本情報入力シート!$B$7)</f>
        <v>基本情報シートを入力して下さい</v>
      </c>
      <c r="I935" s="348"/>
      <c r="J935" s="348"/>
      <c r="K935" s="348"/>
      <c r="L935" s="348"/>
      <c r="M935" s="348"/>
      <c r="N935" s="348"/>
      <c r="O935" s="348"/>
      <c r="P935" s="348"/>
      <c r="Q935" s="348"/>
      <c r="R935" s="348"/>
      <c r="S935" s="348"/>
      <c r="T935" s="131" t="s">
        <v>96</v>
      </c>
      <c r="U935" s="131"/>
      <c r="V935" s="131"/>
      <c r="W935" s="131"/>
      <c r="X935" s="348" t="str">
        <f>IF(②基本情報入力シート!$B$8=0,"基本情報シートを入力して下さい",②基本情報入力シート!$B$8)</f>
        <v>基本情報シートを入力して下さい</v>
      </c>
      <c r="Y935" s="348"/>
      <c r="Z935" s="348"/>
      <c r="AA935" s="348"/>
      <c r="AB935" s="348"/>
      <c r="AC935" s="348"/>
      <c r="AD935" s="348"/>
      <c r="AE935" s="348"/>
      <c r="AF935" s="5" t="s">
        <v>21</v>
      </c>
      <c r="AG935" s="5"/>
      <c r="AH935" s="5"/>
      <c r="AI935" s="5"/>
      <c r="AJ935" s="348" t="str">
        <f>IF(②基本情報入力シート!$B$9=0,"基本情報シートを入力して下さい",②基本情報入力シート!$B$9)</f>
        <v>基本情報シートを入力して下さい</v>
      </c>
      <c r="AK935" s="348"/>
      <c r="AL935" s="348"/>
      <c r="AM935" s="348"/>
      <c r="AN935" s="348"/>
      <c r="AO935" s="348"/>
      <c r="AP935" s="5"/>
      <c r="AQ935" s="5" t="s">
        <v>22</v>
      </c>
      <c r="AR935" s="5"/>
      <c r="AS935" s="348" t="str">
        <f>IF(②基本情報入力シート!$B$10=0,"基本情報シートを入力して下さい",②基本情報入力シート!$B$10)</f>
        <v>基本情報シートを入力して下さい</v>
      </c>
      <c r="AT935" s="348"/>
      <c r="AU935" s="348"/>
      <c r="AV935" s="348"/>
      <c r="AW935" s="348"/>
      <c r="AX935" s="348"/>
      <c r="AY935" s="348"/>
      <c r="AZ935" s="348"/>
      <c r="BA935" s="348"/>
      <c r="BB935" s="348"/>
      <c r="BC935" s="348"/>
      <c r="BD935" s="127"/>
      <c r="BE935" s="127"/>
      <c r="BF935" s="127"/>
      <c r="BG935" s="6"/>
      <c r="BH935" s="349" t="str">
        <f>IF(②基本情報入力シート!$B$12=0,"基本情報シートを入力して下さい",②基本情報入力シート!$B$12)</f>
        <v>基本情報シートを入力して下さい</v>
      </c>
      <c r="BI935" s="349"/>
      <c r="BJ935" s="349"/>
      <c r="BK935" s="349"/>
      <c r="BL935" s="349"/>
      <c r="BM935" s="349"/>
      <c r="BN935" s="349"/>
      <c r="BO935" s="349"/>
      <c r="BP935" s="349"/>
      <c r="BQ935" s="349"/>
      <c r="BR935" s="349"/>
      <c r="BS935" s="349"/>
      <c r="BT935" s="349"/>
      <c r="BU935" s="349"/>
      <c r="BV935" s="349"/>
      <c r="BW935" s="349"/>
      <c r="BX935" s="349"/>
      <c r="BY935" s="349"/>
      <c r="BZ935" s="349"/>
      <c r="CA935" s="349"/>
      <c r="CB935" s="349"/>
      <c r="CC935" s="349"/>
      <c r="CD935" s="40"/>
    </row>
    <row r="936" spans="2:82" ht="12" customHeight="1">
      <c r="B936" s="133" t="s">
        <v>91</v>
      </c>
      <c r="C936" s="134"/>
      <c r="D936" s="134"/>
      <c r="E936" s="134"/>
      <c r="F936" s="134"/>
      <c r="G936" s="134"/>
      <c r="H936" s="134"/>
      <c r="I936" s="134"/>
      <c r="J936" s="134"/>
      <c r="K936" s="135"/>
      <c r="L936" s="136" t="s">
        <v>15</v>
      </c>
      <c r="M936" s="136"/>
      <c r="N936" s="136"/>
      <c r="O936" s="136"/>
      <c r="P936" s="136"/>
      <c r="Q936" s="136"/>
      <c r="R936" s="136"/>
      <c r="S936" s="136"/>
      <c r="T936" s="136"/>
      <c r="U936" s="136"/>
      <c r="V936" s="136"/>
      <c r="W936" s="136"/>
      <c r="X936" s="136"/>
      <c r="Y936" s="136"/>
      <c r="Z936" s="137"/>
      <c r="AA936" s="138" t="s">
        <v>16</v>
      </c>
      <c r="AB936" s="136"/>
      <c r="AC936" s="136"/>
      <c r="AD936" s="136"/>
      <c r="AE936" s="136"/>
      <c r="AF936" s="136"/>
      <c r="AG936" s="136"/>
      <c r="AH936" s="136"/>
      <c r="AI936" s="136"/>
      <c r="AJ936" s="136"/>
      <c r="AK936" s="136"/>
      <c r="AL936" s="136"/>
      <c r="AM936" s="136"/>
      <c r="AN936" s="136"/>
      <c r="AO936" s="136"/>
      <c r="AP936" s="136"/>
      <c r="AQ936" s="136"/>
      <c r="AR936" s="136"/>
      <c r="AS936" s="136"/>
      <c r="AT936" s="136"/>
      <c r="AU936" s="136"/>
      <c r="AV936" s="136"/>
      <c r="AW936" s="136"/>
      <c r="AX936" s="136"/>
      <c r="AY936" s="136"/>
      <c r="AZ936" s="136"/>
      <c r="BA936" s="136"/>
      <c r="BB936" s="136"/>
      <c r="BC936" s="136"/>
      <c r="BD936" s="136"/>
      <c r="BE936" s="136"/>
      <c r="BF936" s="136"/>
      <c r="BG936" s="136"/>
      <c r="BH936" s="136"/>
      <c r="BI936" s="137"/>
      <c r="BJ936" s="139" t="s">
        <v>93</v>
      </c>
      <c r="BK936" s="140"/>
      <c r="BL936" s="140"/>
      <c r="BM936" s="140"/>
      <c r="BN936" s="140"/>
      <c r="BO936" s="140"/>
      <c r="BP936" s="140"/>
      <c r="BQ936" s="140"/>
      <c r="BR936" s="140"/>
      <c r="BS936" s="139" t="s">
        <v>92</v>
      </c>
      <c r="BT936" s="140"/>
      <c r="BU936" s="140"/>
      <c r="BV936" s="140"/>
      <c r="BW936" s="140"/>
      <c r="BX936" s="140"/>
      <c r="BY936" s="140"/>
      <c r="BZ936" s="140"/>
      <c r="CA936" s="140"/>
      <c r="CB936" s="140"/>
      <c r="CC936" s="141"/>
      <c r="CD936" s="44"/>
    </row>
    <row r="937" spans="2:82" ht="24.95" customHeight="1" thickBot="1">
      <c r="B937" s="333"/>
      <c r="C937" s="334"/>
      <c r="D937" s="334"/>
      <c r="E937" s="334"/>
      <c r="F937" s="334"/>
      <c r="G937" s="334"/>
      <c r="H937" s="334"/>
      <c r="I937" s="334"/>
      <c r="J937" s="334"/>
      <c r="K937" s="335"/>
      <c r="L937" s="336"/>
      <c r="M937" s="337"/>
      <c r="N937" s="337"/>
      <c r="O937" s="337"/>
      <c r="P937" s="337"/>
      <c r="Q937" s="337"/>
      <c r="R937" s="337"/>
      <c r="S937" s="337"/>
      <c r="T937" s="337"/>
      <c r="U937" s="337"/>
      <c r="V937" s="337"/>
      <c r="W937" s="337"/>
      <c r="X937" s="337"/>
      <c r="Y937" s="337"/>
      <c r="Z937" s="338"/>
      <c r="AA937" s="339"/>
      <c r="AB937" s="337"/>
      <c r="AC937" s="337"/>
      <c r="AD937" s="337"/>
      <c r="AE937" s="337"/>
      <c r="AF937" s="337"/>
      <c r="AG937" s="337"/>
      <c r="AH937" s="337"/>
      <c r="AI937" s="337"/>
      <c r="AJ937" s="337"/>
      <c r="AK937" s="337"/>
      <c r="AL937" s="337"/>
      <c r="AM937" s="337"/>
      <c r="AN937" s="337"/>
      <c r="AO937" s="337"/>
      <c r="AP937" s="337"/>
      <c r="AQ937" s="337"/>
      <c r="AR937" s="337"/>
      <c r="AS937" s="337"/>
      <c r="AT937" s="337"/>
      <c r="AU937" s="337"/>
      <c r="AV937" s="337"/>
      <c r="AW937" s="337"/>
      <c r="AX937" s="337"/>
      <c r="AY937" s="337"/>
      <c r="AZ937" s="337"/>
      <c r="BA937" s="337"/>
      <c r="BB937" s="337"/>
      <c r="BC937" s="337"/>
      <c r="BD937" s="337"/>
      <c r="BE937" s="337"/>
      <c r="BF937" s="337"/>
      <c r="BG937" s="337"/>
      <c r="BH937" s="337"/>
      <c r="BI937" s="338"/>
      <c r="BJ937" s="339"/>
      <c r="BK937" s="337"/>
      <c r="BL937" s="337"/>
      <c r="BM937" s="337"/>
      <c r="BN937" s="337"/>
      <c r="BO937" s="337"/>
      <c r="BP937" s="337"/>
      <c r="BQ937" s="337"/>
      <c r="BR937" s="337"/>
      <c r="BS937" s="339"/>
      <c r="BT937" s="337"/>
      <c r="BU937" s="337"/>
      <c r="BV937" s="337"/>
      <c r="BW937" s="337"/>
      <c r="BX937" s="337"/>
      <c r="BY937" s="337"/>
      <c r="BZ937" s="337"/>
      <c r="CA937" s="337"/>
      <c r="CB937" s="337"/>
      <c r="CC937" s="338"/>
      <c r="CD937" s="44"/>
    </row>
    <row r="938" spans="2:82" ht="24.95" customHeight="1">
      <c r="B938" s="151" t="s">
        <v>2</v>
      </c>
      <c r="C938" s="152"/>
      <c r="D938" s="153" t="s">
        <v>7</v>
      </c>
      <c r="E938" s="88"/>
      <c r="F938" s="88"/>
      <c r="G938" s="88"/>
      <c r="H938" s="88"/>
      <c r="I938" s="88"/>
      <c r="J938" s="88"/>
      <c r="K938" s="88"/>
      <c r="L938" s="88"/>
      <c r="M938" s="88"/>
      <c r="N938" s="88"/>
      <c r="O938" s="88"/>
      <c r="P938" s="154"/>
      <c r="Q938" s="158" t="s">
        <v>12</v>
      </c>
      <c r="R938" s="156"/>
      <c r="S938" s="156"/>
      <c r="T938" s="156"/>
      <c r="U938" s="156"/>
      <c r="V938" s="156"/>
      <c r="W938" s="156"/>
      <c r="X938" s="156"/>
      <c r="Y938" s="156"/>
      <c r="Z938" s="156"/>
      <c r="AA938" s="156"/>
      <c r="AB938" s="156"/>
      <c r="AC938" s="156"/>
      <c r="AD938" s="156"/>
      <c r="AE938" s="156"/>
      <c r="AF938" s="156"/>
      <c r="AG938" s="156"/>
      <c r="AH938" s="156"/>
      <c r="AI938" s="156"/>
      <c r="AJ938" s="156"/>
      <c r="AK938" s="156"/>
      <c r="AL938" s="156"/>
      <c r="AM938" s="157"/>
      <c r="AN938" s="158" t="s">
        <v>13</v>
      </c>
      <c r="AO938" s="156"/>
      <c r="AP938" s="156"/>
      <c r="AQ938" s="156"/>
      <c r="AR938" s="156"/>
      <c r="AS938" s="156"/>
      <c r="AT938" s="156"/>
      <c r="AU938" s="156"/>
      <c r="AV938" s="156"/>
      <c r="AW938" s="156"/>
      <c r="AX938" s="156"/>
      <c r="AY938" s="156"/>
      <c r="AZ938" s="156"/>
      <c r="BA938" s="156"/>
      <c r="BB938" s="157"/>
      <c r="BC938" s="158" t="s">
        <v>14</v>
      </c>
      <c r="BD938" s="156"/>
      <c r="BE938" s="156"/>
      <c r="BF938" s="156"/>
      <c r="BG938" s="156"/>
      <c r="BH938" s="156"/>
      <c r="BI938" s="156"/>
      <c r="BJ938" s="156"/>
      <c r="BK938" s="156"/>
      <c r="BL938" s="156"/>
      <c r="BM938" s="156"/>
      <c r="BN938" s="156"/>
      <c r="BO938" s="156"/>
      <c r="BP938" s="156"/>
      <c r="BQ938" s="157"/>
      <c r="BR938" s="158" t="s">
        <v>11</v>
      </c>
      <c r="BS938" s="156"/>
      <c r="BT938" s="156"/>
      <c r="BU938" s="156"/>
      <c r="BV938" s="156"/>
      <c r="BW938" s="156"/>
      <c r="BX938" s="156"/>
      <c r="BY938" s="156"/>
      <c r="BZ938" s="156"/>
      <c r="CA938" s="156"/>
      <c r="CB938" s="156"/>
      <c r="CC938" s="159"/>
      <c r="CD938" s="39"/>
    </row>
    <row r="939" spans="2:82" ht="24.95" customHeight="1">
      <c r="B939" s="160" t="s">
        <v>17</v>
      </c>
      <c r="C939" s="161"/>
      <c r="D939" s="155"/>
      <c r="E939" s="156"/>
      <c r="F939" s="156"/>
      <c r="G939" s="156"/>
      <c r="H939" s="156"/>
      <c r="I939" s="156"/>
      <c r="J939" s="156"/>
      <c r="K939" s="156"/>
      <c r="L939" s="156"/>
      <c r="M939" s="156"/>
      <c r="N939" s="156"/>
      <c r="O939" s="156"/>
      <c r="P939" s="157"/>
      <c r="Q939" s="162" t="s">
        <v>8</v>
      </c>
      <c r="R939" s="163"/>
      <c r="S939" s="163"/>
      <c r="T939" s="163"/>
      <c r="U939" s="164"/>
      <c r="V939" s="165" t="s">
        <v>5</v>
      </c>
      <c r="W939" s="166"/>
      <c r="X939" s="167" t="s">
        <v>9</v>
      </c>
      <c r="Y939" s="163"/>
      <c r="Z939" s="163"/>
      <c r="AA939" s="163"/>
      <c r="AB939" s="163"/>
      <c r="AC939" s="163"/>
      <c r="AD939" s="164"/>
      <c r="AE939" s="167" t="s">
        <v>53</v>
      </c>
      <c r="AF939" s="163"/>
      <c r="AG939" s="163"/>
      <c r="AH939" s="163"/>
      <c r="AI939" s="163"/>
      <c r="AJ939" s="163"/>
      <c r="AK939" s="163"/>
      <c r="AL939" s="163"/>
      <c r="AM939" s="168"/>
      <c r="AN939" s="169" t="s">
        <v>6</v>
      </c>
      <c r="AO939" s="170"/>
      <c r="AP939" s="171"/>
      <c r="AQ939" s="167" t="s">
        <v>10</v>
      </c>
      <c r="AR939" s="163"/>
      <c r="AS939" s="163"/>
      <c r="AT939" s="163"/>
      <c r="AU939" s="163"/>
      <c r="AV939" s="163"/>
      <c r="AW939" s="163"/>
      <c r="AX939" s="163"/>
      <c r="AY939" s="163"/>
      <c r="AZ939" s="163"/>
      <c r="BA939" s="163"/>
      <c r="BB939" s="168"/>
      <c r="BC939" s="169" t="s">
        <v>6</v>
      </c>
      <c r="BD939" s="170"/>
      <c r="BE939" s="171"/>
      <c r="BF939" s="167" t="s">
        <v>10</v>
      </c>
      <c r="BG939" s="163"/>
      <c r="BH939" s="163"/>
      <c r="BI939" s="163"/>
      <c r="BJ939" s="163"/>
      <c r="BK939" s="163"/>
      <c r="BL939" s="163"/>
      <c r="BM939" s="163"/>
      <c r="BN939" s="163"/>
      <c r="BO939" s="163"/>
      <c r="BP939" s="163"/>
      <c r="BQ939" s="168"/>
      <c r="BR939" s="162" t="s">
        <v>10</v>
      </c>
      <c r="BS939" s="163"/>
      <c r="BT939" s="163"/>
      <c r="BU939" s="163"/>
      <c r="BV939" s="163"/>
      <c r="BW939" s="163"/>
      <c r="BX939" s="163"/>
      <c r="BY939" s="163"/>
      <c r="BZ939" s="163"/>
      <c r="CA939" s="163"/>
      <c r="CB939" s="163"/>
      <c r="CC939" s="172"/>
      <c r="CD939" s="39"/>
    </row>
    <row r="940" spans="2:82" ht="24.95" customHeight="1">
      <c r="B940" s="315"/>
      <c r="C940" s="316"/>
      <c r="D940" s="317"/>
      <c r="E940" s="318"/>
      <c r="F940" s="318"/>
      <c r="G940" s="318"/>
      <c r="H940" s="318"/>
      <c r="I940" s="318"/>
      <c r="J940" s="318"/>
      <c r="K940" s="318"/>
      <c r="L940" s="318"/>
      <c r="M940" s="318"/>
      <c r="N940" s="318"/>
      <c r="O940" s="318"/>
      <c r="P940" s="319"/>
      <c r="Q940" s="320"/>
      <c r="R940" s="321"/>
      <c r="S940" s="321"/>
      <c r="T940" s="321"/>
      <c r="U940" s="322"/>
      <c r="V940" s="323"/>
      <c r="W940" s="324"/>
      <c r="X940" s="325"/>
      <c r="Y940" s="326"/>
      <c r="Z940" s="326"/>
      <c r="AA940" s="326"/>
      <c r="AB940" s="326"/>
      <c r="AC940" s="326"/>
      <c r="AD940" s="327"/>
      <c r="AE940" s="173">
        <f t="shared" ref="AE940:AE948" si="133">ROUND(Q940*X940,1)</f>
        <v>0</v>
      </c>
      <c r="AF940" s="174"/>
      <c r="AG940" s="174"/>
      <c r="AH940" s="174"/>
      <c r="AI940" s="174"/>
      <c r="AJ940" s="174"/>
      <c r="AK940" s="174"/>
      <c r="AL940" s="174"/>
      <c r="AM940" s="175"/>
      <c r="AN940" s="328"/>
      <c r="AO940" s="329"/>
      <c r="AP940" s="324"/>
      <c r="AQ940" s="330">
        <f>AN940/100*AE940</f>
        <v>0</v>
      </c>
      <c r="AR940" s="331"/>
      <c r="AS940" s="331"/>
      <c r="AT940" s="331"/>
      <c r="AU940" s="331"/>
      <c r="AV940" s="331"/>
      <c r="AW940" s="331"/>
      <c r="AX940" s="331"/>
      <c r="AY940" s="331"/>
      <c r="AZ940" s="331"/>
      <c r="BA940" s="331"/>
      <c r="BB940" s="332"/>
      <c r="BC940" s="328"/>
      <c r="BD940" s="329"/>
      <c r="BE940" s="324"/>
      <c r="BF940" s="309">
        <f>IF(BC940&gt;0,BC940/100*AE940-AQ940,AE940)</f>
        <v>0</v>
      </c>
      <c r="BG940" s="310"/>
      <c r="BH940" s="310"/>
      <c r="BI940" s="310"/>
      <c r="BJ940" s="310"/>
      <c r="BK940" s="310"/>
      <c r="BL940" s="310"/>
      <c r="BM940" s="310"/>
      <c r="BN940" s="310"/>
      <c r="BO940" s="310"/>
      <c r="BP940" s="310"/>
      <c r="BQ940" s="311"/>
      <c r="BR940" s="312">
        <f>AE940-AQ940-BF940</f>
        <v>0</v>
      </c>
      <c r="BS940" s="313"/>
      <c r="BT940" s="313"/>
      <c r="BU940" s="313"/>
      <c r="BV940" s="313"/>
      <c r="BW940" s="313"/>
      <c r="BX940" s="313"/>
      <c r="BY940" s="313"/>
      <c r="BZ940" s="313"/>
      <c r="CA940" s="313"/>
      <c r="CB940" s="313"/>
      <c r="CC940" s="314"/>
      <c r="CD940" s="45"/>
    </row>
    <row r="941" spans="2:82" ht="24.95" customHeight="1">
      <c r="B941" s="315"/>
      <c r="C941" s="316"/>
      <c r="D941" s="317"/>
      <c r="E941" s="318"/>
      <c r="F941" s="318"/>
      <c r="G941" s="318"/>
      <c r="H941" s="318"/>
      <c r="I941" s="318"/>
      <c r="J941" s="318"/>
      <c r="K941" s="318"/>
      <c r="L941" s="318"/>
      <c r="M941" s="318"/>
      <c r="N941" s="318"/>
      <c r="O941" s="318"/>
      <c r="P941" s="319"/>
      <c r="Q941" s="320"/>
      <c r="R941" s="321"/>
      <c r="S941" s="321"/>
      <c r="T941" s="321"/>
      <c r="U941" s="322"/>
      <c r="V941" s="323"/>
      <c r="W941" s="324"/>
      <c r="X941" s="325"/>
      <c r="Y941" s="326"/>
      <c r="Z941" s="326"/>
      <c r="AA941" s="326"/>
      <c r="AB941" s="326"/>
      <c r="AC941" s="326"/>
      <c r="AD941" s="327"/>
      <c r="AE941" s="173">
        <f t="shared" si="133"/>
        <v>0</v>
      </c>
      <c r="AF941" s="174"/>
      <c r="AG941" s="174"/>
      <c r="AH941" s="174"/>
      <c r="AI941" s="174"/>
      <c r="AJ941" s="174"/>
      <c r="AK941" s="174"/>
      <c r="AL941" s="174"/>
      <c r="AM941" s="175"/>
      <c r="AN941" s="328"/>
      <c r="AO941" s="329"/>
      <c r="AP941" s="324"/>
      <c r="AQ941" s="330">
        <f t="shared" ref="AQ941:AQ948" si="134">AN941/100*AE941</f>
        <v>0</v>
      </c>
      <c r="AR941" s="331"/>
      <c r="AS941" s="331"/>
      <c r="AT941" s="331"/>
      <c r="AU941" s="331"/>
      <c r="AV941" s="331"/>
      <c r="AW941" s="331"/>
      <c r="AX941" s="331"/>
      <c r="AY941" s="331"/>
      <c r="AZ941" s="331"/>
      <c r="BA941" s="331"/>
      <c r="BB941" s="332"/>
      <c r="BC941" s="328"/>
      <c r="BD941" s="329"/>
      <c r="BE941" s="324"/>
      <c r="BF941" s="309">
        <f t="shared" ref="BF941:BF948" si="135">IF(BC941&gt;0,BC941/100*AE941-AQ941,AE941)</f>
        <v>0</v>
      </c>
      <c r="BG941" s="310"/>
      <c r="BH941" s="310"/>
      <c r="BI941" s="310"/>
      <c r="BJ941" s="310"/>
      <c r="BK941" s="310"/>
      <c r="BL941" s="310"/>
      <c r="BM941" s="310"/>
      <c r="BN941" s="310"/>
      <c r="BO941" s="310"/>
      <c r="BP941" s="310"/>
      <c r="BQ941" s="311"/>
      <c r="BR941" s="312">
        <f t="shared" ref="BR941:BR948" si="136">AE941-AQ941-BF941</f>
        <v>0</v>
      </c>
      <c r="BS941" s="313"/>
      <c r="BT941" s="313"/>
      <c r="BU941" s="313"/>
      <c r="BV941" s="313"/>
      <c r="BW941" s="313"/>
      <c r="BX941" s="313"/>
      <c r="BY941" s="313"/>
      <c r="BZ941" s="313"/>
      <c r="CA941" s="313"/>
      <c r="CB941" s="313"/>
      <c r="CC941" s="314"/>
      <c r="CD941" s="45"/>
    </row>
    <row r="942" spans="2:82" ht="24.95" customHeight="1">
      <c r="B942" s="315"/>
      <c r="C942" s="316"/>
      <c r="D942" s="317"/>
      <c r="E942" s="318"/>
      <c r="F942" s="318"/>
      <c r="G942" s="318"/>
      <c r="H942" s="318"/>
      <c r="I942" s="318"/>
      <c r="J942" s="318"/>
      <c r="K942" s="318"/>
      <c r="L942" s="318"/>
      <c r="M942" s="318"/>
      <c r="N942" s="318"/>
      <c r="O942" s="318"/>
      <c r="P942" s="319"/>
      <c r="Q942" s="320"/>
      <c r="R942" s="321"/>
      <c r="S942" s="321"/>
      <c r="T942" s="321"/>
      <c r="U942" s="322"/>
      <c r="V942" s="323"/>
      <c r="W942" s="324"/>
      <c r="X942" s="325"/>
      <c r="Y942" s="326"/>
      <c r="Z942" s="326"/>
      <c r="AA942" s="326"/>
      <c r="AB942" s="326"/>
      <c r="AC942" s="326"/>
      <c r="AD942" s="327"/>
      <c r="AE942" s="173">
        <f t="shared" si="133"/>
        <v>0</v>
      </c>
      <c r="AF942" s="174"/>
      <c r="AG942" s="174"/>
      <c r="AH942" s="174"/>
      <c r="AI942" s="174"/>
      <c r="AJ942" s="174"/>
      <c r="AK942" s="174"/>
      <c r="AL942" s="174"/>
      <c r="AM942" s="175"/>
      <c r="AN942" s="328"/>
      <c r="AO942" s="329"/>
      <c r="AP942" s="324"/>
      <c r="AQ942" s="330">
        <f t="shared" si="134"/>
        <v>0</v>
      </c>
      <c r="AR942" s="331"/>
      <c r="AS942" s="331"/>
      <c r="AT942" s="331"/>
      <c r="AU942" s="331"/>
      <c r="AV942" s="331"/>
      <c r="AW942" s="331"/>
      <c r="AX942" s="331"/>
      <c r="AY942" s="331"/>
      <c r="AZ942" s="331"/>
      <c r="BA942" s="331"/>
      <c r="BB942" s="332"/>
      <c r="BC942" s="328"/>
      <c r="BD942" s="329"/>
      <c r="BE942" s="324"/>
      <c r="BF942" s="309">
        <f t="shared" si="135"/>
        <v>0</v>
      </c>
      <c r="BG942" s="310"/>
      <c r="BH942" s="310"/>
      <c r="BI942" s="310"/>
      <c r="BJ942" s="310"/>
      <c r="BK942" s="310"/>
      <c r="BL942" s="310"/>
      <c r="BM942" s="310"/>
      <c r="BN942" s="310"/>
      <c r="BO942" s="310"/>
      <c r="BP942" s="310"/>
      <c r="BQ942" s="311"/>
      <c r="BR942" s="312">
        <f t="shared" si="136"/>
        <v>0</v>
      </c>
      <c r="BS942" s="313"/>
      <c r="BT942" s="313"/>
      <c r="BU942" s="313"/>
      <c r="BV942" s="313"/>
      <c r="BW942" s="313"/>
      <c r="BX942" s="313"/>
      <c r="BY942" s="313"/>
      <c r="BZ942" s="313"/>
      <c r="CA942" s="313"/>
      <c r="CB942" s="313"/>
      <c r="CC942" s="314"/>
      <c r="CD942" s="45"/>
    </row>
    <row r="943" spans="2:82" ht="24.95" customHeight="1">
      <c r="B943" s="315"/>
      <c r="C943" s="316"/>
      <c r="D943" s="317"/>
      <c r="E943" s="318"/>
      <c r="F943" s="318"/>
      <c r="G943" s="318"/>
      <c r="H943" s="318"/>
      <c r="I943" s="318"/>
      <c r="J943" s="318"/>
      <c r="K943" s="318"/>
      <c r="L943" s="318"/>
      <c r="M943" s="318"/>
      <c r="N943" s="318"/>
      <c r="O943" s="318"/>
      <c r="P943" s="319"/>
      <c r="Q943" s="320"/>
      <c r="R943" s="321"/>
      <c r="S943" s="321"/>
      <c r="T943" s="321"/>
      <c r="U943" s="322"/>
      <c r="V943" s="323"/>
      <c r="W943" s="324"/>
      <c r="X943" s="325"/>
      <c r="Y943" s="326"/>
      <c r="Z943" s="326"/>
      <c r="AA943" s="326"/>
      <c r="AB943" s="326"/>
      <c r="AC943" s="326"/>
      <c r="AD943" s="327"/>
      <c r="AE943" s="173">
        <f t="shared" si="133"/>
        <v>0</v>
      </c>
      <c r="AF943" s="174"/>
      <c r="AG943" s="174"/>
      <c r="AH943" s="174"/>
      <c r="AI943" s="174"/>
      <c r="AJ943" s="174"/>
      <c r="AK943" s="174"/>
      <c r="AL943" s="174"/>
      <c r="AM943" s="175"/>
      <c r="AN943" s="328"/>
      <c r="AO943" s="329"/>
      <c r="AP943" s="324"/>
      <c r="AQ943" s="330">
        <f t="shared" si="134"/>
        <v>0</v>
      </c>
      <c r="AR943" s="331"/>
      <c r="AS943" s="331"/>
      <c r="AT943" s="331"/>
      <c r="AU943" s="331"/>
      <c r="AV943" s="331"/>
      <c r="AW943" s="331"/>
      <c r="AX943" s="331"/>
      <c r="AY943" s="331"/>
      <c r="AZ943" s="331"/>
      <c r="BA943" s="331"/>
      <c r="BB943" s="332"/>
      <c r="BC943" s="328"/>
      <c r="BD943" s="329"/>
      <c r="BE943" s="324"/>
      <c r="BF943" s="309">
        <f t="shared" si="135"/>
        <v>0</v>
      </c>
      <c r="BG943" s="310"/>
      <c r="BH943" s="310"/>
      <c r="BI943" s="310"/>
      <c r="BJ943" s="310"/>
      <c r="BK943" s="310"/>
      <c r="BL943" s="310"/>
      <c r="BM943" s="310"/>
      <c r="BN943" s="310"/>
      <c r="BO943" s="310"/>
      <c r="BP943" s="310"/>
      <c r="BQ943" s="311"/>
      <c r="BR943" s="312">
        <f t="shared" si="136"/>
        <v>0</v>
      </c>
      <c r="BS943" s="313"/>
      <c r="BT943" s="313"/>
      <c r="BU943" s="313"/>
      <c r="BV943" s="313"/>
      <c r="BW943" s="313"/>
      <c r="BX943" s="313"/>
      <c r="BY943" s="313"/>
      <c r="BZ943" s="313"/>
      <c r="CA943" s="313"/>
      <c r="CB943" s="313"/>
      <c r="CC943" s="314"/>
      <c r="CD943" s="45"/>
    </row>
    <row r="944" spans="2:82" ht="24.95" customHeight="1">
      <c r="B944" s="315"/>
      <c r="C944" s="316"/>
      <c r="D944" s="317"/>
      <c r="E944" s="318"/>
      <c r="F944" s="318"/>
      <c r="G944" s="318"/>
      <c r="H944" s="318"/>
      <c r="I944" s="318"/>
      <c r="J944" s="318"/>
      <c r="K944" s="318"/>
      <c r="L944" s="318"/>
      <c r="M944" s="318"/>
      <c r="N944" s="318"/>
      <c r="O944" s="318"/>
      <c r="P944" s="319"/>
      <c r="Q944" s="320"/>
      <c r="R944" s="321"/>
      <c r="S944" s="321"/>
      <c r="T944" s="321"/>
      <c r="U944" s="322"/>
      <c r="V944" s="323"/>
      <c r="W944" s="324"/>
      <c r="X944" s="325"/>
      <c r="Y944" s="326"/>
      <c r="Z944" s="326"/>
      <c r="AA944" s="326"/>
      <c r="AB944" s="326"/>
      <c r="AC944" s="326"/>
      <c r="AD944" s="327"/>
      <c r="AE944" s="173">
        <f t="shared" si="133"/>
        <v>0</v>
      </c>
      <c r="AF944" s="174"/>
      <c r="AG944" s="174"/>
      <c r="AH944" s="174"/>
      <c r="AI944" s="174"/>
      <c r="AJ944" s="174"/>
      <c r="AK944" s="174"/>
      <c r="AL944" s="174"/>
      <c r="AM944" s="175"/>
      <c r="AN944" s="328"/>
      <c r="AO944" s="329"/>
      <c r="AP944" s="324"/>
      <c r="AQ944" s="330">
        <f t="shared" si="134"/>
        <v>0</v>
      </c>
      <c r="AR944" s="331"/>
      <c r="AS944" s="331"/>
      <c r="AT944" s="331"/>
      <c r="AU944" s="331"/>
      <c r="AV944" s="331"/>
      <c r="AW944" s="331"/>
      <c r="AX944" s="331"/>
      <c r="AY944" s="331"/>
      <c r="AZ944" s="331"/>
      <c r="BA944" s="331"/>
      <c r="BB944" s="332"/>
      <c r="BC944" s="328"/>
      <c r="BD944" s="329"/>
      <c r="BE944" s="324"/>
      <c r="BF944" s="309">
        <f t="shared" si="135"/>
        <v>0</v>
      </c>
      <c r="BG944" s="310"/>
      <c r="BH944" s="310"/>
      <c r="BI944" s="310"/>
      <c r="BJ944" s="310"/>
      <c r="BK944" s="310"/>
      <c r="BL944" s="310"/>
      <c r="BM944" s="310"/>
      <c r="BN944" s="310"/>
      <c r="BO944" s="310"/>
      <c r="BP944" s="310"/>
      <c r="BQ944" s="311"/>
      <c r="BR944" s="312">
        <f t="shared" si="136"/>
        <v>0</v>
      </c>
      <c r="BS944" s="313"/>
      <c r="BT944" s="313"/>
      <c r="BU944" s="313"/>
      <c r="BV944" s="313"/>
      <c r="BW944" s="313"/>
      <c r="BX944" s="313"/>
      <c r="BY944" s="313"/>
      <c r="BZ944" s="313"/>
      <c r="CA944" s="313"/>
      <c r="CB944" s="313"/>
      <c r="CC944" s="314"/>
      <c r="CD944" s="45"/>
    </row>
    <row r="945" spans="2:82" ht="24.95" customHeight="1">
      <c r="B945" s="315"/>
      <c r="C945" s="316"/>
      <c r="D945" s="317"/>
      <c r="E945" s="318"/>
      <c r="F945" s="318"/>
      <c r="G945" s="318"/>
      <c r="H945" s="318"/>
      <c r="I945" s="318"/>
      <c r="J945" s="318"/>
      <c r="K945" s="318"/>
      <c r="L945" s="318"/>
      <c r="M945" s="318"/>
      <c r="N945" s="318"/>
      <c r="O945" s="318"/>
      <c r="P945" s="319"/>
      <c r="Q945" s="320"/>
      <c r="R945" s="321"/>
      <c r="S945" s="321"/>
      <c r="T945" s="321"/>
      <c r="U945" s="322"/>
      <c r="V945" s="323"/>
      <c r="W945" s="324"/>
      <c r="X945" s="325"/>
      <c r="Y945" s="326"/>
      <c r="Z945" s="326"/>
      <c r="AA945" s="326"/>
      <c r="AB945" s="326"/>
      <c r="AC945" s="326"/>
      <c r="AD945" s="327"/>
      <c r="AE945" s="173">
        <f t="shared" si="133"/>
        <v>0</v>
      </c>
      <c r="AF945" s="174"/>
      <c r="AG945" s="174"/>
      <c r="AH945" s="174"/>
      <c r="AI945" s="174"/>
      <c r="AJ945" s="174"/>
      <c r="AK945" s="174"/>
      <c r="AL945" s="174"/>
      <c r="AM945" s="175"/>
      <c r="AN945" s="328"/>
      <c r="AO945" s="329"/>
      <c r="AP945" s="324"/>
      <c r="AQ945" s="330">
        <f t="shared" si="134"/>
        <v>0</v>
      </c>
      <c r="AR945" s="331"/>
      <c r="AS945" s="331"/>
      <c r="AT945" s="331"/>
      <c r="AU945" s="331"/>
      <c r="AV945" s="331"/>
      <c r="AW945" s="331"/>
      <c r="AX945" s="331"/>
      <c r="AY945" s="331"/>
      <c r="AZ945" s="331"/>
      <c r="BA945" s="331"/>
      <c r="BB945" s="332"/>
      <c r="BC945" s="328"/>
      <c r="BD945" s="329"/>
      <c r="BE945" s="324"/>
      <c r="BF945" s="309">
        <f t="shared" si="135"/>
        <v>0</v>
      </c>
      <c r="BG945" s="310"/>
      <c r="BH945" s="310"/>
      <c r="BI945" s="310"/>
      <c r="BJ945" s="310"/>
      <c r="BK945" s="310"/>
      <c r="BL945" s="310"/>
      <c r="BM945" s="310"/>
      <c r="BN945" s="310"/>
      <c r="BO945" s="310"/>
      <c r="BP945" s="310"/>
      <c r="BQ945" s="311"/>
      <c r="BR945" s="312">
        <f t="shared" si="136"/>
        <v>0</v>
      </c>
      <c r="BS945" s="313"/>
      <c r="BT945" s="313"/>
      <c r="BU945" s="313"/>
      <c r="BV945" s="313"/>
      <c r="BW945" s="313"/>
      <c r="BX945" s="313"/>
      <c r="BY945" s="313"/>
      <c r="BZ945" s="313"/>
      <c r="CA945" s="313"/>
      <c r="CB945" s="313"/>
      <c r="CC945" s="314"/>
      <c r="CD945" s="45"/>
    </row>
    <row r="946" spans="2:82" ht="24.95" customHeight="1">
      <c r="B946" s="315"/>
      <c r="C946" s="316"/>
      <c r="D946" s="317"/>
      <c r="E946" s="318"/>
      <c r="F946" s="318"/>
      <c r="G946" s="318"/>
      <c r="H946" s="318"/>
      <c r="I946" s="318"/>
      <c r="J946" s="318"/>
      <c r="K946" s="318"/>
      <c r="L946" s="318"/>
      <c r="M946" s="318"/>
      <c r="N946" s="318"/>
      <c r="O946" s="318"/>
      <c r="P946" s="319"/>
      <c r="Q946" s="320"/>
      <c r="R946" s="321"/>
      <c r="S946" s="321"/>
      <c r="T946" s="321"/>
      <c r="U946" s="322"/>
      <c r="V946" s="323"/>
      <c r="W946" s="324"/>
      <c r="X946" s="325"/>
      <c r="Y946" s="326"/>
      <c r="Z946" s="326"/>
      <c r="AA946" s="326"/>
      <c r="AB946" s="326"/>
      <c r="AC946" s="326"/>
      <c r="AD946" s="327"/>
      <c r="AE946" s="173">
        <f t="shared" si="133"/>
        <v>0</v>
      </c>
      <c r="AF946" s="174"/>
      <c r="AG946" s="174"/>
      <c r="AH946" s="174"/>
      <c r="AI946" s="174"/>
      <c r="AJ946" s="174"/>
      <c r="AK946" s="174"/>
      <c r="AL946" s="174"/>
      <c r="AM946" s="175"/>
      <c r="AN946" s="328"/>
      <c r="AO946" s="329"/>
      <c r="AP946" s="324"/>
      <c r="AQ946" s="330">
        <f t="shared" si="134"/>
        <v>0</v>
      </c>
      <c r="AR946" s="331"/>
      <c r="AS946" s="331"/>
      <c r="AT946" s="331"/>
      <c r="AU946" s="331"/>
      <c r="AV946" s="331"/>
      <c r="AW946" s="331"/>
      <c r="AX946" s="331"/>
      <c r="AY946" s="331"/>
      <c r="AZ946" s="331"/>
      <c r="BA946" s="331"/>
      <c r="BB946" s="332"/>
      <c r="BC946" s="328"/>
      <c r="BD946" s="329"/>
      <c r="BE946" s="324"/>
      <c r="BF946" s="309">
        <f t="shared" si="135"/>
        <v>0</v>
      </c>
      <c r="BG946" s="310"/>
      <c r="BH946" s="310"/>
      <c r="BI946" s="310"/>
      <c r="BJ946" s="310"/>
      <c r="BK946" s="310"/>
      <c r="BL946" s="310"/>
      <c r="BM946" s="310"/>
      <c r="BN946" s="310"/>
      <c r="BO946" s="310"/>
      <c r="BP946" s="310"/>
      <c r="BQ946" s="311"/>
      <c r="BR946" s="312">
        <f t="shared" si="136"/>
        <v>0</v>
      </c>
      <c r="BS946" s="313"/>
      <c r="BT946" s="313"/>
      <c r="BU946" s="313"/>
      <c r="BV946" s="313"/>
      <c r="BW946" s="313"/>
      <c r="BX946" s="313"/>
      <c r="BY946" s="313"/>
      <c r="BZ946" s="313"/>
      <c r="CA946" s="313"/>
      <c r="CB946" s="313"/>
      <c r="CC946" s="314"/>
      <c r="CD946" s="45"/>
    </row>
    <row r="947" spans="2:82" ht="24.95" customHeight="1">
      <c r="B947" s="315"/>
      <c r="C947" s="316"/>
      <c r="D947" s="317"/>
      <c r="E947" s="318"/>
      <c r="F947" s="318"/>
      <c r="G947" s="318"/>
      <c r="H947" s="318"/>
      <c r="I947" s="318"/>
      <c r="J947" s="318"/>
      <c r="K947" s="318"/>
      <c r="L947" s="318"/>
      <c r="M947" s="318"/>
      <c r="N947" s="318"/>
      <c r="O947" s="318"/>
      <c r="P947" s="319"/>
      <c r="Q947" s="320"/>
      <c r="R947" s="321"/>
      <c r="S947" s="321"/>
      <c r="T947" s="321"/>
      <c r="U947" s="322"/>
      <c r="V947" s="323"/>
      <c r="W947" s="324"/>
      <c r="X947" s="325"/>
      <c r="Y947" s="326"/>
      <c r="Z947" s="326"/>
      <c r="AA947" s="326"/>
      <c r="AB947" s="326"/>
      <c r="AC947" s="326"/>
      <c r="AD947" s="327"/>
      <c r="AE947" s="173">
        <f t="shared" si="133"/>
        <v>0</v>
      </c>
      <c r="AF947" s="174"/>
      <c r="AG947" s="174"/>
      <c r="AH947" s="174"/>
      <c r="AI947" s="174"/>
      <c r="AJ947" s="174"/>
      <c r="AK947" s="174"/>
      <c r="AL947" s="174"/>
      <c r="AM947" s="175"/>
      <c r="AN947" s="328"/>
      <c r="AO947" s="329"/>
      <c r="AP947" s="324"/>
      <c r="AQ947" s="330">
        <f t="shared" si="134"/>
        <v>0</v>
      </c>
      <c r="AR947" s="331"/>
      <c r="AS947" s="331"/>
      <c r="AT947" s="331"/>
      <c r="AU947" s="331"/>
      <c r="AV947" s="331"/>
      <c r="AW947" s="331"/>
      <c r="AX947" s="331"/>
      <c r="AY947" s="331"/>
      <c r="AZ947" s="331"/>
      <c r="BA947" s="331"/>
      <c r="BB947" s="332"/>
      <c r="BC947" s="328"/>
      <c r="BD947" s="329"/>
      <c r="BE947" s="324"/>
      <c r="BF947" s="309">
        <f t="shared" si="135"/>
        <v>0</v>
      </c>
      <c r="BG947" s="310"/>
      <c r="BH947" s="310"/>
      <c r="BI947" s="310"/>
      <c r="BJ947" s="310"/>
      <c r="BK947" s="310"/>
      <c r="BL947" s="310"/>
      <c r="BM947" s="310"/>
      <c r="BN947" s="310"/>
      <c r="BO947" s="310"/>
      <c r="BP947" s="310"/>
      <c r="BQ947" s="311"/>
      <c r="BR947" s="312">
        <f t="shared" si="136"/>
        <v>0</v>
      </c>
      <c r="BS947" s="313"/>
      <c r="BT947" s="313"/>
      <c r="BU947" s="313"/>
      <c r="BV947" s="313"/>
      <c r="BW947" s="313"/>
      <c r="BX947" s="313"/>
      <c r="BY947" s="313"/>
      <c r="BZ947" s="313"/>
      <c r="CA947" s="313"/>
      <c r="CB947" s="313"/>
      <c r="CC947" s="314"/>
      <c r="CD947" s="45"/>
    </row>
    <row r="948" spans="2:82" ht="24.95" customHeight="1">
      <c r="B948" s="291"/>
      <c r="C948" s="292"/>
      <c r="D948" s="293"/>
      <c r="E948" s="294"/>
      <c r="F948" s="294"/>
      <c r="G948" s="294"/>
      <c r="H948" s="294"/>
      <c r="I948" s="294"/>
      <c r="J948" s="294"/>
      <c r="K948" s="294"/>
      <c r="L948" s="294"/>
      <c r="M948" s="294"/>
      <c r="N948" s="294"/>
      <c r="O948" s="294"/>
      <c r="P948" s="295"/>
      <c r="Q948" s="296"/>
      <c r="R948" s="297"/>
      <c r="S948" s="297"/>
      <c r="T948" s="297"/>
      <c r="U948" s="298"/>
      <c r="V948" s="299"/>
      <c r="W948" s="300"/>
      <c r="X948" s="301"/>
      <c r="Y948" s="302"/>
      <c r="Z948" s="302"/>
      <c r="AA948" s="302"/>
      <c r="AB948" s="302"/>
      <c r="AC948" s="302"/>
      <c r="AD948" s="303"/>
      <c r="AE948" s="173">
        <f t="shared" si="133"/>
        <v>0</v>
      </c>
      <c r="AF948" s="174"/>
      <c r="AG948" s="174"/>
      <c r="AH948" s="174"/>
      <c r="AI948" s="174"/>
      <c r="AJ948" s="174"/>
      <c r="AK948" s="174"/>
      <c r="AL948" s="174"/>
      <c r="AM948" s="175"/>
      <c r="AN948" s="304"/>
      <c r="AO948" s="305"/>
      <c r="AP948" s="300"/>
      <c r="AQ948" s="306">
        <f t="shared" si="134"/>
        <v>0</v>
      </c>
      <c r="AR948" s="307"/>
      <c r="AS948" s="307"/>
      <c r="AT948" s="307"/>
      <c r="AU948" s="307"/>
      <c r="AV948" s="307"/>
      <c r="AW948" s="307"/>
      <c r="AX948" s="307"/>
      <c r="AY948" s="307"/>
      <c r="AZ948" s="307"/>
      <c r="BA948" s="307"/>
      <c r="BB948" s="308"/>
      <c r="BC948" s="304"/>
      <c r="BD948" s="305"/>
      <c r="BE948" s="300"/>
      <c r="BF948" s="276">
        <f t="shared" si="135"/>
        <v>0</v>
      </c>
      <c r="BG948" s="277"/>
      <c r="BH948" s="277"/>
      <c r="BI948" s="277"/>
      <c r="BJ948" s="277"/>
      <c r="BK948" s="277"/>
      <c r="BL948" s="277"/>
      <c r="BM948" s="277"/>
      <c r="BN948" s="277"/>
      <c r="BO948" s="277"/>
      <c r="BP948" s="277"/>
      <c r="BQ948" s="278"/>
      <c r="BR948" s="279">
        <f t="shared" si="136"/>
        <v>0</v>
      </c>
      <c r="BS948" s="280"/>
      <c r="BT948" s="280"/>
      <c r="BU948" s="280"/>
      <c r="BV948" s="280"/>
      <c r="BW948" s="280"/>
      <c r="BX948" s="280"/>
      <c r="BY948" s="280"/>
      <c r="BZ948" s="280"/>
      <c r="CA948" s="280"/>
      <c r="CB948" s="280"/>
      <c r="CC948" s="281"/>
      <c r="CD948" s="45"/>
    </row>
    <row r="949" spans="2:82" ht="24.95" customHeight="1" thickBot="1">
      <c r="B949" s="196"/>
      <c r="C949" s="197"/>
      <c r="D949" s="198" t="s">
        <v>99</v>
      </c>
      <c r="E949" s="199"/>
      <c r="F949" s="199"/>
      <c r="G949" s="199"/>
      <c r="H949" s="199"/>
      <c r="I949" s="199"/>
      <c r="J949" s="199"/>
      <c r="K949" s="199"/>
      <c r="L949" s="199"/>
      <c r="M949" s="199"/>
      <c r="N949" s="199"/>
      <c r="O949" s="199"/>
      <c r="P949" s="200"/>
      <c r="Q949" s="282"/>
      <c r="R949" s="283"/>
      <c r="S949" s="283"/>
      <c r="T949" s="283"/>
      <c r="U949" s="284"/>
      <c r="V949" s="198"/>
      <c r="W949" s="197"/>
      <c r="X949" s="204"/>
      <c r="Y949" s="205"/>
      <c r="Z949" s="205"/>
      <c r="AA949" s="205"/>
      <c r="AB949" s="205"/>
      <c r="AC949" s="205"/>
      <c r="AD949" s="206"/>
      <c r="AE949" s="204">
        <f>SUM(AE940:AM948)</f>
        <v>0</v>
      </c>
      <c r="AF949" s="205"/>
      <c r="AG949" s="205"/>
      <c r="AH949" s="205"/>
      <c r="AI949" s="205"/>
      <c r="AJ949" s="205"/>
      <c r="AK949" s="205"/>
      <c r="AL949" s="205"/>
      <c r="AM949" s="207"/>
      <c r="AN949" s="285"/>
      <c r="AO949" s="286"/>
      <c r="AP949" s="287"/>
      <c r="AQ949" s="288">
        <f>SUM(AQ940:BB948)</f>
        <v>0</v>
      </c>
      <c r="AR949" s="286"/>
      <c r="AS949" s="286"/>
      <c r="AT949" s="286"/>
      <c r="AU949" s="286"/>
      <c r="AV949" s="286"/>
      <c r="AW949" s="286"/>
      <c r="AX949" s="286"/>
      <c r="AY949" s="286"/>
      <c r="AZ949" s="286"/>
      <c r="BA949" s="286"/>
      <c r="BB949" s="289"/>
      <c r="BC949" s="285"/>
      <c r="BD949" s="286"/>
      <c r="BE949" s="287"/>
      <c r="BF949" s="288">
        <f>SUM(BF940:BQ948)</f>
        <v>0</v>
      </c>
      <c r="BG949" s="286"/>
      <c r="BH949" s="286"/>
      <c r="BI949" s="286"/>
      <c r="BJ949" s="286"/>
      <c r="BK949" s="286"/>
      <c r="BL949" s="286"/>
      <c r="BM949" s="286"/>
      <c r="BN949" s="286"/>
      <c r="BO949" s="286"/>
      <c r="BP949" s="286"/>
      <c r="BQ949" s="289"/>
      <c r="BR949" s="285">
        <f>AE949-AQ949-BF949</f>
        <v>0</v>
      </c>
      <c r="BS949" s="286"/>
      <c r="BT949" s="286"/>
      <c r="BU949" s="286"/>
      <c r="BV949" s="286"/>
      <c r="BW949" s="286"/>
      <c r="BX949" s="286"/>
      <c r="BY949" s="286"/>
      <c r="BZ949" s="286"/>
      <c r="CA949" s="286"/>
      <c r="CB949" s="286"/>
      <c r="CC949" s="290"/>
      <c r="CD949" s="45"/>
    </row>
    <row r="950" spans="2:82" ht="15" customHeight="1">
      <c r="B950" s="232" t="s">
        <v>72</v>
      </c>
      <c r="C950" s="233"/>
      <c r="D950" s="233"/>
      <c r="E950" s="233"/>
      <c r="F950" s="233"/>
      <c r="G950" s="233"/>
      <c r="H950" s="233"/>
      <c r="I950" s="233"/>
      <c r="J950" s="233"/>
      <c r="K950" s="233"/>
      <c r="L950" s="233"/>
      <c r="M950" s="233"/>
      <c r="N950" s="233"/>
      <c r="O950" s="233"/>
      <c r="P950" s="234" t="s">
        <v>28</v>
      </c>
      <c r="Q950" s="235"/>
      <c r="R950" s="235"/>
      <c r="S950" s="235"/>
      <c r="T950" s="235"/>
      <c r="U950" s="236"/>
      <c r="V950" s="392" t="s">
        <v>29</v>
      </c>
      <c r="W950" s="392"/>
      <c r="X950" s="392"/>
      <c r="Y950" s="392"/>
      <c r="Z950" s="392"/>
      <c r="AA950" s="392"/>
      <c r="AB950" s="392" t="s">
        <v>101</v>
      </c>
      <c r="AC950" s="392"/>
      <c r="AD950" s="392"/>
      <c r="AE950" s="392"/>
      <c r="AF950" s="392"/>
      <c r="AG950" s="392"/>
      <c r="AH950" s="392" t="s">
        <v>30</v>
      </c>
      <c r="AI950" s="392"/>
      <c r="AJ950" s="392"/>
      <c r="AK950" s="392"/>
      <c r="AL950" s="392"/>
      <c r="AM950" s="392"/>
      <c r="AN950" s="392"/>
      <c r="AO950" s="392"/>
      <c r="AP950" s="392"/>
      <c r="AQ950" s="392"/>
      <c r="AR950" s="392"/>
      <c r="AS950" s="234"/>
      <c r="AT950" s="395" t="s">
        <v>100</v>
      </c>
      <c r="AU950" s="385"/>
      <c r="AV950" s="385"/>
      <c r="AW950" s="385"/>
      <c r="AX950" s="385"/>
      <c r="AY950" s="385"/>
      <c r="AZ950" s="385"/>
      <c r="BA950" s="385"/>
      <c r="BB950" s="385"/>
      <c r="BC950" s="385"/>
      <c r="BD950" s="385"/>
      <c r="BE950" s="385"/>
      <c r="BF950" s="385"/>
      <c r="BG950" s="385"/>
      <c r="BH950" s="385"/>
      <c r="BI950" s="385"/>
      <c r="BJ950" s="385"/>
      <c r="BK950" s="385"/>
      <c r="BL950" s="385"/>
      <c r="BM950" s="385"/>
      <c r="BN950" s="385"/>
      <c r="BO950" s="385"/>
      <c r="BP950" s="385"/>
      <c r="BQ950" s="385"/>
      <c r="BR950" s="385"/>
      <c r="BS950" s="385"/>
      <c r="BT950" s="385"/>
      <c r="BU950" s="385"/>
      <c r="BV950" s="385"/>
      <c r="BW950" s="385"/>
      <c r="BX950" s="385"/>
      <c r="BY950" s="385"/>
      <c r="BZ950" s="385"/>
      <c r="CA950" s="385"/>
      <c r="CB950" s="385"/>
      <c r="CC950" s="386"/>
      <c r="CD950" s="46"/>
    </row>
    <row r="951" spans="2:82" ht="45" customHeight="1">
      <c r="B951" s="237" t="s">
        <v>27</v>
      </c>
      <c r="C951" s="238"/>
      <c r="D951" s="238"/>
      <c r="E951" s="238"/>
      <c r="F951" s="238"/>
      <c r="G951" s="238"/>
      <c r="H951" s="238"/>
      <c r="I951" s="238"/>
      <c r="J951" s="238"/>
      <c r="K951" s="238"/>
      <c r="L951" s="238"/>
      <c r="M951" s="238"/>
      <c r="N951" s="238"/>
      <c r="O951" s="238"/>
      <c r="P951" s="384"/>
      <c r="Q951" s="238"/>
      <c r="R951" s="238"/>
      <c r="S951" s="238"/>
      <c r="T951" s="238"/>
      <c r="U951" s="239"/>
      <c r="V951" s="393"/>
      <c r="W951" s="393"/>
      <c r="X951" s="393"/>
      <c r="Y951" s="393"/>
      <c r="Z951" s="393"/>
      <c r="AA951" s="393"/>
      <c r="AB951" s="393"/>
      <c r="AC951" s="393"/>
      <c r="AD951" s="393"/>
      <c r="AE951" s="393"/>
      <c r="AF951" s="393"/>
      <c r="AG951" s="393"/>
      <c r="AH951" s="394"/>
      <c r="AI951" s="394"/>
      <c r="AJ951" s="394"/>
      <c r="AK951" s="394"/>
      <c r="AL951" s="394"/>
      <c r="AM951" s="394"/>
      <c r="AN951" s="393"/>
      <c r="AO951" s="393"/>
      <c r="AP951" s="393"/>
      <c r="AQ951" s="393"/>
      <c r="AR951" s="393"/>
      <c r="AS951" s="167"/>
      <c r="AT951" s="396"/>
      <c r="AU951" s="387"/>
      <c r="AV951" s="387"/>
      <c r="AW951" s="387"/>
      <c r="AX951" s="387"/>
      <c r="AY951" s="387"/>
      <c r="AZ951" s="387"/>
      <c r="BA951" s="387"/>
      <c r="BB951" s="387"/>
      <c r="BC951" s="387"/>
      <c r="BD951" s="387"/>
      <c r="BE951" s="387"/>
      <c r="BF951" s="387"/>
      <c r="BG951" s="387"/>
      <c r="BH951" s="387"/>
      <c r="BI951" s="387"/>
      <c r="BJ951" s="387"/>
      <c r="BK951" s="387"/>
      <c r="BL951" s="387"/>
      <c r="BM951" s="387"/>
      <c r="BN951" s="387"/>
      <c r="BO951" s="387"/>
      <c r="BP951" s="387"/>
      <c r="BQ951" s="387"/>
      <c r="BR951" s="387"/>
      <c r="BS951" s="387"/>
      <c r="BT951" s="387"/>
      <c r="BU951" s="387"/>
      <c r="BV951" s="387"/>
      <c r="BW951" s="387"/>
      <c r="BX951" s="387"/>
      <c r="BY951" s="387"/>
      <c r="BZ951" s="387"/>
      <c r="CA951" s="387"/>
      <c r="CB951" s="387"/>
      <c r="CC951" s="388"/>
      <c r="CD951" s="46"/>
    </row>
    <row r="952" spans="2:82" ht="27" customHeight="1" thickBot="1">
      <c r="B952" s="225" t="s">
        <v>24</v>
      </c>
      <c r="C952" s="226"/>
      <c r="D952" s="226"/>
      <c r="E952" s="226"/>
      <c r="F952" s="226"/>
      <c r="G952" s="226"/>
      <c r="H952" s="226"/>
      <c r="I952" s="226"/>
      <c r="J952" s="226"/>
      <c r="K952" s="226"/>
      <c r="L952" s="226"/>
      <c r="M952" s="226"/>
      <c r="N952" s="226"/>
      <c r="O952" s="226"/>
      <c r="P952" s="226"/>
      <c r="Q952" s="226"/>
      <c r="R952" s="226"/>
      <c r="S952" s="226"/>
      <c r="T952" s="226"/>
      <c r="U952" s="226"/>
      <c r="V952" s="226"/>
      <c r="W952" s="226"/>
      <c r="X952" s="226"/>
      <c r="Y952" s="226"/>
      <c r="Z952" s="226"/>
      <c r="AA952" s="226"/>
      <c r="AB952" s="226"/>
      <c r="AC952" s="226"/>
      <c r="AD952" s="226"/>
      <c r="AE952" s="226"/>
      <c r="AF952" s="227"/>
      <c r="AG952" s="228" t="s">
        <v>25</v>
      </c>
      <c r="AH952" s="229"/>
      <c r="AI952" s="229"/>
      <c r="AJ952" s="229"/>
      <c r="AK952" s="229"/>
      <c r="AL952" s="229"/>
      <c r="AM952" s="229"/>
      <c r="AN952" s="229"/>
      <c r="AO952" s="229"/>
      <c r="AP952" s="229"/>
      <c r="AQ952" s="229"/>
      <c r="AR952" s="229"/>
      <c r="AS952" s="229"/>
      <c r="AT952" s="229"/>
      <c r="AU952" s="229"/>
      <c r="AV952" s="229"/>
      <c r="AW952" s="229"/>
      <c r="AX952" s="229"/>
      <c r="AY952" s="229"/>
      <c r="AZ952" s="229"/>
      <c r="BA952" s="229"/>
      <c r="BB952" s="230"/>
      <c r="BC952" s="228" t="s">
        <v>26</v>
      </c>
      <c r="BD952" s="229"/>
      <c r="BE952" s="229"/>
      <c r="BF952" s="229"/>
      <c r="BG952" s="229"/>
      <c r="BH952" s="229"/>
      <c r="BI952" s="229"/>
      <c r="BJ952" s="229"/>
      <c r="BK952" s="229"/>
      <c r="BL952" s="229"/>
      <c r="BM952" s="229"/>
      <c r="BN952" s="229"/>
      <c r="BO952" s="229"/>
      <c r="BP952" s="229"/>
      <c r="BQ952" s="229"/>
      <c r="BR952" s="229"/>
      <c r="BS952" s="229"/>
      <c r="BT952" s="229"/>
      <c r="BU952" s="229"/>
      <c r="BV952" s="229"/>
      <c r="BW952" s="229"/>
      <c r="BX952" s="229"/>
      <c r="BY952" s="229"/>
      <c r="BZ952" s="229"/>
      <c r="CA952" s="229"/>
      <c r="CB952" s="229"/>
      <c r="CC952" s="231"/>
      <c r="CD952" s="47"/>
    </row>
    <row r="953" spans="2:82" ht="15.95" customHeight="1">
      <c r="AC953" s="100" t="s">
        <v>50</v>
      </c>
      <c r="AD953" s="100"/>
      <c r="AE953" s="100"/>
      <c r="AF953" s="100"/>
      <c r="AG953" s="100"/>
      <c r="AH953" s="100"/>
      <c r="AI953" s="100"/>
      <c r="AJ953" s="100"/>
      <c r="AK953" s="100"/>
      <c r="AL953" s="100"/>
      <c r="AM953" s="100"/>
      <c r="AN953" s="100"/>
      <c r="AO953" s="100"/>
      <c r="AP953" s="100"/>
      <c r="AQ953" s="100"/>
      <c r="AR953" s="100"/>
      <c r="AS953" s="100"/>
      <c r="AT953" s="100"/>
      <c r="AU953" s="100"/>
      <c r="AV953" s="100"/>
      <c r="AW953" s="100"/>
      <c r="AX953" s="100"/>
      <c r="AY953" s="58"/>
      <c r="BN953" s="356">
        <f>$BN$1</f>
        <v>0</v>
      </c>
      <c r="BO953" s="356"/>
      <c r="BP953" s="356"/>
      <c r="BQ953" s="5" t="s">
        <v>42</v>
      </c>
      <c r="BR953" s="5"/>
      <c r="BS953" s="5"/>
      <c r="BT953" s="5"/>
      <c r="BU953" s="5"/>
      <c r="BV953" s="357">
        <v>35</v>
      </c>
      <c r="BW953" s="357"/>
      <c r="BX953" s="357"/>
      <c r="BY953" s="5" t="s">
        <v>41</v>
      </c>
      <c r="BZ953" s="5"/>
      <c r="CA953" s="5"/>
    </row>
    <row r="954" spans="2:82" ht="15.75" customHeight="1">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100"/>
      <c r="AD954" s="100"/>
      <c r="AE954" s="100"/>
      <c r="AF954" s="100"/>
      <c r="AG954" s="100"/>
      <c r="AH954" s="100"/>
      <c r="AI954" s="100"/>
      <c r="AJ954" s="100"/>
      <c r="AK954" s="100"/>
      <c r="AL954" s="100"/>
      <c r="AM954" s="100"/>
      <c r="AN954" s="100"/>
      <c r="AO954" s="100"/>
      <c r="AP954" s="100"/>
      <c r="AQ954" s="100"/>
      <c r="AR954" s="100"/>
      <c r="AS954" s="100"/>
      <c r="AT954" s="100"/>
      <c r="AU954" s="100"/>
      <c r="AV954" s="100"/>
      <c r="AW954" s="100"/>
      <c r="AX954" s="100"/>
      <c r="AY954" s="58"/>
      <c r="AZ954" s="4"/>
      <c r="BA954" s="4"/>
      <c r="BB954" s="4"/>
      <c r="BC954" s="4"/>
      <c r="BD954" s="4"/>
      <c r="BE954" s="4"/>
      <c r="BF954" s="4"/>
      <c r="BG954" s="4"/>
      <c r="BH954" s="4"/>
      <c r="BI954" s="4"/>
      <c r="BJ954" s="4"/>
      <c r="BK954" s="5" t="s">
        <v>4</v>
      </c>
      <c r="BN954" s="356">
        <f>$BN$2</f>
        <v>0</v>
      </c>
      <c r="BO954" s="356"/>
      <c r="BP954" s="88" t="s">
        <v>3</v>
      </c>
      <c r="BQ954" s="88"/>
      <c r="BR954" s="356">
        <f>$BR$2</f>
        <v>0</v>
      </c>
      <c r="BS954" s="356"/>
      <c r="BT954" s="356">
        <f>$BT$2</f>
        <v>0</v>
      </c>
      <c r="BU954" s="356"/>
      <c r="BV954" s="88" t="s">
        <v>2</v>
      </c>
      <c r="BW954" s="88"/>
      <c r="BX954" s="356">
        <f>$BX$2</f>
        <v>0</v>
      </c>
      <c r="BY954" s="356"/>
      <c r="BZ954" s="356">
        <f>$BZ$2</f>
        <v>0</v>
      </c>
      <c r="CA954" s="356"/>
      <c r="CB954" s="88" t="s">
        <v>1</v>
      </c>
      <c r="CC954" s="88"/>
      <c r="CD954" s="39"/>
    </row>
    <row r="955" spans="2:82" ht="15.75" customHeight="1" thickBot="1">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101"/>
      <c r="AD955" s="101"/>
      <c r="AE955" s="101"/>
      <c r="AF955" s="101"/>
      <c r="AG955" s="101"/>
      <c r="AH955" s="101"/>
      <c r="AI955" s="101"/>
      <c r="AJ955" s="101"/>
      <c r="AK955" s="101"/>
      <c r="AL955" s="101"/>
      <c r="AM955" s="101"/>
      <c r="AN955" s="101"/>
      <c r="AO955" s="101"/>
      <c r="AP955" s="101"/>
      <c r="AQ955" s="101"/>
      <c r="AR955" s="101"/>
      <c r="AS955" s="101"/>
      <c r="AT955" s="101"/>
      <c r="AU955" s="101"/>
      <c r="AV955" s="101"/>
      <c r="AW955" s="101"/>
      <c r="AX955" s="101"/>
      <c r="AY955" s="58"/>
      <c r="AZ955" s="4"/>
      <c r="BA955" s="4"/>
      <c r="BB955" s="4"/>
      <c r="BC955" s="4"/>
      <c r="BD955" s="4"/>
      <c r="BE955" s="4"/>
      <c r="BF955" s="4"/>
      <c r="BG955" s="4"/>
      <c r="BH955" s="4"/>
      <c r="BI955" s="4"/>
      <c r="BJ955" s="4"/>
      <c r="BN955" s="41"/>
      <c r="BO955" s="41"/>
      <c r="BP955" s="42"/>
      <c r="BQ955" s="42"/>
      <c r="BR955" s="41"/>
      <c r="BS955" s="41"/>
      <c r="BT955" s="41"/>
      <c r="BU955" s="41"/>
      <c r="BV955" s="42"/>
      <c r="BW955" s="42"/>
      <c r="BX955" s="41"/>
      <c r="BY955" s="41"/>
      <c r="BZ955" s="41"/>
      <c r="CA955" s="41"/>
      <c r="CB955" s="39"/>
      <c r="CC955" s="39"/>
      <c r="CD955" s="39"/>
    </row>
    <row r="956" spans="2:82" ht="27" customHeight="1" thickTop="1">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89" t="s">
        <v>0</v>
      </c>
      <c r="AD956" s="89"/>
      <c r="AE956" s="89"/>
      <c r="AF956" s="89"/>
      <c r="AG956" s="89"/>
      <c r="AH956" s="89"/>
      <c r="AI956" s="89"/>
      <c r="AJ956" s="89"/>
      <c r="AK956" s="89"/>
      <c r="AL956" s="89"/>
      <c r="AM956" s="89"/>
      <c r="AN956" s="89"/>
      <c r="AO956" s="89"/>
      <c r="AP956" s="89"/>
      <c r="AQ956" s="89"/>
      <c r="AR956" s="89"/>
      <c r="AS956" s="89"/>
      <c r="AT956" s="89"/>
      <c r="AU956" s="89"/>
      <c r="AV956" s="89"/>
      <c r="AW956" s="89"/>
      <c r="AX956" s="89"/>
      <c r="AY956" s="59"/>
      <c r="AZ956" s="90" t="s">
        <v>75</v>
      </c>
      <c r="BA956" s="91"/>
      <c r="BB956" s="91"/>
      <c r="BC956" s="91"/>
      <c r="BD956" s="91"/>
      <c r="BE956" s="91"/>
      <c r="BF956" s="91"/>
      <c r="BG956" s="91"/>
      <c r="BH956" s="91"/>
      <c r="BI956" s="91"/>
      <c r="BJ956" s="91"/>
      <c r="BK956" s="91"/>
      <c r="BL956" s="91"/>
      <c r="BM956" s="91"/>
      <c r="BN956" s="91"/>
      <c r="BO956" s="91"/>
      <c r="BP956" s="91"/>
      <c r="BQ956" s="91"/>
      <c r="BR956" s="91"/>
      <c r="BS956" s="91"/>
      <c r="BT956" s="91"/>
      <c r="BU956" s="91"/>
      <c r="BV956" s="91"/>
      <c r="BW956" s="91"/>
      <c r="BX956" s="91"/>
      <c r="BY956" s="91"/>
      <c r="BZ956" s="91"/>
      <c r="CA956" s="91"/>
      <c r="CB956" s="91"/>
      <c r="CC956" s="91"/>
      <c r="CD956" s="92"/>
    </row>
    <row r="957" spans="2:82" ht="27.75" customHeight="1" thickBot="1">
      <c r="C957" s="1"/>
      <c r="D957" s="1"/>
      <c r="E957" s="2"/>
      <c r="F957" s="2"/>
      <c r="G957" s="2"/>
      <c r="I957" s="3"/>
      <c r="J957" s="2"/>
      <c r="K957" s="2"/>
      <c r="L957" s="2"/>
      <c r="M957" s="15"/>
      <c r="N957" s="15"/>
      <c r="O957" s="15"/>
      <c r="P957" s="15"/>
      <c r="Q957" s="15"/>
      <c r="R957" s="15"/>
      <c r="S957" s="15"/>
      <c r="T957" s="15"/>
      <c r="U957" s="15"/>
      <c r="V957" s="15"/>
      <c r="W957" s="2"/>
      <c r="X957" s="2"/>
      <c r="Y957" s="11"/>
      <c r="Z957" s="11"/>
      <c r="AA957" s="11"/>
      <c r="AB957" s="11"/>
      <c r="AC957" s="93"/>
      <c r="AD957" s="93"/>
      <c r="AE957" s="93"/>
      <c r="AF957" s="93"/>
      <c r="AG957" s="93"/>
      <c r="AH957" s="93"/>
      <c r="AI957" s="93"/>
      <c r="AJ957" s="93"/>
      <c r="AK957" s="93"/>
      <c r="AL957" s="93"/>
      <c r="AM957" s="93"/>
      <c r="AN957" s="93"/>
      <c r="AO957" s="93"/>
      <c r="AP957" s="93"/>
      <c r="AQ957" s="93"/>
      <c r="AR957" s="93"/>
      <c r="AS957" s="93"/>
      <c r="AT957" s="93"/>
      <c r="AU957" s="93"/>
      <c r="AV957" s="93"/>
      <c r="AW957" s="93"/>
      <c r="AX957" s="93"/>
      <c r="AY957" s="94"/>
      <c r="AZ957" s="95" t="str">
        <f>IF(①適格請求書発行事業者登録番号!$A$5="","?",①適格請求書発行事業者登録番号!$A$5)</f>
        <v>?</v>
      </c>
      <c r="BA957" s="96"/>
      <c r="BB957" s="97" t="str">
        <f>IF(①適格請求書発行事業者登録番号!$B$5="","?",①適格請求書発行事業者登録番号!$B$5)</f>
        <v>?</v>
      </c>
      <c r="BC957" s="98"/>
      <c r="BD957" s="57" t="s">
        <v>82</v>
      </c>
      <c r="BE957" s="97" t="str">
        <f>IF(①適格請求書発行事業者登録番号!$D$5="","?",①適格請求書発行事業者登録番号!$D$5)</f>
        <v>?</v>
      </c>
      <c r="BF957" s="98"/>
      <c r="BG957" s="97" t="str">
        <f>IF(①適格請求書発行事業者登録番号!$E$5="","?",①適格請求書発行事業者登録番号!$E$5)</f>
        <v>?</v>
      </c>
      <c r="BH957" s="98"/>
      <c r="BI957" s="97" t="str">
        <f>IF(①適格請求書発行事業者登録番号!$F$5="","?",①適格請求書発行事業者登録番号!$F$5)</f>
        <v>?</v>
      </c>
      <c r="BJ957" s="98"/>
      <c r="BK957" s="97" t="str">
        <f>IF(①適格請求書発行事業者登録番号!$G$5="","?",①適格請求書発行事業者登録番号!$G$5)</f>
        <v>?</v>
      </c>
      <c r="BL957" s="98"/>
      <c r="BM957" s="57" t="s">
        <v>82</v>
      </c>
      <c r="BN957" s="97" t="str">
        <f>IF(①適格請求書発行事業者登録番号!$I$5="","?",①適格請求書発行事業者登録番号!$I$5)</f>
        <v>?</v>
      </c>
      <c r="BO957" s="98"/>
      <c r="BP957" s="97" t="str">
        <f>IF(①適格請求書発行事業者登録番号!$J$5="","?",①適格請求書発行事業者登録番号!$J$5)</f>
        <v>?</v>
      </c>
      <c r="BQ957" s="98"/>
      <c r="BR957" s="97" t="str">
        <f>IF(①適格請求書発行事業者登録番号!$K$5="","?",①適格請求書発行事業者登録番号!$K$5)</f>
        <v>?</v>
      </c>
      <c r="BS957" s="98"/>
      <c r="BT957" s="97" t="str">
        <f>IF(①適格請求書発行事業者登録番号!$L$5="","?",①適格請求書発行事業者登録番号!$L$5)</f>
        <v>?</v>
      </c>
      <c r="BU957" s="98"/>
      <c r="BV957" s="57" t="s">
        <v>82</v>
      </c>
      <c r="BW957" s="97" t="str">
        <f>IF(①適格請求書発行事業者登録番号!$N$5="","?",①適格請求書発行事業者登録番号!$N$5)</f>
        <v>?</v>
      </c>
      <c r="BX957" s="98"/>
      <c r="BY957" s="97" t="str">
        <f>IF(①適格請求書発行事業者登録番号!$O$5="","?",①適格請求書発行事業者登録番号!$O$5)</f>
        <v>?</v>
      </c>
      <c r="BZ957" s="98"/>
      <c r="CA957" s="97" t="str">
        <f>IF(①適格請求書発行事業者登録番号!$P$5="","?",①適格請求書発行事業者登録番号!$P$5)</f>
        <v>?</v>
      </c>
      <c r="CB957" s="98"/>
      <c r="CC957" s="97" t="str">
        <f>IF(①適格請求書発行事業者登録番号!$Q$5="","?",①適格請求書発行事業者登録番号!$Q$5)</f>
        <v>?</v>
      </c>
      <c r="CD957" s="99"/>
    </row>
    <row r="958" spans="2:82" ht="15" customHeight="1" thickBot="1">
      <c r="C958" s="1"/>
      <c r="D958" s="1"/>
      <c r="E958" s="2"/>
      <c r="F958" s="2"/>
      <c r="G958" s="2"/>
      <c r="I958" s="3"/>
      <c r="J958" s="2"/>
      <c r="K958" s="2"/>
      <c r="L958" s="2"/>
      <c r="M958" s="15"/>
      <c r="N958" s="15"/>
      <c r="O958" s="15"/>
      <c r="P958" s="15"/>
      <c r="Q958" s="15"/>
      <c r="R958" s="15"/>
      <c r="S958" s="15"/>
      <c r="T958" s="15"/>
      <c r="U958" s="15"/>
      <c r="V958" s="15"/>
      <c r="W958" s="2"/>
      <c r="X958" s="2"/>
      <c r="Y958" s="11"/>
      <c r="Z958" s="11"/>
      <c r="AA958" s="11"/>
      <c r="AB958" s="11"/>
      <c r="AC958" s="60"/>
      <c r="AD958" s="60"/>
      <c r="AE958" s="60"/>
      <c r="AF958" s="60"/>
      <c r="AG958" s="60"/>
      <c r="AH958" s="60"/>
      <c r="AI958" s="60"/>
      <c r="AJ958" s="60"/>
      <c r="AK958" s="60"/>
      <c r="AL958" s="60"/>
      <c r="AM958" s="60"/>
      <c r="AN958" s="60"/>
      <c r="AO958" s="60"/>
      <c r="AP958" s="60"/>
      <c r="AQ958" s="60"/>
      <c r="AR958" s="60"/>
      <c r="AS958" s="60"/>
      <c r="AT958" s="60"/>
      <c r="AU958" s="60"/>
      <c r="AV958" s="60"/>
      <c r="AW958" s="60"/>
      <c r="AX958" s="60"/>
      <c r="AY958" s="60"/>
      <c r="AZ958" s="63"/>
      <c r="BA958" s="63"/>
      <c r="BB958" s="63"/>
      <c r="BC958" s="63"/>
      <c r="BD958" s="64"/>
      <c r="BE958" s="63"/>
      <c r="BF958" s="63"/>
      <c r="BG958" s="63"/>
      <c r="BH958" s="350"/>
      <c r="BI958" s="350"/>
      <c r="BJ958" s="66"/>
      <c r="BK958" s="66"/>
      <c r="BL958" s="351" t="s">
        <v>87</v>
      </c>
      <c r="BM958" s="351"/>
      <c r="BN958" s="352" t="str">
        <f>IF(②基本情報入力シート!$B$3=0,"基本情報シートを入力して下さい",②基本情報入力シート!$B$3)</f>
        <v>基本情報シートを入力して下さい</v>
      </c>
      <c r="BO958" s="352"/>
      <c r="BP958" s="352"/>
      <c r="BQ958" s="352"/>
      <c r="BR958" s="352"/>
      <c r="BS958" s="352"/>
      <c r="BT958" s="352"/>
      <c r="BU958" s="352"/>
      <c r="BV958" s="352"/>
      <c r="BW958" s="352"/>
      <c r="BX958" s="352"/>
      <c r="BY958" s="352"/>
      <c r="BZ958" s="352"/>
      <c r="CA958" s="63"/>
      <c r="CB958" s="63"/>
      <c r="CC958" s="63"/>
      <c r="CD958" s="63"/>
    </row>
    <row r="959" spans="2:82" ht="24.95" customHeight="1">
      <c r="B959" s="106" t="s">
        <v>18</v>
      </c>
      <c r="C959" s="106"/>
      <c r="D959" s="106"/>
      <c r="E959" s="106"/>
      <c r="F959" s="106"/>
      <c r="G959" s="106"/>
      <c r="H959" s="106"/>
      <c r="I959" s="106"/>
      <c r="J959" s="106"/>
      <c r="K959" s="106"/>
      <c r="L959" s="106"/>
      <c r="M959" s="106"/>
      <c r="N959" s="106"/>
      <c r="O959" s="106"/>
      <c r="P959" s="106"/>
      <c r="Q959" s="106"/>
      <c r="R959" s="106"/>
      <c r="S959" s="106"/>
      <c r="T959" s="106"/>
      <c r="U959" s="106"/>
      <c r="V959" s="106"/>
      <c r="W959" s="106"/>
      <c r="X959" s="106"/>
      <c r="Y959" s="106"/>
      <c r="Z959" s="106"/>
      <c r="AA959" s="106"/>
      <c r="AB959" s="106"/>
      <c r="AC959" s="106"/>
      <c r="AD959" s="106"/>
      <c r="AE959" s="107" t="s">
        <v>94</v>
      </c>
      <c r="AF959" s="108"/>
      <c r="AG959" s="108"/>
      <c r="AH959" s="108"/>
      <c r="AI959" s="108"/>
      <c r="AJ959" s="108"/>
      <c r="AK959" s="108"/>
      <c r="AL959" s="109">
        <f>BF977</f>
        <v>0</v>
      </c>
      <c r="AM959" s="110"/>
      <c r="AN959" s="110"/>
      <c r="AO959" s="110"/>
      <c r="AP959" s="110"/>
      <c r="AQ959" s="110"/>
      <c r="AR959" s="110"/>
      <c r="AS959" s="110"/>
      <c r="AT959" s="110"/>
      <c r="AU959" s="110"/>
      <c r="AV959" s="110"/>
      <c r="AW959" s="110"/>
      <c r="AX959" s="110"/>
      <c r="AY959" s="110"/>
      <c r="AZ959" s="110"/>
      <c r="BA959" s="111"/>
      <c r="BB959" s="70"/>
      <c r="BC959" s="71"/>
      <c r="BD959" s="71"/>
      <c r="BH959" s="22"/>
      <c r="BI959" s="22"/>
      <c r="BJ959" s="353" t="str">
        <f>IF(②基本情報入力シート!$B$4=0,"基本情報シートを入力して下さい",②基本情報入力シート!$B$4)</f>
        <v>基本情報シートを入力して下さい</v>
      </c>
      <c r="BK959" s="353"/>
      <c r="BL959" s="353"/>
      <c r="BM959" s="353"/>
      <c r="BN959" s="353"/>
      <c r="BO959" s="353"/>
      <c r="BP959" s="353"/>
      <c r="BQ959" s="353"/>
      <c r="BR959" s="353"/>
      <c r="BS959" s="353"/>
      <c r="BT959" s="353"/>
      <c r="BU959" s="353"/>
      <c r="BV959" s="353"/>
      <c r="BW959" s="353"/>
      <c r="BX959" s="353"/>
      <c r="BY959" s="353"/>
      <c r="BZ959" s="353"/>
      <c r="CA959" s="65"/>
      <c r="CB959" s="65"/>
      <c r="CC959" s="65"/>
      <c r="CD959" s="65"/>
    </row>
    <row r="960" spans="2:82" ht="24.95" customHeight="1" thickBot="1">
      <c r="C960" s="113" t="s">
        <v>19</v>
      </c>
      <c r="D960" s="113"/>
      <c r="E960" s="113"/>
      <c r="F960" s="113"/>
      <c r="G960" s="113"/>
      <c r="H960" s="113"/>
      <c r="I960" s="113"/>
      <c r="J960" s="113"/>
      <c r="K960" s="113"/>
      <c r="L960" s="113"/>
      <c r="M960" s="113"/>
      <c r="N960" s="113"/>
      <c r="O960" s="113"/>
      <c r="P960" s="113"/>
      <c r="Q960" s="113"/>
      <c r="R960" s="113"/>
      <c r="S960" s="113"/>
      <c r="T960" s="113"/>
      <c r="U960" s="113"/>
      <c r="V960" s="113"/>
      <c r="W960" s="113"/>
      <c r="X960" s="113"/>
      <c r="Y960" s="113"/>
      <c r="Z960" s="113"/>
      <c r="AA960" s="113"/>
      <c r="AB960" s="113"/>
      <c r="AC960" s="113"/>
      <c r="AD960" s="113"/>
      <c r="AE960" s="354" t="s">
        <v>97</v>
      </c>
      <c r="AF960" s="355"/>
      <c r="AG960" s="355"/>
      <c r="AH960" s="355"/>
      <c r="AI960" s="355"/>
      <c r="AJ960" s="355"/>
      <c r="AK960" s="355"/>
      <c r="AL960" s="116">
        <f>IF(AE960="消費税(10%)",ROUND(AL959*0.1,1),IF(AE960="消費税(8%)",ROUND(AL959*0.08,1),IF(AE960="非課税","","")))</f>
        <v>0</v>
      </c>
      <c r="AM960" s="117"/>
      <c r="AN960" s="117"/>
      <c r="AO960" s="117"/>
      <c r="AP960" s="117"/>
      <c r="AQ960" s="117"/>
      <c r="AR960" s="117"/>
      <c r="AS960" s="117"/>
      <c r="AT960" s="117"/>
      <c r="AU960" s="117"/>
      <c r="AV960" s="117"/>
      <c r="AW960" s="117"/>
      <c r="AX960" s="117"/>
      <c r="AY960" s="117"/>
      <c r="AZ960" s="117"/>
      <c r="BA960" s="118"/>
      <c r="BB960" s="70"/>
      <c r="BC960" s="71"/>
      <c r="BD960" s="71"/>
      <c r="BH960" s="22"/>
      <c r="BI960" s="22"/>
      <c r="BJ960" s="353" t="str">
        <f>IF(②基本情報入力シート!$B$5=0,"基本情報シートを入力して下さい",②基本情報入力シート!$B$5)</f>
        <v>基本情報シートを入力して下さい</v>
      </c>
      <c r="BK960" s="353"/>
      <c r="BL960" s="353"/>
      <c r="BM960" s="353"/>
      <c r="BN960" s="353"/>
      <c r="BO960" s="353"/>
      <c r="BP960" s="353"/>
      <c r="BQ960" s="353"/>
      <c r="BR960" s="353"/>
      <c r="BS960" s="353"/>
      <c r="BT960" s="353"/>
      <c r="BU960" s="353"/>
      <c r="BV960" s="353"/>
      <c r="BW960" s="353"/>
      <c r="BX960" s="353"/>
      <c r="BY960" s="353"/>
      <c r="BZ960" s="353"/>
      <c r="CA960" s="62"/>
      <c r="CB960" s="340" t="s">
        <v>34</v>
      </c>
      <c r="CC960" s="340"/>
      <c r="CD960" s="43"/>
    </row>
    <row r="961" spans="2:82" ht="25.5" customHeight="1" thickBot="1">
      <c r="P961" s="6"/>
      <c r="Q961" s="6"/>
      <c r="T961" s="7"/>
      <c r="Y961" s="11"/>
      <c r="Z961" s="11"/>
      <c r="AA961" s="11"/>
      <c r="AB961" s="11"/>
      <c r="AC961" s="12"/>
      <c r="AD961" s="12"/>
      <c r="AE961" s="121" t="s">
        <v>95</v>
      </c>
      <c r="AF961" s="122"/>
      <c r="AG961" s="122"/>
      <c r="AH961" s="122"/>
      <c r="AI961" s="122"/>
      <c r="AJ961" s="122"/>
      <c r="AK961" s="122"/>
      <c r="AL961" s="342">
        <f>IF(AL960="",AL959,AL959+AL960)</f>
        <v>0</v>
      </c>
      <c r="AM961" s="343"/>
      <c r="AN961" s="343"/>
      <c r="AO961" s="343"/>
      <c r="AP961" s="343"/>
      <c r="AQ961" s="343"/>
      <c r="AR961" s="343"/>
      <c r="AS961" s="343"/>
      <c r="AT961" s="343"/>
      <c r="AU961" s="343"/>
      <c r="AV961" s="343"/>
      <c r="AW961" s="343"/>
      <c r="AX961" s="343"/>
      <c r="AY961" s="343"/>
      <c r="AZ961" s="343"/>
      <c r="BA961" s="344"/>
      <c r="BB961" s="72"/>
      <c r="BC961" s="73"/>
      <c r="BD961" s="73"/>
      <c r="BH961" s="22"/>
      <c r="BI961" s="23"/>
      <c r="BJ961" s="345" t="str">
        <f>IF(②基本情報入力シート!$B$6=0,"基本情報シートを入力して下さい",②基本情報入力シート!$B$6)</f>
        <v>基本情報シートを入力して下さい</v>
      </c>
      <c r="BK961" s="345"/>
      <c r="BL961" s="345"/>
      <c r="BM961" s="345"/>
      <c r="BN961" s="345"/>
      <c r="BO961" s="345"/>
      <c r="BP961" s="345"/>
      <c r="BQ961" s="345"/>
      <c r="BR961" s="345"/>
      <c r="BS961" s="345"/>
      <c r="BT961" s="345"/>
      <c r="BU961" s="345"/>
      <c r="BV961" s="345"/>
      <c r="BW961" s="345"/>
      <c r="BX961" s="345"/>
      <c r="BY961" s="345"/>
      <c r="BZ961" s="345"/>
      <c r="CA961" s="345"/>
      <c r="CB961" s="341"/>
      <c r="CC961" s="341"/>
      <c r="CD961" s="43"/>
    </row>
    <row r="962" spans="2:82" ht="15" customHeight="1">
      <c r="C962" s="5"/>
      <c r="D962" s="5"/>
      <c r="E962" s="5"/>
      <c r="F962" s="5"/>
      <c r="G962" s="5"/>
      <c r="H962" s="5"/>
      <c r="I962" s="5"/>
      <c r="J962" s="5"/>
      <c r="K962" s="5"/>
      <c r="L962" s="5"/>
      <c r="M962" s="5"/>
      <c r="N962" s="5"/>
      <c r="O962" s="5"/>
      <c r="P962" s="7"/>
      <c r="Q962" s="7"/>
      <c r="R962" s="5"/>
      <c r="S962" s="5"/>
      <c r="T962" s="7"/>
      <c r="U962" s="5"/>
      <c r="V962" s="5"/>
      <c r="W962" s="5"/>
      <c r="X962" s="5"/>
      <c r="Y962" s="8"/>
      <c r="Z962" s="9"/>
      <c r="AA962" s="10"/>
      <c r="AB962" s="10"/>
      <c r="AC962" s="13"/>
      <c r="AD962" s="13"/>
      <c r="AE962" s="9"/>
      <c r="AF962" s="9"/>
      <c r="AG962" s="9"/>
      <c r="AH962" s="9"/>
      <c r="AI962" s="9"/>
      <c r="AJ962" s="9"/>
      <c r="AK962" s="5"/>
      <c r="AL962" s="5"/>
      <c r="AM962" s="5"/>
      <c r="AN962" s="5"/>
      <c r="AO962" s="5"/>
      <c r="AP962" s="5"/>
      <c r="AQ962" s="5"/>
      <c r="AR962" s="5"/>
      <c r="AS962" s="5"/>
      <c r="AT962" s="5"/>
      <c r="AU962" s="5"/>
      <c r="AV962" s="5"/>
      <c r="AW962" s="5"/>
      <c r="AX962" s="16"/>
      <c r="AY962" s="16"/>
      <c r="AZ962" s="5"/>
      <c r="BA962" s="5"/>
      <c r="BB962" s="5"/>
      <c r="BC962" s="5"/>
      <c r="BD962" s="127" t="s">
        <v>23</v>
      </c>
      <c r="BE962" s="127"/>
      <c r="BF962" s="127"/>
      <c r="BG962" s="6"/>
      <c r="BH962" s="346" t="str">
        <f>IF(②基本情報入力シート!$B$11=0,"基本情報シートを入力して下さい",②基本情報入力シート!$B$11)</f>
        <v>基本情報シートを入力して下さい</v>
      </c>
      <c r="BI962" s="347"/>
      <c r="BJ962" s="347"/>
      <c r="BK962" s="347"/>
      <c r="BL962" s="347"/>
      <c r="BM962" s="347"/>
      <c r="BN962" s="347"/>
      <c r="BO962" s="347"/>
      <c r="BP962" s="347"/>
      <c r="BQ962" s="347"/>
      <c r="BR962" s="347"/>
      <c r="BS962" s="347"/>
      <c r="BT962" s="347"/>
      <c r="BU962" s="347"/>
      <c r="BV962" s="347"/>
      <c r="BW962" s="347"/>
      <c r="BX962" s="347"/>
      <c r="BY962" s="347"/>
      <c r="BZ962" s="347"/>
      <c r="CA962" s="347"/>
      <c r="CB962" s="347"/>
      <c r="CC962" s="347"/>
      <c r="CD962" s="40"/>
    </row>
    <row r="963" spans="2:82" ht="15" customHeight="1" thickBot="1">
      <c r="C963" s="5" t="s">
        <v>20</v>
      </c>
      <c r="D963" s="5"/>
      <c r="E963" s="5"/>
      <c r="F963" s="5"/>
      <c r="G963" s="5"/>
      <c r="H963" s="348" t="str">
        <f>IF(②基本情報入力シート!$B$7=0,"基本情報シートを入力して下さい",②基本情報入力シート!$B$7)</f>
        <v>基本情報シートを入力して下さい</v>
      </c>
      <c r="I963" s="348"/>
      <c r="J963" s="348"/>
      <c r="K963" s="348"/>
      <c r="L963" s="348"/>
      <c r="M963" s="348"/>
      <c r="N963" s="348"/>
      <c r="O963" s="348"/>
      <c r="P963" s="348"/>
      <c r="Q963" s="348"/>
      <c r="R963" s="348"/>
      <c r="S963" s="348"/>
      <c r="T963" s="131" t="s">
        <v>96</v>
      </c>
      <c r="U963" s="131"/>
      <c r="V963" s="131"/>
      <c r="W963" s="131"/>
      <c r="X963" s="348" t="str">
        <f>IF(②基本情報入力シート!$B$8=0,"基本情報シートを入力して下さい",②基本情報入力シート!$B$8)</f>
        <v>基本情報シートを入力して下さい</v>
      </c>
      <c r="Y963" s="348"/>
      <c r="Z963" s="348"/>
      <c r="AA963" s="348"/>
      <c r="AB963" s="348"/>
      <c r="AC963" s="348"/>
      <c r="AD963" s="348"/>
      <c r="AE963" s="348"/>
      <c r="AF963" s="5" t="s">
        <v>21</v>
      </c>
      <c r="AG963" s="5"/>
      <c r="AH963" s="5"/>
      <c r="AI963" s="5"/>
      <c r="AJ963" s="348" t="str">
        <f>IF(②基本情報入力シート!$B$9=0,"基本情報シートを入力して下さい",②基本情報入力シート!$B$9)</f>
        <v>基本情報シートを入力して下さい</v>
      </c>
      <c r="AK963" s="348"/>
      <c r="AL963" s="348"/>
      <c r="AM963" s="348"/>
      <c r="AN963" s="348"/>
      <c r="AO963" s="348"/>
      <c r="AP963" s="5"/>
      <c r="AQ963" s="5" t="s">
        <v>22</v>
      </c>
      <c r="AR963" s="5"/>
      <c r="AS963" s="348" t="str">
        <f>IF(②基本情報入力シート!$B$10=0,"基本情報シートを入力して下さい",②基本情報入力シート!$B$10)</f>
        <v>基本情報シートを入力して下さい</v>
      </c>
      <c r="AT963" s="348"/>
      <c r="AU963" s="348"/>
      <c r="AV963" s="348"/>
      <c r="AW963" s="348"/>
      <c r="AX963" s="348"/>
      <c r="AY963" s="348"/>
      <c r="AZ963" s="348"/>
      <c r="BA963" s="348"/>
      <c r="BB963" s="348"/>
      <c r="BC963" s="348"/>
      <c r="BD963" s="127"/>
      <c r="BE963" s="127"/>
      <c r="BF963" s="127"/>
      <c r="BG963" s="6"/>
      <c r="BH963" s="349" t="str">
        <f>IF(②基本情報入力シート!$B$12=0,"基本情報シートを入力して下さい",②基本情報入力シート!$B$12)</f>
        <v>基本情報シートを入力して下さい</v>
      </c>
      <c r="BI963" s="349"/>
      <c r="BJ963" s="349"/>
      <c r="BK963" s="349"/>
      <c r="BL963" s="349"/>
      <c r="BM963" s="349"/>
      <c r="BN963" s="349"/>
      <c r="BO963" s="349"/>
      <c r="BP963" s="349"/>
      <c r="BQ963" s="349"/>
      <c r="BR963" s="349"/>
      <c r="BS963" s="349"/>
      <c r="BT963" s="349"/>
      <c r="BU963" s="349"/>
      <c r="BV963" s="349"/>
      <c r="BW963" s="349"/>
      <c r="BX963" s="349"/>
      <c r="BY963" s="349"/>
      <c r="BZ963" s="349"/>
      <c r="CA963" s="349"/>
      <c r="CB963" s="349"/>
      <c r="CC963" s="349"/>
      <c r="CD963" s="40"/>
    </row>
    <row r="964" spans="2:82" ht="12" customHeight="1">
      <c r="B964" s="133" t="s">
        <v>91</v>
      </c>
      <c r="C964" s="134"/>
      <c r="D964" s="134"/>
      <c r="E964" s="134"/>
      <c r="F964" s="134"/>
      <c r="G964" s="134"/>
      <c r="H964" s="134"/>
      <c r="I964" s="134"/>
      <c r="J964" s="134"/>
      <c r="K964" s="135"/>
      <c r="L964" s="136" t="s">
        <v>15</v>
      </c>
      <c r="M964" s="136"/>
      <c r="N964" s="136"/>
      <c r="O964" s="136"/>
      <c r="P964" s="136"/>
      <c r="Q964" s="136"/>
      <c r="R964" s="136"/>
      <c r="S964" s="136"/>
      <c r="T964" s="136"/>
      <c r="U964" s="136"/>
      <c r="V964" s="136"/>
      <c r="W964" s="136"/>
      <c r="X964" s="136"/>
      <c r="Y964" s="136"/>
      <c r="Z964" s="137"/>
      <c r="AA964" s="138" t="s">
        <v>16</v>
      </c>
      <c r="AB964" s="136"/>
      <c r="AC964" s="136"/>
      <c r="AD964" s="136"/>
      <c r="AE964" s="136"/>
      <c r="AF964" s="136"/>
      <c r="AG964" s="136"/>
      <c r="AH964" s="136"/>
      <c r="AI964" s="136"/>
      <c r="AJ964" s="136"/>
      <c r="AK964" s="136"/>
      <c r="AL964" s="136"/>
      <c r="AM964" s="136"/>
      <c r="AN964" s="136"/>
      <c r="AO964" s="136"/>
      <c r="AP964" s="136"/>
      <c r="AQ964" s="136"/>
      <c r="AR964" s="136"/>
      <c r="AS964" s="136"/>
      <c r="AT964" s="136"/>
      <c r="AU964" s="136"/>
      <c r="AV964" s="136"/>
      <c r="AW964" s="136"/>
      <c r="AX964" s="136"/>
      <c r="AY964" s="136"/>
      <c r="AZ964" s="136"/>
      <c r="BA964" s="136"/>
      <c r="BB964" s="136"/>
      <c r="BC964" s="136"/>
      <c r="BD964" s="136"/>
      <c r="BE964" s="136"/>
      <c r="BF964" s="136"/>
      <c r="BG964" s="136"/>
      <c r="BH964" s="136"/>
      <c r="BI964" s="137"/>
      <c r="BJ964" s="139" t="s">
        <v>93</v>
      </c>
      <c r="BK964" s="140"/>
      <c r="BL964" s="140"/>
      <c r="BM964" s="140"/>
      <c r="BN964" s="140"/>
      <c r="BO964" s="140"/>
      <c r="BP964" s="140"/>
      <c r="BQ964" s="140"/>
      <c r="BR964" s="140"/>
      <c r="BS964" s="139" t="s">
        <v>92</v>
      </c>
      <c r="BT964" s="140"/>
      <c r="BU964" s="140"/>
      <c r="BV964" s="140"/>
      <c r="BW964" s="140"/>
      <c r="BX964" s="140"/>
      <c r="BY964" s="140"/>
      <c r="BZ964" s="140"/>
      <c r="CA964" s="140"/>
      <c r="CB964" s="140"/>
      <c r="CC964" s="141"/>
      <c r="CD964" s="44"/>
    </row>
    <row r="965" spans="2:82" ht="24.95" customHeight="1" thickBot="1">
      <c r="B965" s="333"/>
      <c r="C965" s="334"/>
      <c r="D965" s="334"/>
      <c r="E965" s="334"/>
      <c r="F965" s="334"/>
      <c r="G965" s="334"/>
      <c r="H965" s="334"/>
      <c r="I965" s="334"/>
      <c r="J965" s="334"/>
      <c r="K965" s="335"/>
      <c r="L965" s="336"/>
      <c r="M965" s="337"/>
      <c r="N965" s="337"/>
      <c r="O965" s="337"/>
      <c r="P965" s="337"/>
      <c r="Q965" s="337"/>
      <c r="R965" s="337"/>
      <c r="S965" s="337"/>
      <c r="T965" s="337"/>
      <c r="U965" s="337"/>
      <c r="V965" s="337"/>
      <c r="W965" s="337"/>
      <c r="X965" s="337"/>
      <c r="Y965" s="337"/>
      <c r="Z965" s="338"/>
      <c r="AA965" s="339"/>
      <c r="AB965" s="337"/>
      <c r="AC965" s="337"/>
      <c r="AD965" s="337"/>
      <c r="AE965" s="337"/>
      <c r="AF965" s="337"/>
      <c r="AG965" s="337"/>
      <c r="AH965" s="337"/>
      <c r="AI965" s="337"/>
      <c r="AJ965" s="337"/>
      <c r="AK965" s="337"/>
      <c r="AL965" s="337"/>
      <c r="AM965" s="337"/>
      <c r="AN965" s="337"/>
      <c r="AO965" s="337"/>
      <c r="AP965" s="337"/>
      <c r="AQ965" s="337"/>
      <c r="AR965" s="337"/>
      <c r="AS965" s="337"/>
      <c r="AT965" s="337"/>
      <c r="AU965" s="337"/>
      <c r="AV965" s="337"/>
      <c r="AW965" s="337"/>
      <c r="AX965" s="337"/>
      <c r="AY965" s="337"/>
      <c r="AZ965" s="337"/>
      <c r="BA965" s="337"/>
      <c r="BB965" s="337"/>
      <c r="BC965" s="337"/>
      <c r="BD965" s="337"/>
      <c r="BE965" s="337"/>
      <c r="BF965" s="337"/>
      <c r="BG965" s="337"/>
      <c r="BH965" s="337"/>
      <c r="BI965" s="338"/>
      <c r="BJ965" s="339"/>
      <c r="BK965" s="337"/>
      <c r="BL965" s="337"/>
      <c r="BM965" s="337"/>
      <c r="BN965" s="337"/>
      <c r="BO965" s="337"/>
      <c r="BP965" s="337"/>
      <c r="BQ965" s="337"/>
      <c r="BR965" s="337"/>
      <c r="BS965" s="339"/>
      <c r="BT965" s="337"/>
      <c r="BU965" s="337"/>
      <c r="BV965" s="337"/>
      <c r="BW965" s="337"/>
      <c r="BX965" s="337"/>
      <c r="BY965" s="337"/>
      <c r="BZ965" s="337"/>
      <c r="CA965" s="337"/>
      <c r="CB965" s="337"/>
      <c r="CC965" s="338"/>
      <c r="CD965" s="44"/>
    </row>
    <row r="966" spans="2:82" ht="24.95" customHeight="1">
      <c r="B966" s="151" t="s">
        <v>2</v>
      </c>
      <c r="C966" s="152"/>
      <c r="D966" s="153" t="s">
        <v>7</v>
      </c>
      <c r="E966" s="88"/>
      <c r="F966" s="88"/>
      <c r="G966" s="88"/>
      <c r="H966" s="88"/>
      <c r="I966" s="88"/>
      <c r="J966" s="88"/>
      <c r="K966" s="88"/>
      <c r="L966" s="88"/>
      <c r="M966" s="88"/>
      <c r="N966" s="88"/>
      <c r="O966" s="88"/>
      <c r="P966" s="154"/>
      <c r="Q966" s="158" t="s">
        <v>12</v>
      </c>
      <c r="R966" s="156"/>
      <c r="S966" s="156"/>
      <c r="T966" s="156"/>
      <c r="U966" s="156"/>
      <c r="V966" s="156"/>
      <c r="W966" s="156"/>
      <c r="X966" s="156"/>
      <c r="Y966" s="156"/>
      <c r="Z966" s="156"/>
      <c r="AA966" s="156"/>
      <c r="AB966" s="156"/>
      <c r="AC966" s="156"/>
      <c r="AD966" s="156"/>
      <c r="AE966" s="156"/>
      <c r="AF966" s="156"/>
      <c r="AG966" s="156"/>
      <c r="AH966" s="156"/>
      <c r="AI966" s="156"/>
      <c r="AJ966" s="156"/>
      <c r="AK966" s="156"/>
      <c r="AL966" s="156"/>
      <c r="AM966" s="157"/>
      <c r="AN966" s="158" t="s">
        <v>13</v>
      </c>
      <c r="AO966" s="156"/>
      <c r="AP966" s="156"/>
      <c r="AQ966" s="156"/>
      <c r="AR966" s="156"/>
      <c r="AS966" s="156"/>
      <c r="AT966" s="156"/>
      <c r="AU966" s="156"/>
      <c r="AV966" s="156"/>
      <c r="AW966" s="156"/>
      <c r="AX966" s="156"/>
      <c r="AY966" s="156"/>
      <c r="AZ966" s="156"/>
      <c r="BA966" s="156"/>
      <c r="BB966" s="157"/>
      <c r="BC966" s="158" t="s">
        <v>14</v>
      </c>
      <c r="BD966" s="156"/>
      <c r="BE966" s="156"/>
      <c r="BF966" s="156"/>
      <c r="BG966" s="156"/>
      <c r="BH966" s="156"/>
      <c r="BI966" s="156"/>
      <c r="BJ966" s="156"/>
      <c r="BK966" s="156"/>
      <c r="BL966" s="156"/>
      <c r="BM966" s="156"/>
      <c r="BN966" s="156"/>
      <c r="BO966" s="156"/>
      <c r="BP966" s="156"/>
      <c r="BQ966" s="157"/>
      <c r="BR966" s="158" t="s">
        <v>11</v>
      </c>
      <c r="BS966" s="156"/>
      <c r="BT966" s="156"/>
      <c r="BU966" s="156"/>
      <c r="BV966" s="156"/>
      <c r="BW966" s="156"/>
      <c r="BX966" s="156"/>
      <c r="BY966" s="156"/>
      <c r="BZ966" s="156"/>
      <c r="CA966" s="156"/>
      <c r="CB966" s="156"/>
      <c r="CC966" s="159"/>
      <c r="CD966" s="39"/>
    </row>
    <row r="967" spans="2:82" ht="24.95" customHeight="1">
      <c r="B967" s="160" t="s">
        <v>17</v>
      </c>
      <c r="C967" s="161"/>
      <c r="D967" s="155"/>
      <c r="E967" s="156"/>
      <c r="F967" s="156"/>
      <c r="G967" s="156"/>
      <c r="H967" s="156"/>
      <c r="I967" s="156"/>
      <c r="J967" s="156"/>
      <c r="K967" s="156"/>
      <c r="L967" s="156"/>
      <c r="M967" s="156"/>
      <c r="N967" s="156"/>
      <c r="O967" s="156"/>
      <c r="P967" s="157"/>
      <c r="Q967" s="162" t="s">
        <v>8</v>
      </c>
      <c r="R967" s="163"/>
      <c r="S967" s="163"/>
      <c r="T967" s="163"/>
      <c r="U967" s="164"/>
      <c r="V967" s="165" t="s">
        <v>5</v>
      </c>
      <c r="W967" s="166"/>
      <c r="X967" s="167" t="s">
        <v>9</v>
      </c>
      <c r="Y967" s="163"/>
      <c r="Z967" s="163"/>
      <c r="AA967" s="163"/>
      <c r="AB967" s="163"/>
      <c r="AC967" s="163"/>
      <c r="AD967" s="164"/>
      <c r="AE967" s="167" t="s">
        <v>53</v>
      </c>
      <c r="AF967" s="163"/>
      <c r="AG967" s="163"/>
      <c r="AH967" s="163"/>
      <c r="AI967" s="163"/>
      <c r="AJ967" s="163"/>
      <c r="AK967" s="163"/>
      <c r="AL967" s="163"/>
      <c r="AM967" s="168"/>
      <c r="AN967" s="169" t="s">
        <v>6</v>
      </c>
      <c r="AO967" s="170"/>
      <c r="AP967" s="171"/>
      <c r="AQ967" s="167" t="s">
        <v>10</v>
      </c>
      <c r="AR967" s="163"/>
      <c r="AS967" s="163"/>
      <c r="AT967" s="163"/>
      <c r="AU967" s="163"/>
      <c r="AV967" s="163"/>
      <c r="AW967" s="163"/>
      <c r="AX967" s="163"/>
      <c r="AY967" s="163"/>
      <c r="AZ967" s="163"/>
      <c r="BA967" s="163"/>
      <c r="BB967" s="168"/>
      <c r="BC967" s="169" t="s">
        <v>6</v>
      </c>
      <c r="BD967" s="170"/>
      <c r="BE967" s="171"/>
      <c r="BF967" s="167" t="s">
        <v>10</v>
      </c>
      <c r="BG967" s="163"/>
      <c r="BH967" s="163"/>
      <c r="BI967" s="163"/>
      <c r="BJ967" s="163"/>
      <c r="BK967" s="163"/>
      <c r="BL967" s="163"/>
      <c r="BM967" s="163"/>
      <c r="BN967" s="163"/>
      <c r="BO967" s="163"/>
      <c r="BP967" s="163"/>
      <c r="BQ967" s="168"/>
      <c r="BR967" s="162" t="s">
        <v>10</v>
      </c>
      <c r="BS967" s="163"/>
      <c r="BT967" s="163"/>
      <c r="BU967" s="163"/>
      <c r="BV967" s="163"/>
      <c r="BW967" s="163"/>
      <c r="BX967" s="163"/>
      <c r="BY967" s="163"/>
      <c r="BZ967" s="163"/>
      <c r="CA967" s="163"/>
      <c r="CB967" s="163"/>
      <c r="CC967" s="172"/>
      <c r="CD967" s="39"/>
    </row>
    <row r="968" spans="2:82" ht="24.95" customHeight="1">
      <c r="B968" s="315"/>
      <c r="C968" s="316"/>
      <c r="D968" s="317"/>
      <c r="E968" s="318"/>
      <c r="F968" s="318"/>
      <c r="G968" s="318"/>
      <c r="H968" s="318"/>
      <c r="I968" s="318"/>
      <c r="J968" s="318"/>
      <c r="K968" s="318"/>
      <c r="L968" s="318"/>
      <c r="M968" s="318"/>
      <c r="N968" s="318"/>
      <c r="O968" s="318"/>
      <c r="P968" s="319"/>
      <c r="Q968" s="320"/>
      <c r="R968" s="321"/>
      <c r="S968" s="321"/>
      <c r="T968" s="321"/>
      <c r="U968" s="322"/>
      <c r="V968" s="323"/>
      <c r="W968" s="324"/>
      <c r="X968" s="325"/>
      <c r="Y968" s="326"/>
      <c r="Z968" s="326"/>
      <c r="AA968" s="326"/>
      <c r="AB968" s="326"/>
      <c r="AC968" s="326"/>
      <c r="AD968" s="327"/>
      <c r="AE968" s="173">
        <f t="shared" ref="AE968:AE976" si="137">ROUND(Q968*X968,1)</f>
        <v>0</v>
      </c>
      <c r="AF968" s="174"/>
      <c r="AG968" s="174"/>
      <c r="AH968" s="174"/>
      <c r="AI968" s="174"/>
      <c r="AJ968" s="174"/>
      <c r="AK968" s="174"/>
      <c r="AL968" s="174"/>
      <c r="AM968" s="175"/>
      <c r="AN968" s="328"/>
      <c r="AO968" s="329"/>
      <c r="AP968" s="324"/>
      <c r="AQ968" s="330">
        <f>AN968/100*AE968</f>
        <v>0</v>
      </c>
      <c r="AR968" s="331"/>
      <c r="AS968" s="331"/>
      <c r="AT968" s="331"/>
      <c r="AU968" s="331"/>
      <c r="AV968" s="331"/>
      <c r="AW968" s="331"/>
      <c r="AX968" s="331"/>
      <c r="AY968" s="331"/>
      <c r="AZ968" s="331"/>
      <c r="BA968" s="331"/>
      <c r="BB968" s="332"/>
      <c r="BC968" s="328"/>
      <c r="BD968" s="329"/>
      <c r="BE968" s="324"/>
      <c r="BF968" s="309">
        <f>IF(BC968&gt;0,BC968/100*AE968-AQ968,AE968)</f>
        <v>0</v>
      </c>
      <c r="BG968" s="310"/>
      <c r="BH968" s="310"/>
      <c r="BI968" s="310"/>
      <c r="BJ968" s="310"/>
      <c r="BK968" s="310"/>
      <c r="BL968" s="310"/>
      <c r="BM968" s="310"/>
      <c r="BN968" s="310"/>
      <c r="BO968" s="310"/>
      <c r="BP968" s="310"/>
      <c r="BQ968" s="311"/>
      <c r="BR968" s="312">
        <f>AE968-AQ968-BF968</f>
        <v>0</v>
      </c>
      <c r="BS968" s="313"/>
      <c r="BT968" s="313"/>
      <c r="BU968" s="313"/>
      <c r="BV968" s="313"/>
      <c r="BW968" s="313"/>
      <c r="BX968" s="313"/>
      <c r="BY968" s="313"/>
      <c r="BZ968" s="313"/>
      <c r="CA968" s="313"/>
      <c r="CB968" s="313"/>
      <c r="CC968" s="314"/>
      <c r="CD968" s="45"/>
    </row>
    <row r="969" spans="2:82" ht="24.95" customHeight="1">
      <c r="B969" s="315"/>
      <c r="C969" s="316"/>
      <c r="D969" s="317"/>
      <c r="E969" s="318"/>
      <c r="F969" s="318"/>
      <c r="G969" s="318"/>
      <c r="H969" s="318"/>
      <c r="I969" s="318"/>
      <c r="J969" s="318"/>
      <c r="K969" s="318"/>
      <c r="L969" s="318"/>
      <c r="M969" s="318"/>
      <c r="N969" s="318"/>
      <c r="O969" s="318"/>
      <c r="P969" s="319"/>
      <c r="Q969" s="320"/>
      <c r="R969" s="321"/>
      <c r="S969" s="321"/>
      <c r="T969" s="321"/>
      <c r="U969" s="322"/>
      <c r="V969" s="323"/>
      <c r="W969" s="324"/>
      <c r="X969" s="325"/>
      <c r="Y969" s="326"/>
      <c r="Z969" s="326"/>
      <c r="AA969" s="326"/>
      <c r="AB969" s="326"/>
      <c r="AC969" s="326"/>
      <c r="AD969" s="327"/>
      <c r="AE969" s="173">
        <f t="shared" si="137"/>
        <v>0</v>
      </c>
      <c r="AF969" s="174"/>
      <c r="AG969" s="174"/>
      <c r="AH969" s="174"/>
      <c r="AI969" s="174"/>
      <c r="AJ969" s="174"/>
      <c r="AK969" s="174"/>
      <c r="AL969" s="174"/>
      <c r="AM969" s="175"/>
      <c r="AN969" s="328"/>
      <c r="AO969" s="329"/>
      <c r="AP969" s="324"/>
      <c r="AQ969" s="330">
        <f t="shared" ref="AQ969:AQ976" si="138">AN969/100*AE969</f>
        <v>0</v>
      </c>
      <c r="AR969" s="331"/>
      <c r="AS969" s="331"/>
      <c r="AT969" s="331"/>
      <c r="AU969" s="331"/>
      <c r="AV969" s="331"/>
      <c r="AW969" s="331"/>
      <c r="AX969" s="331"/>
      <c r="AY969" s="331"/>
      <c r="AZ969" s="331"/>
      <c r="BA969" s="331"/>
      <c r="BB969" s="332"/>
      <c r="BC969" s="328"/>
      <c r="BD969" s="329"/>
      <c r="BE969" s="324"/>
      <c r="BF969" s="309">
        <f t="shared" ref="BF969:BF976" si="139">IF(BC969&gt;0,BC969/100*AE969-AQ969,AE969)</f>
        <v>0</v>
      </c>
      <c r="BG969" s="310"/>
      <c r="BH969" s="310"/>
      <c r="BI969" s="310"/>
      <c r="BJ969" s="310"/>
      <c r="BK969" s="310"/>
      <c r="BL969" s="310"/>
      <c r="BM969" s="310"/>
      <c r="BN969" s="310"/>
      <c r="BO969" s="310"/>
      <c r="BP969" s="310"/>
      <c r="BQ969" s="311"/>
      <c r="BR969" s="312">
        <f t="shared" ref="BR969:BR976" si="140">AE969-AQ969-BF969</f>
        <v>0</v>
      </c>
      <c r="BS969" s="313"/>
      <c r="BT969" s="313"/>
      <c r="BU969" s="313"/>
      <c r="BV969" s="313"/>
      <c r="BW969" s="313"/>
      <c r="BX969" s="313"/>
      <c r="BY969" s="313"/>
      <c r="BZ969" s="313"/>
      <c r="CA969" s="313"/>
      <c r="CB969" s="313"/>
      <c r="CC969" s="314"/>
      <c r="CD969" s="45"/>
    </row>
    <row r="970" spans="2:82" ht="24.95" customHeight="1">
      <c r="B970" s="315"/>
      <c r="C970" s="316"/>
      <c r="D970" s="317"/>
      <c r="E970" s="318"/>
      <c r="F970" s="318"/>
      <c r="G970" s="318"/>
      <c r="H970" s="318"/>
      <c r="I970" s="318"/>
      <c r="J970" s="318"/>
      <c r="K970" s="318"/>
      <c r="L970" s="318"/>
      <c r="M970" s="318"/>
      <c r="N970" s="318"/>
      <c r="O970" s="318"/>
      <c r="P970" s="319"/>
      <c r="Q970" s="320"/>
      <c r="R970" s="321"/>
      <c r="S970" s="321"/>
      <c r="T970" s="321"/>
      <c r="U970" s="322"/>
      <c r="V970" s="323"/>
      <c r="W970" s="324"/>
      <c r="X970" s="325"/>
      <c r="Y970" s="326"/>
      <c r="Z970" s="326"/>
      <c r="AA970" s="326"/>
      <c r="AB970" s="326"/>
      <c r="AC970" s="326"/>
      <c r="AD970" s="327"/>
      <c r="AE970" s="173">
        <f t="shared" si="137"/>
        <v>0</v>
      </c>
      <c r="AF970" s="174"/>
      <c r="AG970" s="174"/>
      <c r="AH970" s="174"/>
      <c r="AI970" s="174"/>
      <c r="AJ970" s="174"/>
      <c r="AK970" s="174"/>
      <c r="AL970" s="174"/>
      <c r="AM970" s="175"/>
      <c r="AN970" s="328"/>
      <c r="AO970" s="329"/>
      <c r="AP970" s="324"/>
      <c r="AQ970" s="330">
        <f t="shared" si="138"/>
        <v>0</v>
      </c>
      <c r="AR970" s="331"/>
      <c r="AS970" s="331"/>
      <c r="AT970" s="331"/>
      <c r="AU970" s="331"/>
      <c r="AV970" s="331"/>
      <c r="AW970" s="331"/>
      <c r="AX970" s="331"/>
      <c r="AY970" s="331"/>
      <c r="AZ970" s="331"/>
      <c r="BA970" s="331"/>
      <c r="BB970" s="332"/>
      <c r="BC970" s="328"/>
      <c r="BD970" s="329"/>
      <c r="BE970" s="324"/>
      <c r="BF970" s="309">
        <f t="shared" si="139"/>
        <v>0</v>
      </c>
      <c r="BG970" s="310"/>
      <c r="BH970" s="310"/>
      <c r="BI970" s="310"/>
      <c r="BJ970" s="310"/>
      <c r="BK970" s="310"/>
      <c r="BL970" s="310"/>
      <c r="BM970" s="310"/>
      <c r="BN970" s="310"/>
      <c r="BO970" s="310"/>
      <c r="BP970" s="310"/>
      <c r="BQ970" s="311"/>
      <c r="BR970" s="312">
        <f t="shared" si="140"/>
        <v>0</v>
      </c>
      <c r="BS970" s="313"/>
      <c r="BT970" s="313"/>
      <c r="BU970" s="313"/>
      <c r="BV970" s="313"/>
      <c r="BW970" s="313"/>
      <c r="BX970" s="313"/>
      <c r="BY970" s="313"/>
      <c r="BZ970" s="313"/>
      <c r="CA970" s="313"/>
      <c r="CB970" s="313"/>
      <c r="CC970" s="314"/>
      <c r="CD970" s="45"/>
    </row>
    <row r="971" spans="2:82" ht="24.95" customHeight="1">
      <c r="B971" s="315"/>
      <c r="C971" s="316"/>
      <c r="D971" s="317"/>
      <c r="E971" s="318"/>
      <c r="F971" s="318"/>
      <c r="G971" s="318"/>
      <c r="H971" s="318"/>
      <c r="I971" s="318"/>
      <c r="J971" s="318"/>
      <c r="K971" s="318"/>
      <c r="L971" s="318"/>
      <c r="M971" s="318"/>
      <c r="N971" s="318"/>
      <c r="O971" s="318"/>
      <c r="P971" s="319"/>
      <c r="Q971" s="320"/>
      <c r="R971" s="321"/>
      <c r="S971" s="321"/>
      <c r="T971" s="321"/>
      <c r="U971" s="322"/>
      <c r="V971" s="323"/>
      <c r="W971" s="324"/>
      <c r="X971" s="325"/>
      <c r="Y971" s="326"/>
      <c r="Z971" s="326"/>
      <c r="AA971" s="326"/>
      <c r="AB971" s="326"/>
      <c r="AC971" s="326"/>
      <c r="AD971" s="327"/>
      <c r="AE971" s="173">
        <f t="shared" si="137"/>
        <v>0</v>
      </c>
      <c r="AF971" s="174"/>
      <c r="AG971" s="174"/>
      <c r="AH971" s="174"/>
      <c r="AI971" s="174"/>
      <c r="AJ971" s="174"/>
      <c r="AK971" s="174"/>
      <c r="AL971" s="174"/>
      <c r="AM971" s="175"/>
      <c r="AN971" s="328"/>
      <c r="AO971" s="329"/>
      <c r="AP971" s="324"/>
      <c r="AQ971" s="330">
        <f t="shared" si="138"/>
        <v>0</v>
      </c>
      <c r="AR971" s="331"/>
      <c r="AS971" s="331"/>
      <c r="AT971" s="331"/>
      <c r="AU971" s="331"/>
      <c r="AV971" s="331"/>
      <c r="AW971" s="331"/>
      <c r="AX971" s="331"/>
      <c r="AY971" s="331"/>
      <c r="AZ971" s="331"/>
      <c r="BA971" s="331"/>
      <c r="BB971" s="332"/>
      <c r="BC971" s="328"/>
      <c r="BD971" s="329"/>
      <c r="BE971" s="324"/>
      <c r="BF971" s="309">
        <f t="shared" si="139"/>
        <v>0</v>
      </c>
      <c r="BG971" s="310"/>
      <c r="BH971" s="310"/>
      <c r="BI971" s="310"/>
      <c r="BJ971" s="310"/>
      <c r="BK971" s="310"/>
      <c r="BL971" s="310"/>
      <c r="BM971" s="310"/>
      <c r="BN971" s="310"/>
      <c r="BO971" s="310"/>
      <c r="BP971" s="310"/>
      <c r="BQ971" s="311"/>
      <c r="BR971" s="312">
        <f t="shared" si="140"/>
        <v>0</v>
      </c>
      <c r="BS971" s="313"/>
      <c r="BT971" s="313"/>
      <c r="BU971" s="313"/>
      <c r="BV971" s="313"/>
      <c r="BW971" s="313"/>
      <c r="BX971" s="313"/>
      <c r="BY971" s="313"/>
      <c r="BZ971" s="313"/>
      <c r="CA971" s="313"/>
      <c r="CB971" s="313"/>
      <c r="CC971" s="314"/>
      <c r="CD971" s="45"/>
    </row>
    <row r="972" spans="2:82" ht="24.95" customHeight="1">
      <c r="B972" s="315"/>
      <c r="C972" s="316"/>
      <c r="D972" s="317"/>
      <c r="E972" s="318"/>
      <c r="F972" s="318"/>
      <c r="G972" s="318"/>
      <c r="H972" s="318"/>
      <c r="I972" s="318"/>
      <c r="J972" s="318"/>
      <c r="K972" s="318"/>
      <c r="L972" s="318"/>
      <c r="M972" s="318"/>
      <c r="N972" s="318"/>
      <c r="O972" s="318"/>
      <c r="P972" s="319"/>
      <c r="Q972" s="320"/>
      <c r="R972" s="321"/>
      <c r="S972" s="321"/>
      <c r="T972" s="321"/>
      <c r="U972" s="322"/>
      <c r="V972" s="323"/>
      <c r="W972" s="324"/>
      <c r="X972" s="325"/>
      <c r="Y972" s="326"/>
      <c r="Z972" s="326"/>
      <c r="AA972" s="326"/>
      <c r="AB972" s="326"/>
      <c r="AC972" s="326"/>
      <c r="AD972" s="327"/>
      <c r="AE972" s="173">
        <f t="shared" si="137"/>
        <v>0</v>
      </c>
      <c r="AF972" s="174"/>
      <c r="AG972" s="174"/>
      <c r="AH972" s="174"/>
      <c r="AI972" s="174"/>
      <c r="AJ972" s="174"/>
      <c r="AK972" s="174"/>
      <c r="AL972" s="174"/>
      <c r="AM972" s="175"/>
      <c r="AN972" s="328"/>
      <c r="AO972" s="329"/>
      <c r="AP972" s="324"/>
      <c r="AQ972" s="330">
        <f t="shared" si="138"/>
        <v>0</v>
      </c>
      <c r="AR972" s="331"/>
      <c r="AS972" s="331"/>
      <c r="AT972" s="331"/>
      <c r="AU972" s="331"/>
      <c r="AV972" s="331"/>
      <c r="AW972" s="331"/>
      <c r="AX972" s="331"/>
      <c r="AY972" s="331"/>
      <c r="AZ972" s="331"/>
      <c r="BA972" s="331"/>
      <c r="BB972" s="332"/>
      <c r="BC972" s="328"/>
      <c r="BD972" s="329"/>
      <c r="BE972" s="324"/>
      <c r="BF972" s="309">
        <f t="shared" si="139"/>
        <v>0</v>
      </c>
      <c r="BG972" s="310"/>
      <c r="BH972" s="310"/>
      <c r="BI972" s="310"/>
      <c r="BJ972" s="310"/>
      <c r="BK972" s="310"/>
      <c r="BL972" s="310"/>
      <c r="BM972" s="310"/>
      <c r="BN972" s="310"/>
      <c r="BO972" s="310"/>
      <c r="BP972" s="310"/>
      <c r="BQ972" s="311"/>
      <c r="BR972" s="312">
        <f t="shared" si="140"/>
        <v>0</v>
      </c>
      <c r="BS972" s="313"/>
      <c r="BT972" s="313"/>
      <c r="BU972" s="313"/>
      <c r="BV972" s="313"/>
      <c r="BW972" s="313"/>
      <c r="BX972" s="313"/>
      <c r="BY972" s="313"/>
      <c r="BZ972" s="313"/>
      <c r="CA972" s="313"/>
      <c r="CB972" s="313"/>
      <c r="CC972" s="314"/>
      <c r="CD972" s="45"/>
    </row>
    <row r="973" spans="2:82" ht="24.95" customHeight="1">
      <c r="B973" s="315"/>
      <c r="C973" s="316"/>
      <c r="D973" s="317"/>
      <c r="E973" s="318"/>
      <c r="F973" s="318"/>
      <c r="G973" s="318"/>
      <c r="H973" s="318"/>
      <c r="I973" s="318"/>
      <c r="J973" s="318"/>
      <c r="K973" s="318"/>
      <c r="L973" s="318"/>
      <c r="M973" s="318"/>
      <c r="N973" s="318"/>
      <c r="O973" s="318"/>
      <c r="P973" s="319"/>
      <c r="Q973" s="320"/>
      <c r="R973" s="321"/>
      <c r="S973" s="321"/>
      <c r="T973" s="321"/>
      <c r="U973" s="322"/>
      <c r="V973" s="323"/>
      <c r="W973" s="324"/>
      <c r="X973" s="325"/>
      <c r="Y973" s="326"/>
      <c r="Z973" s="326"/>
      <c r="AA973" s="326"/>
      <c r="AB973" s="326"/>
      <c r="AC973" s="326"/>
      <c r="AD973" s="327"/>
      <c r="AE973" s="173">
        <f t="shared" si="137"/>
        <v>0</v>
      </c>
      <c r="AF973" s="174"/>
      <c r="AG973" s="174"/>
      <c r="AH973" s="174"/>
      <c r="AI973" s="174"/>
      <c r="AJ973" s="174"/>
      <c r="AK973" s="174"/>
      <c r="AL973" s="174"/>
      <c r="AM973" s="175"/>
      <c r="AN973" s="328"/>
      <c r="AO973" s="329"/>
      <c r="AP973" s="324"/>
      <c r="AQ973" s="330">
        <f t="shared" si="138"/>
        <v>0</v>
      </c>
      <c r="AR973" s="331"/>
      <c r="AS973" s="331"/>
      <c r="AT973" s="331"/>
      <c r="AU973" s="331"/>
      <c r="AV973" s="331"/>
      <c r="AW973" s="331"/>
      <c r="AX973" s="331"/>
      <c r="AY973" s="331"/>
      <c r="AZ973" s="331"/>
      <c r="BA973" s="331"/>
      <c r="BB973" s="332"/>
      <c r="BC973" s="328"/>
      <c r="BD973" s="329"/>
      <c r="BE973" s="324"/>
      <c r="BF973" s="309">
        <f t="shared" si="139"/>
        <v>0</v>
      </c>
      <c r="BG973" s="310"/>
      <c r="BH973" s="310"/>
      <c r="BI973" s="310"/>
      <c r="BJ973" s="310"/>
      <c r="BK973" s="310"/>
      <c r="BL973" s="310"/>
      <c r="BM973" s="310"/>
      <c r="BN973" s="310"/>
      <c r="BO973" s="310"/>
      <c r="BP973" s="310"/>
      <c r="BQ973" s="311"/>
      <c r="BR973" s="312">
        <f t="shared" si="140"/>
        <v>0</v>
      </c>
      <c r="BS973" s="313"/>
      <c r="BT973" s="313"/>
      <c r="BU973" s="313"/>
      <c r="BV973" s="313"/>
      <c r="BW973" s="313"/>
      <c r="BX973" s="313"/>
      <c r="BY973" s="313"/>
      <c r="BZ973" s="313"/>
      <c r="CA973" s="313"/>
      <c r="CB973" s="313"/>
      <c r="CC973" s="314"/>
      <c r="CD973" s="45"/>
    </row>
    <row r="974" spans="2:82" ht="24.95" customHeight="1">
      <c r="B974" s="315"/>
      <c r="C974" s="316"/>
      <c r="D974" s="317"/>
      <c r="E974" s="318"/>
      <c r="F974" s="318"/>
      <c r="G974" s="318"/>
      <c r="H974" s="318"/>
      <c r="I974" s="318"/>
      <c r="J974" s="318"/>
      <c r="K974" s="318"/>
      <c r="L974" s="318"/>
      <c r="M974" s="318"/>
      <c r="N974" s="318"/>
      <c r="O974" s="318"/>
      <c r="P974" s="319"/>
      <c r="Q974" s="320"/>
      <c r="R974" s="321"/>
      <c r="S974" s="321"/>
      <c r="T974" s="321"/>
      <c r="U974" s="322"/>
      <c r="V974" s="323"/>
      <c r="W974" s="324"/>
      <c r="X974" s="325"/>
      <c r="Y974" s="326"/>
      <c r="Z974" s="326"/>
      <c r="AA974" s="326"/>
      <c r="AB974" s="326"/>
      <c r="AC974" s="326"/>
      <c r="AD974" s="327"/>
      <c r="AE974" s="173">
        <f t="shared" si="137"/>
        <v>0</v>
      </c>
      <c r="AF974" s="174"/>
      <c r="AG974" s="174"/>
      <c r="AH974" s="174"/>
      <c r="AI974" s="174"/>
      <c r="AJ974" s="174"/>
      <c r="AK974" s="174"/>
      <c r="AL974" s="174"/>
      <c r="AM974" s="175"/>
      <c r="AN974" s="328"/>
      <c r="AO974" s="329"/>
      <c r="AP974" s="324"/>
      <c r="AQ974" s="330">
        <f t="shared" si="138"/>
        <v>0</v>
      </c>
      <c r="AR974" s="331"/>
      <c r="AS974" s="331"/>
      <c r="AT974" s="331"/>
      <c r="AU974" s="331"/>
      <c r="AV974" s="331"/>
      <c r="AW974" s="331"/>
      <c r="AX974" s="331"/>
      <c r="AY974" s="331"/>
      <c r="AZ974" s="331"/>
      <c r="BA974" s="331"/>
      <c r="BB974" s="332"/>
      <c r="BC974" s="328"/>
      <c r="BD974" s="329"/>
      <c r="BE974" s="324"/>
      <c r="BF974" s="309">
        <f t="shared" si="139"/>
        <v>0</v>
      </c>
      <c r="BG974" s="310"/>
      <c r="BH974" s="310"/>
      <c r="BI974" s="310"/>
      <c r="BJ974" s="310"/>
      <c r="BK974" s="310"/>
      <c r="BL974" s="310"/>
      <c r="BM974" s="310"/>
      <c r="BN974" s="310"/>
      <c r="BO974" s="310"/>
      <c r="BP974" s="310"/>
      <c r="BQ974" s="311"/>
      <c r="BR974" s="312">
        <f t="shared" si="140"/>
        <v>0</v>
      </c>
      <c r="BS974" s="313"/>
      <c r="BT974" s="313"/>
      <c r="BU974" s="313"/>
      <c r="BV974" s="313"/>
      <c r="BW974" s="313"/>
      <c r="BX974" s="313"/>
      <c r="BY974" s="313"/>
      <c r="BZ974" s="313"/>
      <c r="CA974" s="313"/>
      <c r="CB974" s="313"/>
      <c r="CC974" s="314"/>
      <c r="CD974" s="45"/>
    </row>
    <row r="975" spans="2:82" ht="24.95" customHeight="1">
      <c r="B975" s="315"/>
      <c r="C975" s="316"/>
      <c r="D975" s="317"/>
      <c r="E975" s="318"/>
      <c r="F975" s="318"/>
      <c r="G975" s="318"/>
      <c r="H975" s="318"/>
      <c r="I975" s="318"/>
      <c r="J975" s="318"/>
      <c r="K975" s="318"/>
      <c r="L975" s="318"/>
      <c r="M975" s="318"/>
      <c r="N975" s="318"/>
      <c r="O975" s="318"/>
      <c r="P975" s="319"/>
      <c r="Q975" s="320"/>
      <c r="R975" s="321"/>
      <c r="S975" s="321"/>
      <c r="T975" s="321"/>
      <c r="U975" s="322"/>
      <c r="V975" s="323"/>
      <c r="W975" s="324"/>
      <c r="X975" s="325"/>
      <c r="Y975" s="326"/>
      <c r="Z975" s="326"/>
      <c r="AA975" s="326"/>
      <c r="AB975" s="326"/>
      <c r="AC975" s="326"/>
      <c r="AD975" s="327"/>
      <c r="AE975" s="173">
        <f t="shared" si="137"/>
        <v>0</v>
      </c>
      <c r="AF975" s="174"/>
      <c r="AG975" s="174"/>
      <c r="AH975" s="174"/>
      <c r="AI975" s="174"/>
      <c r="AJ975" s="174"/>
      <c r="AK975" s="174"/>
      <c r="AL975" s="174"/>
      <c r="AM975" s="175"/>
      <c r="AN975" s="328"/>
      <c r="AO975" s="329"/>
      <c r="AP975" s="324"/>
      <c r="AQ975" s="330">
        <f t="shared" si="138"/>
        <v>0</v>
      </c>
      <c r="AR975" s="331"/>
      <c r="AS975" s="331"/>
      <c r="AT975" s="331"/>
      <c r="AU975" s="331"/>
      <c r="AV975" s="331"/>
      <c r="AW975" s="331"/>
      <c r="AX975" s="331"/>
      <c r="AY975" s="331"/>
      <c r="AZ975" s="331"/>
      <c r="BA975" s="331"/>
      <c r="BB975" s="332"/>
      <c r="BC975" s="328"/>
      <c r="BD975" s="329"/>
      <c r="BE975" s="324"/>
      <c r="BF975" s="309">
        <f t="shared" si="139"/>
        <v>0</v>
      </c>
      <c r="BG975" s="310"/>
      <c r="BH975" s="310"/>
      <c r="BI975" s="310"/>
      <c r="BJ975" s="310"/>
      <c r="BK975" s="310"/>
      <c r="BL975" s="310"/>
      <c r="BM975" s="310"/>
      <c r="BN975" s="310"/>
      <c r="BO975" s="310"/>
      <c r="BP975" s="310"/>
      <c r="BQ975" s="311"/>
      <c r="BR975" s="312">
        <f t="shared" si="140"/>
        <v>0</v>
      </c>
      <c r="BS975" s="313"/>
      <c r="BT975" s="313"/>
      <c r="BU975" s="313"/>
      <c r="BV975" s="313"/>
      <c r="BW975" s="313"/>
      <c r="BX975" s="313"/>
      <c r="BY975" s="313"/>
      <c r="BZ975" s="313"/>
      <c r="CA975" s="313"/>
      <c r="CB975" s="313"/>
      <c r="CC975" s="314"/>
      <c r="CD975" s="45"/>
    </row>
    <row r="976" spans="2:82" ht="24.95" customHeight="1">
      <c r="B976" s="291"/>
      <c r="C976" s="292"/>
      <c r="D976" s="293"/>
      <c r="E976" s="294"/>
      <c r="F976" s="294"/>
      <c r="G976" s="294"/>
      <c r="H976" s="294"/>
      <c r="I976" s="294"/>
      <c r="J976" s="294"/>
      <c r="K976" s="294"/>
      <c r="L976" s="294"/>
      <c r="M976" s="294"/>
      <c r="N976" s="294"/>
      <c r="O976" s="294"/>
      <c r="P976" s="295"/>
      <c r="Q976" s="296"/>
      <c r="R976" s="297"/>
      <c r="S976" s="297"/>
      <c r="T976" s="297"/>
      <c r="U976" s="298"/>
      <c r="V976" s="299"/>
      <c r="W976" s="300"/>
      <c r="X976" s="301"/>
      <c r="Y976" s="302"/>
      <c r="Z976" s="302"/>
      <c r="AA976" s="302"/>
      <c r="AB976" s="302"/>
      <c r="AC976" s="302"/>
      <c r="AD976" s="303"/>
      <c r="AE976" s="173">
        <f t="shared" si="137"/>
        <v>0</v>
      </c>
      <c r="AF976" s="174"/>
      <c r="AG976" s="174"/>
      <c r="AH976" s="174"/>
      <c r="AI976" s="174"/>
      <c r="AJ976" s="174"/>
      <c r="AK976" s="174"/>
      <c r="AL976" s="174"/>
      <c r="AM976" s="175"/>
      <c r="AN976" s="304"/>
      <c r="AO976" s="305"/>
      <c r="AP976" s="300"/>
      <c r="AQ976" s="306">
        <f t="shared" si="138"/>
        <v>0</v>
      </c>
      <c r="AR976" s="307"/>
      <c r="AS976" s="307"/>
      <c r="AT976" s="307"/>
      <c r="AU976" s="307"/>
      <c r="AV976" s="307"/>
      <c r="AW976" s="307"/>
      <c r="AX976" s="307"/>
      <c r="AY976" s="307"/>
      <c r="AZ976" s="307"/>
      <c r="BA976" s="307"/>
      <c r="BB976" s="308"/>
      <c r="BC976" s="304"/>
      <c r="BD976" s="305"/>
      <c r="BE976" s="300"/>
      <c r="BF976" s="276">
        <f t="shared" si="139"/>
        <v>0</v>
      </c>
      <c r="BG976" s="277"/>
      <c r="BH976" s="277"/>
      <c r="BI976" s="277"/>
      <c r="BJ976" s="277"/>
      <c r="BK976" s="277"/>
      <c r="BL976" s="277"/>
      <c r="BM976" s="277"/>
      <c r="BN976" s="277"/>
      <c r="BO976" s="277"/>
      <c r="BP976" s="277"/>
      <c r="BQ976" s="278"/>
      <c r="BR976" s="279">
        <f t="shared" si="140"/>
        <v>0</v>
      </c>
      <c r="BS976" s="280"/>
      <c r="BT976" s="280"/>
      <c r="BU976" s="280"/>
      <c r="BV976" s="280"/>
      <c r="BW976" s="280"/>
      <c r="BX976" s="280"/>
      <c r="BY976" s="280"/>
      <c r="BZ976" s="280"/>
      <c r="CA976" s="280"/>
      <c r="CB976" s="280"/>
      <c r="CC976" s="281"/>
      <c r="CD976" s="45"/>
    </row>
    <row r="977" spans="2:82" ht="24.95" customHeight="1" thickBot="1">
      <c r="B977" s="196"/>
      <c r="C977" s="197"/>
      <c r="D977" s="198" t="s">
        <v>99</v>
      </c>
      <c r="E977" s="199"/>
      <c r="F977" s="199"/>
      <c r="G977" s="199"/>
      <c r="H977" s="199"/>
      <c r="I977" s="199"/>
      <c r="J977" s="199"/>
      <c r="K977" s="199"/>
      <c r="L977" s="199"/>
      <c r="M977" s="199"/>
      <c r="N977" s="199"/>
      <c r="O977" s="199"/>
      <c r="P977" s="200"/>
      <c r="Q977" s="282"/>
      <c r="R977" s="283"/>
      <c r="S977" s="283"/>
      <c r="T977" s="283"/>
      <c r="U977" s="284"/>
      <c r="V977" s="198"/>
      <c r="W977" s="197"/>
      <c r="X977" s="204"/>
      <c r="Y977" s="205"/>
      <c r="Z977" s="205"/>
      <c r="AA977" s="205"/>
      <c r="AB977" s="205"/>
      <c r="AC977" s="205"/>
      <c r="AD977" s="206"/>
      <c r="AE977" s="204">
        <f>SUM(AE968:AM976)</f>
        <v>0</v>
      </c>
      <c r="AF977" s="205"/>
      <c r="AG977" s="205"/>
      <c r="AH977" s="205"/>
      <c r="AI977" s="205"/>
      <c r="AJ977" s="205"/>
      <c r="AK977" s="205"/>
      <c r="AL977" s="205"/>
      <c r="AM977" s="207"/>
      <c r="AN977" s="285"/>
      <c r="AO977" s="286"/>
      <c r="AP977" s="287"/>
      <c r="AQ977" s="288">
        <f>SUM(AQ968:BB976)</f>
        <v>0</v>
      </c>
      <c r="AR977" s="286"/>
      <c r="AS977" s="286"/>
      <c r="AT977" s="286"/>
      <c r="AU977" s="286"/>
      <c r="AV977" s="286"/>
      <c r="AW977" s="286"/>
      <c r="AX977" s="286"/>
      <c r="AY977" s="286"/>
      <c r="AZ977" s="286"/>
      <c r="BA977" s="286"/>
      <c r="BB977" s="289"/>
      <c r="BC977" s="285"/>
      <c r="BD977" s="286"/>
      <c r="BE977" s="287"/>
      <c r="BF977" s="288">
        <f>SUM(BF968:BQ976)</f>
        <v>0</v>
      </c>
      <c r="BG977" s="286"/>
      <c r="BH977" s="286"/>
      <c r="BI977" s="286"/>
      <c r="BJ977" s="286"/>
      <c r="BK977" s="286"/>
      <c r="BL977" s="286"/>
      <c r="BM977" s="286"/>
      <c r="BN977" s="286"/>
      <c r="BO977" s="286"/>
      <c r="BP977" s="286"/>
      <c r="BQ977" s="289"/>
      <c r="BR977" s="285">
        <f>AE977-AQ977-BF977</f>
        <v>0</v>
      </c>
      <c r="BS977" s="286"/>
      <c r="BT977" s="286"/>
      <c r="BU977" s="286"/>
      <c r="BV977" s="286"/>
      <c r="BW977" s="286"/>
      <c r="BX977" s="286"/>
      <c r="BY977" s="286"/>
      <c r="BZ977" s="286"/>
      <c r="CA977" s="286"/>
      <c r="CB977" s="286"/>
      <c r="CC977" s="290"/>
      <c r="CD977" s="45"/>
    </row>
    <row r="978" spans="2:82" ht="15" customHeight="1">
      <c r="B978" s="232" t="s">
        <v>72</v>
      </c>
      <c r="C978" s="233"/>
      <c r="D978" s="233"/>
      <c r="E978" s="233"/>
      <c r="F978" s="233"/>
      <c r="G978" s="233"/>
      <c r="H978" s="233"/>
      <c r="I978" s="233"/>
      <c r="J978" s="233"/>
      <c r="K978" s="233"/>
      <c r="L978" s="233"/>
      <c r="M978" s="233"/>
      <c r="N978" s="233"/>
      <c r="O978" s="233"/>
      <c r="P978" s="234" t="s">
        <v>28</v>
      </c>
      <c r="Q978" s="235"/>
      <c r="R978" s="235"/>
      <c r="S978" s="235"/>
      <c r="T978" s="235"/>
      <c r="U978" s="236"/>
      <c r="V978" s="392" t="s">
        <v>29</v>
      </c>
      <c r="W978" s="392"/>
      <c r="X978" s="392"/>
      <c r="Y978" s="392"/>
      <c r="Z978" s="392"/>
      <c r="AA978" s="392"/>
      <c r="AB978" s="392" t="s">
        <v>101</v>
      </c>
      <c r="AC978" s="392"/>
      <c r="AD978" s="392"/>
      <c r="AE978" s="392"/>
      <c r="AF978" s="392"/>
      <c r="AG978" s="392"/>
      <c r="AH978" s="392" t="s">
        <v>30</v>
      </c>
      <c r="AI978" s="392"/>
      <c r="AJ978" s="392"/>
      <c r="AK978" s="392"/>
      <c r="AL978" s="392"/>
      <c r="AM978" s="392"/>
      <c r="AN978" s="392"/>
      <c r="AO978" s="392"/>
      <c r="AP978" s="392"/>
      <c r="AQ978" s="392"/>
      <c r="AR978" s="392"/>
      <c r="AS978" s="234"/>
      <c r="AT978" s="395" t="s">
        <v>100</v>
      </c>
      <c r="AU978" s="385"/>
      <c r="AV978" s="385"/>
      <c r="AW978" s="385"/>
      <c r="AX978" s="385"/>
      <c r="AY978" s="385"/>
      <c r="AZ978" s="385"/>
      <c r="BA978" s="385"/>
      <c r="BB978" s="385"/>
      <c r="BC978" s="385"/>
      <c r="BD978" s="385"/>
      <c r="BE978" s="385"/>
      <c r="BF978" s="385"/>
      <c r="BG978" s="385"/>
      <c r="BH978" s="385"/>
      <c r="BI978" s="385"/>
      <c r="BJ978" s="385"/>
      <c r="BK978" s="385"/>
      <c r="BL978" s="385"/>
      <c r="BM978" s="385"/>
      <c r="BN978" s="385"/>
      <c r="BO978" s="385"/>
      <c r="BP978" s="385"/>
      <c r="BQ978" s="385"/>
      <c r="BR978" s="385"/>
      <c r="BS978" s="385"/>
      <c r="BT978" s="385"/>
      <c r="BU978" s="385"/>
      <c r="BV978" s="385"/>
      <c r="BW978" s="385"/>
      <c r="BX978" s="385"/>
      <c r="BY978" s="385"/>
      <c r="BZ978" s="385"/>
      <c r="CA978" s="385"/>
      <c r="CB978" s="385"/>
      <c r="CC978" s="386"/>
      <c r="CD978" s="46"/>
    </row>
    <row r="979" spans="2:82" ht="45" customHeight="1">
      <c r="B979" s="237" t="s">
        <v>27</v>
      </c>
      <c r="C979" s="238"/>
      <c r="D979" s="238"/>
      <c r="E979" s="238"/>
      <c r="F979" s="238"/>
      <c r="G979" s="238"/>
      <c r="H979" s="238"/>
      <c r="I979" s="238"/>
      <c r="J979" s="238"/>
      <c r="K979" s="238"/>
      <c r="L979" s="238"/>
      <c r="M979" s="238"/>
      <c r="N979" s="238"/>
      <c r="O979" s="238"/>
      <c r="P979" s="384"/>
      <c r="Q979" s="238"/>
      <c r="R979" s="238"/>
      <c r="S979" s="238"/>
      <c r="T979" s="238"/>
      <c r="U979" s="239"/>
      <c r="V979" s="393"/>
      <c r="W979" s="393"/>
      <c r="X979" s="393"/>
      <c r="Y979" s="393"/>
      <c r="Z979" s="393"/>
      <c r="AA979" s="393"/>
      <c r="AB979" s="393"/>
      <c r="AC979" s="393"/>
      <c r="AD979" s="393"/>
      <c r="AE979" s="393"/>
      <c r="AF979" s="393"/>
      <c r="AG979" s="393"/>
      <c r="AH979" s="394"/>
      <c r="AI979" s="394"/>
      <c r="AJ979" s="394"/>
      <c r="AK979" s="394"/>
      <c r="AL979" s="394"/>
      <c r="AM979" s="394"/>
      <c r="AN979" s="393"/>
      <c r="AO979" s="393"/>
      <c r="AP979" s="393"/>
      <c r="AQ979" s="393"/>
      <c r="AR979" s="393"/>
      <c r="AS979" s="167"/>
      <c r="AT979" s="396"/>
      <c r="AU979" s="387"/>
      <c r="AV979" s="387"/>
      <c r="AW979" s="387"/>
      <c r="AX979" s="387"/>
      <c r="AY979" s="387"/>
      <c r="AZ979" s="387"/>
      <c r="BA979" s="387"/>
      <c r="BB979" s="387"/>
      <c r="BC979" s="387"/>
      <c r="BD979" s="387"/>
      <c r="BE979" s="387"/>
      <c r="BF979" s="387"/>
      <c r="BG979" s="387"/>
      <c r="BH979" s="387"/>
      <c r="BI979" s="387"/>
      <c r="BJ979" s="387"/>
      <c r="BK979" s="387"/>
      <c r="BL979" s="387"/>
      <c r="BM979" s="387"/>
      <c r="BN979" s="387"/>
      <c r="BO979" s="387"/>
      <c r="BP979" s="387"/>
      <c r="BQ979" s="387"/>
      <c r="BR979" s="387"/>
      <c r="BS979" s="387"/>
      <c r="BT979" s="387"/>
      <c r="BU979" s="387"/>
      <c r="BV979" s="387"/>
      <c r="BW979" s="387"/>
      <c r="BX979" s="387"/>
      <c r="BY979" s="387"/>
      <c r="BZ979" s="387"/>
      <c r="CA979" s="387"/>
      <c r="CB979" s="387"/>
      <c r="CC979" s="388"/>
      <c r="CD979" s="46"/>
    </row>
    <row r="980" spans="2:82" ht="27" customHeight="1" thickBot="1">
      <c r="B980" s="225" t="s">
        <v>24</v>
      </c>
      <c r="C980" s="226"/>
      <c r="D980" s="226"/>
      <c r="E980" s="226"/>
      <c r="F980" s="226"/>
      <c r="G980" s="226"/>
      <c r="H980" s="226"/>
      <c r="I980" s="226"/>
      <c r="J980" s="226"/>
      <c r="K980" s="226"/>
      <c r="L980" s="226"/>
      <c r="M980" s="226"/>
      <c r="N980" s="226"/>
      <c r="O980" s="226"/>
      <c r="P980" s="226"/>
      <c r="Q980" s="226"/>
      <c r="R980" s="226"/>
      <c r="S980" s="226"/>
      <c r="T980" s="226"/>
      <c r="U980" s="226"/>
      <c r="V980" s="226"/>
      <c r="W980" s="226"/>
      <c r="X980" s="226"/>
      <c r="Y980" s="226"/>
      <c r="Z980" s="226"/>
      <c r="AA980" s="226"/>
      <c r="AB980" s="226"/>
      <c r="AC980" s="226"/>
      <c r="AD980" s="226"/>
      <c r="AE980" s="226"/>
      <c r="AF980" s="227"/>
      <c r="AG980" s="228" t="s">
        <v>25</v>
      </c>
      <c r="AH980" s="229"/>
      <c r="AI980" s="229"/>
      <c r="AJ980" s="229"/>
      <c r="AK980" s="229"/>
      <c r="AL980" s="229"/>
      <c r="AM980" s="229"/>
      <c r="AN980" s="229"/>
      <c r="AO980" s="229"/>
      <c r="AP980" s="229"/>
      <c r="AQ980" s="229"/>
      <c r="AR980" s="229"/>
      <c r="AS980" s="229"/>
      <c r="AT980" s="229"/>
      <c r="AU980" s="229"/>
      <c r="AV980" s="229"/>
      <c r="AW980" s="229"/>
      <c r="AX980" s="229"/>
      <c r="AY980" s="229"/>
      <c r="AZ980" s="229"/>
      <c r="BA980" s="229"/>
      <c r="BB980" s="230"/>
      <c r="BC980" s="228" t="s">
        <v>26</v>
      </c>
      <c r="BD980" s="229"/>
      <c r="BE980" s="229"/>
      <c r="BF980" s="229"/>
      <c r="BG980" s="229"/>
      <c r="BH980" s="229"/>
      <c r="BI980" s="229"/>
      <c r="BJ980" s="229"/>
      <c r="BK980" s="229"/>
      <c r="BL980" s="229"/>
      <c r="BM980" s="229"/>
      <c r="BN980" s="229"/>
      <c r="BO980" s="229"/>
      <c r="BP980" s="229"/>
      <c r="BQ980" s="229"/>
      <c r="BR980" s="229"/>
      <c r="BS980" s="229"/>
      <c r="BT980" s="229"/>
      <c r="BU980" s="229"/>
      <c r="BV980" s="229"/>
      <c r="BW980" s="229"/>
      <c r="BX980" s="229"/>
      <c r="BY980" s="229"/>
      <c r="BZ980" s="229"/>
      <c r="CA980" s="229"/>
      <c r="CB980" s="229"/>
      <c r="CC980" s="231"/>
      <c r="CD980" s="47"/>
    </row>
    <row r="981" spans="2:82" ht="15.95" customHeight="1">
      <c r="AC981" s="100" t="s">
        <v>50</v>
      </c>
      <c r="AD981" s="100"/>
      <c r="AE981" s="100"/>
      <c r="AF981" s="100"/>
      <c r="AG981" s="100"/>
      <c r="AH981" s="100"/>
      <c r="AI981" s="100"/>
      <c r="AJ981" s="100"/>
      <c r="AK981" s="100"/>
      <c r="AL981" s="100"/>
      <c r="AM981" s="100"/>
      <c r="AN981" s="100"/>
      <c r="AO981" s="100"/>
      <c r="AP981" s="100"/>
      <c r="AQ981" s="100"/>
      <c r="AR981" s="100"/>
      <c r="AS981" s="100"/>
      <c r="AT981" s="100"/>
      <c r="AU981" s="100"/>
      <c r="AV981" s="100"/>
      <c r="AW981" s="100"/>
      <c r="AX981" s="100"/>
      <c r="AY981" s="58"/>
      <c r="BN981" s="356">
        <f>$BN$1</f>
        <v>0</v>
      </c>
      <c r="BO981" s="356"/>
      <c r="BP981" s="356"/>
      <c r="BQ981" s="5" t="s">
        <v>42</v>
      </c>
      <c r="BR981" s="5"/>
      <c r="BS981" s="5"/>
      <c r="BT981" s="5"/>
      <c r="BU981" s="5"/>
      <c r="BV981" s="357">
        <v>36</v>
      </c>
      <c r="BW981" s="357"/>
      <c r="BX981" s="357"/>
      <c r="BY981" s="5" t="s">
        <v>41</v>
      </c>
      <c r="BZ981" s="5"/>
      <c r="CA981" s="5"/>
    </row>
    <row r="982" spans="2:82" ht="15.75" customHeight="1">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100"/>
      <c r="AD982" s="100"/>
      <c r="AE982" s="100"/>
      <c r="AF982" s="100"/>
      <c r="AG982" s="100"/>
      <c r="AH982" s="100"/>
      <c r="AI982" s="100"/>
      <c r="AJ982" s="100"/>
      <c r="AK982" s="100"/>
      <c r="AL982" s="100"/>
      <c r="AM982" s="100"/>
      <c r="AN982" s="100"/>
      <c r="AO982" s="100"/>
      <c r="AP982" s="100"/>
      <c r="AQ982" s="100"/>
      <c r="AR982" s="100"/>
      <c r="AS982" s="100"/>
      <c r="AT982" s="100"/>
      <c r="AU982" s="100"/>
      <c r="AV982" s="100"/>
      <c r="AW982" s="100"/>
      <c r="AX982" s="100"/>
      <c r="AY982" s="58"/>
      <c r="AZ982" s="4"/>
      <c r="BA982" s="4"/>
      <c r="BB982" s="4"/>
      <c r="BC982" s="4"/>
      <c r="BD982" s="4"/>
      <c r="BE982" s="4"/>
      <c r="BF982" s="4"/>
      <c r="BG982" s="4"/>
      <c r="BH982" s="4"/>
      <c r="BI982" s="4"/>
      <c r="BJ982" s="4"/>
      <c r="BK982" s="5" t="s">
        <v>4</v>
      </c>
      <c r="BN982" s="356">
        <f>$BN$2</f>
        <v>0</v>
      </c>
      <c r="BO982" s="356"/>
      <c r="BP982" s="88" t="s">
        <v>3</v>
      </c>
      <c r="BQ982" s="88"/>
      <c r="BR982" s="356">
        <f>$BR$2</f>
        <v>0</v>
      </c>
      <c r="BS982" s="356"/>
      <c r="BT982" s="356">
        <f>$BT$2</f>
        <v>0</v>
      </c>
      <c r="BU982" s="356"/>
      <c r="BV982" s="88" t="s">
        <v>2</v>
      </c>
      <c r="BW982" s="88"/>
      <c r="BX982" s="356">
        <f>$BX$2</f>
        <v>0</v>
      </c>
      <c r="BY982" s="356"/>
      <c r="BZ982" s="356">
        <f>$BZ$2</f>
        <v>0</v>
      </c>
      <c r="CA982" s="356"/>
      <c r="CB982" s="88" t="s">
        <v>1</v>
      </c>
      <c r="CC982" s="88"/>
      <c r="CD982" s="39"/>
    </row>
    <row r="983" spans="2:82" ht="15.75" customHeight="1" thickBot="1">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101"/>
      <c r="AD983" s="101"/>
      <c r="AE983" s="101"/>
      <c r="AF983" s="101"/>
      <c r="AG983" s="101"/>
      <c r="AH983" s="101"/>
      <c r="AI983" s="101"/>
      <c r="AJ983" s="101"/>
      <c r="AK983" s="101"/>
      <c r="AL983" s="101"/>
      <c r="AM983" s="101"/>
      <c r="AN983" s="101"/>
      <c r="AO983" s="101"/>
      <c r="AP983" s="101"/>
      <c r="AQ983" s="101"/>
      <c r="AR983" s="101"/>
      <c r="AS983" s="101"/>
      <c r="AT983" s="101"/>
      <c r="AU983" s="101"/>
      <c r="AV983" s="101"/>
      <c r="AW983" s="101"/>
      <c r="AX983" s="101"/>
      <c r="AY983" s="58"/>
      <c r="AZ983" s="4"/>
      <c r="BA983" s="4"/>
      <c r="BB983" s="4"/>
      <c r="BC983" s="4"/>
      <c r="BD983" s="4"/>
      <c r="BE983" s="4"/>
      <c r="BF983" s="4"/>
      <c r="BG983" s="4"/>
      <c r="BH983" s="4"/>
      <c r="BI983" s="4"/>
      <c r="BJ983" s="4"/>
      <c r="BN983" s="41"/>
      <c r="BO983" s="41"/>
      <c r="BP983" s="42"/>
      <c r="BQ983" s="42"/>
      <c r="BR983" s="41"/>
      <c r="BS983" s="41"/>
      <c r="BT983" s="41"/>
      <c r="BU983" s="41"/>
      <c r="BV983" s="42"/>
      <c r="BW983" s="42"/>
      <c r="BX983" s="41"/>
      <c r="BY983" s="41"/>
      <c r="BZ983" s="41"/>
      <c r="CA983" s="41"/>
      <c r="CB983" s="39"/>
      <c r="CC983" s="39"/>
      <c r="CD983" s="39"/>
    </row>
    <row r="984" spans="2:82" ht="27" customHeight="1" thickTop="1">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89" t="s">
        <v>0</v>
      </c>
      <c r="AD984" s="89"/>
      <c r="AE984" s="89"/>
      <c r="AF984" s="89"/>
      <c r="AG984" s="89"/>
      <c r="AH984" s="89"/>
      <c r="AI984" s="89"/>
      <c r="AJ984" s="89"/>
      <c r="AK984" s="89"/>
      <c r="AL984" s="89"/>
      <c r="AM984" s="89"/>
      <c r="AN984" s="89"/>
      <c r="AO984" s="89"/>
      <c r="AP984" s="89"/>
      <c r="AQ984" s="89"/>
      <c r="AR984" s="89"/>
      <c r="AS984" s="89"/>
      <c r="AT984" s="89"/>
      <c r="AU984" s="89"/>
      <c r="AV984" s="89"/>
      <c r="AW984" s="89"/>
      <c r="AX984" s="89"/>
      <c r="AY984" s="59"/>
      <c r="AZ984" s="90" t="s">
        <v>75</v>
      </c>
      <c r="BA984" s="91"/>
      <c r="BB984" s="91"/>
      <c r="BC984" s="91"/>
      <c r="BD984" s="91"/>
      <c r="BE984" s="91"/>
      <c r="BF984" s="91"/>
      <c r="BG984" s="91"/>
      <c r="BH984" s="91"/>
      <c r="BI984" s="91"/>
      <c r="BJ984" s="91"/>
      <c r="BK984" s="91"/>
      <c r="BL984" s="91"/>
      <c r="BM984" s="91"/>
      <c r="BN984" s="91"/>
      <c r="BO984" s="91"/>
      <c r="BP984" s="91"/>
      <c r="BQ984" s="91"/>
      <c r="BR984" s="91"/>
      <c r="BS984" s="91"/>
      <c r="BT984" s="91"/>
      <c r="BU984" s="91"/>
      <c r="BV984" s="91"/>
      <c r="BW984" s="91"/>
      <c r="BX984" s="91"/>
      <c r="BY984" s="91"/>
      <c r="BZ984" s="91"/>
      <c r="CA984" s="91"/>
      <c r="CB984" s="91"/>
      <c r="CC984" s="91"/>
      <c r="CD984" s="92"/>
    </row>
    <row r="985" spans="2:82" ht="27.75" customHeight="1" thickBot="1">
      <c r="C985" s="1"/>
      <c r="D985" s="1"/>
      <c r="E985" s="2"/>
      <c r="F985" s="2"/>
      <c r="G985" s="2"/>
      <c r="I985" s="3"/>
      <c r="J985" s="2"/>
      <c r="K985" s="2"/>
      <c r="L985" s="2"/>
      <c r="M985" s="15"/>
      <c r="N985" s="15"/>
      <c r="O985" s="15"/>
      <c r="P985" s="15"/>
      <c r="Q985" s="15"/>
      <c r="R985" s="15"/>
      <c r="S985" s="15"/>
      <c r="T985" s="15"/>
      <c r="U985" s="15"/>
      <c r="V985" s="15"/>
      <c r="W985" s="2"/>
      <c r="X985" s="2"/>
      <c r="Y985" s="11"/>
      <c r="Z985" s="11"/>
      <c r="AA985" s="11"/>
      <c r="AB985" s="11"/>
      <c r="AC985" s="93"/>
      <c r="AD985" s="93"/>
      <c r="AE985" s="93"/>
      <c r="AF985" s="93"/>
      <c r="AG985" s="93"/>
      <c r="AH985" s="93"/>
      <c r="AI985" s="93"/>
      <c r="AJ985" s="93"/>
      <c r="AK985" s="93"/>
      <c r="AL985" s="93"/>
      <c r="AM985" s="93"/>
      <c r="AN985" s="93"/>
      <c r="AO985" s="93"/>
      <c r="AP985" s="93"/>
      <c r="AQ985" s="93"/>
      <c r="AR985" s="93"/>
      <c r="AS985" s="93"/>
      <c r="AT985" s="93"/>
      <c r="AU985" s="93"/>
      <c r="AV985" s="93"/>
      <c r="AW985" s="93"/>
      <c r="AX985" s="93"/>
      <c r="AY985" s="94"/>
      <c r="AZ985" s="95" t="str">
        <f>IF(①適格請求書発行事業者登録番号!$A$5="","?",①適格請求書発行事業者登録番号!$A$5)</f>
        <v>?</v>
      </c>
      <c r="BA985" s="96"/>
      <c r="BB985" s="97" t="str">
        <f>IF(①適格請求書発行事業者登録番号!$B$5="","?",①適格請求書発行事業者登録番号!$B$5)</f>
        <v>?</v>
      </c>
      <c r="BC985" s="98"/>
      <c r="BD985" s="57" t="s">
        <v>82</v>
      </c>
      <c r="BE985" s="97" t="str">
        <f>IF(①適格請求書発行事業者登録番号!$D$5="","?",①適格請求書発行事業者登録番号!$D$5)</f>
        <v>?</v>
      </c>
      <c r="BF985" s="98"/>
      <c r="BG985" s="97" t="str">
        <f>IF(①適格請求書発行事業者登録番号!$E$5="","?",①適格請求書発行事業者登録番号!$E$5)</f>
        <v>?</v>
      </c>
      <c r="BH985" s="98"/>
      <c r="BI985" s="97" t="str">
        <f>IF(①適格請求書発行事業者登録番号!$F$5="","?",①適格請求書発行事業者登録番号!$F$5)</f>
        <v>?</v>
      </c>
      <c r="BJ985" s="98"/>
      <c r="BK985" s="97" t="str">
        <f>IF(①適格請求書発行事業者登録番号!$G$5="","?",①適格請求書発行事業者登録番号!$G$5)</f>
        <v>?</v>
      </c>
      <c r="BL985" s="98"/>
      <c r="BM985" s="57" t="s">
        <v>82</v>
      </c>
      <c r="BN985" s="97" t="str">
        <f>IF(①適格請求書発行事業者登録番号!$I$5="","?",①適格請求書発行事業者登録番号!$I$5)</f>
        <v>?</v>
      </c>
      <c r="BO985" s="98"/>
      <c r="BP985" s="97" t="str">
        <f>IF(①適格請求書発行事業者登録番号!$J$5="","?",①適格請求書発行事業者登録番号!$J$5)</f>
        <v>?</v>
      </c>
      <c r="BQ985" s="98"/>
      <c r="BR985" s="97" t="str">
        <f>IF(①適格請求書発行事業者登録番号!$K$5="","?",①適格請求書発行事業者登録番号!$K$5)</f>
        <v>?</v>
      </c>
      <c r="BS985" s="98"/>
      <c r="BT985" s="97" t="str">
        <f>IF(①適格請求書発行事業者登録番号!$L$5="","?",①適格請求書発行事業者登録番号!$L$5)</f>
        <v>?</v>
      </c>
      <c r="BU985" s="98"/>
      <c r="BV985" s="57" t="s">
        <v>82</v>
      </c>
      <c r="BW985" s="97" t="str">
        <f>IF(①適格請求書発行事業者登録番号!$N$5="","?",①適格請求書発行事業者登録番号!$N$5)</f>
        <v>?</v>
      </c>
      <c r="BX985" s="98"/>
      <c r="BY985" s="97" t="str">
        <f>IF(①適格請求書発行事業者登録番号!$O$5="","?",①適格請求書発行事業者登録番号!$O$5)</f>
        <v>?</v>
      </c>
      <c r="BZ985" s="98"/>
      <c r="CA985" s="97" t="str">
        <f>IF(①適格請求書発行事業者登録番号!$P$5="","?",①適格請求書発行事業者登録番号!$P$5)</f>
        <v>?</v>
      </c>
      <c r="CB985" s="98"/>
      <c r="CC985" s="97" t="str">
        <f>IF(①適格請求書発行事業者登録番号!$Q$5="","?",①適格請求書発行事業者登録番号!$Q$5)</f>
        <v>?</v>
      </c>
      <c r="CD985" s="99"/>
    </row>
    <row r="986" spans="2:82" ht="15" customHeight="1" thickBot="1">
      <c r="C986" s="1"/>
      <c r="D986" s="1"/>
      <c r="E986" s="2"/>
      <c r="F986" s="2"/>
      <c r="G986" s="2"/>
      <c r="I986" s="3"/>
      <c r="J986" s="2"/>
      <c r="K986" s="2"/>
      <c r="L986" s="2"/>
      <c r="M986" s="15"/>
      <c r="N986" s="15"/>
      <c r="O986" s="15"/>
      <c r="P986" s="15"/>
      <c r="Q986" s="15"/>
      <c r="R986" s="15"/>
      <c r="S986" s="15"/>
      <c r="T986" s="15"/>
      <c r="U986" s="15"/>
      <c r="V986" s="15"/>
      <c r="W986" s="2"/>
      <c r="X986" s="2"/>
      <c r="Y986" s="11"/>
      <c r="Z986" s="11"/>
      <c r="AA986" s="11"/>
      <c r="AB986" s="11"/>
      <c r="AC986" s="60"/>
      <c r="AD986" s="60"/>
      <c r="AE986" s="60"/>
      <c r="AF986" s="60"/>
      <c r="AG986" s="60"/>
      <c r="AH986" s="60"/>
      <c r="AI986" s="60"/>
      <c r="AJ986" s="60"/>
      <c r="AK986" s="60"/>
      <c r="AL986" s="60"/>
      <c r="AM986" s="60"/>
      <c r="AN986" s="60"/>
      <c r="AO986" s="60"/>
      <c r="AP986" s="60"/>
      <c r="AQ986" s="60"/>
      <c r="AR986" s="60"/>
      <c r="AS986" s="60"/>
      <c r="AT986" s="60"/>
      <c r="AU986" s="60"/>
      <c r="AV986" s="60"/>
      <c r="AW986" s="60"/>
      <c r="AX986" s="60"/>
      <c r="AY986" s="60"/>
      <c r="AZ986" s="63"/>
      <c r="BA986" s="63"/>
      <c r="BB986" s="63"/>
      <c r="BC986" s="63"/>
      <c r="BD986" s="64"/>
      <c r="BE986" s="63"/>
      <c r="BF986" s="63"/>
      <c r="BG986" s="63"/>
      <c r="BH986" s="350"/>
      <c r="BI986" s="350"/>
      <c r="BJ986" s="66"/>
      <c r="BK986" s="66"/>
      <c r="BL986" s="351" t="s">
        <v>87</v>
      </c>
      <c r="BM986" s="351"/>
      <c r="BN986" s="352" t="str">
        <f>IF(②基本情報入力シート!$B$3=0,"基本情報シートを入力して下さい",②基本情報入力シート!$B$3)</f>
        <v>基本情報シートを入力して下さい</v>
      </c>
      <c r="BO986" s="352"/>
      <c r="BP986" s="352"/>
      <c r="BQ986" s="352"/>
      <c r="BR986" s="352"/>
      <c r="BS986" s="352"/>
      <c r="BT986" s="352"/>
      <c r="BU986" s="352"/>
      <c r="BV986" s="352"/>
      <c r="BW986" s="352"/>
      <c r="BX986" s="352"/>
      <c r="BY986" s="352"/>
      <c r="BZ986" s="352"/>
      <c r="CA986" s="63"/>
      <c r="CB986" s="63"/>
      <c r="CC986" s="63"/>
      <c r="CD986" s="63"/>
    </row>
    <row r="987" spans="2:82" ht="24.95" customHeight="1">
      <c r="B987" s="106" t="s">
        <v>18</v>
      </c>
      <c r="C987" s="106"/>
      <c r="D987" s="106"/>
      <c r="E987" s="106"/>
      <c r="F987" s="106"/>
      <c r="G987" s="106"/>
      <c r="H987" s="106"/>
      <c r="I987" s="106"/>
      <c r="J987" s="106"/>
      <c r="K987" s="106"/>
      <c r="L987" s="106"/>
      <c r="M987" s="106"/>
      <c r="N987" s="106"/>
      <c r="O987" s="106"/>
      <c r="P987" s="106"/>
      <c r="Q987" s="106"/>
      <c r="R987" s="106"/>
      <c r="S987" s="106"/>
      <c r="T987" s="106"/>
      <c r="U987" s="106"/>
      <c r="V987" s="106"/>
      <c r="W987" s="106"/>
      <c r="X987" s="106"/>
      <c r="Y987" s="106"/>
      <c r="Z987" s="106"/>
      <c r="AA987" s="106"/>
      <c r="AB987" s="106"/>
      <c r="AC987" s="106"/>
      <c r="AD987" s="106"/>
      <c r="AE987" s="107" t="s">
        <v>94</v>
      </c>
      <c r="AF987" s="108"/>
      <c r="AG987" s="108"/>
      <c r="AH987" s="108"/>
      <c r="AI987" s="108"/>
      <c r="AJ987" s="108"/>
      <c r="AK987" s="108"/>
      <c r="AL987" s="109">
        <f>BF1005</f>
        <v>0</v>
      </c>
      <c r="AM987" s="110"/>
      <c r="AN987" s="110"/>
      <c r="AO987" s="110"/>
      <c r="AP987" s="110"/>
      <c r="AQ987" s="110"/>
      <c r="AR987" s="110"/>
      <c r="AS987" s="110"/>
      <c r="AT987" s="110"/>
      <c r="AU987" s="110"/>
      <c r="AV987" s="110"/>
      <c r="AW987" s="110"/>
      <c r="AX987" s="110"/>
      <c r="AY987" s="110"/>
      <c r="AZ987" s="110"/>
      <c r="BA987" s="111"/>
      <c r="BB987" s="70"/>
      <c r="BC987" s="71"/>
      <c r="BD987" s="71"/>
      <c r="BH987" s="22"/>
      <c r="BI987" s="22"/>
      <c r="BJ987" s="353" t="str">
        <f>IF(②基本情報入力シート!$B$4=0,"基本情報シートを入力して下さい",②基本情報入力シート!$B$4)</f>
        <v>基本情報シートを入力して下さい</v>
      </c>
      <c r="BK987" s="353"/>
      <c r="BL987" s="353"/>
      <c r="BM987" s="353"/>
      <c r="BN987" s="353"/>
      <c r="BO987" s="353"/>
      <c r="BP987" s="353"/>
      <c r="BQ987" s="353"/>
      <c r="BR987" s="353"/>
      <c r="BS987" s="353"/>
      <c r="BT987" s="353"/>
      <c r="BU987" s="353"/>
      <c r="BV987" s="353"/>
      <c r="BW987" s="353"/>
      <c r="BX987" s="353"/>
      <c r="BY987" s="353"/>
      <c r="BZ987" s="353"/>
      <c r="CA987" s="65"/>
      <c r="CB987" s="65"/>
      <c r="CC987" s="65"/>
      <c r="CD987" s="65"/>
    </row>
    <row r="988" spans="2:82" ht="24.95" customHeight="1" thickBot="1">
      <c r="C988" s="113" t="s">
        <v>19</v>
      </c>
      <c r="D988" s="113"/>
      <c r="E988" s="113"/>
      <c r="F988" s="113"/>
      <c r="G988" s="113"/>
      <c r="H988" s="113"/>
      <c r="I988" s="113"/>
      <c r="J988" s="113"/>
      <c r="K988" s="113"/>
      <c r="L988" s="113"/>
      <c r="M988" s="113"/>
      <c r="N988" s="113"/>
      <c r="O988" s="113"/>
      <c r="P988" s="113"/>
      <c r="Q988" s="113"/>
      <c r="R988" s="113"/>
      <c r="S988" s="113"/>
      <c r="T988" s="113"/>
      <c r="U988" s="113"/>
      <c r="V988" s="113"/>
      <c r="W988" s="113"/>
      <c r="X988" s="113"/>
      <c r="Y988" s="113"/>
      <c r="Z988" s="113"/>
      <c r="AA988" s="113"/>
      <c r="AB988" s="113"/>
      <c r="AC988" s="113"/>
      <c r="AD988" s="113"/>
      <c r="AE988" s="354" t="s">
        <v>97</v>
      </c>
      <c r="AF988" s="355"/>
      <c r="AG988" s="355"/>
      <c r="AH988" s="355"/>
      <c r="AI988" s="355"/>
      <c r="AJ988" s="355"/>
      <c r="AK988" s="355"/>
      <c r="AL988" s="116">
        <f>IF(AE988="消費税(10%)",ROUND(AL987*0.1,1),IF(AE988="消費税(8%)",ROUND(AL987*0.08,1),IF(AE988="非課税","","")))</f>
        <v>0</v>
      </c>
      <c r="AM988" s="117"/>
      <c r="AN988" s="117"/>
      <c r="AO988" s="117"/>
      <c r="AP988" s="117"/>
      <c r="AQ988" s="117"/>
      <c r="AR988" s="117"/>
      <c r="AS988" s="117"/>
      <c r="AT988" s="117"/>
      <c r="AU988" s="117"/>
      <c r="AV988" s="117"/>
      <c r="AW988" s="117"/>
      <c r="AX988" s="117"/>
      <c r="AY988" s="117"/>
      <c r="AZ988" s="117"/>
      <c r="BA988" s="118"/>
      <c r="BB988" s="70"/>
      <c r="BC988" s="71"/>
      <c r="BD988" s="71"/>
      <c r="BH988" s="22"/>
      <c r="BI988" s="22"/>
      <c r="BJ988" s="353" t="str">
        <f>IF(②基本情報入力シート!$B$5=0,"基本情報シートを入力して下さい",②基本情報入力シート!$B$5)</f>
        <v>基本情報シートを入力して下さい</v>
      </c>
      <c r="BK988" s="353"/>
      <c r="BL988" s="353"/>
      <c r="BM988" s="353"/>
      <c r="BN988" s="353"/>
      <c r="BO988" s="353"/>
      <c r="BP988" s="353"/>
      <c r="BQ988" s="353"/>
      <c r="BR988" s="353"/>
      <c r="BS988" s="353"/>
      <c r="BT988" s="353"/>
      <c r="BU988" s="353"/>
      <c r="BV988" s="353"/>
      <c r="BW988" s="353"/>
      <c r="BX988" s="353"/>
      <c r="BY988" s="353"/>
      <c r="BZ988" s="353"/>
      <c r="CA988" s="62"/>
      <c r="CB988" s="340" t="s">
        <v>34</v>
      </c>
      <c r="CC988" s="340"/>
      <c r="CD988" s="43"/>
    </row>
    <row r="989" spans="2:82" ht="25.5" customHeight="1" thickBot="1">
      <c r="P989" s="6"/>
      <c r="Q989" s="6"/>
      <c r="T989" s="7"/>
      <c r="Y989" s="11"/>
      <c r="Z989" s="11"/>
      <c r="AA989" s="11"/>
      <c r="AB989" s="11"/>
      <c r="AC989" s="12"/>
      <c r="AD989" s="12"/>
      <c r="AE989" s="121" t="s">
        <v>95</v>
      </c>
      <c r="AF989" s="122"/>
      <c r="AG989" s="122"/>
      <c r="AH989" s="122"/>
      <c r="AI989" s="122"/>
      <c r="AJ989" s="122"/>
      <c r="AK989" s="122"/>
      <c r="AL989" s="342">
        <f>IF(AL988="",AL987,AL987+AL988)</f>
        <v>0</v>
      </c>
      <c r="AM989" s="343"/>
      <c r="AN989" s="343"/>
      <c r="AO989" s="343"/>
      <c r="AP989" s="343"/>
      <c r="AQ989" s="343"/>
      <c r="AR989" s="343"/>
      <c r="AS989" s="343"/>
      <c r="AT989" s="343"/>
      <c r="AU989" s="343"/>
      <c r="AV989" s="343"/>
      <c r="AW989" s="343"/>
      <c r="AX989" s="343"/>
      <c r="AY989" s="343"/>
      <c r="AZ989" s="343"/>
      <c r="BA989" s="344"/>
      <c r="BB989" s="72"/>
      <c r="BC989" s="73"/>
      <c r="BD989" s="73"/>
      <c r="BH989" s="22"/>
      <c r="BI989" s="23"/>
      <c r="BJ989" s="345" t="str">
        <f>IF(②基本情報入力シート!$B$6=0,"基本情報シートを入力して下さい",②基本情報入力シート!$B$6)</f>
        <v>基本情報シートを入力して下さい</v>
      </c>
      <c r="BK989" s="345"/>
      <c r="BL989" s="345"/>
      <c r="BM989" s="345"/>
      <c r="BN989" s="345"/>
      <c r="BO989" s="345"/>
      <c r="BP989" s="345"/>
      <c r="BQ989" s="345"/>
      <c r="BR989" s="345"/>
      <c r="BS989" s="345"/>
      <c r="BT989" s="345"/>
      <c r="BU989" s="345"/>
      <c r="BV989" s="345"/>
      <c r="BW989" s="345"/>
      <c r="BX989" s="345"/>
      <c r="BY989" s="345"/>
      <c r="BZ989" s="345"/>
      <c r="CA989" s="345"/>
      <c r="CB989" s="341"/>
      <c r="CC989" s="341"/>
      <c r="CD989" s="43"/>
    </row>
    <row r="990" spans="2:82" ht="15" customHeight="1">
      <c r="C990" s="5"/>
      <c r="D990" s="5"/>
      <c r="E990" s="5"/>
      <c r="F990" s="5"/>
      <c r="G990" s="5"/>
      <c r="H990" s="5"/>
      <c r="I990" s="5"/>
      <c r="J990" s="5"/>
      <c r="K990" s="5"/>
      <c r="L990" s="5"/>
      <c r="M990" s="5"/>
      <c r="N990" s="5"/>
      <c r="O990" s="5"/>
      <c r="P990" s="7"/>
      <c r="Q990" s="7"/>
      <c r="R990" s="5"/>
      <c r="S990" s="5"/>
      <c r="T990" s="7"/>
      <c r="U990" s="5"/>
      <c r="V990" s="5"/>
      <c r="W990" s="5"/>
      <c r="X990" s="5"/>
      <c r="Y990" s="8"/>
      <c r="Z990" s="9"/>
      <c r="AA990" s="10"/>
      <c r="AB990" s="10"/>
      <c r="AC990" s="13"/>
      <c r="AD990" s="13"/>
      <c r="AE990" s="9"/>
      <c r="AF990" s="9"/>
      <c r="AG990" s="9"/>
      <c r="AH990" s="9"/>
      <c r="AI990" s="9"/>
      <c r="AJ990" s="9"/>
      <c r="AK990" s="5"/>
      <c r="AL990" s="5"/>
      <c r="AM990" s="5"/>
      <c r="AN990" s="5"/>
      <c r="AO990" s="5"/>
      <c r="AP990" s="5"/>
      <c r="AQ990" s="5"/>
      <c r="AR990" s="5"/>
      <c r="AS990" s="5"/>
      <c r="AT990" s="5"/>
      <c r="AU990" s="5"/>
      <c r="AV990" s="5"/>
      <c r="AW990" s="5"/>
      <c r="AX990" s="16"/>
      <c r="AY990" s="16"/>
      <c r="AZ990" s="5"/>
      <c r="BA990" s="5"/>
      <c r="BB990" s="5"/>
      <c r="BC990" s="5"/>
      <c r="BD990" s="127" t="s">
        <v>23</v>
      </c>
      <c r="BE990" s="127"/>
      <c r="BF990" s="127"/>
      <c r="BG990" s="6"/>
      <c r="BH990" s="346" t="str">
        <f>IF(②基本情報入力シート!$B$11=0,"基本情報シートを入力して下さい",②基本情報入力シート!$B$11)</f>
        <v>基本情報シートを入力して下さい</v>
      </c>
      <c r="BI990" s="347"/>
      <c r="BJ990" s="347"/>
      <c r="BK990" s="347"/>
      <c r="BL990" s="347"/>
      <c r="BM990" s="347"/>
      <c r="BN990" s="347"/>
      <c r="BO990" s="347"/>
      <c r="BP990" s="347"/>
      <c r="BQ990" s="347"/>
      <c r="BR990" s="347"/>
      <c r="BS990" s="347"/>
      <c r="BT990" s="347"/>
      <c r="BU990" s="347"/>
      <c r="BV990" s="347"/>
      <c r="BW990" s="347"/>
      <c r="BX990" s="347"/>
      <c r="BY990" s="347"/>
      <c r="BZ990" s="347"/>
      <c r="CA990" s="347"/>
      <c r="CB990" s="347"/>
      <c r="CC990" s="347"/>
      <c r="CD990" s="40"/>
    </row>
    <row r="991" spans="2:82" ht="15" customHeight="1" thickBot="1">
      <c r="C991" s="5" t="s">
        <v>20</v>
      </c>
      <c r="D991" s="5"/>
      <c r="E991" s="5"/>
      <c r="F991" s="5"/>
      <c r="G991" s="5"/>
      <c r="H991" s="348" t="str">
        <f>IF(②基本情報入力シート!$B$7=0,"基本情報シートを入力して下さい",②基本情報入力シート!$B$7)</f>
        <v>基本情報シートを入力して下さい</v>
      </c>
      <c r="I991" s="348"/>
      <c r="J991" s="348"/>
      <c r="K991" s="348"/>
      <c r="L991" s="348"/>
      <c r="M991" s="348"/>
      <c r="N991" s="348"/>
      <c r="O991" s="348"/>
      <c r="P991" s="348"/>
      <c r="Q991" s="348"/>
      <c r="R991" s="348"/>
      <c r="S991" s="348"/>
      <c r="T991" s="131" t="s">
        <v>96</v>
      </c>
      <c r="U991" s="131"/>
      <c r="V991" s="131"/>
      <c r="W991" s="131"/>
      <c r="X991" s="348" t="str">
        <f>IF(②基本情報入力シート!$B$8=0,"基本情報シートを入力して下さい",②基本情報入力シート!$B$8)</f>
        <v>基本情報シートを入力して下さい</v>
      </c>
      <c r="Y991" s="348"/>
      <c r="Z991" s="348"/>
      <c r="AA991" s="348"/>
      <c r="AB991" s="348"/>
      <c r="AC991" s="348"/>
      <c r="AD991" s="348"/>
      <c r="AE991" s="348"/>
      <c r="AF991" s="5" t="s">
        <v>21</v>
      </c>
      <c r="AG991" s="5"/>
      <c r="AH991" s="5"/>
      <c r="AI991" s="5"/>
      <c r="AJ991" s="348" t="str">
        <f>IF(②基本情報入力シート!$B$9=0,"基本情報シートを入力して下さい",②基本情報入力シート!$B$9)</f>
        <v>基本情報シートを入力して下さい</v>
      </c>
      <c r="AK991" s="348"/>
      <c r="AL991" s="348"/>
      <c r="AM991" s="348"/>
      <c r="AN991" s="348"/>
      <c r="AO991" s="348"/>
      <c r="AP991" s="5"/>
      <c r="AQ991" s="5" t="s">
        <v>22</v>
      </c>
      <c r="AR991" s="5"/>
      <c r="AS991" s="348" t="str">
        <f>IF(②基本情報入力シート!$B$10=0,"基本情報シートを入力して下さい",②基本情報入力シート!$B$10)</f>
        <v>基本情報シートを入力して下さい</v>
      </c>
      <c r="AT991" s="348"/>
      <c r="AU991" s="348"/>
      <c r="AV991" s="348"/>
      <c r="AW991" s="348"/>
      <c r="AX991" s="348"/>
      <c r="AY991" s="348"/>
      <c r="AZ991" s="348"/>
      <c r="BA991" s="348"/>
      <c r="BB991" s="348"/>
      <c r="BC991" s="348"/>
      <c r="BD991" s="127"/>
      <c r="BE991" s="127"/>
      <c r="BF991" s="127"/>
      <c r="BG991" s="6"/>
      <c r="BH991" s="349" t="str">
        <f>IF(②基本情報入力シート!$B$12=0,"基本情報シートを入力して下さい",②基本情報入力シート!$B$12)</f>
        <v>基本情報シートを入力して下さい</v>
      </c>
      <c r="BI991" s="349"/>
      <c r="BJ991" s="349"/>
      <c r="BK991" s="349"/>
      <c r="BL991" s="349"/>
      <c r="BM991" s="349"/>
      <c r="BN991" s="349"/>
      <c r="BO991" s="349"/>
      <c r="BP991" s="349"/>
      <c r="BQ991" s="349"/>
      <c r="BR991" s="349"/>
      <c r="BS991" s="349"/>
      <c r="BT991" s="349"/>
      <c r="BU991" s="349"/>
      <c r="BV991" s="349"/>
      <c r="BW991" s="349"/>
      <c r="BX991" s="349"/>
      <c r="BY991" s="349"/>
      <c r="BZ991" s="349"/>
      <c r="CA991" s="349"/>
      <c r="CB991" s="349"/>
      <c r="CC991" s="349"/>
      <c r="CD991" s="40"/>
    </row>
    <row r="992" spans="2:82" ht="12" customHeight="1">
      <c r="B992" s="133" t="s">
        <v>91</v>
      </c>
      <c r="C992" s="134"/>
      <c r="D992" s="134"/>
      <c r="E992" s="134"/>
      <c r="F992" s="134"/>
      <c r="G992" s="134"/>
      <c r="H992" s="134"/>
      <c r="I992" s="134"/>
      <c r="J992" s="134"/>
      <c r="K992" s="135"/>
      <c r="L992" s="136" t="s">
        <v>15</v>
      </c>
      <c r="M992" s="136"/>
      <c r="N992" s="136"/>
      <c r="O992" s="136"/>
      <c r="P992" s="136"/>
      <c r="Q992" s="136"/>
      <c r="R992" s="136"/>
      <c r="S992" s="136"/>
      <c r="T992" s="136"/>
      <c r="U992" s="136"/>
      <c r="V992" s="136"/>
      <c r="W992" s="136"/>
      <c r="X992" s="136"/>
      <c r="Y992" s="136"/>
      <c r="Z992" s="137"/>
      <c r="AA992" s="138" t="s">
        <v>16</v>
      </c>
      <c r="AB992" s="136"/>
      <c r="AC992" s="136"/>
      <c r="AD992" s="136"/>
      <c r="AE992" s="136"/>
      <c r="AF992" s="136"/>
      <c r="AG992" s="136"/>
      <c r="AH992" s="136"/>
      <c r="AI992" s="136"/>
      <c r="AJ992" s="136"/>
      <c r="AK992" s="136"/>
      <c r="AL992" s="136"/>
      <c r="AM992" s="136"/>
      <c r="AN992" s="136"/>
      <c r="AO992" s="136"/>
      <c r="AP992" s="136"/>
      <c r="AQ992" s="136"/>
      <c r="AR992" s="136"/>
      <c r="AS992" s="136"/>
      <c r="AT992" s="136"/>
      <c r="AU992" s="136"/>
      <c r="AV992" s="136"/>
      <c r="AW992" s="136"/>
      <c r="AX992" s="136"/>
      <c r="AY992" s="136"/>
      <c r="AZ992" s="136"/>
      <c r="BA992" s="136"/>
      <c r="BB992" s="136"/>
      <c r="BC992" s="136"/>
      <c r="BD992" s="136"/>
      <c r="BE992" s="136"/>
      <c r="BF992" s="136"/>
      <c r="BG992" s="136"/>
      <c r="BH992" s="136"/>
      <c r="BI992" s="137"/>
      <c r="BJ992" s="139" t="s">
        <v>93</v>
      </c>
      <c r="BK992" s="140"/>
      <c r="BL992" s="140"/>
      <c r="BM992" s="140"/>
      <c r="BN992" s="140"/>
      <c r="BO992" s="140"/>
      <c r="BP992" s="140"/>
      <c r="BQ992" s="140"/>
      <c r="BR992" s="140"/>
      <c r="BS992" s="139" t="s">
        <v>92</v>
      </c>
      <c r="BT992" s="140"/>
      <c r="BU992" s="140"/>
      <c r="BV992" s="140"/>
      <c r="BW992" s="140"/>
      <c r="BX992" s="140"/>
      <c r="BY992" s="140"/>
      <c r="BZ992" s="140"/>
      <c r="CA992" s="140"/>
      <c r="CB992" s="140"/>
      <c r="CC992" s="141"/>
      <c r="CD992" s="44"/>
    </row>
    <row r="993" spans="2:82" ht="24.95" customHeight="1" thickBot="1">
      <c r="B993" s="333"/>
      <c r="C993" s="334"/>
      <c r="D993" s="334"/>
      <c r="E993" s="334"/>
      <c r="F993" s="334"/>
      <c r="G993" s="334"/>
      <c r="H993" s="334"/>
      <c r="I993" s="334"/>
      <c r="J993" s="334"/>
      <c r="K993" s="335"/>
      <c r="L993" s="336"/>
      <c r="M993" s="337"/>
      <c r="N993" s="337"/>
      <c r="O993" s="337"/>
      <c r="P993" s="337"/>
      <c r="Q993" s="337"/>
      <c r="R993" s="337"/>
      <c r="S993" s="337"/>
      <c r="T993" s="337"/>
      <c r="U993" s="337"/>
      <c r="V993" s="337"/>
      <c r="W993" s="337"/>
      <c r="X993" s="337"/>
      <c r="Y993" s="337"/>
      <c r="Z993" s="338"/>
      <c r="AA993" s="339"/>
      <c r="AB993" s="337"/>
      <c r="AC993" s="337"/>
      <c r="AD993" s="337"/>
      <c r="AE993" s="337"/>
      <c r="AF993" s="337"/>
      <c r="AG993" s="337"/>
      <c r="AH993" s="337"/>
      <c r="AI993" s="337"/>
      <c r="AJ993" s="337"/>
      <c r="AK993" s="337"/>
      <c r="AL993" s="337"/>
      <c r="AM993" s="337"/>
      <c r="AN993" s="337"/>
      <c r="AO993" s="337"/>
      <c r="AP993" s="337"/>
      <c r="AQ993" s="337"/>
      <c r="AR993" s="337"/>
      <c r="AS993" s="337"/>
      <c r="AT993" s="337"/>
      <c r="AU993" s="337"/>
      <c r="AV993" s="337"/>
      <c r="AW993" s="337"/>
      <c r="AX993" s="337"/>
      <c r="AY993" s="337"/>
      <c r="AZ993" s="337"/>
      <c r="BA993" s="337"/>
      <c r="BB993" s="337"/>
      <c r="BC993" s="337"/>
      <c r="BD993" s="337"/>
      <c r="BE993" s="337"/>
      <c r="BF993" s="337"/>
      <c r="BG993" s="337"/>
      <c r="BH993" s="337"/>
      <c r="BI993" s="338"/>
      <c r="BJ993" s="339"/>
      <c r="BK993" s="337"/>
      <c r="BL993" s="337"/>
      <c r="BM993" s="337"/>
      <c r="BN993" s="337"/>
      <c r="BO993" s="337"/>
      <c r="BP993" s="337"/>
      <c r="BQ993" s="337"/>
      <c r="BR993" s="337"/>
      <c r="BS993" s="339"/>
      <c r="BT993" s="337"/>
      <c r="BU993" s="337"/>
      <c r="BV993" s="337"/>
      <c r="BW993" s="337"/>
      <c r="BX993" s="337"/>
      <c r="BY993" s="337"/>
      <c r="BZ993" s="337"/>
      <c r="CA993" s="337"/>
      <c r="CB993" s="337"/>
      <c r="CC993" s="338"/>
      <c r="CD993" s="44"/>
    </row>
    <row r="994" spans="2:82" ht="24.95" customHeight="1">
      <c r="B994" s="151" t="s">
        <v>2</v>
      </c>
      <c r="C994" s="152"/>
      <c r="D994" s="153" t="s">
        <v>7</v>
      </c>
      <c r="E994" s="88"/>
      <c r="F994" s="88"/>
      <c r="G994" s="88"/>
      <c r="H994" s="88"/>
      <c r="I994" s="88"/>
      <c r="J994" s="88"/>
      <c r="K994" s="88"/>
      <c r="L994" s="88"/>
      <c r="M994" s="88"/>
      <c r="N994" s="88"/>
      <c r="O994" s="88"/>
      <c r="P994" s="154"/>
      <c r="Q994" s="158" t="s">
        <v>12</v>
      </c>
      <c r="R994" s="156"/>
      <c r="S994" s="156"/>
      <c r="T994" s="156"/>
      <c r="U994" s="156"/>
      <c r="V994" s="156"/>
      <c r="W994" s="156"/>
      <c r="X994" s="156"/>
      <c r="Y994" s="156"/>
      <c r="Z994" s="156"/>
      <c r="AA994" s="156"/>
      <c r="AB994" s="156"/>
      <c r="AC994" s="156"/>
      <c r="AD994" s="156"/>
      <c r="AE994" s="156"/>
      <c r="AF994" s="156"/>
      <c r="AG994" s="156"/>
      <c r="AH994" s="156"/>
      <c r="AI994" s="156"/>
      <c r="AJ994" s="156"/>
      <c r="AK994" s="156"/>
      <c r="AL994" s="156"/>
      <c r="AM994" s="157"/>
      <c r="AN994" s="158" t="s">
        <v>13</v>
      </c>
      <c r="AO994" s="156"/>
      <c r="AP994" s="156"/>
      <c r="AQ994" s="156"/>
      <c r="AR994" s="156"/>
      <c r="AS994" s="156"/>
      <c r="AT994" s="156"/>
      <c r="AU994" s="156"/>
      <c r="AV994" s="156"/>
      <c r="AW994" s="156"/>
      <c r="AX994" s="156"/>
      <c r="AY994" s="156"/>
      <c r="AZ994" s="156"/>
      <c r="BA994" s="156"/>
      <c r="BB994" s="157"/>
      <c r="BC994" s="158" t="s">
        <v>14</v>
      </c>
      <c r="BD994" s="156"/>
      <c r="BE994" s="156"/>
      <c r="BF994" s="156"/>
      <c r="BG994" s="156"/>
      <c r="BH994" s="156"/>
      <c r="BI994" s="156"/>
      <c r="BJ994" s="156"/>
      <c r="BK994" s="156"/>
      <c r="BL994" s="156"/>
      <c r="BM994" s="156"/>
      <c r="BN994" s="156"/>
      <c r="BO994" s="156"/>
      <c r="BP994" s="156"/>
      <c r="BQ994" s="157"/>
      <c r="BR994" s="158" t="s">
        <v>11</v>
      </c>
      <c r="BS994" s="156"/>
      <c r="BT994" s="156"/>
      <c r="BU994" s="156"/>
      <c r="BV994" s="156"/>
      <c r="BW994" s="156"/>
      <c r="BX994" s="156"/>
      <c r="BY994" s="156"/>
      <c r="BZ994" s="156"/>
      <c r="CA994" s="156"/>
      <c r="CB994" s="156"/>
      <c r="CC994" s="159"/>
      <c r="CD994" s="39"/>
    </row>
    <row r="995" spans="2:82" ht="24.95" customHeight="1">
      <c r="B995" s="160" t="s">
        <v>17</v>
      </c>
      <c r="C995" s="161"/>
      <c r="D995" s="155"/>
      <c r="E995" s="156"/>
      <c r="F995" s="156"/>
      <c r="G995" s="156"/>
      <c r="H995" s="156"/>
      <c r="I995" s="156"/>
      <c r="J995" s="156"/>
      <c r="K995" s="156"/>
      <c r="L995" s="156"/>
      <c r="M995" s="156"/>
      <c r="N995" s="156"/>
      <c r="O995" s="156"/>
      <c r="P995" s="157"/>
      <c r="Q995" s="162" t="s">
        <v>8</v>
      </c>
      <c r="R995" s="163"/>
      <c r="S995" s="163"/>
      <c r="T995" s="163"/>
      <c r="U995" s="164"/>
      <c r="V995" s="165" t="s">
        <v>5</v>
      </c>
      <c r="W995" s="166"/>
      <c r="X995" s="167" t="s">
        <v>9</v>
      </c>
      <c r="Y995" s="163"/>
      <c r="Z995" s="163"/>
      <c r="AA995" s="163"/>
      <c r="AB995" s="163"/>
      <c r="AC995" s="163"/>
      <c r="AD995" s="164"/>
      <c r="AE995" s="167" t="s">
        <v>53</v>
      </c>
      <c r="AF995" s="163"/>
      <c r="AG995" s="163"/>
      <c r="AH995" s="163"/>
      <c r="AI995" s="163"/>
      <c r="AJ995" s="163"/>
      <c r="AK995" s="163"/>
      <c r="AL995" s="163"/>
      <c r="AM995" s="168"/>
      <c r="AN995" s="169" t="s">
        <v>6</v>
      </c>
      <c r="AO995" s="170"/>
      <c r="AP995" s="171"/>
      <c r="AQ995" s="167" t="s">
        <v>10</v>
      </c>
      <c r="AR995" s="163"/>
      <c r="AS995" s="163"/>
      <c r="AT995" s="163"/>
      <c r="AU995" s="163"/>
      <c r="AV995" s="163"/>
      <c r="AW995" s="163"/>
      <c r="AX995" s="163"/>
      <c r="AY995" s="163"/>
      <c r="AZ995" s="163"/>
      <c r="BA995" s="163"/>
      <c r="BB995" s="168"/>
      <c r="BC995" s="169" t="s">
        <v>6</v>
      </c>
      <c r="BD995" s="170"/>
      <c r="BE995" s="171"/>
      <c r="BF995" s="167" t="s">
        <v>10</v>
      </c>
      <c r="BG995" s="163"/>
      <c r="BH995" s="163"/>
      <c r="BI995" s="163"/>
      <c r="BJ995" s="163"/>
      <c r="BK995" s="163"/>
      <c r="BL995" s="163"/>
      <c r="BM995" s="163"/>
      <c r="BN995" s="163"/>
      <c r="BO995" s="163"/>
      <c r="BP995" s="163"/>
      <c r="BQ995" s="168"/>
      <c r="BR995" s="162" t="s">
        <v>10</v>
      </c>
      <c r="BS995" s="163"/>
      <c r="BT995" s="163"/>
      <c r="BU995" s="163"/>
      <c r="BV995" s="163"/>
      <c r="BW995" s="163"/>
      <c r="BX995" s="163"/>
      <c r="BY995" s="163"/>
      <c r="BZ995" s="163"/>
      <c r="CA995" s="163"/>
      <c r="CB995" s="163"/>
      <c r="CC995" s="172"/>
      <c r="CD995" s="39"/>
    </row>
    <row r="996" spans="2:82" ht="24.95" customHeight="1">
      <c r="B996" s="315"/>
      <c r="C996" s="316"/>
      <c r="D996" s="317"/>
      <c r="E996" s="318"/>
      <c r="F996" s="318"/>
      <c r="G996" s="318"/>
      <c r="H996" s="318"/>
      <c r="I996" s="318"/>
      <c r="J996" s="318"/>
      <c r="K996" s="318"/>
      <c r="L996" s="318"/>
      <c r="M996" s="318"/>
      <c r="N996" s="318"/>
      <c r="O996" s="318"/>
      <c r="P996" s="319"/>
      <c r="Q996" s="320"/>
      <c r="R996" s="321"/>
      <c r="S996" s="321"/>
      <c r="T996" s="321"/>
      <c r="U996" s="322"/>
      <c r="V996" s="323"/>
      <c r="W996" s="324"/>
      <c r="X996" s="325"/>
      <c r="Y996" s="326"/>
      <c r="Z996" s="326"/>
      <c r="AA996" s="326"/>
      <c r="AB996" s="326"/>
      <c r="AC996" s="326"/>
      <c r="AD996" s="327"/>
      <c r="AE996" s="173">
        <f t="shared" ref="AE996:AE1004" si="141">ROUND(Q996*X996,1)</f>
        <v>0</v>
      </c>
      <c r="AF996" s="174"/>
      <c r="AG996" s="174"/>
      <c r="AH996" s="174"/>
      <c r="AI996" s="174"/>
      <c r="AJ996" s="174"/>
      <c r="AK996" s="174"/>
      <c r="AL996" s="174"/>
      <c r="AM996" s="175"/>
      <c r="AN996" s="328"/>
      <c r="AO996" s="329"/>
      <c r="AP996" s="324"/>
      <c r="AQ996" s="330">
        <f>AN996/100*AE996</f>
        <v>0</v>
      </c>
      <c r="AR996" s="331"/>
      <c r="AS996" s="331"/>
      <c r="AT996" s="331"/>
      <c r="AU996" s="331"/>
      <c r="AV996" s="331"/>
      <c r="AW996" s="331"/>
      <c r="AX996" s="331"/>
      <c r="AY996" s="331"/>
      <c r="AZ996" s="331"/>
      <c r="BA996" s="331"/>
      <c r="BB996" s="332"/>
      <c r="BC996" s="328"/>
      <c r="BD996" s="329"/>
      <c r="BE996" s="324"/>
      <c r="BF996" s="309">
        <f>IF(BC996&gt;0,BC996/100*AE996-AQ996,AE996)</f>
        <v>0</v>
      </c>
      <c r="BG996" s="310"/>
      <c r="BH996" s="310"/>
      <c r="BI996" s="310"/>
      <c r="BJ996" s="310"/>
      <c r="BK996" s="310"/>
      <c r="BL996" s="310"/>
      <c r="BM996" s="310"/>
      <c r="BN996" s="310"/>
      <c r="BO996" s="310"/>
      <c r="BP996" s="310"/>
      <c r="BQ996" s="311"/>
      <c r="BR996" s="312">
        <f>AE996-AQ996-BF996</f>
        <v>0</v>
      </c>
      <c r="BS996" s="313"/>
      <c r="BT996" s="313"/>
      <c r="BU996" s="313"/>
      <c r="BV996" s="313"/>
      <c r="BW996" s="313"/>
      <c r="BX996" s="313"/>
      <c r="BY996" s="313"/>
      <c r="BZ996" s="313"/>
      <c r="CA996" s="313"/>
      <c r="CB996" s="313"/>
      <c r="CC996" s="314"/>
      <c r="CD996" s="45"/>
    </row>
    <row r="997" spans="2:82" ht="24.95" customHeight="1">
      <c r="B997" s="315"/>
      <c r="C997" s="316"/>
      <c r="D997" s="317"/>
      <c r="E997" s="318"/>
      <c r="F997" s="318"/>
      <c r="G997" s="318"/>
      <c r="H997" s="318"/>
      <c r="I997" s="318"/>
      <c r="J997" s="318"/>
      <c r="K997" s="318"/>
      <c r="L997" s="318"/>
      <c r="M997" s="318"/>
      <c r="N997" s="318"/>
      <c r="O997" s="318"/>
      <c r="P997" s="319"/>
      <c r="Q997" s="320"/>
      <c r="R997" s="321"/>
      <c r="S997" s="321"/>
      <c r="T997" s="321"/>
      <c r="U997" s="322"/>
      <c r="V997" s="323"/>
      <c r="W997" s="324"/>
      <c r="X997" s="325"/>
      <c r="Y997" s="326"/>
      <c r="Z997" s="326"/>
      <c r="AA997" s="326"/>
      <c r="AB997" s="326"/>
      <c r="AC997" s="326"/>
      <c r="AD997" s="327"/>
      <c r="AE997" s="173">
        <f t="shared" si="141"/>
        <v>0</v>
      </c>
      <c r="AF997" s="174"/>
      <c r="AG997" s="174"/>
      <c r="AH997" s="174"/>
      <c r="AI997" s="174"/>
      <c r="AJ997" s="174"/>
      <c r="AK997" s="174"/>
      <c r="AL997" s="174"/>
      <c r="AM997" s="175"/>
      <c r="AN997" s="328"/>
      <c r="AO997" s="329"/>
      <c r="AP997" s="324"/>
      <c r="AQ997" s="330">
        <f t="shared" ref="AQ997:AQ1004" si="142">AN997/100*AE997</f>
        <v>0</v>
      </c>
      <c r="AR997" s="331"/>
      <c r="AS997" s="331"/>
      <c r="AT997" s="331"/>
      <c r="AU997" s="331"/>
      <c r="AV997" s="331"/>
      <c r="AW997" s="331"/>
      <c r="AX997" s="331"/>
      <c r="AY997" s="331"/>
      <c r="AZ997" s="331"/>
      <c r="BA997" s="331"/>
      <c r="BB997" s="332"/>
      <c r="BC997" s="328"/>
      <c r="BD997" s="329"/>
      <c r="BE997" s="324"/>
      <c r="BF997" s="309">
        <f t="shared" ref="BF997:BF1004" si="143">IF(BC997&gt;0,BC997/100*AE997-AQ997,AE997)</f>
        <v>0</v>
      </c>
      <c r="BG997" s="310"/>
      <c r="BH997" s="310"/>
      <c r="BI997" s="310"/>
      <c r="BJ997" s="310"/>
      <c r="BK997" s="310"/>
      <c r="BL997" s="310"/>
      <c r="BM997" s="310"/>
      <c r="BN997" s="310"/>
      <c r="BO997" s="310"/>
      <c r="BP997" s="310"/>
      <c r="BQ997" s="311"/>
      <c r="BR997" s="312">
        <f t="shared" ref="BR997:BR1004" si="144">AE997-AQ997-BF997</f>
        <v>0</v>
      </c>
      <c r="BS997" s="313"/>
      <c r="BT997" s="313"/>
      <c r="BU997" s="313"/>
      <c r="BV997" s="313"/>
      <c r="BW997" s="313"/>
      <c r="BX997" s="313"/>
      <c r="BY997" s="313"/>
      <c r="BZ997" s="313"/>
      <c r="CA997" s="313"/>
      <c r="CB997" s="313"/>
      <c r="CC997" s="314"/>
      <c r="CD997" s="45"/>
    </row>
    <row r="998" spans="2:82" ht="24.95" customHeight="1">
      <c r="B998" s="315"/>
      <c r="C998" s="316"/>
      <c r="D998" s="317"/>
      <c r="E998" s="318"/>
      <c r="F998" s="318"/>
      <c r="G998" s="318"/>
      <c r="H998" s="318"/>
      <c r="I998" s="318"/>
      <c r="J998" s="318"/>
      <c r="K998" s="318"/>
      <c r="L998" s="318"/>
      <c r="M998" s="318"/>
      <c r="N998" s="318"/>
      <c r="O998" s="318"/>
      <c r="P998" s="319"/>
      <c r="Q998" s="320"/>
      <c r="R998" s="321"/>
      <c r="S998" s="321"/>
      <c r="T998" s="321"/>
      <c r="U998" s="322"/>
      <c r="V998" s="323"/>
      <c r="W998" s="324"/>
      <c r="X998" s="325"/>
      <c r="Y998" s="326"/>
      <c r="Z998" s="326"/>
      <c r="AA998" s="326"/>
      <c r="AB998" s="326"/>
      <c r="AC998" s="326"/>
      <c r="AD998" s="327"/>
      <c r="AE998" s="173">
        <f t="shared" si="141"/>
        <v>0</v>
      </c>
      <c r="AF998" s="174"/>
      <c r="AG998" s="174"/>
      <c r="AH998" s="174"/>
      <c r="AI998" s="174"/>
      <c r="AJ998" s="174"/>
      <c r="AK998" s="174"/>
      <c r="AL998" s="174"/>
      <c r="AM998" s="175"/>
      <c r="AN998" s="328"/>
      <c r="AO998" s="329"/>
      <c r="AP998" s="324"/>
      <c r="AQ998" s="330">
        <f t="shared" si="142"/>
        <v>0</v>
      </c>
      <c r="AR998" s="331"/>
      <c r="AS998" s="331"/>
      <c r="AT998" s="331"/>
      <c r="AU998" s="331"/>
      <c r="AV998" s="331"/>
      <c r="AW998" s="331"/>
      <c r="AX998" s="331"/>
      <c r="AY998" s="331"/>
      <c r="AZ998" s="331"/>
      <c r="BA998" s="331"/>
      <c r="BB998" s="332"/>
      <c r="BC998" s="328"/>
      <c r="BD998" s="329"/>
      <c r="BE998" s="324"/>
      <c r="BF998" s="309">
        <f t="shared" si="143"/>
        <v>0</v>
      </c>
      <c r="BG998" s="310"/>
      <c r="BH998" s="310"/>
      <c r="BI998" s="310"/>
      <c r="BJ998" s="310"/>
      <c r="BK998" s="310"/>
      <c r="BL998" s="310"/>
      <c r="BM998" s="310"/>
      <c r="BN998" s="310"/>
      <c r="BO998" s="310"/>
      <c r="BP998" s="310"/>
      <c r="BQ998" s="311"/>
      <c r="BR998" s="312">
        <f t="shared" si="144"/>
        <v>0</v>
      </c>
      <c r="BS998" s="313"/>
      <c r="BT998" s="313"/>
      <c r="BU998" s="313"/>
      <c r="BV998" s="313"/>
      <c r="BW998" s="313"/>
      <c r="BX998" s="313"/>
      <c r="BY998" s="313"/>
      <c r="BZ998" s="313"/>
      <c r="CA998" s="313"/>
      <c r="CB998" s="313"/>
      <c r="CC998" s="314"/>
      <c r="CD998" s="45"/>
    </row>
    <row r="999" spans="2:82" ht="24.95" customHeight="1">
      <c r="B999" s="315"/>
      <c r="C999" s="316"/>
      <c r="D999" s="317"/>
      <c r="E999" s="318"/>
      <c r="F999" s="318"/>
      <c r="G999" s="318"/>
      <c r="H999" s="318"/>
      <c r="I999" s="318"/>
      <c r="J999" s="318"/>
      <c r="K999" s="318"/>
      <c r="L999" s="318"/>
      <c r="M999" s="318"/>
      <c r="N999" s="318"/>
      <c r="O999" s="318"/>
      <c r="P999" s="319"/>
      <c r="Q999" s="320"/>
      <c r="R999" s="321"/>
      <c r="S999" s="321"/>
      <c r="T999" s="321"/>
      <c r="U999" s="322"/>
      <c r="V999" s="323"/>
      <c r="W999" s="324"/>
      <c r="X999" s="325"/>
      <c r="Y999" s="326"/>
      <c r="Z999" s="326"/>
      <c r="AA999" s="326"/>
      <c r="AB999" s="326"/>
      <c r="AC999" s="326"/>
      <c r="AD999" s="327"/>
      <c r="AE999" s="173">
        <f t="shared" si="141"/>
        <v>0</v>
      </c>
      <c r="AF999" s="174"/>
      <c r="AG999" s="174"/>
      <c r="AH999" s="174"/>
      <c r="AI999" s="174"/>
      <c r="AJ999" s="174"/>
      <c r="AK999" s="174"/>
      <c r="AL999" s="174"/>
      <c r="AM999" s="175"/>
      <c r="AN999" s="328"/>
      <c r="AO999" s="329"/>
      <c r="AP999" s="324"/>
      <c r="AQ999" s="330">
        <f t="shared" si="142"/>
        <v>0</v>
      </c>
      <c r="AR999" s="331"/>
      <c r="AS999" s="331"/>
      <c r="AT999" s="331"/>
      <c r="AU999" s="331"/>
      <c r="AV999" s="331"/>
      <c r="AW999" s="331"/>
      <c r="AX999" s="331"/>
      <c r="AY999" s="331"/>
      <c r="AZ999" s="331"/>
      <c r="BA999" s="331"/>
      <c r="BB999" s="332"/>
      <c r="BC999" s="328"/>
      <c r="BD999" s="329"/>
      <c r="BE999" s="324"/>
      <c r="BF999" s="309">
        <f t="shared" si="143"/>
        <v>0</v>
      </c>
      <c r="BG999" s="310"/>
      <c r="BH999" s="310"/>
      <c r="BI999" s="310"/>
      <c r="BJ999" s="310"/>
      <c r="BK999" s="310"/>
      <c r="BL999" s="310"/>
      <c r="BM999" s="310"/>
      <c r="BN999" s="310"/>
      <c r="BO999" s="310"/>
      <c r="BP999" s="310"/>
      <c r="BQ999" s="311"/>
      <c r="BR999" s="312">
        <f t="shared" si="144"/>
        <v>0</v>
      </c>
      <c r="BS999" s="313"/>
      <c r="BT999" s="313"/>
      <c r="BU999" s="313"/>
      <c r="BV999" s="313"/>
      <c r="BW999" s="313"/>
      <c r="BX999" s="313"/>
      <c r="BY999" s="313"/>
      <c r="BZ999" s="313"/>
      <c r="CA999" s="313"/>
      <c r="CB999" s="313"/>
      <c r="CC999" s="314"/>
      <c r="CD999" s="45"/>
    </row>
    <row r="1000" spans="2:82" ht="24.95" customHeight="1">
      <c r="B1000" s="315"/>
      <c r="C1000" s="316"/>
      <c r="D1000" s="317"/>
      <c r="E1000" s="318"/>
      <c r="F1000" s="318"/>
      <c r="G1000" s="318"/>
      <c r="H1000" s="318"/>
      <c r="I1000" s="318"/>
      <c r="J1000" s="318"/>
      <c r="K1000" s="318"/>
      <c r="L1000" s="318"/>
      <c r="M1000" s="318"/>
      <c r="N1000" s="318"/>
      <c r="O1000" s="318"/>
      <c r="P1000" s="319"/>
      <c r="Q1000" s="320"/>
      <c r="R1000" s="321"/>
      <c r="S1000" s="321"/>
      <c r="T1000" s="321"/>
      <c r="U1000" s="322"/>
      <c r="V1000" s="323"/>
      <c r="W1000" s="324"/>
      <c r="X1000" s="325"/>
      <c r="Y1000" s="326"/>
      <c r="Z1000" s="326"/>
      <c r="AA1000" s="326"/>
      <c r="AB1000" s="326"/>
      <c r="AC1000" s="326"/>
      <c r="AD1000" s="327"/>
      <c r="AE1000" s="173">
        <f t="shared" si="141"/>
        <v>0</v>
      </c>
      <c r="AF1000" s="174"/>
      <c r="AG1000" s="174"/>
      <c r="AH1000" s="174"/>
      <c r="AI1000" s="174"/>
      <c r="AJ1000" s="174"/>
      <c r="AK1000" s="174"/>
      <c r="AL1000" s="174"/>
      <c r="AM1000" s="175"/>
      <c r="AN1000" s="328"/>
      <c r="AO1000" s="329"/>
      <c r="AP1000" s="324"/>
      <c r="AQ1000" s="330">
        <f t="shared" si="142"/>
        <v>0</v>
      </c>
      <c r="AR1000" s="331"/>
      <c r="AS1000" s="331"/>
      <c r="AT1000" s="331"/>
      <c r="AU1000" s="331"/>
      <c r="AV1000" s="331"/>
      <c r="AW1000" s="331"/>
      <c r="AX1000" s="331"/>
      <c r="AY1000" s="331"/>
      <c r="AZ1000" s="331"/>
      <c r="BA1000" s="331"/>
      <c r="BB1000" s="332"/>
      <c r="BC1000" s="328"/>
      <c r="BD1000" s="329"/>
      <c r="BE1000" s="324"/>
      <c r="BF1000" s="309">
        <f t="shared" si="143"/>
        <v>0</v>
      </c>
      <c r="BG1000" s="310"/>
      <c r="BH1000" s="310"/>
      <c r="BI1000" s="310"/>
      <c r="BJ1000" s="310"/>
      <c r="BK1000" s="310"/>
      <c r="BL1000" s="310"/>
      <c r="BM1000" s="310"/>
      <c r="BN1000" s="310"/>
      <c r="BO1000" s="310"/>
      <c r="BP1000" s="310"/>
      <c r="BQ1000" s="311"/>
      <c r="BR1000" s="312">
        <f t="shared" si="144"/>
        <v>0</v>
      </c>
      <c r="BS1000" s="313"/>
      <c r="BT1000" s="313"/>
      <c r="BU1000" s="313"/>
      <c r="BV1000" s="313"/>
      <c r="BW1000" s="313"/>
      <c r="BX1000" s="313"/>
      <c r="BY1000" s="313"/>
      <c r="BZ1000" s="313"/>
      <c r="CA1000" s="313"/>
      <c r="CB1000" s="313"/>
      <c r="CC1000" s="314"/>
      <c r="CD1000" s="45"/>
    </row>
    <row r="1001" spans="2:82" ht="24.95" customHeight="1">
      <c r="B1001" s="315"/>
      <c r="C1001" s="316"/>
      <c r="D1001" s="317"/>
      <c r="E1001" s="318"/>
      <c r="F1001" s="318"/>
      <c r="G1001" s="318"/>
      <c r="H1001" s="318"/>
      <c r="I1001" s="318"/>
      <c r="J1001" s="318"/>
      <c r="K1001" s="318"/>
      <c r="L1001" s="318"/>
      <c r="M1001" s="318"/>
      <c r="N1001" s="318"/>
      <c r="O1001" s="318"/>
      <c r="P1001" s="319"/>
      <c r="Q1001" s="320"/>
      <c r="R1001" s="321"/>
      <c r="S1001" s="321"/>
      <c r="T1001" s="321"/>
      <c r="U1001" s="322"/>
      <c r="V1001" s="323"/>
      <c r="W1001" s="324"/>
      <c r="X1001" s="325"/>
      <c r="Y1001" s="326"/>
      <c r="Z1001" s="326"/>
      <c r="AA1001" s="326"/>
      <c r="AB1001" s="326"/>
      <c r="AC1001" s="326"/>
      <c r="AD1001" s="327"/>
      <c r="AE1001" s="173">
        <f t="shared" si="141"/>
        <v>0</v>
      </c>
      <c r="AF1001" s="174"/>
      <c r="AG1001" s="174"/>
      <c r="AH1001" s="174"/>
      <c r="AI1001" s="174"/>
      <c r="AJ1001" s="174"/>
      <c r="AK1001" s="174"/>
      <c r="AL1001" s="174"/>
      <c r="AM1001" s="175"/>
      <c r="AN1001" s="328"/>
      <c r="AO1001" s="329"/>
      <c r="AP1001" s="324"/>
      <c r="AQ1001" s="330">
        <f t="shared" si="142"/>
        <v>0</v>
      </c>
      <c r="AR1001" s="331"/>
      <c r="AS1001" s="331"/>
      <c r="AT1001" s="331"/>
      <c r="AU1001" s="331"/>
      <c r="AV1001" s="331"/>
      <c r="AW1001" s="331"/>
      <c r="AX1001" s="331"/>
      <c r="AY1001" s="331"/>
      <c r="AZ1001" s="331"/>
      <c r="BA1001" s="331"/>
      <c r="BB1001" s="332"/>
      <c r="BC1001" s="328"/>
      <c r="BD1001" s="329"/>
      <c r="BE1001" s="324"/>
      <c r="BF1001" s="309">
        <f t="shared" si="143"/>
        <v>0</v>
      </c>
      <c r="BG1001" s="310"/>
      <c r="BH1001" s="310"/>
      <c r="BI1001" s="310"/>
      <c r="BJ1001" s="310"/>
      <c r="BK1001" s="310"/>
      <c r="BL1001" s="310"/>
      <c r="BM1001" s="310"/>
      <c r="BN1001" s="310"/>
      <c r="BO1001" s="310"/>
      <c r="BP1001" s="310"/>
      <c r="BQ1001" s="311"/>
      <c r="BR1001" s="312">
        <f t="shared" si="144"/>
        <v>0</v>
      </c>
      <c r="BS1001" s="313"/>
      <c r="BT1001" s="313"/>
      <c r="BU1001" s="313"/>
      <c r="BV1001" s="313"/>
      <c r="BW1001" s="313"/>
      <c r="BX1001" s="313"/>
      <c r="BY1001" s="313"/>
      <c r="BZ1001" s="313"/>
      <c r="CA1001" s="313"/>
      <c r="CB1001" s="313"/>
      <c r="CC1001" s="314"/>
      <c r="CD1001" s="45"/>
    </row>
    <row r="1002" spans="2:82" ht="24.95" customHeight="1">
      <c r="B1002" s="315"/>
      <c r="C1002" s="316"/>
      <c r="D1002" s="317"/>
      <c r="E1002" s="318"/>
      <c r="F1002" s="318"/>
      <c r="G1002" s="318"/>
      <c r="H1002" s="318"/>
      <c r="I1002" s="318"/>
      <c r="J1002" s="318"/>
      <c r="K1002" s="318"/>
      <c r="L1002" s="318"/>
      <c r="M1002" s="318"/>
      <c r="N1002" s="318"/>
      <c r="O1002" s="318"/>
      <c r="P1002" s="319"/>
      <c r="Q1002" s="320"/>
      <c r="R1002" s="321"/>
      <c r="S1002" s="321"/>
      <c r="T1002" s="321"/>
      <c r="U1002" s="322"/>
      <c r="V1002" s="323"/>
      <c r="W1002" s="324"/>
      <c r="X1002" s="325"/>
      <c r="Y1002" s="326"/>
      <c r="Z1002" s="326"/>
      <c r="AA1002" s="326"/>
      <c r="AB1002" s="326"/>
      <c r="AC1002" s="326"/>
      <c r="AD1002" s="327"/>
      <c r="AE1002" s="173">
        <f t="shared" si="141"/>
        <v>0</v>
      </c>
      <c r="AF1002" s="174"/>
      <c r="AG1002" s="174"/>
      <c r="AH1002" s="174"/>
      <c r="AI1002" s="174"/>
      <c r="AJ1002" s="174"/>
      <c r="AK1002" s="174"/>
      <c r="AL1002" s="174"/>
      <c r="AM1002" s="175"/>
      <c r="AN1002" s="328"/>
      <c r="AO1002" s="329"/>
      <c r="AP1002" s="324"/>
      <c r="AQ1002" s="330">
        <f t="shared" si="142"/>
        <v>0</v>
      </c>
      <c r="AR1002" s="331"/>
      <c r="AS1002" s="331"/>
      <c r="AT1002" s="331"/>
      <c r="AU1002" s="331"/>
      <c r="AV1002" s="331"/>
      <c r="AW1002" s="331"/>
      <c r="AX1002" s="331"/>
      <c r="AY1002" s="331"/>
      <c r="AZ1002" s="331"/>
      <c r="BA1002" s="331"/>
      <c r="BB1002" s="332"/>
      <c r="BC1002" s="328"/>
      <c r="BD1002" s="329"/>
      <c r="BE1002" s="324"/>
      <c r="BF1002" s="309">
        <f t="shared" si="143"/>
        <v>0</v>
      </c>
      <c r="BG1002" s="310"/>
      <c r="BH1002" s="310"/>
      <c r="BI1002" s="310"/>
      <c r="BJ1002" s="310"/>
      <c r="BK1002" s="310"/>
      <c r="BL1002" s="310"/>
      <c r="BM1002" s="310"/>
      <c r="BN1002" s="310"/>
      <c r="BO1002" s="310"/>
      <c r="BP1002" s="310"/>
      <c r="BQ1002" s="311"/>
      <c r="BR1002" s="312">
        <f t="shared" si="144"/>
        <v>0</v>
      </c>
      <c r="BS1002" s="313"/>
      <c r="BT1002" s="313"/>
      <c r="BU1002" s="313"/>
      <c r="BV1002" s="313"/>
      <c r="BW1002" s="313"/>
      <c r="BX1002" s="313"/>
      <c r="BY1002" s="313"/>
      <c r="BZ1002" s="313"/>
      <c r="CA1002" s="313"/>
      <c r="CB1002" s="313"/>
      <c r="CC1002" s="314"/>
      <c r="CD1002" s="45"/>
    </row>
    <row r="1003" spans="2:82" ht="24.95" customHeight="1">
      <c r="B1003" s="315"/>
      <c r="C1003" s="316"/>
      <c r="D1003" s="317"/>
      <c r="E1003" s="318"/>
      <c r="F1003" s="318"/>
      <c r="G1003" s="318"/>
      <c r="H1003" s="318"/>
      <c r="I1003" s="318"/>
      <c r="J1003" s="318"/>
      <c r="K1003" s="318"/>
      <c r="L1003" s="318"/>
      <c r="M1003" s="318"/>
      <c r="N1003" s="318"/>
      <c r="O1003" s="318"/>
      <c r="P1003" s="319"/>
      <c r="Q1003" s="320"/>
      <c r="R1003" s="321"/>
      <c r="S1003" s="321"/>
      <c r="T1003" s="321"/>
      <c r="U1003" s="322"/>
      <c r="V1003" s="323"/>
      <c r="W1003" s="324"/>
      <c r="X1003" s="325"/>
      <c r="Y1003" s="326"/>
      <c r="Z1003" s="326"/>
      <c r="AA1003" s="326"/>
      <c r="AB1003" s="326"/>
      <c r="AC1003" s="326"/>
      <c r="AD1003" s="327"/>
      <c r="AE1003" s="173">
        <f t="shared" si="141"/>
        <v>0</v>
      </c>
      <c r="AF1003" s="174"/>
      <c r="AG1003" s="174"/>
      <c r="AH1003" s="174"/>
      <c r="AI1003" s="174"/>
      <c r="AJ1003" s="174"/>
      <c r="AK1003" s="174"/>
      <c r="AL1003" s="174"/>
      <c r="AM1003" s="175"/>
      <c r="AN1003" s="328"/>
      <c r="AO1003" s="329"/>
      <c r="AP1003" s="324"/>
      <c r="AQ1003" s="330">
        <f t="shared" si="142"/>
        <v>0</v>
      </c>
      <c r="AR1003" s="331"/>
      <c r="AS1003" s="331"/>
      <c r="AT1003" s="331"/>
      <c r="AU1003" s="331"/>
      <c r="AV1003" s="331"/>
      <c r="AW1003" s="331"/>
      <c r="AX1003" s="331"/>
      <c r="AY1003" s="331"/>
      <c r="AZ1003" s="331"/>
      <c r="BA1003" s="331"/>
      <c r="BB1003" s="332"/>
      <c r="BC1003" s="328"/>
      <c r="BD1003" s="329"/>
      <c r="BE1003" s="324"/>
      <c r="BF1003" s="309">
        <f t="shared" si="143"/>
        <v>0</v>
      </c>
      <c r="BG1003" s="310"/>
      <c r="BH1003" s="310"/>
      <c r="BI1003" s="310"/>
      <c r="BJ1003" s="310"/>
      <c r="BK1003" s="310"/>
      <c r="BL1003" s="310"/>
      <c r="BM1003" s="310"/>
      <c r="BN1003" s="310"/>
      <c r="BO1003" s="310"/>
      <c r="BP1003" s="310"/>
      <c r="BQ1003" s="311"/>
      <c r="BR1003" s="312">
        <f t="shared" si="144"/>
        <v>0</v>
      </c>
      <c r="BS1003" s="313"/>
      <c r="BT1003" s="313"/>
      <c r="BU1003" s="313"/>
      <c r="BV1003" s="313"/>
      <c r="BW1003" s="313"/>
      <c r="BX1003" s="313"/>
      <c r="BY1003" s="313"/>
      <c r="BZ1003" s="313"/>
      <c r="CA1003" s="313"/>
      <c r="CB1003" s="313"/>
      <c r="CC1003" s="314"/>
      <c r="CD1003" s="45"/>
    </row>
    <row r="1004" spans="2:82" ht="24.95" customHeight="1">
      <c r="B1004" s="291"/>
      <c r="C1004" s="292"/>
      <c r="D1004" s="293"/>
      <c r="E1004" s="294"/>
      <c r="F1004" s="294"/>
      <c r="G1004" s="294"/>
      <c r="H1004" s="294"/>
      <c r="I1004" s="294"/>
      <c r="J1004" s="294"/>
      <c r="K1004" s="294"/>
      <c r="L1004" s="294"/>
      <c r="M1004" s="294"/>
      <c r="N1004" s="294"/>
      <c r="O1004" s="294"/>
      <c r="P1004" s="295"/>
      <c r="Q1004" s="296"/>
      <c r="R1004" s="297"/>
      <c r="S1004" s="297"/>
      <c r="T1004" s="297"/>
      <c r="U1004" s="298"/>
      <c r="V1004" s="299"/>
      <c r="W1004" s="300"/>
      <c r="X1004" s="301"/>
      <c r="Y1004" s="302"/>
      <c r="Z1004" s="302"/>
      <c r="AA1004" s="302"/>
      <c r="AB1004" s="302"/>
      <c r="AC1004" s="302"/>
      <c r="AD1004" s="303"/>
      <c r="AE1004" s="173">
        <f t="shared" si="141"/>
        <v>0</v>
      </c>
      <c r="AF1004" s="174"/>
      <c r="AG1004" s="174"/>
      <c r="AH1004" s="174"/>
      <c r="AI1004" s="174"/>
      <c r="AJ1004" s="174"/>
      <c r="AK1004" s="174"/>
      <c r="AL1004" s="174"/>
      <c r="AM1004" s="175"/>
      <c r="AN1004" s="304"/>
      <c r="AO1004" s="305"/>
      <c r="AP1004" s="300"/>
      <c r="AQ1004" s="306">
        <f t="shared" si="142"/>
        <v>0</v>
      </c>
      <c r="AR1004" s="307"/>
      <c r="AS1004" s="307"/>
      <c r="AT1004" s="307"/>
      <c r="AU1004" s="307"/>
      <c r="AV1004" s="307"/>
      <c r="AW1004" s="307"/>
      <c r="AX1004" s="307"/>
      <c r="AY1004" s="307"/>
      <c r="AZ1004" s="307"/>
      <c r="BA1004" s="307"/>
      <c r="BB1004" s="308"/>
      <c r="BC1004" s="304"/>
      <c r="BD1004" s="305"/>
      <c r="BE1004" s="300"/>
      <c r="BF1004" s="276">
        <f t="shared" si="143"/>
        <v>0</v>
      </c>
      <c r="BG1004" s="277"/>
      <c r="BH1004" s="277"/>
      <c r="BI1004" s="277"/>
      <c r="BJ1004" s="277"/>
      <c r="BK1004" s="277"/>
      <c r="BL1004" s="277"/>
      <c r="BM1004" s="277"/>
      <c r="BN1004" s="277"/>
      <c r="BO1004" s="277"/>
      <c r="BP1004" s="277"/>
      <c r="BQ1004" s="278"/>
      <c r="BR1004" s="279">
        <f t="shared" si="144"/>
        <v>0</v>
      </c>
      <c r="BS1004" s="280"/>
      <c r="BT1004" s="280"/>
      <c r="BU1004" s="280"/>
      <c r="BV1004" s="280"/>
      <c r="BW1004" s="280"/>
      <c r="BX1004" s="280"/>
      <c r="BY1004" s="280"/>
      <c r="BZ1004" s="280"/>
      <c r="CA1004" s="280"/>
      <c r="CB1004" s="280"/>
      <c r="CC1004" s="281"/>
      <c r="CD1004" s="45"/>
    </row>
    <row r="1005" spans="2:82" ht="24.95" customHeight="1" thickBot="1">
      <c r="B1005" s="196"/>
      <c r="C1005" s="197"/>
      <c r="D1005" s="198" t="s">
        <v>99</v>
      </c>
      <c r="E1005" s="199"/>
      <c r="F1005" s="199"/>
      <c r="G1005" s="199"/>
      <c r="H1005" s="199"/>
      <c r="I1005" s="199"/>
      <c r="J1005" s="199"/>
      <c r="K1005" s="199"/>
      <c r="L1005" s="199"/>
      <c r="M1005" s="199"/>
      <c r="N1005" s="199"/>
      <c r="O1005" s="199"/>
      <c r="P1005" s="200"/>
      <c r="Q1005" s="282"/>
      <c r="R1005" s="283"/>
      <c r="S1005" s="283"/>
      <c r="T1005" s="283"/>
      <c r="U1005" s="284"/>
      <c r="V1005" s="198"/>
      <c r="W1005" s="197"/>
      <c r="X1005" s="204"/>
      <c r="Y1005" s="205"/>
      <c r="Z1005" s="205"/>
      <c r="AA1005" s="205"/>
      <c r="AB1005" s="205"/>
      <c r="AC1005" s="205"/>
      <c r="AD1005" s="206"/>
      <c r="AE1005" s="204">
        <f>SUM(AE996:AM1004)</f>
        <v>0</v>
      </c>
      <c r="AF1005" s="205"/>
      <c r="AG1005" s="205"/>
      <c r="AH1005" s="205"/>
      <c r="AI1005" s="205"/>
      <c r="AJ1005" s="205"/>
      <c r="AK1005" s="205"/>
      <c r="AL1005" s="205"/>
      <c r="AM1005" s="207"/>
      <c r="AN1005" s="285"/>
      <c r="AO1005" s="286"/>
      <c r="AP1005" s="287"/>
      <c r="AQ1005" s="288">
        <f>SUM(AQ996:BB1004)</f>
        <v>0</v>
      </c>
      <c r="AR1005" s="286"/>
      <c r="AS1005" s="286"/>
      <c r="AT1005" s="286"/>
      <c r="AU1005" s="286"/>
      <c r="AV1005" s="286"/>
      <c r="AW1005" s="286"/>
      <c r="AX1005" s="286"/>
      <c r="AY1005" s="286"/>
      <c r="AZ1005" s="286"/>
      <c r="BA1005" s="286"/>
      <c r="BB1005" s="289"/>
      <c r="BC1005" s="285"/>
      <c r="BD1005" s="286"/>
      <c r="BE1005" s="287"/>
      <c r="BF1005" s="288">
        <f>SUM(BF996:BQ1004)</f>
        <v>0</v>
      </c>
      <c r="BG1005" s="286"/>
      <c r="BH1005" s="286"/>
      <c r="BI1005" s="286"/>
      <c r="BJ1005" s="286"/>
      <c r="BK1005" s="286"/>
      <c r="BL1005" s="286"/>
      <c r="BM1005" s="286"/>
      <c r="BN1005" s="286"/>
      <c r="BO1005" s="286"/>
      <c r="BP1005" s="286"/>
      <c r="BQ1005" s="289"/>
      <c r="BR1005" s="285">
        <f>AE1005-AQ1005-BF1005</f>
        <v>0</v>
      </c>
      <c r="BS1005" s="286"/>
      <c r="BT1005" s="286"/>
      <c r="BU1005" s="286"/>
      <c r="BV1005" s="286"/>
      <c r="BW1005" s="286"/>
      <c r="BX1005" s="286"/>
      <c r="BY1005" s="286"/>
      <c r="BZ1005" s="286"/>
      <c r="CA1005" s="286"/>
      <c r="CB1005" s="286"/>
      <c r="CC1005" s="290"/>
      <c r="CD1005" s="45"/>
    </row>
    <row r="1006" spans="2:82" ht="15" customHeight="1">
      <c r="B1006" s="232" t="s">
        <v>72</v>
      </c>
      <c r="C1006" s="233"/>
      <c r="D1006" s="233"/>
      <c r="E1006" s="233"/>
      <c r="F1006" s="233"/>
      <c r="G1006" s="233"/>
      <c r="H1006" s="233"/>
      <c r="I1006" s="233"/>
      <c r="J1006" s="233"/>
      <c r="K1006" s="233"/>
      <c r="L1006" s="233"/>
      <c r="M1006" s="233"/>
      <c r="N1006" s="233"/>
      <c r="O1006" s="233"/>
      <c r="P1006" s="234" t="s">
        <v>28</v>
      </c>
      <c r="Q1006" s="235"/>
      <c r="R1006" s="235"/>
      <c r="S1006" s="235"/>
      <c r="T1006" s="235"/>
      <c r="U1006" s="236"/>
      <c r="V1006" s="392" t="s">
        <v>29</v>
      </c>
      <c r="W1006" s="392"/>
      <c r="X1006" s="392"/>
      <c r="Y1006" s="392"/>
      <c r="Z1006" s="392"/>
      <c r="AA1006" s="392"/>
      <c r="AB1006" s="392" t="s">
        <v>101</v>
      </c>
      <c r="AC1006" s="392"/>
      <c r="AD1006" s="392"/>
      <c r="AE1006" s="392"/>
      <c r="AF1006" s="392"/>
      <c r="AG1006" s="392"/>
      <c r="AH1006" s="392" t="s">
        <v>30</v>
      </c>
      <c r="AI1006" s="392"/>
      <c r="AJ1006" s="392"/>
      <c r="AK1006" s="392"/>
      <c r="AL1006" s="392"/>
      <c r="AM1006" s="392"/>
      <c r="AN1006" s="392"/>
      <c r="AO1006" s="392"/>
      <c r="AP1006" s="392"/>
      <c r="AQ1006" s="392"/>
      <c r="AR1006" s="392"/>
      <c r="AS1006" s="234"/>
      <c r="AT1006" s="395" t="s">
        <v>100</v>
      </c>
      <c r="AU1006" s="385"/>
      <c r="AV1006" s="385"/>
      <c r="AW1006" s="385"/>
      <c r="AX1006" s="385"/>
      <c r="AY1006" s="385"/>
      <c r="AZ1006" s="385"/>
      <c r="BA1006" s="385"/>
      <c r="BB1006" s="385"/>
      <c r="BC1006" s="385"/>
      <c r="BD1006" s="385"/>
      <c r="BE1006" s="385"/>
      <c r="BF1006" s="385"/>
      <c r="BG1006" s="385"/>
      <c r="BH1006" s="385"/>
      <c r="BI1006" s="385"/>
      <c r="BJ1006" s="385"/>
      <c r="BK1006" s="385"/>
      <c r="BL1006" s="385"/>
      <c r="BM1006" s="385"/>
      <c r="BN1006" s="385"/>
      <c r="BO1006" s="385"/>
      <c r="BP1006" s="385"/>
      <c r="BQ1006" s="385"/>
      <c r="BR1006" s="385"/>
      <c r="BS1006" s="385"/>
      <c r="BT1006" s="385"/>
      <c r="BU1006" s="385"/>
      <c r="BV1006" s="385"/>
      <c r="BW1006" s="385"/>
      <c r="BX1006" s="385"/>
      <c r="BY1006" s="385"/>
      <c r="BZ1006" s="385"/>
      <c r="CA1006" s="385"/>
      <c r="CB1006" s="385"/>
      <c r="CC1006" s="386"/>
      <c r="CD1006" s="46"/>
    </row>
    <row r="1007" spans="2:82" ht="45" customHeight="1">
      <c r="B1007" s="237" t="s">
        <v>27</v>
      </c>
      <c r="C1007" s="238"/>
      <c r="D1007" s="238"/>
      <c r="E1007" s="238"/>
      <c r="F1007" s="238"/>
      <c r="G1007" s="238"/>
      <c r="H1007" s="238"/>
      <c r="I1007" s="238"/>
      <c r="J1007" s="238"/>
      <c r="K1007" s="238"/>
      <c r="L1007" s="238"/>
      <c r="M1007" s="238"/>
      <c r="N1007" s="238"/>
      <c r="O1007" s="238"/>
      <c r="P1007" s="384"/>
      <c r="Q1007" s="238"/>
      <c r="R1007" s="238"/>
      <c r="S1007" s="238"/>
      <c r="T1007" s="238"/>
      <c r="U1007" s="239"/>
      <c r="V1007" s="393"/>
      <c r="W1007" s="393"/>
      <c r="X1007" s="393"/>
      <c r="Y1007" s="393"/>
      <c r="Z1007" s="393"/>
      <c r="AA1007" s="393"/>
      <c r="AB1007" s="393"/>
      <c r="AC1007" s="393"/>
      <c r="AD1007" s="393"/>
      <c r="AE1007" s="393"/>
      <c r="AF1007" s="393"/>
      <c r="AG1007" s="393"/>
      <c r="AH1007" s="394"/>
      <c r="AI1007" s="394"/>
      <c r="AJ1007" s="394"/>
      <c r="AK1007" s="394"/>
      <c r="AL1007" s="394"/>
      <c r="AM1007" s="394"/>
      <c r="AN1007" s="393"/>
      <c r="AO1007" s="393"/>
      <c r="AP1007" s="393"/>
      <c r="AQ1007" s="393"/>
      <c r="AR1007" s="393"/>
      <c r="AS1007" s="167"/>
      <c r="AT1007" s="396"/>
      <c r="AU1007" s="387"/>
      <c r="AV1007" s="387"/>
      <c r="AW1007" s="387"/>
      <c r="AX1007" s="387"/>
      <c r="AY1007" s="387"/>
      <c r="AZ1007" s="387"/>
      <c r="BA1007" s="387"/>
      <c r="BB1007" s="387"/>
      <c r="BC1007" s="387"/>
      <c r="BD1007" s="387"/>
      <c r="BE1007" s="387"/>
      <c r="BF1007" s="387"/>
      <c r="BG1007" s="387"/>
      <c r="BH1007" s="387"/>
      <c r="BI1007" s="387"/>
      <c r="BJ1007" s="387"/>
      <c r="BK1007" s="387"/>
      <c r="BL1007" s="387"/>
      <c r="BM1007" s="387"/>
      <c r="BN1007" s="387"/>
      <c r="BO1007" s="387"/>
      <c r="BP1007" s="387"/>
      <c r="BQ1007" s="387"/>
      <c r="BR1007" s="387"/>
      <c r="BS1007" s="387"/>
      <c r="BT1007" s="387"/>
      <c r="BU1007" s="387"/>
      <c r="BV1007" s="387"/>
      <c r="BW1007" s="387"/>
      <c r="BX1007" s="387"/>
      <c r="BY1007" s="387"/>
      <c r="BZ1007" s="387"/>
      <c r="CA1007" s="387"/>
      <c r="CB1007" s="387"/>
      <c r="CC1007" s="388"/>
      <c r="CD1007" s="46"/>
    </row>
    <row r="1008" spans="2:82" ht="27" customHeight="1" thickBot="1">
      <c r="B1008" s="225" t="s">
        <v>24</v>
      </c>
      <c r="C1008" s="226"/>
      <c r="D1008" s="226"/>
      <c r="E1008" s="226"/>
      <c r="F1008" s="226"/>
      <c r="G1008" s="226"/>
      <c r="H1008" s="226"/>
      <c r="I1008" s="226"/>
      <c r="J1008" s="226"/>
      <c r="K1008" s="226"/>
      <c r="L1008" s="226"/>
      <c r="M1008" s="226"/>
      <c r="N1008" s="226"/>
      <c r="O1008" s="226"/>
      <c r="P1008" s="226"/>
      <c r="Q1008" s="226"/>
      <c r="R1008" s="226"/>
      <c r="S1008" s="226"/>
      <c r="T1008" s="226"/>
      <c r="U1008" s="226"/>
      <c r="V1008" s="226"/>
      <c r="W1008" s="226"/>
      <c r="X1008" s="226"/>
      <c r="Y1008" s="226"/>
      <c r="Z1008" s="226"/>
      <c r="AA1008" s="226"/>
      <c r="AB1008" s="226"/>
      <c r="AC1008" s="226"/>
      <c r="AD1008" s="226"/>
      <c r="AE1008" s="226"/>
      <c r="AF1008" s="227"/>
      <c r="AG1008" s="228" t="s">
        <v>25</v>
      </c>
      <c r="AH1008" s="229"/>
      <c r="AI1008" s="229"/>
      <c r="AJ1008" s="229"/>
      <c r="AK1008" s="229"/>
      <c r="AL1008" s="229"/>
      <c r="AM1008" s="229"/>
      <c r="AN1008" s="229"/>
      <c r="AO1008" s="229"/>
      <c r="AP1008" s="229"/>
      <c r="AQ1008" s="229"/>
      <c r="AR1008" s="229"/>
      <c r="AS1008" s="229"/>
      <c r="AT1008" s="229"/>
      <c r="AU1008" s="229"/>
      <c r="AV1008" s="229"/>
      <c r="AW1008" s="229"/>
      <c r="AX1008" s="229"/>
      <c r="AY1008" s="229"/>
      <c r="AZ1008" s="229"/>
      <c r="BA1008" s="229"/>
      <c r="BB1008" s="230"/>
      <c r="BC1008" s="228" t="s">
        <v>26</v>
      </c>
      <c r="BD1008" s="229"/>
      <c r="BE1008" s="229"/>
      <c r="BF1008" s="229"/>
      <c r="BG1008" s="229"/>
      <c r="BH1008" s="229"/>
      <c r="BI1008" s="229"/>
      <c r="BJ1008" s="229"/>
      <c r="BK1008" s="229"/>
      <c r="BL1008" s="229"/>
      <c r="BM1008" s="229"/>
      <c r="BN1008" s="229"/>
      <c r="BO1008" s="229"/>
      <c r="BP1008" s="229"/>
      <c r="BQ1008" s="229"/>
      <c r="BR1008" s="229"/>
      <c r="BS1008" s="229"/>
      <c r="BT1008" s="229"/>
      <c r="BU1008" s="229"/>
      <c r="BV1008" s="229"/>
      <c r="BW1008" s="229"/>
      <c r="BX1008" s="229"/>
      <c r="BY1008" s="229"/>
      <c r="BZ1008" s="229"/>
      <c r="CA1008" s="229"/>
      <c r="CB1008" s="229"/>
      <c r="CC1008" s="231"/>
      <c r="CD1008" s="47"/>
    </row>
    <row r="1009" spans="2:82" ht="15.95" customHeight="1">
      <c r="AC1009" s="100" t="s">
        <v>50</v>
      </c>
      <c r="AD1009" s="100"/>
      <c r="AE1009" s="100"/>
      <c r="AF1009" s="100"/>
      <c r="AG1009" s="100"/>
      <c r="AH1009" s="100"/>
      <c r="AI1009" s="100"/>
      <c r="AJ1009" s="100"/>
      <c r="AK1009" s="100"/>
      <c r="AL1009" s="100"/>
      <c r="AM1009" s="100"/>
      <c r="AN1009" s="100"/>
      <c r="AO1009" s="100"/>
      <c r="AP1009" s="100"/>
      <c r="AQ1009" s="100"/>
      <c r="AR1009" s="100"/>
      <c r="AS1009" s="100"/>
      <c r="AT1009" s="100"/>
      <c r="AU1009" s="100"/>
      <c r="AV1009" s="100"/>
      <c r="AW1009" s="100"/>
      <c r="AX1009" s="100"/>
      <c r="AY1009" s="58"/>
      <c r="BN1009" s="356">
        <f>$BN$1</f>
        <v>0</v>
      </c>
      <c r="BO1009" s="356"/>
      <c r="BP1009" s="356"/>
      <c r="BQ1009" s="5" t="s">
        <v>42</v>
      </c>
      <c r="BR1009" s="5"/>
      <c r="BS1009" s="5"/>
      <c r="BT1009" s="5"/>
      <c r="BU1009" s="5"/>
      <c r="BV1009" s="357">
        <v>37</v>
      </c>
      <c r="BW1009" s="357"/>
      <c r="BX1009" s="357"/>
      <c r="BY1009" s="5" t="s">
        <v>41</v>
      </c>
      <c r="BZ1009" s="5"/>
      <c r="CA1009" s="5"/>
    </row>
    <row r="1010" spans="2:82" ht="15.75" customHeight="1">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100"/>
      <c r="AD1010" s="100"/>
      <c r="AE1010" s="100"/>
      <c r="AF1010" s="100"/>
      <c r="AG1010" s="100"/>
      <c r="AH1010" s="100"/>
      <c r="AI1010" s="100"/>
      <c r="AJ1010" s="100"/>
      <c r="AK1010" s="100"/>
      <c r="AL1010" s="100"/>
      <c r="AM1010" s="100"/>
      <c r="AN1010" s="100"/>
      <c r="AO1010" s="100"/>
      <c r="AP1010" s="100"/>
      <c r="AQ1010" s="100"/>
      <c r="AR1010" s="100"/>
      <c r="AS1010" s="100"/>
      <c r="AT1010" s="100"/>
      <c r="AU1010" s="100"/>
      <c r="AV1010" s="100"/>
      <c r="AW1010" s="100"/>
      <c r="AX1010" s="100"/>
      <c r="AY1010" s="58"/>
      <c r="AZ1010" s="4"/>
      <c r="BA1010" s="4"/>
      <c r="BB1010" s="4"/>
      <c r="BC1010" s="4"/>
      <c r="BD1010" s="4"/>
      <c r="BE1010" s="4"/>
      <c r="BF1010" s="4"/>
      <c r="BG1010" s="4"/>
      <c r="BH1010" s="4"/>
      <c r="BI1010" s="4"/>
      <c r="BJ1010" s="4"/>
      <c r="BK1010" s="5" t="s">
        <v>4</v>
      </c>
      <c r="BN1010" s="356">
        <f>$BN$2</f>
        <v>0</v>
      </c>
      <c r="BO1010" s="356"/>
      <c r="BP1010" s="88" t="s">
        <v>3</v>
      </c>
      <c r="BQ1010" s="88"/>
      <c r="BR1010" s="356">
        <f>$BR$2</f>
        <v>0</v>
      </c>
      <c r="BS1010" s="356"/>
      <c r="BT1010" s="356">
        <f>$BT$2</f>
        <v>0</v>
      </c>
      <c r="BU1010" s="356"/>
      <c r="BV1010" s="88" t="s">
        <v>2</v>
      </c>
      <c r="BW1010" s="88"/>
      <c r="BX1010" s="356">
        <f>$BX$2</f>
        <v>0</v>
      </c>
      <c r="BY1010" s="356"/>
      <c r="BZ1010" s="356">
        <f>$BZ$2</f>
        <v>0</v>
      </c>
      <c r="CA1010" s="356"/>
      <c r="CB1010" s="88" t="s">
        <v>1</v>
      </c>
      <c r="CC1010" s="88"/>
      <c r="CD1010" s="39"/>
    </row>
    <row r="1011" spans="2:82" ht="15.75" customHeight="1" thickBot="1">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4"/>
      <c r="AC1011" s="101"/>
      <c r="AD1011" s="101"/>
      <c r="AE1011" s="101"/>
      <c r="AF1011" s="101"/>
      <c r="AG1011" s="101"/>
      <c r="AH1011" s="101"/>
      <c r="AI1011" s="101"/>
      <c r="AJ1011" s="101"/>
      <c r="AK1011" s="101"/>
      <c r="AL1011" s="101"/>
      <c r="AM1011" s="101"/>
      <c r="AN1011" s="101"/>
      <c r="AO1011" s="101"/>
      <c r="AP1011" s="101"/>
      <c r="AQ1011" s="101"/>
      <c r="AR1011" s="101"/>
      <c r="AS1011" s="101"/>
      <c r="AT1011" s="101"/>
      <c r="AU1011" s="101"/>
      <c r="AV1011" s="101"/>
      <c r="AW1011" s="101"/>
      <c r="AX1011" s="101"/>
      <c r="AY1011" s="58"/>
      <c r="AZ1011" s="4"/>
      <c r="BA1011" s="4"/>
      <c r="BB1011" s="4"/>
      <c r="BC1011" s="4"/>
      <c r="BD1011" s="4"/>
      <c r="BE1011" s="4"/>
      <c r="BF1011" s="4"/>
      <c r="BG1011" s="4"/>
      <c r="BH1011" s="4"/>
      <c r="BI1011" s="4"/>
      <c r="BJ1011" s="4"/>
      <c r="BN1011" s="41"/>
      <c r="BO1011" s="41"/>
      <c r="BP1011" s="42"/>
      <c r="BQ1011" s="42"/>
      <c r="BR1011" s="41"/>
      <c r="BS1011" s="41"/>
      <c r="BT1011" s="41"/>
      <c r="BU1011" s="41"/>
      <c r="BV1011" s="42"/>
      <c r="BW1011" s="42"/>
      <c r="BX1011" s="41"/>
      <c r="BY1011" s="41"/>
      <c r="BZ1011" s="41"/>
      <c r="CA1011" s="41"/>
      <c r="CB1011" s="39"/>
      <c r="CC1011" s="39"/>
      <c r="CD1011" s="39"/>
    </row>
    <row r="1012" spans="2:82" ht="27" customHeight="1" thickTop="1">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4"/>
      <c r="AC1012" s="89" t="s">
        <v>0</v>
      </c>
      <c r="AD1012" s="89"/>
      <c r="AE1012" s="89"/>
      <c r="AF1012" s="89"/>
      <c r="AG1012" s="89"/>
      <c r="AH1012" s="89"/>
      <c r="AI1012" s="89"/>
      <c r="AJ1012" s="89"/>
      <c r="AK1012" s="89"/>
      <c r="AL1012" s="89"/>
      <c r="AM1012" s="89"/>
      <c r="AN1012" s="89"/>
      <c r="AO1012" s="89"/>
      <c r="AP1012" s="89"/>
      <c r="AQ1012" s="89"/>
      <c r="AR1012" s="89"/>
      <c r="AS1012" s="89"/>
      <c r="AT1012" s="89"/>
      <c r="AU1012" s="89"/>
      <c r="AV1012" s="89"/>
      <c r="AW1012" s="89"/>
      <c r="AX1012" s="89"/>
      <c r="AY1012" s="59"/>
      <c r="AZ1012" s="90" t="s">
        <v>75</v>
      </c>
      <c r="BA1012" s="91"/>
      <c r="BB1012" s="91"/>
      <c r="BC1012" s="91"/>
      <c r="BD1012" s="91"/>
      <c r="BE1012" s="91"/>
      <c r="BF1012" s="91"/>
      <c r="BG1012" s="91"/>
      <c r="BH1012" s="91"/>
      <c r="BI1012" s="91"/>
      <c r="BJ1012" s="91"/>
      <c r="BK1012" s="91"/>
      <c r="BL1012" s="91"/>
      <c r="BM1012" s="91"/>
      <c r="BN1012" s="91"/>
      <c r="BO1012" s="91"/>
      <c r="BP1012" s="91"/>
      <c r="BQ1012" s="91"/>
      <c r="BR1012" s="91"/>
      <c r="BS1012" s="91"/>
      <c r="BT1012" s="91"/>
      <c r="BU1012" s="91"/>
      <c r="BV1012" s="91"/>
      <c r="BW1012" s="91"/>
      <c r="BX1012" s="91"/>
      <c r="BY1012" s="91"/>
      <c r="BZ1012" s="91"/>
      <c r="CA1012" s="91"/>
      <c r="CB1012" s="91"/>
      <c r="CC1012" s="91"/>
      <c r="CD1012" s="92"/>
    </row>
    <row r="1013" spans="2:82" ht="27.75" customHeight="1" thickBot="1">
      <c r="C1013" s="1"/>
      <c r="D1013" s="1"/>
      <c r="E1013" s="2"/>
      <c r="F1013" s="2"/>
      <c r="G1013" s="2"/>
      <c r="I1013" s="3"/>
      <c r="J1013" s="2"/>
      <c r="K1013" s="2"/>
      <c r="L1013" s="2"/>
      <c r="M1013" s="15"/>
      <c r="N1013" s="15"/>
      <c r="O1013" s="15"/>
      <c r="P1013" s="15"/>
      <c r="Q1013" s="15"/>
      <c r="R1013" s="15"/>
      <c r="S1013" s="15"/>
      <c r="T1013" s="15"/>
      <c r="U1013" s="15"/>
      <c r="V1013" s="15"/>
      <c r="W1013" s="2"/>
      <c r="X1013" s="2"/>
      <c r="Y1013" s="11"/>
      <c r="Z1013" s="11"/>
      <c r="AA1013" s="11"/>
      <c r="AB1013" s="11"/>
      <c r="AC1013" s="93"/>
      <c r="AD1013" s="93"/>
      <c r="AE1013" s="93"/>
      <c r="AF1013" s="93"/>
      <c r="AG1013" s="93"/>
      <c r="AH1013" s="93"/>
      <c r="AI1013" s="93"/>
      <c r="AJ1013" s="93"/>
      <c r="AK1013" s="93"/>
      <c r="AL1013" s="93"/>
      <c r="AM1013" s="93"/>
      <c r="AN1013" s="93"/>
      <c r="AO1013" s="93"/>
      <c r="AP1013" s="93"/>
      <c r="AQ1013" s="93"/>
      <c r="AR1013" s="93"/>
      <c r="AS1013" s="93"/>
      <c r="AT1013" s="93"/>
      <c r="AU1013" s="93"/>
      <c r="AV1013" s="93"/>
      <c r="AW1013" s="93"/>
      <c r="AX1013" s="93"/>
      <c r="AY1013" s="94"/>
      <c r="AZ1013" s="95" t="str">
        <f>IF(①適格請求書発行事業者登録番号!$A$5="","?",①適格請求書発行事業者登録番号!$A$5)</f>
        <v>?</v>
      </c>
      <c r="BA1013" s="96"/>
      <c r="BB1013" s="97" t="str">
        <f>IF(①適格請求書発行事業者登録番号!$B$5="","?",①適格請求書発行事業者登録番号!$B$5)</f>
        <v>?</v>
      </c>
      <c r="BC1013" s="98"/>
      <c r="BD1013" s="57" t="s">
        <v>82</v>
      </c>
      <c r="BE1013" s="97" t="str">
        <f>IF(①適格請求書発行事業者登録番号!$D$5="","?",①適格請求書発行事業者登録番号!$D$5)</f>
        <v>?</v>
      </c>
      <c r="BF1013" s="98"/>
      <c r="BG1013" s="97" t="str">
        <f>IF(①適格請求書発行事業者登録番号!$E$5="","?",①適格請求書発行事業者登録番号!$E$5)</f>
        <v>?</v>
      </c>
      <c r="BH1013" s="98"/>
      <c r="BI1013" s="97" t="str">
        <f>IF(①適格請求書発行事業者登録番号!$F$5="","?",①適格請求書発行事業者登録番号!$F$5)</f>
        <v>?</v>
      </c>
      <c r="BJ1013" s="98"/>
      <c r="BK1013" s="97" t="str">
        <f>IF(①適格請求書発行事業者登録番号!$G$5="","?",①適格請求書発行事業者登録番号!$G$5)</f>
        <v>?</v>
      </c>
      <c r="BL1013" s="98"/>
      <c r="BM1013" s="57" t="s">
        <v>82</v>
      </c>
      <c r="BN1013" s="97" t="str">
        <f>IF(①適格請求書発行事業者登録番号!$I$5="","?",①適格請求書発行事業者登録番号!$I$5)</f>
        <v>?</v>
      </c>
      <c r="BO1013" s="98"/>
      <c r="BP1013" s="97" t="str">
        <f>IF(①適格請求書発行事業者登録番号!$J$5="","?",①適格請求書発行事業者登録番号!$J$5)</f>
        <v>?</v>
      </c>
      <c r="BQ1013" s="98"/>
      <c r="BR1013" s="97" t="str">
        <f>IF(①適格請求書発行事業者登録番号!$K$5="","?",①適格請求書発行事業者登録番号!$K$5)</f>
        <v>?</v>
      </c>
      <c r="BS1013" s="98"/>
      <c r="BT1013" s="97" t="str">
        <f>IF(①適格請求書発行事業者登録番号!$L$5="","?",①適格請求書発行事業者登録番号!$L$5)</f>
        <v>?</v>
      </c>
      <c r="BU1013" s="98"/>
      <c r="BV1013" s="57" t="s">
        <v>82</v>
      </c>
      <c r="BW1013" s="97" t="str">
        <f>IF(①適格請求書発行事業者登録番号!$N$5="","?",①適格請求書発行事業者登録番号!$N$5)</f>
        <v>?</v>
      </c>
      <c r="BX1013" s="98"/>
      <c r="BY1013" s="97" t="str">
        <f>IF(①適格請求書発行事業者登録番号!$O$5="","?",①適格請求書発行事業者登録番号!$O$5)</f>
        <v>?</v>
      </c>
      <c r="BZ1013" s="98"/>
      <c r="CA1013" s="97" t="str">
        <f>IF(①適格請求書発行事業者登録番号!$P$5="","?",①適格請求書発行事業者登録番号!$P$5)</f>
        <v>?</v>
      </c>
      <c r="CB1013" s="98"/>
      <c r="CC1013" s="97" t="str">
        <f>IF(①適格請求書発行事業者登録番号!$Q$5="","?",①適格請求書発行事業者登録番号!$Q$5)</f>
        <v>?</v>
      </c>
      <c r="CD1013" s="99"/>
    </row>
    <row r="1014" spans="2:82" ht="15" customHeight="1" thickBot="1">
      <c r="C1014" s="1"/>
      <c r="D1014" s="1"/>
      <c r="E1014" s="2"/>
      <c r="F1014" s="2"/>
      <c r="G1014" s="2"/>
      <c r="I1014" s="3"/>
      <c r="J1014" s="2"/>
      <c r="K1014" s="2"/>
      <c r="L1014" s="2"/>
      <c r="M1014" s="15"/>
      <c r="N1014" s="15"/>
      <c r="O1014" s="15"/>
      <c r="P1014" s="15"/>
      <c r="Q1014" s="15"/>
      <c r="R1014" s="15"/>
      <c r="S1014" s="15"/>
      <c r="T1014" s="15"/>
      <c r="U1014" s="15"/>
      <c r="V1014" s="15"/>
      <c r="W1014" s="2"/>
      <c r="X1014" s="2"/>
      <c r="Y1014" s="11"/>
      <c r="Z1014" s="11"/>
      <c r="AA1014" s="11"/>
      <c r="AB1014" s="11"/>
      <c r="AC1014" s="60"/>
      <c r="AD1014" s="60"/>
      <c r="AE1014" s="60"/>
      <c r="AF1014" s="60"/>
      <c r="AG1014" s="60"/>
      <c r="AH1014" s="60"/>
      <c r="AI1014" s="60"/>
      <c r="AJ1014" s="60"/>
      <c r="AK1014" s="60"/>
      <c r="AL1014" s="60"/>
      <c r="AM1014" s="60"/>
      <c r="AN1014" s="60"/>
      <c r="AO1014" s="60"/>
      <c r="AP1014" s="60"/>
      <c r="AQ1014" s="60"/>
      <c r="AR1014" s="60"/>
      <c r="AS1014" s="60"/>
      <c r="AT1014" s="60"/>
      <c r="AU1014" s="60"/>
      <c r="AV1014" s="60"/>
      <c r="AW1014" s="60"/>
      <c r="AX1014" s="60"/>
      <c r="AY1014" s="60"/>
      <c r="AZ1014" s="63"/>
      <c r="BA1014" s="63"/>
      <c r="BB1014" s="63"/>
      <c r="BC1014" s="63"/>
      <c r="BD1014" s="64"/>
      <c r="BE1014" s="63"/>
      <c r="BF1014" s="63"/>
      <c r="BG1014" s="63"/>
      <c r="BH1014" s="350"/>
      <c r="BI1014" s="350"/>
      <c r="BJ1014" s="66"/>
      <c r="BK1014" s="66"/>
      <c r="BL1014" s="351" t="s">
        <v>87</v>
      </c>
      <c r="BM1014" s="351"/>
      <c r="BN1014" s="352" t="str">
        <f>IF(②基本情報入力シート!$B$3=0,"基本情報シートを入力して下さい",②基本情報入力シート!$B$3)</f>
        <v>基本情報シートを入力して下さい</v>
      </c>
      <c r="BO1014" s="352"/>
      <c r="BP1014" s="352"/>
      <c r="BQ1014" s="352"/>
      <c r="BR1014" s="352"/>
      <c r="BS1014" s="352"/>
      <c r="BT1014" s="352"/>
      <c r="BU1014" s="352"/>
      <c r="BV1014" s="352"/>
      <c r="BW1014" s="352"/>
      <c r="BX1014" s="352"/>
      <c r="BY1014" s="352"/>
      <c r="BZ1014" s="352"/>
      <c r="CA1014" s="63"/>
      <c r="CB1014" s="63"/>
      <c r="CC1014" s="63"/>
      <c r="CD1014" s="63"/>
    </row>
    <row r="1015" spans="2:82" ht="24.95" customHeight="1">
      <c r="B1015" s="106" t="s">
        <v>18</v>
      </c>
      <c r="C1015" s="106"/>
      <c r="D1015" s="106"/>
      <c r="E1015" s="106"/>
      <c r="F1015" s="106"/>
      <c r="G1015" s="106"/>
      <c r="H1015" s="106"/>
      <c r="I1015" s="106"/>
      <c r="J1015" s="106"/>
      <c r="K1015" s="106"/>
      <c r="L1015" s="106"/>
      <c r="M1015" s="106"/>
      <c r="N1015" s="106"/>
      <c r="O1015" s="106"/>
      <c r="P1015" s="106"/>
      <c r="Q1015" s="106"/>
      <c r="R1015" s="106"/>
      <c r="S1015" s="106"/>
      <c r="T1015" s="106"/>
      <c r="U1015" s="106"/>
      <c r="V1015" s="106"/>
      <c r="W1015" s="106"/>
      <c r="X1015" s="106"/>
      <c r="Y1015" s="106"/>
      <c r="Z1015" s="106"/>
      <c r="AA1015" s="106"/>
      <c r="AB1015" s="106"/>
      <c r="AC1015" s="106"/>
      <c r="AD1015" s="106"/>
      <c r="AE1015" s="107" t="s">
        <v>94</v>
      </c>
      <c r="AF1015" s="108"/>
      <c r="AG1015" s="108"/>
      <c r="AH1015" s="108"/>
      <c r="AI1015" s="108"/>
      <c r="AJ1015" s="108"/>
      <c r="AK1015" s="108"/>
      <c r="AL1015" s="109">
        <f>BF1033</f>
        <v>0</v>
      </c>
      <c r="AM1015" s="110"/>
      <c r="AN1015" s="110"/>
      <c r="AO1015" s="110"/>
      <c r="AP1015" s="110"/>
      <c r="AQ1015" s="110"/>
      <c r="AR1015" s="110"/>
      <c r="AS1015" s="110"/>
      <c r="AT1015" s="110"/>
      <c r="AU1015" s="110"/>
      <c r="AV1015" s="110"/>
      <c r="AW1015" s="110"/>
      <c r="AX1015" s="110"/>
      <c r="AY1015" s="110"/>
      <c r="AZ1015" s="110"/>
      <c r="BA1015" s="111"/>
      <c r="BB1015" s="70"/>
      <c r="BC1015" s="71"/>
      <c r="BD1015" s="71"/>
      <c r="BH1015" s="22"/>
      <c r="BI1015" s="22"/>
      <c r="BJ1015" s="353" t="str">
        <f>IF(②基本情報入力シート!$B$4=0,"基本情報シートを入力して下さい",②基本情報入力シート!$B$4)</f>
        <v>基本情報シートを入力して下さい</v>
      </c>
      <c r="BK1015" s="353"/>
      <c r="BL1015" s="353"/>
      <c r="BM1015" s="353"/>
      <c r="BN1015" s="353"/>
      <c r="BO1015" s="353"/>
      <c r="BP1015" s="353"/>
      <c r="BQ1015" s="353"/>
      <c r="BR1015" s="353"/>
      <c r="BS1015" s="353"/>
      <c r="BT1015" s="353"/>
      <c r="BU1015" s="353"/>
      <c r="BV1015" s="353"/>
      <c r="BW1015" s="353"/>
      <c r="BX1015" s="353"/>
      <c r="BY1015" s="353"/>
      <c r="BZ1015" s="353"/>
      <c r="CA1015" s="65"/>
      <c r="CB1015" s="65"/>
      <c r="CC1015" s="65"/>
      <c r="CD1015" s="65"/>
    </row>
    <row r="1016" spans="2:82" ht="24.95" customHeight="1" thickBot="1">
      <c r="C1016" s="113" t="s">
        <v>19</v>
      </c>
      <c r="D1016" s="113"/>
      <c r="E1016" s="113"/>
      <c r="F1016" s="113"/>
      <c r="G1016" s="113"/>
      <c r="H1016" s="113"/>
      <c r="I1016" s="113"/>
      <c r="J1016" s="113"/>
      <c r="K1016" s="113"/>
      <c r="L1016" s="113"/>
      <c r="M1016" s="113"/>
      <c r="N1016" s="113"/>
      <c r="O1016" s="113"/>
      <c r="P1016" s="113"/>
      <c r="Q1016" s="113"/>
      <c r="R1016" s="113"/>
      <c r="S1016" s="113"/>
      <c r="T1016" s="113"/>
      <c r="U1016" s="113"/>
      <c r="V1016" s="113"/>
      <c r="W1016" s="113"/>
      <c r="X1016" s="113"/>
      <c r="Y1016" s="113"/>
      <c r="Z1016" s="113"/>
      <c r="AA1016" s="113"/>
      <c r="AB1016" s="113"/>
      <c r="AC1016" s="113"/>
      <c r="AD1016" s="113"/>
      <c r="AE1016" s="354" t="s">
        <v>97</v>
      </c>
      <c r="AF1016" s="355"/>
      <c r="AG1016" s="355"/>
      <c r="AH1016" s="355"/>
      <c r="AI1016" s="355"/>
      <c r="AJ1016" s="355"/>
      <c r="AK1016" s="355"/>
      <c r="AL1016" s="116">
        <f>IF(AE1016="消費税(10%)",ROUND(AL1015*0.1,1),IF(AE1016="消費税(8%)",ROUND(AL1015*0.08,1),IF(AE1016="非課税","","")))</f>
        <v>0</v>
      </c>
      <c r="AM1016" s="117"/>
      <c r="AN1016" s="117"/>
      <c r="AO1016" s="117"/>
      <c r="AP1016" s="117"/>
      <c r="AQ1016" s="117"/>
      <c r="AR1016" s="117"/>
      <c r="AS1016" s="117"/>
      <c r="AT1016" s="117"/>
      <c r="AU1016" s="117"/>
      <c r="AV1016" s="117"/>
      <c r="AW1016" s="117"/>
      <c r="AX1016" s="117"/>
      <c r="AY1016" s="117"/>
      <c r="AZ1016" s="117"/>
      <c r="BA1016" s="118"/>
      <c r="BB1016" s="70"/>
      <c r="BC1016" s="71"/>
      <c r="BD1016" s="71"/>
      <c r="BH1016" s="22"/>
      <c r="BI1016" s="22"/>
      <c r="BJ1016" s="353" t="str">
        <f>IF(②基本情報入力シート!$B$5=0,"基本情報シートを入力して下さい",②基本情報入力シート!$B$5)</f>
        <v>基本情報シートを入力して下さい</v>
      </c>
      <c r="BK1016" s="353"/>
      <c r="BL1016" s="353"/>
      <c r="BM1016" s="353"/>
      <c r="BN1016" s="353"/>
      <c r="BO1016" s="353"/>
      <c r="BP1016" s="353"/>
      <c r="BQ1016" s="353"/>
      <c r="BR1016" s="353"/>
      <c r="BS1016" s="353"/>
      <c r="BT1016" s="353"/>
      <c r="BU1016" s="353"/>
      <c r="BV1016" s="353"/>
      <c r="BW1016" s="353"/>
      <c r="BX1016" s="353"/>
      <c r="BY1016" s="353"/>
      <c r="BZ1016" s="353"/>
      <c r="CA1016" s="62"/>
      <c r="CB1016" s="340" t="s">
        <v>34</v>
      </c>
      <c r="CC1016" s="340"/>
      <c r="CD1016" s="43"/>
    </row>
    <row r="1017" spans="2:82" ht="25.5" customHeight="1" thickBot="1">
      <c r="P1017" s="6"/>
      <c r="Q1017" s="6"/>
      <c r="T1017" s="7"/>
      <c r="Y1017" s="11"/>
      <c r="Z1017" s="11"/>
      <c r="AA1017" s="11"/>
      <c r="AB1017" s="11"/>
      <c r="AC1017" s="12"/>
      <c r="AD1017" s="12"/>
      <c r="AE1017" s="121" t="s">
        <v>95</v>
      </c>
      <c r="AF1017" s="122"/>
      <c r="AG1017" s="122"/>
      <c r="AH1017" s="122"/>
      <c r="AI1017" s="122"/>
      <c r="AJ1017" s="122"/>
      <c r="AK1017" s="122"/>
      <c r="AL1017" s="342">
        <f>IF(AL1016="",AL1015,AL1015+AL1016)</f>
        <v>0</v>
      </c>
      <c r="AM1017" s="343"/>
      <c r="AN1017" s="343"/>
      <c r="AO1017" s="343"/>
      <c r="AP1017" s="343"/>
      <c r="AQ1017" s="343"/>
      <c r="AR1017" s="343"/>
      <c r="AS1017" s="343"/>
      <c r="AT1017" s="343"/>
      <c r="AU1017" s="343"/>
      <c r="AV1017" s="343"/>
      <c r="AW1017" s="343"/>
      <c r="AX1017" s="343"/>
      <c r="AY1017" s="343"/>
      <c r="AZ1017" s="343"/>
      <c r="BA1017" s="344"/>
      <c r="BB1017" s="72"/>
      <c r="BC1017" s="73"/>
      <c r="BD1017" s="73"/>
      <c r="BH1017" s="22"/>
      <c r="BI1017" s="23"/>
      <c r="BJ1017" s="345" t="str">
        <f>IF(②基本情報入力シート!$B$6=0,"基本情報シートを入力して下さい",②基本情報入力シート!$B$6)</f>
        <v>基本情報シートを入力して下さい</v>
      </c>
      <c r="BK1017" s="345"/>
      <c r="BL1017" s="345"/>
      <c r="BM1017" s="345"/>
      <c r="BN1017" s="345"/>
      <c r="BO1017" s="345"/>
      <c r="BP1017" s="345"/>
      <c r="BQ1017" s="345"/>
      <c r="BR1017" s="345"/>
      <c r="BS1017" s="345"/>
      <c r="BT1017" s="345"/>
      <c r="BU1017" s="345"/>
      <c r="BV1017" s="345"/>
      <c r="BW1017" s="345"/>
      <c r="BX1017" s="345"/>
      <c r="BY1017" s="345"/>
      <c r="BZ1017" s="345"/>
      <c r="CA1017" s="345"/>
      <c r="CB1017" s="341"/>
      <c r="CC1017" s="341"/>
      <c r="CD1017" s="43"/>
    </row>
    <row r="1018" spans="2:82" ht="15" customHeight="1">
      <c r="C1018" s="5"/>
      <c r="D1018" s="5"/>
      <c r="E1018" s="5"/>
      <c r="F1018" s="5"/>
      <c r="G1018" s="5"/>
      <c r="H1018" s="5"/>
      <c r="I1018" s="5"/>
      <c r="J1018" s="5"/>
      <c r="K1018" s="5"/>
      <c r="L1018" s="5"/>
      <c r="M1018" s="5"/>
      <c r="N1018" s="5"/>
      <c r="O1018" s="5"/>
      <c r="P1018" s="7"/>
      <c r="Q1018" s="7"/>
      <c r="R1018" s="5"/>
      <c r="S1018" s="5"/>
      <c r="T1018" s="7"/>
      <c r="U1018" s="5"/>
      <c r="V1018" s="5"/>
      <c r="W1018" s="5"/>
      <c r="X1018" s="5"/>
      <c r="Y1018" s="8"/>
      <c r="Z1018" s="9"/>
      <c r="AA1018" s="10"/>
      <c r="AB1018" s="10"/>
      <c r="AC1018" s="13"/>
      <c r="AD1018" s="13"/>
      <c r="AE1018" s="9"/>
      <c r="AF1018" s="9"/>
      <c r="AG1018" s="9"/>
      <c r="AH1018" s="9"/>
      <c r="AI1018" s="9"/>
      <c r="AJ1018" s="9"/>
      <c r="AK1018" s="5"/>
      <c r="AL1018" s="5"/>
      <c r="AM1018" s="5"/>
      <c r="AN1018" s="5"/>
      <c r="AO1018" s="5"/>
      <c r="AP1018" s="5"/>
      <c r="AQ1018" s="5"/>
      <c r="AR1018" s="5"/>
      <c r="AS1018" s="5"/>
      <c r="AT1018" s="5"/>
      <c r="AU1018" s="5"/>
      <c r="AV1018" s="5"/>
      <c r="AW1018" s="5"/>
      <c r="AX1018" s="16"/>
      <c r="AY1018" s="16"/>
      <c r="AZ1018" s="5"/>
      <c r="BA1018" s="5"/>
      <c r="BB1018" s="5"/>
      <c r="BC1018" s="5"/>
      <c r="BD1018" s="127" t="s">
        <v>23</v>
      </c>
      <c r="BE1018" s="127"/>
      <c r="BF1018" s="127"/>
      <c r="BG1018" s="6"/>
      <c r="BH1018" s="346" t="str">
        <f>IF(②基本情報入力シート!$B$11=0,"基本情報シートを入力して下さい",②基本情報入力シート!$B$11)</f>
        <v>基本情報シートを入力して下さい</v>
      </c>
      <c r="BI1018" s="347"/>
      <c r="BJ1018" s="347"/>
      <c r="BK1018" s="347"/>
      <c r="BL1018" s="347"/>
      <c r="BM1018" s="347"/>
      <c r="BN1018" s="347"/>
      <c r="BO1018" s="347"/>
      <c r="BP1018" s="347"/>
      <c r="BQ1018" s="347"/>
      <c r="BR1018" s="347"/>
      <c r="BS1018" s="347"/>
      <c r="BT1018" s="347"/>
      <c r="BU1018" s="347"/>
      <c r="BV1018" s="347"/>
      <c r="BW1018" s="347"/>
      <c r="BX1018" s="347"/>
      <c r="BY1018" s="347"/>
      <c r="BZ1018" s="347"/>
      <c r="CA1018" s="347"/>
      <c r="CB1018" s="347"/>
      <c r="CC1018" s="347"/>
      <c r="CD1018" s="40"/>
    </row>
    <row r="1019" spans="2:82" ht="15" customHeight="1" thickBot="1">
      <c r="C1019" s="5" t="s">
        <v>20</v>
      </c>
      <c r="D1019" s="5"/>
      <c r="E1019" s="5"/>
      <c r="F1019" s="5"/>
      <c r="G1019" s="5"/>
      <c r="H1019" s="348" t="str">
        <f>IF(②基本情報入力シート!$B$7=0,"基本情報シートを入力して下さい",②基本情報入力シート!$B$7)</f>
        <v>基本情報シートを入力して下さい</v>
      </c>
      <c r="I1019" s="348"/>
      <c r="J1019" s="348"/>
      <c r="K1019" s="348"/>
      <c r="L1019" s="348"/>
      <c r="M1019" s="348"/>
      <c r="N1019" s="348"/>
      <c r="O1019" s="348"/>
      <c r="P1019" s="348"/>
      <c r="Q1019" s="348"/>
      <c r="R1019" s="348"/>
      <c r="S1019" s="348"/>
      <c r="T1019" s="131" t="s">
        <v>96</v>
      </c>
      <c r="U1019" s="131"/>
      <c r="V1019" s="131"/>
      <c r="W1019" s="131"/>
      <c r="X1019" s="348" t="str">
        <f>IF(②基本情報入力シート!$B$8=0,"基本情報シートを入力して下さい",②基本情報入力シート!$B$8)</f>
        <v>基本情報シートを入力して下さい</v>
      </c>
      <c r="Y1019" s="348"/>
      <c r="Z1019" s="348"/>
      <c r="AA1019" s="348"/>
      <c r="AB1019" s="348"/>
      <c r="AC1019" s="348"/>
      <c r="AD1019" s="348"/>
      <c r="AE1019" s="348"/>
      <c r="AF1019" s="5" t="s">
        <v>21</v>
      </c>
      <c r="AG1019" s="5"/>
      <c r="AH1019" s="5"/>
      <c r="AI1019" s="5"/>
      <c r="AJ1019" s="348" t="str">
        <f>IF(②基本情報入力シート!$B$9=0,"基本情報シートを入力して下さい",②基本情報入力シート!$B$9)</f>
        <v>基本情報シートを入力して下さい</v>
      </c>
      <c r="AK1019" s="348"/>
      <c r="AL1019" s="348"/>
      <c r="AM1019" s="348"/>
      <c r="AN1019" s="348"/>
      <c r="AO1019" s="348"/>
      <c r="AP1019" s="5"/>
      <c r="AQ1019" s="5" t="s">
        <v>22</v>
      </c>
      <c r="AR1019" s="5"/>
      <c r="AS1019" s="348" t="str">
        <f>IF(②基本情報入力シート!$B$10=0,"基本情報シートを入力して下さい",②基本情報入力シート!$B$10)</f>
        <v>基本情報シートを入力して下さい</v>
      </c>
      <c r="AT1019" s="348"/>
      <c r="AU1019" s="348"/>
      <c r="AV1019" s="348"/>
      <c r="AW1019" s="348"/>
      <c r="AX1019" s="348"/>
      <c r="AY1019" s="348"/>
      <c r="AZ1019" s="348"/>
      <c r="BA1019" s="348"/>
      <c r="BB1019" s="348"/>
      <c r="BC1019" s="348"/>
      <c r="BD1019" s="127"/>
      <c r="BE1019" s="127"/>
      <c r="BF1019" s="127"/>
      <c r="BG1019" s="6"/>
      <c r="BH1019" s="349" t="str">
        <f>IF(②基本情報入力シート!$B$12=0,"基本情報シートを入力して下さい",②基本情報入力シート!$B$12)</f>
        <v>基本情報シートを入力して下さい</v>
      </c>
      <c r="BI1019" s="349"/>
      <c r="BJ1019" s="349"/>
      <c r="BK1019" s="349"/>
      <c r="BL1019" s="349"/>
      <c r="BM1019" s="349"/>
      <c r="BN1019" s="349"/>
      <c r="BO1019" s="349"/>
      <c r="BP1019" s="349"/>
      <c r="BQ1019" s="349"/>
      <c r="BR1019" s="349"/>
      <c r="BS1019" s="349"/>
      <c r="BT1019" s="349"/>
      <c r="BU1019" s="349"/>
      <c r="BV1019" s="349"/>
      <c r="BW1019" s="349"/>
      <c r="BX1019" s="349"/>
      <c r="BY1019" s="349"/>
      <c r="BZ1019" s="349"/>
      <c r="CA1019" s="349"/>
      <c r="CB1019" s="349"/>
      <c r="CC1019" s="349"/>
      <c r="CD1019" s="40"/>
    </row>
    <row r="1020" spans="2:82" ht="12" customHeight="1">
      <c r="B1020" s="133" t="s">
        <v>91</v>
      </c>
      <c r="C1020" s="134"/>
      <c r="D1020" s="134"/>
      <c r="E1020" s="134"/>
      <c r="F1020" s="134"/>
      <c r="G1020" s="134"/>
      <c r="H1020" s="134"/>
      <c r="I1020" s="134"/>
      <c r="J1020" s="134"/>
      <c r="K1020" s="135"/>
      <c r="L1020" s="136" t="s">
        <v>15</v>
      </c>
      <c r="M1020" s="136"/>
      <c r="N1020" s="136"/>
      <c r="O1020" s="136"/>
      <c r="P1020" s="136"/>
      <c r="Q1020" s="136"/>
      <c r="R1020" s="136"/>
      <c r="S1020" s="136"/>
      <c r="T1020" s="136"/>
      <c r="U1020" s="136"/>
      <c r="V1020" s="136"/>
      <c r="W1020" s="136"/>
      <c r="X1020" s="136"/>
      <c r="Y1020" s="136"/>
      <c r="Z1020" s="137"/>
      <c r="AA1020" s="138" t="s">
        <v>16</v>
      </c>
      <c r="AB1020" s="136"/>
      <c r="AC1020" s="136"/>
      <c r="AD1020" s="136"/>
      <c r="AE1020" s="136"/>
      <c r="AF1020" s="136"/>
      <c r="AG1020" s="136"/>
      <c r="AH1020" s="136"/>
      <c r="AI1020" s="136"/>
      <c r="AJ1020" s="136"/>
      <c r="AK1020" s="136"/>
      <c r="AL1020" s="136"/>
      <c r="AM1020" s="136"/>
      <c r="AN1020" s="136"/>
      <c r="AO1020" s="136"/>
      <c r="AP1020" s="136"/>
      <c r="AQ1020" s="136"/>
      <c r="AR1020" s="136"/>
      <c r="AS1020" s="136"/>
      <c r="AT1020" s="136"/>
      <c r="AU1020" s="136"/>
      <c r="AV1020" s="136"/>
      <c r="AW1020" s="136"/>
      <c r="AX1020" s="136"/>
      <c r="AY1020" s="136"/>
      <c r="AZ1020" s="136"/>
      <c r="BA1020" s="136"/>
      <c r="BB1020" s="136"/>
      <c r="BC1020" s="136"/>
      <c r="BD1020" s="136"/>
      <c r="BE1020" s="136"/>
      <c r="BF1020" s="136"/>
      <c r="BG1020" s="136"/>
      <c r="BH1020" s="136"/>
      <c r="BI1020" s="137"/>
      <c r="BJ1020" s="139" t="s">
        <v>93</v>
      </c>
      <c r="BK1020" s="140"/>
      <c r="BL1020" s="140"/>
      <c r="BM1020" s="140"/>
      <c r="BN1020" s="140"/>
      <c r="BO1020" s="140"/>
      <c r="BP1020" s="140"/>
      <c r="BQ1020" s="140"/>
      <c r="BR1020" s="140"/>
      <c r="BS1020" s="139" t="s">
        <v>92</v>
      </c>
      <c r="BT1020" s="140"/>
      <c r="BU1020" s="140"/>
      <c r="BV1020" s="140"/>
      <c r="BW1020" s="140"/>
      <c r="BX1020" s="140"/>
      <c r="BY1020" s="140"/>
      <c r="BZ1020" s="140"/>
      <c r="CA1020" s="140"/>
      <c r="CB1020" s="140"/>
      <c r="CC1020" s="141"/>
      <c r="CD1020" s="44"/>
    </row>
    <row r="1021" spans="2:82" ht="24.95" customHeight="1" thickBot="1">
      <c r="B1021" s="333"/>
      <c r="C1021" s="334"/>
      <c r="D1021" s="334"/>
      <c r="E1021" s="334"/>
      <c r="F1021" s="334"/>
      <c r="G1021" s="334"/>
      <c r="H1021" s="334"/>
      <c r="I1021" s="334"/>
      <c r="J1021" s="334"/>
      <c r="K1021" s="335"/>
      <c r="L1021" s="336"/>
      <c r="M1021" s="337"/>
      <c r="N1021" s="337"/>
      <c r="O1021" s="337"/>
      <c r="P1021" s="337"/>
      <c r="Q1021" s="337"/>
      <c r="R1021" s="337"/>
      <c r="S1021" s="337"/>
      <c r="T1021" s="337"/>
      <c r="U1021" s="337"/>
      <c r="V1021" s="337"/>
      <c r="W1021" s="337"/>
      <c r="X1021" s="337"/>
      <c r="Y1021" s="337"/>
      <c r="Z1021" s="338"/>
      <c r="AA1021" s="339"/>
      <c r="AB1021" s="337"/>
      <c r="AC1021" s="337"/>
      <c r="AD1021" s="337"/>
      <c r="AE1021" s="337"/>
      <c r="AF1021" s="337"/>
      <c r="AG1021" s="337"/>
      <c r="AH1021" s="337"/>
      <c r="AI1021" s="337"/>
      <c r="AJ1021" s="337"/>
      <c r="AK1021" s="337"/>
      <c r="AL1021" s="337"/>
      <c r="AM1021" s="337"/>
      <c r="AN1021" s="337"/>
      <c r="AO1021" s="337"/>
      <c r="AP1021" s="337"/>
      <c r="AQ1021" s="337"/>
      <c r="AR1021" s="337"/>
      <c r="AS1021" s="337"/>
      <c r="AT1021" s="337"/>
      <c r="AU1021" s="337"/>
      <c r="AV1021" s="337"/>
      <c r="AW1021" s="337"/>
      <c r="AX1021" s="337"/>
      <c r="AY1021" s="337"/>
      <c r="AZ1021" s="337"/>
      <c r="BA1021" s="337"/>
      <c r="BB1021" s="337"/>
      <c r="BC1021" s="337"/>
      <c r="BD1021" s="337"/>
      <c r="BE1021" s="337"/>
      <c r="BF1021" s="337"/>
      <c r="BG1021" s="337"/>
      <c r="BH1021" s="337"/>
      <c r="BI1021" s="338"/>
      <c r="BJ1021" s="339"/>
      <c r="BK1021" s="337"/>
      <c r="BL1021" s="337"/>
      <c r="BM1021" s="337"/>
      <c r="BN1021" s="337"/>
      <c r="BO1021" s="337"/>
      <c r="BP1021" s="337"/>
      <c r="BQ1021" s="337"/>
      <c r="BR1021" s="337"/>
      <c r="BS1021" s="339"/>
      <c r="BT1021" s="337"/>
      <c r="BU1021" s="337"/>
      <c r="BV1021" s="337"/>
      <c r="BW1021" s="337"/>
      <c r="BX1021" s="337"/>
      <c r="BY1021" s="337"/>
      <c r="BZ1021" s="337"/>
      <c r="CA1021" s="337"/>
      <c r="CB1021" s="337"/>
      <c r="CC1021" s="338"/>
      <c r="CD1021" s="44"/>
    </row>
    <row r="1022" spans="2:82" ht="24.95" customHeight="1">
      <c r="B1022" s="151" t="s">
        <v>2</v>
      </c>
      <c r="C1022" s="152"/>
      <c r="D1022" s="153" t="s">
        <v>7</v>
      </c>
      <c r="E1022" s="88"/>
      <c r="F1022" s="88"/>
      <c r="G1022" s="88"/>
      <c r="H1022" s="88"/>
      <c r="I1022" s="88"/>
      <c r="J1022" s="88"/>
      <c r="K1022" s="88"/>
      <c r="L1022" s="88"/>
      <c r="M1022" s="88"/>
      <c r="N1022" s="88"/>
      <c r="O1022" s="88"/>
      <c r="P1022" s="154"/>
      <c r="Q1022" s="158" t="s">
        <v>12</v>
      </c>
      <c r="R1022" s="156"/>
      <c r="S1022" s="156"/>
      <c r="T1022" s="156"/>
      <c r="U1022" s="156"/>
      <c r="V1022" s="156"/>
      <c r="W1022" s="156"/>
      <c r="X1022" s="156"/>
      <c r="Y1022" s="156"/>
      <c r="Z1022" s="156"/>
      <c r="AA1022" s="156"/>
      <c r="AB1022" s="156"/>
      <c r="AC1022" s="156"/>
      <c r="AD1022" s="156"/>
      <c r="AE1022" s="156"/>
      <c r="AF1022" s="156"/>
      <c r="AG1022" s="156"/>
      <c r="AH1022" s="156"/>
      <c r="AI1022" s="156"/>
      <c r="AJ1022" s="156"/>
      <c r="AK1022" s="156"/>
      <c r="AL1022" s="156"/>
      <c r="AM1022" s="157"/>
      <c r="AN1022" s="158" t="s">
        <v>13</v>
      </c>
      <c r="AO1022" s="156"/>
      <c r="AP1022" s="156"/>
      <c r="AQ1022" s="156"/>
      <c r="AR1022" s="156"/>
      <c r="AS1022" s="156"/>
      <c r="AT1022" s="156"/>
      <c r="AU1022" s="156"/>
      <c r="AV1022" s="156"/>
      <c r="AW1022" s="156"/>
      <c r="AX1022" s="156"/>
      <c r="AY1022" s="156"/>
      <c r="AZ1022" s="156"/>
      <c r="BA1022" s="156"/>
      <c r="BB1022" s="157"/>
      <c r="BC1022" s="158" t="s">
        <v>14</v>
      </c>
      <c r="BD1022" s="156"/>
      <c r="BE1022" s="156"/>
      <c r="BF1022" s="156"/>
      <c r="BG1022" s="156"/>
      <c r="BH1022" s="156"/>
      <c r="BI1022" s="156"/>
      <c r="BJ1022" s="156"/>
      <c r="BK1022" s="156"/>
      <c r="BL1022" s="156"/>
      <c r="BM1022" s="156"/>
      <c r="BN1022" s="156"/>
      <c r="BO1022" s="156"/>
      <c r="BP1022" s="156"/>
      <c r="BQ1022" s="157"/>
      <c r="BR1022" s="158" t="s">
        <v>11</v>
      </c>
      <c r="BS1022" s="156"/>
      <c r="BT1022" s="156"/>
      <c r="BU1022" s="156"/>
      <c r="BV1022" s="156"/>
      <c r="BW1022" s="156"/>
      <c r="BX1022" s="156"/>
      <c r="BY1022" s="156"/>
      <c r="BZ1022" s="156"/>
      <c r="CA1022" s="156"/>
      <c r="CB1022" s="156"/>
      <c r="CC1022" s="159"/>
      <c r="CD1022" s="39"/>
    </row>
    <row r="1023" spans="2:82" ht="24.95" customHeight="1">
      <c r="B1023" s="160" t="s">
        <v>17</v>
      </c>
      <c r="C1023" s="161"/>
      <c r="D1023" s="155"/>
      <c r="E1023" s="156"/>
      <c r="F1023" s="156"/>
      <c r="G1023" s="156"/>
      <c r="H1023" s="156"/>
      <c r="I1023" s="156"/>
      <c r="J1023" s="156"/>
      <c r="K1023" s="156"/>
      <c r="L1023" s="156"/>
      <c r="M1023" s="156"/>
      <c r="N1023" s="156"/>
      <c r="O1023" s="156"/>
      <c r="P1023" s="157"/>
      <c r="Q1023" s="162" t="s">
        <v>8</v>
      </c>
      <c r="R1023" s="163"/>
      <c r="S1023" s="163"/>
      <c r="T1023" s="163"/>
      <c r="U1023" s="164"/>
      <c r="V1023" s="165" t="s">
        <v>5</v>
      </c>
      <c r="W1023" s="166"/>
      <c r="X1023" s="167" t="s">
        <v>9</v>
      </c>
      <c r="Y1023" s="163"/>
      <c r="Z1023" s="163"/>
      <c r="AA1023" s="163"/>
      <c r="AB1023" s="163"/>
      <c r="AC1023" s="163"/>
      <c r="AD1023" s="164"/>
      <c r="AE1023" s="167" t="s">
        <v>53</v>
      </c>
      <c r="AF1023" s="163"/>
      <c r="AG1023" s="163"/>
      <c r="AH1023" s="163"/>
      <c r="AI1023" s="163"/>
      <c r="AJ1023" s="163"/>
      <c r="AK1023" s="163"/>
      <c r="AL1023" s="163"/>
      <c r="AM1023" s="168"/>
      <c r="AN1023" s="169" t="s">
        <v>6</v>
      </c>
      <c r="AO1023" s="170"/>
      <c r="AP1023" s="171"/>
      <c r="AQ1023" s="167" t="s">
        <v>10</v>
      </c>
      <c r="AR1023" s="163"/>
      <c r="AS1023" s="163"/>
      <c r="AT1023" s="163"/>
      <c r="AU1023" s="163"/>
      <c r="AV1023" s="163"/>
      <c r="AW1023" s="163"/>
      <c r="AX1023" s="163"/>
      <c r="AY1023" s="163"/>
      <c r="AZ1023" s="163"/>
      <c r="BA1023" s="163"/>
      <c r="BB1023" s="168"/>
      <c r="BC1023" s="169" t="s">
        <v>6</v>
      </c>
      <c r="BD1023" s="170"/>
      <c r="BE1023" s="171"/>
      <c r="BF1023" s="167" t="s">
        <v>10</v>
      </c>
      <c r="BG1023" s="163"/>
      <c r="BH1023" s="163"/>
      <c r="BI1023" s="163"/>
      <c r="BJ1023" s="163"/>
      <c r="BK1023" s="163"/>
      <c r="BL1023" s="163"/>
      <c r="BM1023" s="163"/>
      <c r="BN1023" s="163"/>
      <c r="BO1023" s="163"/>
      <c r="BP1023" s="163"/>
      <c r="BQ1023" s="168"/>
      <c r="BR1023" s="162" t="s">
        <v>10</v>
      </c>
      <c r="BS1023" s="163"/>
      <c r="BT1023" s="163"/>
      <c r="BU1023" s="163"/>
      <c r="BV1023" s="163"/>
      <c r="BW1023" s="163"/>
      <c r="BX1023" s="163"/>
      <c r="BY1023" s="163"/>
      <c r="BZ1023" s="163"/>
      <c r="CA1023" s="163"/>
      <c r="CB1023" s="163"/>
      <c r="CC1023" s="172"/>
      <c r="CD1023" s="39"/>
    </row>
    <row r="1024" spans="2:82" ht="24.95" customHeight="1">
      <c r="B1024" s="315"/>
      <c r="C1024" s="316"/>
      <c r="D1024" s="317"/>
      <c r="E1024" s="318"/>
      <c r="F1024" s="318"/>
      <c r="G1024" s="318"/>
      <c r="H1024" s="318"/>
      <c r="I1024" s="318"/>
      <c r="J1024" s="318"/>
      <c r="K1024" s="318"/>
      <c r="L1024" s="318"/>
      <c r="M1024" s="318"/>
      <c r="N1024" s="318"/>
      <c r="O1024" s="318"/>
      <c r="P1024" s="319"/>
      <c r="Q1024" s="320"/>
      <c r="R1024" s="321"/>
      <c r="S1024" s="321"/>
      <c r="T1024" s="321"/>
      <c r="U1024" s="322"/>
      <c r="V1024" s="323"/>
      <c r="W1024" s="324"/>
      <c r="X1024" s="325"/>
      <c r="Y1024" s="326"/>
      <c r="Z1024" s="326"/>
      <c r="AA1024" s="326"/>
      <c r="AB1024" s="326"/>
      <c r="AC1024" s="326"/>
      <c r="AD1024" s="327"/>
      <c r="AE1024" s="173">
        <f t="shared" ref="AE1024:AE1032" si="145">ROUND(Q1024*X1024,1)</f>
        <v>0</v>
      </c>
      <c r="AF1024" s="174"/>
      <c r="AG1024" s="174"/>
      <c r="AH1024" s="174"/>
      <c r="AI1024" s="174"/>
      <c r="AJ1024" s="174"/>
      <c r="AK1024" s="174"/>
      <c r="AL1024" s="174"/>
      <c r="AM1024" s="175"/>
      <c r="AN1024" s="328"/>
      <c r="AO1024" s="329"/>
      <c r="AP1024" s="324"/>
      <c r="AQ1024" s="330">
        <f>AN1024/100*AE1024</f>
        <v>0</v>
      </c>
      <c r="AR1024" s="331"/>
      <c r="AS1024" s="331"/>
      <c r="AT1024" s="331"/>
      <c r="AU1024" s="331"/>
      <c r="AV1024" s="331"/>
      <c r="AW1024" s="331"/>
      <c r="AX1024" s="331"/>
      <c r="AY1024" s="331"/>
      <c r="AZ1024" s="331"/>
      <c r="BA1024" s="331"/>
      <c r="BB1024" s="332"/>
      <c r="BC1024" s="328"/>
      <c r="BD1024" s="329"/>
      <c r="BE1024" s="324"/>
      <c r="BF1024" s="309">
        <f>IF(BC1024&gt;0,BC1024/100*AE1024-AQ1024,AE1024)</f>
        <v>0</v>
      </c>
      <c r="BG1024" s="310"/>
      <c r="BH1024" s="310"/>
      <c r="BI1024" s="310"/>
      <c r="BJ1024" s="310"/>
      <c r="BK1024" s="310"/>
      <c r="BL1024" s="310"/>
      <c r="BM1024" s="310"/>
      <c r="BN1024" s="310"/>
      <c r="BO1024" s="310"/>
      <c r="BP1024" s="310"/>
      <c r="BQ1024" s="311"/>
      <c r="BR1024" s="312">
        <f>AE1024-AQ1024-BF1024</f>
        <v>0</v>
      </c>
      <c r="BS1024" s="313"/>
      <c r="BT1024" s="313"/>
      <c r="BU1024" s="313"/>
      <c r="BV1024" s="313"/>
      <c r="BW1024" s="313"/>
      <c r="BX1024" s="313"/>
      <c r="BY1024" s="313"/>
      <c r="BZ1024" s="313"/>
      <c r="CA1024" s="313"/>
      <c r="CB1024" s="313"/>
      <c r="CC1024" s="314"/>
      <c r="CD1024" s="45"/>
    </row>
    <row r="1025" spans="2:82" ht="24.95" customHeight="1">
      <c r="B1025" s="315"/>
      <c r="C1025" s="316"/>
      <c r="D1025" s="317"/>
      <c r="E1025" s="318"/>
      <c r="F1025" s="318"/>
      <c r="G1025" s="318"/>
      <c r="H1025" s="318"/>
      <c r="I1025" s="318"/>
      <c r="J1025" s="318"/>
      <c r="K1025" s="318"/>
      <c r="L1025" s="318"/>
      <c r="M1025" s="318"/>
      <c r="N1025" s="318"/>
      <c r="O1025" s="318"/>
      <c r="P1025" s="319"/>
      <c r="Q1025" s="320"/>
      <c r="R1025" s="321"/>
      <c r="S1025" s="321"/>
      <c r="T1025" s="321"/>
      <c r="U1025" s="322"/>
      <c r="V1025" s="323"/>
      <c r="W1025" s="324"/>
      <c r="X1025" s="325"/>
      <c r="Y1025" s="326"/>
      <c r="Z1025" s="326"/>
      <c r="AA1025" s="326"/>
      <c r="AB1025" s="326"/>
      <c r="AC1025" s="326"/>
      <c r="AD1025" s="327"/>
      <c r="AE1025" s="173">
        <f t="shared" si="145"/>
        <v>0</v>
      </c>
      <c r="AF1025" s="174"/>
      <c r="AG1025" s="174"/>
      <c r="AH1025" s="174"/>
      <c r="AI1025" s="174"/>
      <c r="AJ1025" s="174"/>
      <c r="AK1025" s="174"/>
      <c r="AL1025" s="174"/>
      <c r="AM1025" s="175"/>
      <c r="AN1025" s="328"/>
      <c r="AO1025" s="329"/>
      <c r="AP1025" s="324"/>
      <c r="AQ1025" s="330">
        <f t="shared" ref="AQ1025:AQ1032" si="146">AN1025/100*AE1025</f>
        <v>0</v>
      </c>
      <c r="AR1025" s="331"/>
      <c r="AS1025" s="331"/>
      <c r="AT1025" s="331"/>
      <c r="AU1025" s="331"/>
      <c r="AV1025" s="331"/>
      <c r="AW1025" s="331"/>
      <c r="AX1025" s="331"/>
      <c r="AY1025" s="331"/>
      <c r="AZ1025" s="331"/>
      <c r="BA1025" s="331"/>
      <c r="BB1025" s="332"/>
      <c r="BC1025" s="328"/>
      <c r="BD1025" s="329"/>
      <c r="BE1025" s="324"/>
      <c r="BF1025" s="309">
        <f t="shared" ref="BF1025:BF1032" si="147">IF(BC1025&gt;0,BC1025/100*AE1025-AQ1025,AE1025)</f>
        <v>0</v>
      </c>
      <c r="BG1025" s="310"/>
      <c r="BH1025" s="310"/>
      <c r="BI1025" s="310"/>
      <c r="BJ1025" s="310"/>
      <c r="BK1025" s="310"/>
      <c r="BL1025" s="310"/>
      <c r="BM1025" s="310"/>
      <c r="BN1025" s="310"/>
      <c r="BO1025" s="310"/>
      <c r="BP1025" s="310"/>
      <c r="BQ1025" s="311"/>
      <c r="BR1025" s="312">
        <f t="shared" ref="BR1025:BR1032" si="148">AE1025-AQ1025-BF1025</f>
        <v>0</v>
      </c>
      <c r="BS1025" s="313"/>
      <c r="BT1025" s="313"/>
      <c r="BU1025" s="313"/>
      <c r="BV1025" s="313"/>
      <c r="BW1025" s="313"/>
      <c r="BX1025" s="313"/>
      <c r="BY1025" s="313"/>
      <c r="BZ1025" s="313"/>
      <c r="CA1025" s="313"/>
      <c r="CB1025" s="313"/>
      <c r="CC1025" s="314"/>
      <c r="CD1025" s="45"/>
    </row>
    <row r="1026" spans="2:82" ht="24.95" customHeight="1">
      <c r="B1026" s="315"/>
      <c r="C1026" s="316"/>
      <c r="D1026" s="317"/>
      <c r="E1026" s="318"/>
      <c r="F1026" s="318"/>
      <c r="G1026" s="318"/>
      <c r="H1026" s="318"/>
      <c r="I1026" s="318"/>
      <c r="J1026" s="318"/>
      <c r="K1026" s="318"/>
      <c r="L1026" s="318"/>
      <c r="M1026" s="318"/>
      <c r="N1026" s="318"/>
      <c r="O1026" s="318"/>
      <c r="P1026" s="319"/>
      <c r="Q1026" s="320"/>
      <c r="R1026" s="321"/>
      <c r="S1026" s="321"/>
      <c r="T1026" s="321"/>
      <c r="U1026" s="322"/>
      <c r="V1026" s="323"/>
      <c r="W1026" s="324"/>
      <c r="X1026" s="325"/>
      <c r="Y1026" s="326"/>
      <c r="Z1026" s="326"/>
      <c r="AA1026" s="326"/>
      <c r="AB1026" s="326"/>
      <c r="AC1026" s="326"/>
      <c r="AD1026" s="327"/>
      <c r="AE1026" s="173">
        <f t="shared" si="145"/>
        <v>0</v>
      </c>
      <c r="AF1026" s="174"/>
      <c r="AG1026" s="174"/>
      <c r="AH1026" s="174"/>
      <c r="AI1026" s="174"/>
      <c r="AJ1026" s="174"/>
      <c r="AK1026" s="174"/>
      <c r="AL1026" s="174"/>
      <c r="AM1026" s="175"/>
      <c r="AN1026" s="328"/>
      <c r="AO1026" s="329"/>
      <c r="AP1026" s="324"/>
      <c r="AQ1026" s="330">
        <f t="shared" si="146"/>
        <v>0</v>
      </c>
      <c r="AR1026" s="331"/>
      <c r="AS1026" s="331"/>
      <c r="AT1026" s="331"/>
      <c r="AU1026" s="331"/>
      <c r="AV1026" s="331"/>
      <c r="AW1026" s="331"/>
      <c r="AX1026" s="331"/>
      <c r="AY1026" s="331"/>
      <c r="AZ1026" s="331"/>
      <c r="BA1026" s="331"/>
      <c r="BB1026" s="332"/>
      <c r="BC1026" s="328"/>
      <c r="BD1026" s="329"/>
      <c r="BE1026" s="324"/>
      <c r="BF1026" s="309">
        <f t="shared" si="147"/>
        <v>0</v>
      </c>
      <c r="BG1026" s="310"/>
      <c r="BH1026" s="310"/>
      <c r="BI1026" s="310"/>
      <c r="BJ1026" s="310"/>
      <c r="BK1026" s="310"/>
      <c r="BL1026" s="310"/>
      <c r="BM1026" s="310"/>
      <c r="BN1026" s="310"/>
      <c r="BO1026" s="310"/>
      <c r="BP1026" s="310"/>
      <c r="BQ1026" s="311"/>
      <c r="BR1026" s="312">
        <f t="shared" si="148"/>
        <v>0</v>
      </c>
      <c r="BS1026" s="313"/>
      <c r="BT1026" s="313"/>
      <c r="BU1026" s="313"/>
      <c r="BV1026" s="313"/>
      <c r="BW1026" s="313"/>
      <c r="BX1026" s="313"/>
      <c r="BY1026" s="313"/>
      <c r="BZ1026" s="313"/>
      <c r="CA1026" s="313"/>
      <c r="CB1026" s="313"/>
      <c r="CC1026" s="314"/>
      <c r="CD1026" s="45"/>
    </row>
    <row r="1027" spans="2:82" ht="24.95" customHeight="1">
      <c r="B1027" s="315"/>
      <c r="C1027" s="316"/>
      <c r="D1027" s="317"/>
      <c r="E1027" s="318"/>
      <c r="F1027" s="318"/>
      <c r="G1027" s="318"/>
      <c r="H1027" s="318"/>
      <c r="I1027" s="318"/>
      <c r="J1027" s="318"/>
      <c r="K1027" s="318"/>
      <c r="L1027" s="318"/>
      <c r="M1027" s="318"/>
      <c r="N1027" s="318"/>
      <c r="O1027" s="318"/>
      <c r="P1027" s="319"/>
      <c r="Q1027" s="320"/>
      <c r="R1027" s="321"/>
      <c r="S1027" s="321"/>
      <c r="T1027" s="321"/>
      <c r="U1027" s="322"/>
      <c r="V1027" s="323"/>
      <c r="W1027" s="324"/>
      <c r="X1027" s="325"/>
      <c r="Y1027" s="326"/>
      <c r="Z1027" s="326"/>
      <c r="AA1027" s="326"/>
      <c r="AB1027" s="326"/>
      <c r="AC1027" s="326"/>
      <c r="AD1027" s="327"/>
      <c r="AE1027" s="173">
        <f t="shared" si="145"/>
        <v>0</v>
      </c>
      <c r="AF1027" s="174"/>
      <c r="AG1027" s="174"/>
      <c r="AH1027" s="174"/>
      <c r="AI1027" s="174"/>
      <c r="AJ1027" s="174"/>
      <c r="AK1027" s="174"/>
      <c r="AL1027" s="174"/>
      <c r="AM1027" s="175"/>
      <c r="AN1027" s="328"/>
      <c r="AO1027" s="329"/>
      <c r="AP1027" s="324"/>
      <c r="AQ1027" s="330">
        <f t="shared" si="146"/>
        <v>0</v>
      </c>
      <c r="AR1027" s="331"/>
      <c r="AS1027" s="331"/>
      <c r="AT1027" s="331"/>
      <c r="AU1027" s="331"/>
      <c r="AV1027" s="331"/>
      <c r="AW1027" s="331"/>
      <c r="AX1027" s="331"/>
      <c r="AY1027" s="331"/>
      <c r="AZ1027" s="331"/>
      <c r="BA1027" s="331"/>
      <c r="BB1027" s="332"/>
      <c r="BC1027" s="328"/>
      <c r="BD1027" s="329"/>
      <c r="BE1027" s="324"/>
      <c r="BF1027" s="309">
        <f t="shared" si="147"/>
        <v>0</v>
      </c>
      <c r="BG1027" s="310"/>
      <c r="BH1027" s="310"/>
      <c r="BI1027" s="310"/>
      <c r="BJ1027" s="310"/>
      <c r="BK1027" s="310"/>
      <c r="BL1027" s="310"/>
      <c r="BM1027" s="310"/>
      <c r="BN1027" s="310"/>
      <c r="BO1027" s="310"/>
      <c r="BP1027" s="310"/>
      <c r="BQ1027" s="311"/>
      <c r="BR1027" s="312">
        <f t="shared" si="148"/>
        <v>0</v>
      </c>
      <c r="BS1027" s="313"/>
      <c r="BT1027" s="313"/>
      <c r="BU1027" s="313"/>
      <c r="BV1027" s="313"/>
      <c r="BW1027" s="313"/>
      <c r="BX1027" s="313"/>
      <c r="BY1027" s="313"/>
      <c r="BZ1027" s="313"/>
      <c r="CA1027" s="313"/>
      <c r="CB1027" s="313"/>
      <c r="CC1027" s="314"/>
      <c r="CD1027" s="45"/>
    </row>
    <row r="1028" spans="2:82" ht="24.95" customHeight="1">
      <c r="B1028" s="315"/>
      <c r="C1028" s="316"/>
      <c r="D1028" s="317"/>
      <c r="E1028" s="318"/>
      <c r="F1028" s="318"/>
      <c r="G1028" s="318"/>
      <c r="H1028" s="318"/>
      <c r="I1028" s="318"/>
      <c r="J1028" s="318"/>
      <c r="K1028" s="318"/>
      <c r="L1028" s="318"/>
      <c r="M1028" s="318"/>
      <c r="N1028" s="318"/>
      <c r="O1028" s="318"/>
      <c r="P1028" s="319"/>
      <c r="Q1028" s="320"/>
      <c r="R1028" s="321"/>
      <c r="S1028" s="321"/>
      <c r="T1028" s="321"/>
      <c r="U1028" s="322"/>
      <c r="V1028" s="323"/>
      <c r="W1028" s="324"/>
      <c r="X1028" s="325"/>
      <c r="Y1028" s="326"/>
      <c r="Z1028" s="326"/>
      <c r="AA1028" s="326"/>
      <c r="AB1028" s="326"/>
      <c r="AC1028" s="326"/>
      <c r="AD1028" s="327"/>
      <c r="AE1028" s="173">
        <f t="shared" si="145"/>
        <v>0</v>
      </c>
      <c r="AF1028" s="174"/>
      <c r="AG1028" s="174"/>
      <c r="AH1028" s="174"/>
      <c r="AI1028" s="174"/>
      <c r="AJ1028" s="174"/>
      <c r="AK1028" s="174"/>
      <c r="AL1028" s="174"/>
      <c r="AM1028" s="175"/>
      <c r="AN1028" s="328"/>
      <c r="AO1028" s="329"/>
      <c r="AP1028" s="324"/>
      <c r="AQ1028" s="330">
        <f t="shared" si="146"/>
        <v>0</v>
      </c>
      <c r="AR1028" s="331"/>
      <c r="AS1028" s="331"/>
      <c r="AT1028" s="331"/>
      <c r="AU1028" s="331"/>
      <c r="AV1028" s="331"/>
      <c r="AW1028" s="331"/>
      <c r="AX1028" s="331"/>
      <c r="AY1028" s="331"/>
      <c r="AZ1028" s="331"/>
      <c r="BA1028" s="331"/>
      <c r="BB1028" s="332"/>
      <c r="BC1028" s="328"/>
      <c r="BD1028" s="329"/>
      <c r="BE1028" s="324"/>
      <c r="BF1028" s="309">
        <f t="shared" si="147"/>
        <v>0</v>
      </c>
      <c r="BG1028" s="310"/>
      <c r="BH1028" s="310"/>
      <c r="BI1028" s="310"/>
      <c r="BJ1028" s="310"/>
      <c r="BK1028" s="310"/>
      <c r="BL1028" s="310"/>
      <c r="BM1028" s="310"/>
      <c r="BN1028" s="310"/>
      <c r="BO1028" s="310"/>
      <c r="BP1028" s="310"/>
      <c r="BQ1028" s="311"/>
      <c r="BR1028" s="312">
        <f t="shared" si="148"/>
        <v>0</v>
      </c>
      <c r="BS1028" s="313"/>
      <c r="BT1028" s="313"/>
      <c r="BU1028" s="313"/>
      <c r="BV1028" s="313"/>
      <c r="BW1028" s="313"/>
      <c r="BX1028" s="313"/>
      <c r="BY1028" s="313"/>
      <c r="BZ1028" s="313"/>
      <c r="CA1028" s="313"/>
      <c r="CB1028" s="313"/>
      <c r="CC1028" s="314"/>
      <c r="CD1028" s="45"/>
    </row>
    <row r="1029" spans="2:82" ht="24.95" customHeight="1">
      <c r="B1029" s="315"/>
      <c r="C1029" s="316"/>
      <c r="D1029" s="317"/>
      <c r="E1029" s="318"/>
      <c r="F1029" s="318"/>
      <c r="G1029" s="318"/>
      <c r="H1029" s="318"/>
      <c r="I1029" s="318"/>
      <c r="J1029" s="318"/>
      <c r="K1029" s="318"/>
      <c r="L1029" s="318"/>
      <c r="M1029" s="318"/>
      <c r="N1029" s="318"/>
      <c r="O1029" s="318"/>
      <c r="P1029" s="319"/>
      <c r="Q1029" s="320"/>
      <c r="R1029" s="321"/>
      <c r="S1029" s="321"/>
      <c r="T1029" s="321"/>
      <c r="U1029" s="322"/>
      <c r="V1029" s="323"/>
      <c r="W1029" s="324"/>
      <c r="X1029" s="325"/>
      <c r="Y1029" s="326"/>
      <c r="Z1029" s="326"/>
      <c r="AA1029" s="326"/>
      <c r="AB1029" s="326"/>
      <c r="AC1029" s="326"/>
      <c r="AD1029" s="327"/>
      <c r="AE1029" s="173">
        <f t="shared" si="145"/>
        <v>0</v>
      </c>
      <c r="AF1029" s="174"/>
      <c r="AG1029" s="174"/>
      <c r="AH1029" s="174"/>
      <c r="AI1029" s="174"/>
      <c r="AJ1029" s="174"/>
      <c r="AK1029" s="174"/>
      <c r="AL1029" s="174"/>
      <c r="AM1029" s="175"/>
      <c r="AN1029" s="328"/>
      <c r="AO1029" s="329"/>
      <c r="AP1029" s="324"/>
      <c r="AQ1029" s="330">
        <f t="shared" si="146"/>
        <v>0</v>
      </c>
      <c r="AR1029" s="331"/>
      <c r="AS1029" s="331"/>
      <c r="AT1029" s="331"/>
      <c r="AU1029" s="331"/>
      <c r="AV1029" s="331"/>
      <c r="AW1029" s="331"/>
      <c r="AX1029" s="331"/>
      <c r="AY1029" s="331"/>
      <c r="AZ1029" s="331"/>
      <c r="BA1029" s="331"/>
      <c r="BB1029" s="332"/>
      <c r="BC1029" s="328"/>
      <c r="BD1029" s="329"/>
      <c r="BE1029" s="324"/>
      <c r="BF1029" s="309">
        <f t="shared" si="147"/>
        <v>0</v>
      </c>
      <c r="BG1029" s="310"/>
      <c r="BH1029" s="310"/>
      <c r="BI1029" s="310"/>
      <c r="BJ1029" s="310"/>
      <c r="BK1029" s="310"/>
      <c r="BL1029" s="310"/>
      <c r="BM1029" s="310"/>
      <c r="BN1029" s="310"/>
      <c r="BO1029" s="310"/>
      <c r="BP1029" s="310"/>
      <c r="BQ1029" s="311"/>
      <c r="BR1029" s="312">
        <f t="shared" si="148"/>
        <v>0</v>
      </c>
      <c r="BS1029" s="313"/>
      <c r="BT1029" s="313"/>
      <c r="BU1029" s="313"/>
      <c r="BV1029" s="313"/>
      <c r="BW1029" s="313"/>
      <c r="BX1029" s="313"/>
      <c r="BY1029" s="313"/>
      <c r="BZ1029" s="313"/>
      <c r="CA1029" s="313"/>
      <c r="CB1029" s="313"/>
      <c r="CC1029" s="314"/>
      <c r="CD1029" s="45"/>
    </row>
    <row r="1030" spans="2:82" ht="24.95" customHeight="1">
      <c r="B1030" s="315"/>
      <c r="C1030" s="316"/>
      <c r="D1030" s="317"/>
      <c r="E1030" s="318"/>
      <c r="F1030" s="318"/>
      <c r="G1030" s="318"/>
      <c r="H1030" s="318"/>
      <c r="I1030" s="318"/>
      <c r="J1030" s="318"/>
      <c r="K1030" s="318"/>
      <c r="L1030" s="318"/>
      <c r="M1030" s="318"/>
      <c r="N1030" s="318"/>
      <c r="O1030" s="318"/>
      <c r="P1030" s="319"/>
      <c r="Q1030" s="320"/>
      <c r="R1030" s="321"/>
      <c r="S1030" s="321"/>
      <c r="T1030" s="321"/>
      <c r="U1030" s="322"/>
      <c r="V1030" s="323"/>
      <c r="W1030" s="324"/>
      <c r="X1030" s="325"/>
      <c r="Y1030" s="326"/>
      <c r="Z1030" s="326"/>
      <c r="AA1030" s="326"/>
      <c r="AB1030" s="326"/>
      <c r="AC1030" s="326"/>
      <c r="AD1030" s="327"/>
      <c r="AE1030" s="173">
        <f t="shared" si="145"/>
        <v>0</v>
      </c>
      <c r="AF1030" s="174"/>
      <c r="AG1030" s="174"/>
      <c r="AH1030" s="174"/>
      <c r="AI1030" s="174"/>
      <c r="AJ1030" s="174"/>
      <c r="AK1030" s="174"/>
      <c r="AL1030" s="174"/>
      <c r="AM1030" s="175"/>
      <c r="AN1030" s="328"/>
      <c r="AO1030" s="329"/>
      <c r="AP1030" s="324"/>
      <c r="AQ1030" s="330">
        <f t="shared" si="146"/>
        <v>0</v>
      </c>
      <c r="AR1030" s="331"/>
      <c r="AS1030" s="331"/>
      <c r="AT1030" s="331"/>
      <c r="AU1030" s="331"/>
      <c r="AV1030" s="331"/>
      <c r="AW1030" s="331"/>
      <c r="AX1030" s="331"/>
      <c r="AY1030" s="331"/>
      <c r="AZ1030" s="331"/>
      <c r="BA1030" s="331"/>
      <c r="BB1030" s="332"/>
      <c r="BC1030" s="328"/>
      <c r="BD1030" s="329"/>
      <c r="BE1030" s="324"/>
      <c r="BF1030" s="309">
        <f t="shared" si="147"/>
        <v>0</v>
      </c>
      <c r="BG1030" s="310"/>
      <c r="BH1030" s="310"/>
      <c r="BI1030" s="310"/>
      <c r="BJ1030" s="310"/>
      <c r="BK1030" s="310"/>
      <c r="BL1030" s="310"/>
      <c r="BM1030" s="310"/>
      <c r="BN1030" s="310"/>
      <c r="BO1030" s="310"/>
      <c r="BP1030" s="310"/>
      <c r="BQ1030" s="311"/>
      <c r="BR1030" s="312">
        <f t="shared" si="148"/>
        <v>0</v>
      </c>
      <c r="BS1030" s="313"/>
      <c r="BT1030" s="313"/>
      <c r="BU1030" s="313"/>
      <c r="BV1030" s="313"/>
      <c r="BW1030" s="313"/>
      <c r="BX1030" s="313"/>
      <c r="BY1030" s="313"/>
      <c r="BZ1030" s="313"/>
      <c r="CA1030" s="313"/>
      <c r="CB1030" s="313"/>
      <c r="CC1030" s="314"/>
      <c r="CD1030" s="45"/>
    </row>
    <row r="1031" spans="2:82" ht="24.95" customHeight="1">
      <c r="B1031" s="315"/>
      <c r="C1031" s="316"/>
      <c r="D1031" s="317"/>
      <c r="E1031" s="318"/>
      <c r="F1031" s="318"/>
      <c r="G1031" s="318"/>
      <c r="H1031" s="318"/>
      <c r="I1031" s="318"/>
      <c r="J1031" s="318"/>
      <c r="K1031" s="318"/>
      <c r="L1031" s="318"/>
      <c r="M1031" s="318"/>
      <c r="N1031" s="318"/>
      <c r="O1031" s="318"/>
      <c r="P1031" s="319"/>
      <c r="Q1031" s="320"/>
      <c r="R1031" s="321"/>
      <c r="S1031" s="321"/>
      <c r="T1031" s="321"/>
      <c r="U1031" s="322"/>
      <c r="V1031" s="323"/>
      <c r="W1031" s="324"/>
      <c r="X1031" s="325"/>
      <c r="Y1031" s="326"/>
      <c r="Z1031" s="326"/>
      <c r="AA1031" s="326"/>
      <c r="AB1031" s="326"/>
      <c r="AC1031" s="326"/>
      <c r="AD1031" s="327"/>
      <c r="AE1031" s="173">
        <f t="shared" si="145"/>
        <v>0</v>
      </c>
      <c r="AF1031" s="174"/>
      <c r="AG1031" s="174"/>
      <c r="AH1031" s="174"/>
      <c r="AI1031" s="174"/>
      <c r="AJ1031" s="174"/>
      <c r="AK1031" s="174"/>
      <c r="AL1031" s="174"/>
      <c r="AM1031" s="175"/>
      <c r="AN1031" s="328"/>
      <c r="AO1031" s="329"/>
      <c r="AP1031" s="324"/>
      <c r="AQ1031" s="330">
        <f t="shared" si="146"/>
        <v>0</v>
      </c>
      <c r="AR1031" s="331"/>
      <c r="AS1031" s="331"/>
      <c r="AT1031" s="331"/>
      <c r="AU1031" s="331"/>
      <c r="AV1031" s="331"/>
      <c r="AW1031" s="331"/>
      <c r="AX1031" s="331"/>
      <c r="AY1031" s="331"/>
      <c r="AZ1031" s="331"/>
      <c r="BA1031" s="331"/>
      <c r="BB1031" s="332"/>
      <c r="BC1031" s="328"/>
      <c r="BD1031" s="329"/>
      <c r="BE1031" s="324"/>
      <c r="BF1031" s="309">
        <f t="shared" si="147"/>
        <v>0</v>
      </c>
      <c r="BG1031" s="310"/>
      <c r="BH1031" s="310"/>
      <c r="BI1031" s="310"/>
      <c r="BJ1031" s="310"/>
      <c r="BK1031" s="310"/>
      <c r="BL1031" s="310"/>
      <c r="BM1031" s="310"/>
      <c r="BN1031" s="310"/>
      <c r="BO1031" s="310"/>
      <c r="BP1031" s="310"/>
      <c r="BQ1031" s="311"/>
      <c r="BR1031" s="312">
        <f t="shared" si="148"/>
        <v>0</v>
      </c>
      <c r="BS1031" s="313"/>
      <c r="BT1031" s="313"/>
      <c r="BU1031" s="313"/>
      <c r="BV1031" s="313"/>
      <c r="BW1031" s="313"/>
      <c r="BX1031" s="313"/>
      <c r="BY1031" s="313"/>
      <c r="BZ1031" s="313"/>
      <c r="CA1031" s="313"/>
      <c r="CB1031" s="313"/>
      <c r="CC1031" s="314"/>
      <c r="CD1031" s="45"/>
    </row>
    <row r="1032" spans="2:82" ht="24.95" customHeight="1">
      <c r="B1032" s="291"/>
      <c r="C1032" s="292"/>
      <c r="D1032" s="293"/>
      <c r="E1032" s="294"/>
      <c r="F1032" s="294"/>
      <c r="G1032" s="294"/>
      <c r="H1032" s="294"/>
      <c r="I1032" s="294"/>
      <c r="J1032" s="294"/>
      <c r="K1032" s="294"/>
      <c r="L1032" s="294"/>
      <c r="M1032" s="294"/>
      <c r="N1032" s="294"/>
      <c r="O1032" s="294"/>
      <c r="P1032" s="295"/>
      <c r="Q1032" s="296"/>
      <c r="R1032" s="297"/>
      <c r="S1032" s="297"/>
      <c r="T1032" s="297"/>
      <c r="U1032" s="298"/>
      <c r="V1032" s="299"/>
      <c r="W1032" s="300"/>
      <c r="X1032" s="301"/>
      <c r="Y1032" s="302"/>
      <c r="Z1032" s="302"/>
      <c r="AA1032" s="302"/>
      <c r="AB1032" s="302"/>
      <c r="AC1032" s="302"/>
      <c r="AD1032" s="303"/>
      <c r="AE1032" s="173">
        <f t="shared" si="145"/>
        <v>0</v>
      </c>
      <c r="AF1032" s="174"/>
      <c r="AG1032" s="174"/>
      <c r="AH1032" s="174"/>
      <c r="AI1032" s="174"/>
      <c r="AJ1032" s="174"/>
      <c r="AK1032" s="174"/>
      <c r="AL1032" s="174"/>
      <c r="AM1032" s="175"/>
      <c r="AN1032" s="304"/>
      <c r="AO1032" s="305"/>
      <c r="AP1032" s="300"/>
      <c r="AQ1032" s="306">
        <f t="shared" si="146"/>
        <v>0</v>
      </c>
      <c r="AR1032" s="307"/>
      <c r="AS1032" s="307"/>
      <c r="AT1032" s="307"/>
      <c r="AU1032" s="307"/>
      <c r="AV1032" s="307"/>
      <c r="AW1032" s="307"/>
      <c r="AX1032" s="307"/>
      <c r="AY1032" s="307"/>
      <c r="AZ1032" s="307"/>
      <c r="BA1032" s="307"/>
      <c r="BB1032" s="308"/>
      <c r="BC1032" s="304"/>
      <c r="BD1032" s="305"/>
      <c r="BE1032" s="300"/>
      <c r="BF1032" s="276">
        <f t="shared" si="147"/>
        <v>0</v>
      </c>
      <c r="BG1032" s="277"/>
      <c r="BH1032" s="277"/>
      <c r="BI1032" s="277"/>
      <c r="BJ1032" s="277"/>
      <c r="BK1032" s="277"/>
      <c r="BL1032" s="277"/>
      <c r="BM1032" s="277"/>
      <c r="BN1032" s="277"/>
      <c r="BO1032" s="277"/>
      <c r="BP1032" s="277"/>
      <c r="BQ1032" s="278"/>
      <c r="BR1032" s="279">
        <f t="shared" si="148"/>
        <v>0</v>
      </c>
      <c r="BS1032" s="280"/>
      <c r="BT1032" s="280"/>
      <c r="BU1032" s="280"/>
      <c r="BV1032" s="280"/>
      <c r="BW1032" s="280"/>
      <c r="BX1032" s="280"/>
      <c r="BY1032" s="280"/>
      <c r="BZ1032" s="280"/>
      <c r="CA1032" s="280"/>
      <c r="CB1032" s="280"/>
      <c r="CC1032" s="281"/>
      <c r="CD1032" s="45"/>
    </row>
    <row r="1033" spans="2:82" ht="24.95" customHeight="1" thickBot="1">
      <c r="B1033" s="196"/>
      <c r="C1033" s="197"/>
      <c r="D1033" s="198" t="s">
        <v>99</v>
      </c>
      <c r="E1033" s="199"/>
      <c r="F1033" s="199"/>
      <c r="G1033" s="199"/>
      <c r="H1033" s="199"/>
      <c r="I1033" s="199"/>
      <c r="J1033" s="199"/>
      <c r="K1033" s="199"/>
      <c r="L1033" s="199"/>
      <c r="M1033" s="199"/>
      <c r="N1033" s="199"/>
      <c r="O1033" s="199"/>
      <c r="P1033" s="200"/>
      <c r="Q1033" s="282"/>
      <c r="R1033" s="283"/>
      <c r="S1033" s="283"/>
      <c r="T1033" s="283"/>
      <c r="U1033" s="284"/>
      <c r="V1033" s="198"/>
      <c r="W1033" s="197"/>
      <c r="X1033" s="204"/>
      <c r="Y1033" s="205"/>
      <c r="Z1033" s="205"/>
      <c r="AA1033" s="205"/>
      <c r="AB1033" s="205"/>
      <c r="AC1033" s="205"/>
      <c r="AD1033" s="206"/>
      <c r="AE1033" s="204">
        <f>SUM(AE1024:AM1032)</f>
        <v>0</v>
      </c>
      <c r="AF1033" s="205"/>
      <c r="AG1033" s="205"/>
      <c r="AH1033" s="205"/>
      <c r="AI1033" s="205"/>
      <c r="AJ1033" s="205"/>
      <c r="AK1033" s="205"/>
      <c r="AL1033" s="205"/>
      <c r="AM1033" s="207"/>
      <c r="AN1033" s="285"/>
      <c r="AO1033" s="286"/>
      <c r="AP1033" s="287"/>
      <c r="AQ1033" s="288">
        <f>SUM(AQ1024:BB1032)</f>
        <v>0</v>
      </c>
      <c r="AR1033" s="286"/>
      <c r="AS1033" s="286"/>
      <c r="AT1033" s="286"/>
      <c r="AU1033" s="286"/>
      <c r="AV1033" s="286"/>
      <c r="AW1033" s="286"/>
      <c r="AX1033" s="286"/>
      <c r="AY1033" s="286"/>
      <c r="AZ1033" s="286"/>
      <c r="BA1033" s="286"/>
      <c r="BB1033" s="289"/>
      <c r="BC1033" s="285"/>
      <c r="BD1033" s="286"/>
      <c r="BE1033" s="287"/>
      <c r="BF1033" s="288">
        <f>SUM(BF1024:BQ1032)</f>
        <v>0</v>
      </c>
      <c r="BG1033" s="286"/>
      <c r="BH1033" s="286"/>
      <c r="BI1033" s="286"/>
      <c r="BJ1033" s="286"/>
      <c r="BK1033" s="286"/>
      <c r="BL1033" s="286"/>
      <c r="BM1033" s="286"/>
      <c r="BN1033" s="286"/>
      <c r="BO1033" s="286"/>
      <c r="BP1033" s="286"/>
      <c r="BQ1033" s="289"/>
      <c r="BR1033" s="285">
        <f>AE1033-AQ1033-BF1033</f>
        <v>0</v>
      </c>
      <c r="BS1033" s="286"/>
      <c r="BT1033" s="286"/>
      <c r="BU1033" s="286"/>
      <c r="BV1033" s="286"/>
      <c r="BW1033" s="286"/>
      <c r="BX1033" s="286"/>
      <c r="BY1033" s="286"/>
      <c r="BZ1033" s="286"/>
      <c r="CA1033" s="286"/>
      <c r="CB1033" s="286"/>
      <c r="CC1033" s="290"/>
      <c r="CD1033" s="45"/>
    </row>
    <row r="1034" spans="2:82" ht="15" customHeight="1">
      <c r="B1034" s="232" t="s">
        <v>72</v>
      </c>
      <c r="C1034" s="233"/>
      <c r="D1034" s="233"/>
      <c r="E1034" s="233"/>
      <c r="F1034" s="233"/>
      <c r="G1034" s="233"/>
      <c r="H1034" s="233"/>
      <c r="I1034" s="233"/>
      <c r="J1034" s="233"/>
      <c r="K1034" s="233"/>
      <c r="L1034" s="233"/>
      <c r="M1034" s="233"/>
      <c r="N1034" s="233"/>
      <c r="O1034" s="233"/>
      <c r="P1034" s="234" t="s">
        <v>28</v>
      </c>
      <c r="Q1034" s="235"/>
      <c r="R1034" s="235"/>
      <c r="S1034" s="235"/>
      <c r="T1034" s="235"/>
      <c r="U1034" s="236"/>
      <c r="V1034" s="392" t="s">
        <v>29</v>
      </c>
      <c r="W1034" s="392"/>
      <c r="X1034" s="392"/>
      <c r="Y1034" s="392"/>
      <c r="Z1034" s="392"/>
      <c r="AA1034" s="392"/>
      <c r="AB1034" s="392" t="s">
        <v>101</v>
      </c>
      <c r="AC1034" s="392"/>
      <c r="AD1034" s="392"/>
      <c r="AE1034" s="392"/>
      <c r="AF1034" s="392"/>
      <c r="AG1034" s="392"/>
      <c r="AH1034" s="392" t="s">
        <v>30</v>
      </c>
      <c r="AI1034" s="392"/>
      <c r="AJ1034" s="392"/>
      <c r="AK1034" s="392"/>
      <c r="AL1034" s="392"/>
      <c r="AM1034" s="392"/>
      <c r="AN1034" s="392"/>
      <c r="AO1034" s="392"/>
      <c r="AP1034" s="392"/>
      <c r="AQ1034" s="392"/>
      <c r="AR1034" s="392"/>
      <c r="AS1034" s="234"/>
      <c r="AT1034" s="395" t="s">
        <v>100</v>
      </c>
      <c r="AU1034" s="385"/>
      <c r="AV1034" s="385"/>
      <c r="AW1034" s="385"/>
      <c r="AX1034" s="385"/>
      <c r="AY1034" s="385"/>
      <c r="AZ1034" s="385"/>
      <c r="BA1034" s="385"/>
      <c r="BB1034" s="385"/>
      <c r="BC1034" s="385"/>
      <c r="BD1034" s="385"/>
      <c r="BE1034" s="385"/>
      <c r="BF1034" s="385"/>
      <c r="BG1034" s="385"/>
      <c r="BH1034" s="385"/>
      <c r="BI1034" s="385"/>
      <c r="BJ1034" s="385"/>
      <c r="BK1034" s="385"/>
      <c r="BL1034" s="385"/>
      <c r="BM1034" s="385"/>
      <c r="BN1034" s="385"/>
      <c r="BO1034" s="385"/>
      <c r="BP1034" s="385"/>
      <c r="BQ1034" s="385"/>
      <c r="BR1034" s="385"/>
      <c r="BS1034" s="385"/>
      <c r="BT1034" s="385"/>
      <c r="BU1034" s="385"/>
      <c r="BV1034" s="385"/>
      <c r="BW1034" s="385"/>
      <c r="BX1034" s="385"/>
      <c r="BY1034" s="385"/>
      <c r="BZ1034" s="385"/>
      <c r="CA1034" s="385"/>
      <c r="CB1034" s="385"/>
      <c r="CC1034" s="386"/>
      <c r="CD1034" s="46"/>
    </row>
    <row r="1035" spans="2:82" ht="45" customHeight="1">
      <c r="B1035" s="237" t="s">
        <v>27</v>
      </c>
      <c r="C1035" s="238"/>
      <c r="D1035" s="238"/>
      <c r="E1035" s="238"/>
      <c r="F1035" s="238"/>
      <c r="G1035" s="238"/>
      <c r="H1035" s="238"/>
      <c r="I1035" s="238"/>
      <c r="J1035" s="238"/>
      <c r="K1035" s="238"/>
      <c r="L1035" s="238"/>
      <c r="M1035" s="238"/>
      <c r="N1035" s="238"/>
      <c r="O1035" s="238"/>
      <c r="P1035" s="384"/>
      <c r="Q1035" s="238"/>
      <c r="R1035" s="238"/>
      <c r="S1035" s="238"/>
      <c r="T1035" s="238"/>
      <c r="U1035" s="239"/>
      <c r="V1035" s="393"/>
      <c r="W1035" s="393"/>
      <c r="X1035" s="393"/>
      <c r="Y1035" s="393"/>
      <c r="Z1035" s="393"/>
      <c r="AA1035" s="393"/>
      <c r="AB1035" s="393"/>
      <c r="AC1035" s="393"/>
      <c r="AD1035" s="393"/>
      <c r="AE1035" s="393"/>
      <c r="AF1035" s="393"/>
      <c r="AG1035" s="393"/>
      <c r="AH1035" s="394"/>
      <c r="AI1035" s="394"/>
      <c r="AJ1035" s="394"/>
      <c r="AK1035" s="394"/>
      <c r="AL1035" s="394"/>
      <c r="AM1035" s="394"/>
      <c r="AN1035" s="393"/>
      <c r="AO1035" s="393"/>
      <c r="AP1035" s="393"/>
      <c r="AQ1035" s="393"/>
      <c r="AR1035" s="393"/>
      <c r="AS1035" s="167"/>
      <c r="AT1035" s="396"/>
      <c r="AU1035" s="387"/>
      <c r="AV1035" s="387"/>
      <c r="AW1035" s="387"/>
      <c r="AX1035" s="387"/>
      <c r="AY1035" s="387"/>
      <c r="AZ1035" s="387"/>
      <c r="BA1035" s="387"/>
      <c r="BB1035" s="387"/>
      <c r="BC1035" s="387"/>
      <c r="BD1035" s="387"/>
      <c r="BE1035" s="387"/>
      <c r="BF1035" s="387"/>
      <c r="BG1035" s="387"/>
      <c r="BH1035" s="387"/>
      <c r="BI1035" s="387"/>
      <c r="BJ1035" s="387"/>
      <c r="BK1035" s="387"/>
      <c r="BL1035" s="387"/>
      <c r="BM1035" s="387"/>
      <c r="BN1035" s="387"/>
      <c r="BO1035" s="387"/>
      <c r="BP1035" s="387"/>
      <c r="BQ1035" s="387"/>
      <c r="BR1035" s="387"/>
      <c r="BS1035" s="387"/>
      <c r="BT1035" s="387"/>
      <c r="BU1035" s="387"/>
      <c r="BV1035" s="387"/>
      <c r="BW1035" s="387"/>
      <c r="BX1035" s="387"/>
      <c r="BY1035" s="387"/>
      <c r="BZ1035" s="387"/>
      <c r="CA1035" s="387"/>
      <c r="CB1035" s="387"/>
      <c r="CC1035" s="388"/>
      <c r="CD1035" s="46"/>
    </row>
    <row r="1036" spans="2:82" ht="27" customHeight="1" thickBot="1">
      <c r="B1036" s="225" t="s">
        <v>24</v>
      </c>
      <c r="C1036" s="226"/>
      <c r="D1036" s="226"/>
      <c r="E1036" s="226"/>
      <c r="F1036" s="226"/>
      <c r="G1036" s="226"/>
      <c r="H1036" s="226"/>
      <c r="I1036" s="226"/>
      <c r="J1036" s="226"/>
      <c r="K1036" s="226"/>
      <c r="L1036" s="226"/>
      <c r="M1036" s="226"/>
      <c r="N1036" s="226"/>
      <c r="O1036" s="226"/>
      <c r="P1036" s="226"/>
      <c r="Q1036" s="226"/>
      <c r="R1036" s="226"/>
      <c r="S1036" s="226"/>
      <c r="T1036" s="226"/>
      <c r="U1036" s="226"/>
      <c r="V1036" s="226"/>
      <c r="W1036" s="226"/>
      <c r="X1036" s="226"/>
      <c r="Y1036" s="226"/>
      <c r="Z1036" s="226"/>
      <c r="AA1036" s="226"/>
      <c r="AB1036" s="226"/>
      <c r="AC1036" s="226"/>
      <c r="AD1036" s="226"/>
      <c r="AE1036" s="226"/>
      <c r="AF1036" s="227"/>
      <c r="AG1036" s="228" t="s">
        <v>25</v>
      </c>
      <c r="AH1036" s="229"/>
      <c r="AI1036" s="229"/>
      <c r="AJ1036" s="229"/>
      <c r="AK1036" s="229"/>
      <c r="AL1036" s="229"/>
      <c r="AM1036" s="229"/>
      <c r="AN1036" s="229"/>
      <c r="AO1036" s="229"/>
      <c r="AP1036" s="229"/>
      <c r="AQ1036" s="229"/>
      <c r="AR1036" s="229"/>
      <c r="AS1036" s="229"/>
      <c r="AT1036" s="229"/>
      <c r="AU1036" s="229"/>
      <c r="AV1036" s="229"/>
      <c r="AW1036" s="229"/>
      <c r="AX1036" s="229"/>
      <c r="AY1036" s="229"/>
      <c r="AZ1036" s="229"/>
      <c r="BA1036" s="229"/>
      <c r="BB1036" s="230"/>
      <c r="BC1036" s="228" t="s">
        <v>26</v>
      </c>
      <c r="BD1036" s="229"/>
      <c r="BE1036" s="229"/>
      <c r="BF1036" s="229"/>
      <c r="BG1036" s="229"/>
      <c r="BH1036" s="229"/>
      <c r="BI1036" s="229"/>
      <c r="BJ1036" s="229"/>
      <c r="BK1036" s="229"/>
      <c r="BL1036" s="229"/>
      <c r="BM1036" s="229"/>
      <c r="BN1036" s="229"/>
      <c r="BO1036" s="229"/>
      <c r="BP1036" s="229"/>
      <c r="BQ1036" s="229"/>
      <c r="BR1036" s="229"/>
      <c r="BS1036" s="229"/>
      <c r="BT1036" s="229"/>
      <c r="BU1036" s="229"/>
      <c r="BV1036" s="229"/>
      <c r="BW1036" s="229"/>
      <c r="BX1036" s="229"/>
      <c r="BY1036" s="229"/>
      <c r="BZ1036" s="229"/>
      <c r="CA1036" s="229"/>
      <c r="CB1036" s="229"/>
      <c r="CC1036" s="231"/>
      <c r="CD1036" s="47"/>
    </row>
    <row r="1037" spans="2:82" ht="15.95" customHeight="1">
      <c r="AC1037" s="100" t="s">
        <v>50</v>
      </c>
      <c r="AD1037" s="100"/>
      <c r="AE1037" s="100"/>
      <c r="AF1037" s="100"/>
      <c r="AG1037" s="100"/>
      <c r="AH1037" s="100"/>
      <c r="AI1037" s="100"/>
      <c r="AJ1037" s="100"/>
      <c r="AK1037" s="100"/>
      <c r="AL1037" s="100"/>
      <c r="AM1037" s="100"/>
      <c r="AN1037" s="100"/>
      <c r="AO1037" s="100"/>
      <c r="AP1037" s="100"/>
      <c r="AQ1037" s="100"/>
      <c r="AR1037" s="100"/>
      <c r="AS1037" s="100"/>
      <c r="AT1037" s="100"/>
      <c r="AU1037" s="100"/>
      <c r="AV1037" s="100"/>
      <c r="AW1037" s="100"/>
      <c r="AX1037" s="100"/>
      <c r="AY1037" s="58"/>
      <c r="BN1037" s="356">
        <f>$BN$1</f>
        <v>0</v>
      </c>
      <c r="BO1037" s="356"/>
      <c r="BP1037" s="356"/>
      <c r="BQ1037" s="5" t="s">
        <v>42</v>
      </c>
      <c r="BR1037" s="5"/>
      <c r="BS1037" s="5"/>
      <c r="BT1037" s="5"/>
      <c r="BU1037" s="5"/>
      <c r="BV1037" s="357">
        <v>38</v>
      </c>
      <c r="BW1037" s="357"/>
      <c r="BX1037" s="357"/>
      <c r="BY1037" s="5" t="s">
        <v>41</v>
      </c>
      <c r="BZ1037" s="5"/>
      <c r="CA1037" s="5"/>
    </row>
    <row r="1038" spans="2:82" ht="15.75" customHeight="1">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100"/>
      <c r="AD1038" s="100"/>
      <c r="AE1038" s="100"/>
      <c r="AF1038" s="100"/>
      <c r="AG1038" s="100"/>
      <c r="AH1038" s="100"/>
      <c r="AI1038" s="100"/>
      <c r="AJ1038" s="100"/>
      <c r="AK1038" s="100"/>
      <c r="AL1038" s="100"/>
      <c r="AM1038" s="100"/>
      <c r="AN1038" s="100"/>
      <c r="AO1038" s="100"/>
      <c r="AP1038" s="100"/>
      <c r="AQ1038" s="100"/>
      <c r="AR1038" s="100"/>
      <c r="AS1038" s="100"/>
      <c r="AT1038" s="100"/>
      <c r="AU1038" s="100"/>
      <c r="AV1038" s="100"/>
      <c r="AW1038" s="100"/>
      <c r="AX1038" s="100"/>
      <c r="AY1038" s="58"/>
      <c r="AZ1038" s="4"/>
      <c r="BA1038" s="4"/>
      <c r="BB1038" s="4"/>
      <c r="BC1038" s="4"/>
      <c r="BD1038" s="4"/>
      <c r="BE1038" s="4"/>
      <c r="BF1038" s="4"/>
      <c r="BG1038" s="4"/>
      <c r="BH1038" s="4"/>
      <c r="BI1038" s="4"/>
      <c r="BJ1038" s="4"/>
      <c r="BK1038" s="5" t="s">
        <v>4</v>
      </c>
      <c r="BN1038" s="356">
        <f>$BN$2</f>
        <v>0</v>
      </c>
      <c r="BO1038" s="356"/>
      <c r="BP1038" s="88" t="s">
        <v>3</v>
      </c>
      <c r="BQ1038" s="88"/>
      <c r="BR1038" s="356">
        <f>$BR$2</f>
        <v>0</v>
      </c>
      <c r="BS1038" s="356"/>
      <c r="BT1038" s="356">
        <f>$BT$2</f>
        <v>0</v>
      </c>
      <c r="BU1038" s="356"/>
      <c r="BV1038" s="88" t="s">
        <v>2</v>
      </c>
      <c r="BW1038" s="88"/>
      <c r="BX1038" s="356">
        <f>$BX$2</f>
        <v>0</v>
      </c>
      <c r="BY1038" s="356"/>
      <c r="BZ1038" s="356">
        <f>$BZ$2</f>
        <v>0</v>
      </c>
      <c r="CA1038" s="356"/>
      <c r="CB1038" s="88" t="s">
        <v>1</v>
      </c>
      <c r="CC1038" s="88"/>
      <c r="CD1038" s="39"/>
    </row>
    <row r="1039" spans="2:82" ht="15.75" customHeight="1" thickBot="1">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c r="AB1039" s="4"/>
      <c r="AC1039" s="101"/>
      <c r="AD1039" s="101"/>
      <c r="AE1039" s="101"/>
      <c r="AF1039" s="101"/>
      <c r="AG1039" s="101"/>
      <c r="AH1039" s="101"/>
      <c r="AI1039" s="101"/>
      <c r="AJ1039" s="101"/>
      <c r="AK1039" s="101"/>
      <c r="AL1039" s="101"/>
      <c r="AM1039" s="101"/>
      <c r="AN1039" s="101"/>
      <c r="AO1039" s="101"/>
      <c r="AP1039" s="101"/>
      <c r="AQ1039" s="101"/>
      <c r="AR1039" s="101"/>
      <c r="AS1039" s="101"/>
      <c r="AT1039" s="101"/>
      <c r="AU1039" s="101"/>
      <c r="AV1039" s="101"/>
      <c r="AW1039" s="101"/>
      <c r="AX1039" s="101"/>
      <c r="AY1039" s="58"/>
      <c r="AZ1039" s="4"/>
      <c r="BA1039" s="4"/>
      <c r="BB1039" s="4"/>
      <c r="BC1039" s="4"/>
      <c r="BD1039" s="4"/>
      <c r="BE1039" s="4"/>
      <c r="BF1039" s="4"/>
      <c r="BG1039" s="4"/>
      <c r="BH1039" s="4"/>
      <c r="BI1039" s="4"/>
      <c r="BJ1039" s="4"/>
      <c r="BN1039" s="41"/>
      <c r="BO1039" s="41"/>
      <c r="BP1039" s="42"/>
      <c r="BQ1039" s="42"/>
      <c r="BR1039" s="41"/>
      <c r="BS1039" s="41"/>
      <c r="BT1039" s="41"/>
      <c r="BU1039" s="41"/>
      <c r="BV1039" s="42"/>
      <c r="BW1039" s="42"/>
      <c r="BX1039" s="41"/>
      <c r="BY1039" s="41"/>
      <c r="BZ1039" s="41"/>
      <c r="CA1039" s="41"/>
      <c r="CB1039" s="39"/>
      <c r="CC1039" s="39"/>
      <c r="CD1039" s="39"/>
    </row>
    <row r="1040" spans="2:82" ht="27" customHeight="1" thickTop="1">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c r="AB1040" s="4"/>
      <c r="AC1040" s="89" t="s">
        <v>0</v>
      </c>
      <c r="AD1040" s="89"/>
      <c r="AE1040" s="89"/>
      <c r="AF1040" s="89"/>
      <c r="AG1040" s="89"/>
      <c r="AH1040" s="89"/>
      <c r="AI1040" s="89"/>
      <c r="AJ1040" s="89"/>
      <c r="AK1040" s="89"/>
      <c r="AL1040" s="89"/>
      <c r="AM1040" s="89"/>
      <c r="AN1040" s="89"/>
      <c r="AO1040" s="89"/>
      <c r="AP1040" s="89"/>
      <c r="AQ1040" s="89"/>
      <c r="AR1040" s="89"/>
      <c r="AS1040" s="89"/>
      <c r="AT1040" s="89"/>
      <c r="AU1040" s="89"/>
      <c r="AV1040" s="89"/>
      <c r="AW1040" s="89"/>
      <c r="AX1040" s="89"/>
      <c r="AY1040" s="59"/>
      <c r="AZ1040" s="90" t="s">
        <v>75</v>
      </c>
      <c r="BA1040" s="91"/>
      <c r="BB1040" s="91"/>
      <c r="BC1040" s="91"/>
      <c r="BD1040" s="91"/>
      <c r="BE1040" s="91"/>
      <c r="BF1040" s="91"/>
      <c r="BG1040" s="91"/>
      <c r="BH1040" s="91"/>
      <c r="BI1040" s="91"/>
      <c r="BJ1040" s="91"/>
      <c r="BK1040" s="91"/>
      <c r="BL1040" s="91"/>
      <c r="BM1040" s="91"/>
      <c r="BN1040" s="91"/>
      <c r="BO1040" s="91"/>
      <c r="BP1040" s="91"/>
      <c r="BQ1040" s="91"/>
      <c r="BR1040" s="91"/>
      <c r="BS1040" s="91"/>
      <c r="BT1040" s="91"/>
      <c r="BU1040" s="91"/>
      <c r="BV1040" s="91"/>
      <c r="BW1040" s="91"/>
      <c r="BX1040" s="91"/>
      <c r="BY1040" s="91"/>
      <c r="BZ1040" s="91"/>
      <c r="CA1040" s="91"/>
      <c r="CB1040" s="91"/>
      <c r="CC1040" s="91"/>
      <c r="CD1040" s="92"/>
    </row>
    <row r="1041" spans="2:82" ht="27.75" customHeight="1" thickBot="1">
      <c r="C1041" s="1"/>
      <c r="D1041" s="1"/>
      <c r="E1041" s="2"/>
      <c r="F1041" s="2"/>
      <c r="G1041" s="2"/>
      <c r="I1041" s="3"/>
      <c r="J1041" s="2"/>
      <c r="K1041" s="2"/>
      <c r="L1041" s="2"/>
      <c r="M1041" s="15"/>
      <c r="N1041" s="15"/>
      <c r="O1041" s="15"/>
      <c r="P1041" s="15"/>
      <c r="Q1041" s="15"/>
      <c r="R1041" s="15"/>
      <c r="S1041" s="15"/>
      <c r="T1041" s="15"/>
      <c r="U1041" s="15"/>
      <c r="V1041" s="15"/>
      <c r="W1041" s="2"/>
      <c r="X1041" s="2"/>
      <c r="Y1041" s="11"/>
      <c r="Z1041" s="11"/>
      <c r="AA1041" s="11"/>
      <c r="AB1041" s="11"/>
      <c r="AC1041" s="93"/>
      <c r="AD1041" s="93"/>
      <c r="AE1041" s="93"/>
      <c r="AF1041" s="93"/>
      <c r="AG1041" s="93"/>
      <c r="AH1041" s="93"/>
      <c r="AI1041" s="93"/>
      <c r="AJ1041" s="93"/>
      <c r="AK1041" s="93"/>
      <c r="AL1041" s="93"/>
      <c r="AM1041" s="93"/>
      <c r="AN1041" s="93"/>
      <c r="AO1041" s="93"/>
      <c r="AP1041" s="93"/>
      <c r="AQ1041" s="93"/>
      <c r="AR1041" s="93"/>
      <c r="AS1041" s="93"/>
      <c r="AT1041" s="93"/>
      <c r="AU1041" s="93"/>
      <c r="AV1041" s="93"/>
      <c r="AW1041" s="93"/>
      <c r="AX1041" s="93"/>
      <c r="AY1041" s="94"/>
      <c r="AZ1041" s="95" t="str">
        <f>IF(①適格請求書発行事業者登録番号!$A$5="","?",①適格請求書発行事業者登録番号!$A$5)</f>
        <v>?</v>
      </c>
      <c r="BA1041" s="96"/>
      <c r="BB1041" s="97" t="str">
        <f>IF(①適格請求書発行事業者登録番号!$B$5="","?",①適格請求書発行事業者登録番号!$B$5)</f>
        <v>?</v>
      </c>
      <c r="BC1041" s="98"/>
      <c r="BD1041" s="57" t="s">
        <v>82</v>
      </c>
      <c r="BE1041" s="97" t="str">
        <f>IF(①適格請求書発行事業者登録番号!$D$5="","?",①適格請求書発行事業者登録番号!$D$5)</f>
        <v>?</v>
      </c>
      <c r="BF1041" s="98"/>
      <c r="BG1041" s="97" t="str">
        <f>IF(①適格請求書発行事業者登録番号!$E$5="","?",①適格請求書発行事業者登録番号!$E$5)</f>
        <v>?</v>
      </c>
      <c r="BH1041" s="98"/>
      <c r="BI1041" s="97" t="str">
        <f>IF(①適格請求書発行事業者登録番号!$F$5="","?",①適格請求書発行事業者登録番号!$F$5)</f>
        <v>?</v>
      </c>
      <c r="BJ1041" s="98"/>
      <c r="BK1041" s="97" t="str">
        <f>IF(①適格請求書発行事業者登録番号!$G$5="","?",①適格請求書発行事業者登録番号!$G$5)</f>
        <v>?</v>
      </c>
      <c r="BL1041" s="98"/>
      <c r="BM1041" s="57" t="s">
        <v>82</v>
      </c>
      <c r="BN1041" s="97" t="str">
        <f>IF(①適格請求書発行事業者登録番号!$I$5="","?",①適格請求書発行事業者登録番号!$I$5)</f>
        <v>?</v>
      </c>
      <c r="BO1041" s="98"/>
      <c r="BP1041" s="97" t="str">
        <f>IF(①適格請求書発行事業者登録番号!$J$5="","?",①適格請求書発行事業者登録番号!$J$5)</f>
        <v>?</v>
      </c>
      <c r="BQ1041" s="98"/>
      <c r="BR1041" s="97" t="str">
        <f>IF(①適格請求書発行事業者登録番号!$K$5="","?",①適格請求書発行事業者登録番号!$K$5)</f>
        <v>?</v>
      </c>
      <c r="BS1041" s="98"/>
      <c r="BT1041" s="97" t="str">
        <f>IF(①適格請求書発行事業者登録番号!$L$5="","?",①適格請求書発行事業者登録番号!$L$5)</f>
        <v>?</v>
      </c>
      <c r="BU1041" s="98"/>
      <c r="BV1041" s="57" t="s">
        <v>82</v>
      </c>
      <c r="BW1041" s="97" t="str">
        <f>IF(①適格請求書発行事業者登録番号!$N$5="","?",①適格請求書発行事業者登録番号!$N$5)</f>
        <v>?</v>
      </c>
      <c r="BX1041" s="98"/>
      <c r="BY1041" s="97" t="str">
        <f>IF(①適格請求書発行事業者登録番号!$O$5="","?",①適格請求書発行事業者登録番号!$O$5)</f>
        <v>?</v>
      </c>
      <c r="BZ1041" s="98"/>
      <c r="CA1041" s="97" t="str">
        <f>IF(①適格請求書発行事業者登録番号!$P$5="","?",①適格請求書発行事業者登録番号!$P$5)</f>
        <v>?</v>
      </c>
      <c r="CB1041" s="98"/>
      <c r="CC1041" s="97" t="str">
        <f>IF(①適格請求書発行事業者登録番号!$Q$5="","?",①適格請求書発行事業者登録番号!$Q$5)</f>
        <v>?</v>
      </c>
      <c r="CD1041" s="99"/>
    </row>
    <row r="1042" spans="2:82" ht="15" customHeight="1" thickBot="1">
      <c r="C1042" s="1"/>
      <c r="D1042" s="1"/>
      <c r="E1042" s="2"/>
      <c r="F1042" s="2"/>
      <c r="G1042" s="2"/>
      <c r="I1042" s="3"/>
      <c r="J1042" s="2"/>
      <c r="K1042" s="2"/>
      <c r="L1042" s="2"/>
      <c r="M1042" s="15"/>
      <c r="N1042" s="15"/>
      <c r="O1042" s="15"/>
      <c r="P1042" s="15"/>
      <c r="Q1042" s="15"/>
      <c r="R1042" s="15"/>
      <c r="S1042" s="15"/>
      <c r="T1042" s="15"/>
      <c r="U1042" s="15"/>
      <c r="V1042" s="15"/>
      <c r="W1042" s="2"/>
      <c r="X1042" s="2"/>
      <c r="Y1042" s="11"/>
      <c r="Z1042" s="11"/>
      <c r="AA1042" s="11"/>
      <c r="AB1042" s="11"/>
      <c r="AC1042" s="60"/>
      <c r="AD1042" s="60"/>
      <c r="AE1042" s="60"/>
      <c r="AF1042" s="60"/>
      <c r="AG1042" s="60"/>
      <c r="AH1042" s="60"/>
      <c r="AI1042" s="60"/>
      <c r="AJ1042" s="60"/>
      <c r="AK1042" s="60"/>
      <c r="AL1042" s="60"/>
      <c r="AM1042" s="60"/>
      <c r="AN1042" s="60"/>
      <c r="AO1042" s="60"/>
      <c r="AP1042" s="60"/>
      <c r="AQ1042" s="60"/>
      <c r="AR1042" s="60"/>
      <c r="AS1042" s="60"/>
      <c r="AT1042" s="60"/>
      <c r="AU1042" s="60"/>
      <c r="AV1042" s="60"/>
      <c r="AW1042" s="60"/>
      <c r="AX1042" s="60"/>
      <c r="AY1042" s="60"/>
      <c r="AZ1042" s="63"/>
      <c r="BA1042" s="63"/>
      <c r="BB1042" s="63"/>
      <c r="BC1042" s="63"/>
      <c r="BD1042" s="64"/>
      <c r="BE1042" s="63"/>
      <c r="BF1042" s="63"/>
      <c r="BG1042" s="63"/>
      <c r="BH1042" s="350"/>
      <c r="BI1042" s="350"/>
      <c r="BJ1042" s="66"/>
      <c r="BK1042" s="66"/>
      <c r="BL1042" s="351" t="s">
        <v>87</v>
      </c>
      <c r="BM1042" s="351"/>
      <c r="BN1042" s="352" t="str">
        <f>IF(②基本情報入力シート!$B$3=0,"基本情報シートを入力して下さい",②基本情報入力シート!$B$3)</f>
        <v>基本情報シートを入力して下さい</v>
      </c>
      <c r="BO1042" s="352"/>
      <c r="BP1042" s="352"/>
      <c r="BQ1042" s="352"/>
      <c r="BR1042" s="352"/>
      <c r="BS1042" s="352"/>
      <c r="BT1042" s="352"/>
      <c r="BU1042" s="352"/>
      <c r="BV1042" s="352"/>
      <c r="BW1042" s="352"/>
      <c r="BX1042" s="352"/>
      <c r="BY1042" s="352"/>
      <c r="BZ1042" s="352"/>
      <c r="CA1042" s="63"/>
      <c r="CB1042" s="63"/>
      <c r="CC1042" s="63"/>
      <c r="CD1042" s="63"/>
    </row>
    <row r="1043" spans="2:82" ht="24.95" customHeight="1">
      <c r="B1043" s="106" t="s">
        <v>18</v>
      </c>
      <c r="C1043" s="106"/>
      <c r="D1043" s="106"/>
      <c r="E1043" s="106"/>
      <c r="F1043" s="106"/>
      <c r="G1043" s="106"/>
      <c r="H1043" s="106"/>
      <c r="I1043" s="106"/>
      <c r="J1043" s="106"/>
      <c r="K1043" s="106"/>
      <c r="L1043" s="106"/>
      <c r="M1043" s="106"/>
      <c r="N1043" s="106"/>
      <c r="O1043" s="106"/>
      <c r="P1043" s="106"/>
      <c r="Q1043" s="106"/>
      <c r="R1043" s="106"/>
      <c r="S1043" s="106"/>
      <c r="T1043" s="106"/>
      <c r="U1043" s="106"/>
      <c r="V1043" s="106"/>
      <c r="W1043" s="106"/>
      <c r="X1043" s="106"/>
      <c r="Y1043" s="106"/>
      <c r="Z1043" s="106"/>
      <c r="AA1043" s="106"/>
      <c r="AB1043" s="106"/>
      <c r="AC1043" s="106"/>
      <c r="AD1043" s="106"/>
      <c r="AE1043" s="107" t="s">
        <v>94</v>
      </c>
      <c r="AF1043" s="108"/>
      <c r="AG1043" s="108"/>
      <c r="AH1043" s="108"/>
      <c r="AI1043" s="108"/>
      <c r="AJ1043" s="108"/>
      <c r="AK1043" s="108"/>
      <c r="AL1043" s="109">
        <f>BF1061</f>
        <v>0</v>
      </c>
      <c r="AM1043" s="110"/>
      <c r="AN1043" s="110"/>
      <c r="AO1043" s="110"/>
      <c r="AP1043" s="110"/>
      <c r="AQ1043" s="110"/>
      <c r="AR1043" s="110"/>
      <c r="AS1043" s="110"/>
      <c r="AT1043" s="110"/>
      <c r="AU1043" s="110"/>
      <c r="AV1043" s="110"/>
      <c r="AW1043" s="110"/>
      <c r="AX1043" s="110"/>
      <c r="AY1043" s="110"/>
      <c r="AZ1043" s="110"/>
      <c r="BA1043" s="111"/>
      <c r="BB1043" s="70"/>
      <c r="BC1043" s="71"/>
      <c r="BD1043" s="71"/>
      <c r="BH1043" s="22"/>
      <c r="BI1043" s="22"/>
      <c r="BJ1043" s="353" t="str">
        <f>IF(②基本情報入力シート!$B$4=0,"基本情報シートを入力して下さい",②基本情報入力シート!$B$4)</f>
        <v>基本情報シートを入力して下さい</v>
      </c>
      <c r="BK1043" s="353"/>
      <c r="BL1043" s="353"/>
      <c r="BM1043" s="353"/>
      <c r="BN1043" s="353"/>
      <c r="BO1043" s="353"/>
      <c r="BP1043" s="353"/>
      <c r="BQ1043" s="353"/>
      <c r="BR1043" s="353"/>
      <c r="BS1043" s="353"/>
      <c r="BT1043" s="353"/>
      <c r="BU1043" s="353"/>
      <c r="BV1043" s="353"/>
      <c r="BW1043" s="353"/>
      <c r="BX1043" s="353"/>
      <c r="BY1043" s="353"/>
      <c r="BZ1043" s="353"/>
      <c r="CA1043" s="65"/>
      <c r="CB1043" s="65"/>
      <c r="CC1043" s="65"/>
      <c r="CD1043" s="65"/>
    </row>
    <row r="1044" spans="2:82" ht="24.95" customHeight="1" thickBot="1">
      <c r="C1044" s="113" t="s">
        <v>19</v>
      </c>
      <c r="D1044" s="113"/>
      <c r="E1044" s="113"/>
      <c r="F1044" s="113"/>
      <c r="G1044" s="113"/>
      <c r="H1044" s="113"/>
      <c r="I1044" s="113"/>
      <c r="J1044" s="113"/>
      <c r="K1044" s="113"/>
      <c r="L1044" s="113"/>
      <c r="M1044" s="113"/>
      <c r="N1044" s="113"/>
      <c r="O1044" s="113"/>
      <c r="P1044" s="113"/>
      <c r="Q1044" s="113"/>
      <c r="R1044" s="113"/>
      <c r="S1044" s="113"/>
      <c r="T1044" s="113"/>
      <c r="U1044" s="113"/>
      <c r="V1044" s="113"/>
      <c r="W1044" s="113"/>
      <c r="X1044" s="113"/>
      <c r="Y1044" s="113"/>
      <c r="Z1044" s="113"/>
      <c r="AA1044" s="113"/>
      <c r="AB1044" s="113"/>
      <c r="AC1044" s="113"/>
      <c r="AD1044" s="113"/>
      <c r="AE1044" s="354" t="s">
        <v>97</v>
      </c>
      <c r="AF1044" s="355"/>
      <c r="AG1044" s="355"/>
      <c r="AH1044" s="355"/>
      <c r="AI1044" s="355"/>
      <c r="AJ1044" s="355"/>
      <c r="AK1044" s="355"/>
      <c r="AL1044" s="116">
        <f>IF(AE1044="消費税(10%)",ROUND(AL1043*0.1,1),IF(AE1044="消費税(8%)",ROUND(AL1043*0.08,1),IF(AE1044="非課税","","")))</f>
        <v>0</v>
      </c>
      <c r="AM1044" s="117"/>
      <c r="AN1044" s="117"/>
      <c r="AO1044" s="117"/>
      <c r="AP1044" s="117"/>
      <c r="AQ1044" s="117"/>
      <c r="AR1044" s="117"/>
      <c r="AS1044" s="117"/>
      <c r="AT1044" s="117"/>
      <c r="AU1044" s="117"/>
      <c r="AV1044" s="117"/>
      <c r="AW1044" s="117"/>
      <c r="AX1044" s="117"/>
      <c r="AY1044" s="117"/>
      <c r="AZ1044" s="117"/>
      <c r="BA1044" s="118"/>
      <c r="BB1044" s="70"/>
      <c r="BC1044" s="71"/>
      <c r="BD1044" s="71"/>
      <c r="BH1044" s="22"/>
      <c r="BI1044" s="22"/>
      <c r="BJ1044" s="353" t="str">
        <f>IF(②基本情報入力シート!$B$5=0,"基本情報シートを入力して下さい",②基本情報入力シート!$B$5)</f>
        <v>基本情報シートを入力して下さい</v>
      </c>
      <c r="BK1044" s="353"/>
      <c r="BL1044" s="353"/>
      <c r="BM1044" s="353"/>
      <c r="BN1044" s="353"/>
      <c r="BO1044" s="353"/>
      <c r="BP1044" s="353"/>
      <c r="BQ1044" s="353"/>
      <c r="BR1044" s="353"/>
      <c r="BS1044" s="353"/>
      <c r="BT1044" s="353"/>
      <c r="BU1044" s="353"/>
      <c r="BV1044" s="353"/>
      <c r="BW1044" s="353"/>
      <c r="BX1044" s="353"/>
      <c r="BY1044" s="353"/>
      <c r="BZ1044" s="353"/>
      <c r="CA1044" s="62"/>
      <c r="CB1044" s="340" t="s">
        <v>34</v>
      </c>
      <c r="CC1044" s="340"/>
      <c r="CD1044" s="43"/>
    </row>
    <row r="1045" spans="2:82" ht="25.5" customHeight="1" thickBot="1">
      <c r="P1045" s="6"/>
      <c r="Q1045" s="6"/>
      <c r="T1045" s="7"/>
      <c r="Y1045" s="11"/>
      <c r="Z1045" s="11"/>
      <c r="AA1045" s="11"/>
      <c r="AB1045" s="11"/>
      <c r="AC1045" s="12"/>
      <c r="AD1045" s="12"/>
      <c r="AE1045" s="121" t="s">
        <v>95</v>
      </c>
      <c r="AF1045" s="122"/>
      <c r="AG1045" s="122"/>
      <c r="AH1045" s="122"/>
      <c r="AI1045" s="122"/>
      <c r="AJ1045" s="122"/>
      <c r="AK1045" s="122"/>
      <c r="AL1045" s="342">
        <f>IF(AL1044="",AL1043,AL1043+AL1044)</f>
        <v>0</v>
      </c>
      <c r="AM1045" s="343"/>
      <c r="AN1045" s="343"/>
      <c r="AO1045" s="343"/>
      <c r="AP1045" s="343"/>
      <c r="AQ1045" s="343"/>
      <c r="AR1045" s="343"/>
      <c r="AS1045" s="343"/>
      <c r="AT1045" s="343"/>
      <c r="AU1045" s="343"/>
      <c r="AV1045" s="343"/>
      <c r="AW1045" s="343"/>
      <c r="AX1045" s="343"/>
      <c r="AY1045" s="343"/>
      <c r="AZ1045" s="343"/>
      <c r="BA1045" s="344"/>
      <c r="BB1045" s="72"/>
      <c r="BC1045" s="73"/>
      <c r="BD1045" s="73"/>
      <c r="BH1045" s="22"/>
      <c r="BI1045" s="23"/>
      <c r="BJ1045" s="345" t="str">
        <f>IF(②基本情報入力シート!$B$6=0,"基本情報シートを入力して下さい",②基本情報入力シート!$B$6)</f>
        <v>基本情報シートを入力して下さい</v>
      </c>
      <c r="BK1045" s="345"/>
      <c r="BL1045" s="345"/>
      <c r="BM1045" s="345"/>
      <c r="BN1045" s="345"/>
      <c r="BO1045" s="345"/>
      <c r="BP1045" s="345"/>
      <c r="BQ1045" s="345"/>
      <c r="BR1045" s="345"/>
      <c r="BS1045" s="345"/>
      <c r="BT1045" s="345"/>
      <c r="BU1045" s="345"/>
      <c r="BV1045" s="345"/>
      <c r="BW1045" s="345"/>
      <c r="BX1045" s="345"/>
      <c r="BY1045" s="345"/>
      <c r="BZ1045" s="345"/>
      <c r="CA1045" s="345"/>
      <c r="CB1045" s="341"/>
      <c r="CC1045" s="341"/>
      <c r="CD1045" s="43"/>
    </row>
    <row r="1046" spans="2:82" ht="15" customHeight="1">
      <c r="C1046" s="5"/>
      <c r="D1046" s="5"/>
      <c r="E1046" s="5"/>
      <c r="F1046" s="5"/>
      <c r="G1046" s="5"/>
      <c r="H1046" s="5"/>
      <c r="I1046" s="5"/>
      <c r="J1046" s="5"/>
      <c r="K1046" s="5"/>
      <c r="L1046" s="5"/>
      <c r="M1046" s="5"/>
      <c r="N1046" s="5"/>
      <c r="O1046" s="5"/>
      <c r="P1046" s="7"/>
      <c r="Q1046" s="7"/>
      <c r="R1046" s="5"/>
      <c r="S1046" s="5"/>
      <c r="T1046" s="7"/>
      <c r="U1046" s="5"/>
      <c r="V1046" s="5"/>
      <c r="W1046" s="5"/>
      <c r="X1046" s="5"/>
      <c r="Y1046" s="8"/>
      <c r="Z1046" s="9"/>
      <c r="AA1046" s="10"/>
      <c r="AB1046" s="10"/>
      <c r="AC1046" s="13"/>
      <c r="AD1046" s="13"/>
      <c r="AE1046" s="9"/>
      <c r="AF1046" s="9"/>
      <c r="AG1046" s="9"/>
      <c r="AH1046" s="9"/>
      <c r="AI1046" s="9"/>
      <c r="AJ1046" s="9"/>
      <c r="AK1046" s="5"/>
      <c r="AL1046" s="5"/>
      <c r="AM1046" s="5"/>
      <c r="AN1046" s="5"/>
      <c r="AO1046" s="5"/>
      <c r="AP1046" s="5"/>
      <c r="AQ1046" s="5"/>
      <c r="AR1046" s="5"/>
      <c r="AS1046" s="5"/>
      <c r="AT1046" s="5"/>
      <c r="AU1046" s="5"/>
      <c r="AV1046" s="5"/>
      <c r="AW1046" s="5"/>
      <c r="AX1046" s="16"/>
      <c r="AY1046" s="16"/>
      <c r="AZ1046" s="5"/>
      <c r="BA1046" s="5"/>
      <c r="BB1046" s="5"/>
      <c r="BC1046" s="5"/>
      <c r="BD1046" s="127" t="s">
        <v>23</v>
      </c>
      <c r="BE1046" s="127"/>
      <c r="BF1046" s="127"/>
      <c r="BG1046" s="6"/>
      <c r="BH1046" s="346" t="str">
        <f>IF(②基本情報入力シート!$B$11=0,"基本情報シートを入力して下さい",②基本情報入力シート!$B$11)</f>
        <v>基本情報シートを入力して下さい</v>
      </c>
      <c r="BI1046" s="347"/>
      <c r="BJ1046" s="347"/>
      <c r="BK1046" s="347"/>
      <c r="BL1046" s="347"/>
      <c r="BM1046" s="347"/>
      <c r="BN1046" s="347"/>
      <c r="BO1046" s="347"/>
      <c r="BP1046" s="347"/>
      <c r="BQ1046" s="347"/>
      <c r="BR1046" s="347"/>
      <c r="BS1046" s="347"/>
      <c r="BT1046" s="347"/>
      <c r="BU1046" s="347"/>
      <c r="BV1046" s="347"/>
      <c r="BW1046" s="347"/>
      <c r="BX1046" s="347"/>
      <c r="BY1046" s="347"/>
      <c r="BZ1046" s="347"/>
      <c r="CA1046" s="347"/>
      <c r="CB1046" s="347"/>
      <c r="CC1046" s="347"/>
      <c r="CD1046" s="40"/>
    </row>
    <row r="1047" spans="2:82" ht="15" customHeight="1" thickBot="1">
      <c r="C1047" s="5" t="s">
        <v>20</v>
      </c>
      <c r="D1047" s="5"/>
      <c r="E1047" s="5"/>
      <c r="F1047" s="5"/>
      <c r="G1047" s="5"/>
      <c r="H1047" s="348" t="str">
        <f>IF(②基本情報入力シート!$B$7=0,"基本情報シートを入力して下さい",②基本情報入力シート!$B$7)</f>
        <v>基本情報シートを入力して下さい</v>
      </c>
      <c r="I1047" s="348"/>
      <c r="J1047" s="348"/>
      <c r="K1047" s="348"/>
      <c r="L1047" s="348"/>
      <c r="M1047" s="348"/>
      <c r="N1047" s="348"/>
      <c r="O1047" s="348"/>
      <c r="P1047" s="348"/>
      <c r="Q1047" s="348"/>
      <c r="R1047" s="348"/>
      <c r="S1047" s="348"/>
      <c r="T1047" s="131" t="s">
        <v>96</v>
      </c>
      <c r="U1047" s="131"/>
      <c r="V1047" s="131"/>
      <c r="W1047" s="131"/>
      <c r="X1047" s="348" t="str">
        <f>IF(②基本情報入力シート!$B$8=0,"基本情報シートを入力して下さい",②基本情報入力シート!$B$8)</f>
        <v>基本情報シートを入力して下さい</v>
      </c>
      <c r="Y1047" s="348"/>
      <c r="Z1047" s="348"/>
      <c r="AA1047" s="348"/>
      <c r="AB1047" s="348"/>
      <c r="AC1047" s="348"/>
      <c r="AD1047" s="348"/>
      <c r="AE1047" s="348"/>
      <c r="AF1047" s="5" t="s">
        <v>21</v>
      </c>
      <c r="AG1047" s="5"/>
      <c r="AH1047" s="5"/>
      <c r="AI1047" s="5"/>
      <c r="AJ1047" s="348" t="str">
        <f>IF(②基本情報入力シート!$B$9=0,"基本情報シートを入力して下さい",②基本情報入力シート!$B$9)</f>
        <v>基本情報シートを入力して下さい</v>
      </c>
      <c r="AK1047" s="348"/>
      <c r="AL1047" s="348"/>
      <c r="AM1047" s="348"/>
      <c r="AN1047" s="348"/>
      <c r="AO1047" s="348"/>
      <c r="AP1047" s="5"/>
      <c r="AQ1047" s="5" t="s">
        <v>22</v>
      </c>
      <c r="AR1047" s="5"/>
      <c r="AS1047" s="348" t="str">
        <f>IF(②基本情報入力シート!$B$10=0,"基本情報シートを入力して下さい",②基本情報入力シート!$B$10)</f>
        <v>基本情報シートを入力して下さい</v>
      </c>
      <c r="AT1047" s="348"/>
      <c r="AU1047" s="348"/>
      <c r="AV1047" s="348"/>
      <c r="AW1047" s="348"/>
      <c r="AX1047" s="348"/>
      <c r="AY1047" s="348"/>
      <c r="AZ1047" s="348"/>
      <c r="BA1047" s="348"/>
      <c r="BB1047" s="348"/>
      <c r="BC1047" s="348"/>
      <c r="BD1047" s="127"/>
      <c r="BE1047" s="127"/>
      <c r="BF1047" s="127"/>
      <c r="BG1047" s="6"/>
      <c r="BH1047" s="349" t="str">
        <f>IF(②基本情報入力シート!$B$12=0,"基本情報シートを入力して下さい",②基本情報入力シート!$B$12)</f>
        <v>基本情報シートを入力して下さい</v>
      </c>
      <c r="BI1047" s="349"/>
      <c r="BJ1047" s="349"/>
      <c r="BK1047" s="349"/>
      <c r="BL1047" s="349"/>
      <c r="BM1047" s="349"/>
      <c r="BN1047" s="349"/>
      <c r="BO1047" s="349"/>
      <c r="BP1047" s="349"/>
      <c r="BQ1047" s="349"/>
      <c r="BR1047" s="349"/>
      <c r="BS1047" s="349"/>
      <c r="BT1047" s="349"/>
      <c r="BU1047" s="349"/>
      <c r="BV1047" s="349"/>
      <c r="BW1047" s="349"/>
      <c r="BX1047" s="349"/>
      <c r="BY1047" s="349"/>
      <c r="BZ1047" s="349"/>
      <c r="CA1047" s="349"/>
      <c r="CB1047" s="349"/>
      <c r="CC1047" s="349"/>
      <c r="CD1047" s="40"/>
    </row>
    <row r="1048" spans="2:82" ht="12" customHeight="1">
      <c r="B1048" s="133" t="s">
        <v>91</v>
      </c>
      <c r="C1048" s="134"/>
      <c r="D1048" s="134"/>
      <c r="E1048" s="134"/>
      <c r="F1048" s="134"/>
      <c r="G1048" s="134"/>
      <c r="H1048" s="134"/>
      <c r="I1048" s="134"/>
      <c r="J1048" s="134"/>
      <c r="K1048" s="135"/>
      <c r="L1048" s="136" t="s">
        <v>15</v>
      </c>
      <c r="M1048" s="136"/>
      <c r="N1048" s="136"/>
      <c r="O1048" s="136"/>
      <c r="P1048" s="136"/>
      <c r="Q1048" s="136"/>
      <c r="R1048" s="136"/>
      <c r="S1048" s="136"/>
      <c r="T1048" s="136"/>
      <c r="U1048" s="136"/>
      <c r="V1048" s="136"/>
      <c r="W1048" s="136"/>
      <c r="X1048" s="136"/>
      <c r="Y1048" s="136"/>
      <c r="Z1048" s="137"/>
      <c r="AA1048" s="138" t="s">
        <v>16</v>
      </c>
      <c r="AB1048" s="136"/>
      <c r="AC1048" s="136"/>
      <c r="AD1048" s="136"/>
      <c r="AE1048" s="136"/>
      <c r="AF1048" s="136"/>
      <c r="AG1048" s="136"/>
      <c r="AH1048" s="136"/>
      <c r="AI1048" s="136"/>
      <c r="AJ1048" s="136"/>
      <c r="AK1048" s="136"/>
      <c r="AL1048" s="136"/>
      <c r="AM1048" s="136"/>
      <c r="AN1048" s="136"/>
      <c r="AO1048" s="136"/>
      <c r="AP1048" s="136"/>
      <c r="AQ1048" s="136"/>
      <c r="AR1048" s="136"/>
      <c r="AS1048" s="136"/>
      <c r="AT1048" s="136"/>
      <c r="AU1048" s="136"/>
      <c r="AV1048" s="136"/>
      <c r="AW1048" s="136"/>
      <c r="AX1048" s="136"/>
      <c r="AY1048" s="136"/>
      <c r="AZ1048" s="136"/>
      <c r="BA1048" s="136"/>
      <c r="BB1048" s="136"/>
      <c r="BC1048" s="136"/>
      <c r="BD1048" s="136"/>
      <c r="BE1048" s="136"/>
      <c r="BF1048" s="136"/>
      <c r="BG1048" s="136"/>
      <c r="BH1048" s="136"/>
      <c r="BI1048" s="137"/>
      <c r="BJ1048" s="139" t="s">
        <v>93</v>
      </c>
      <c r="BK1048" s="140"/>
      <c r="BL1048" s="140"/>
      <c r="BM1048" s="140"/>
      <c r="BN1048" s="140"/>
      <c r="BO1048" s="140"/>
      <c r="BP1048" s="140"/>
      <c r="BQ1048" s="140"/>
      <c r="BR1048" s="140"/>
      <c r="BS1048" s="139" t="s">
        <v>92</v>
      </c>
      <c r="BT1048" s="140"/>
      <c r="BU1048" s="140"/>
      <c r="BV1048" s="140"/>
      <c r="BW1048" s="140"/>
      <c r="BX1048" s="140"/>
      <c r="BY1048" s="140"/>
      <c r="BZ1048" s="140"/>
      <c r="CA1048" s="140"/>
      <c r="CB1048" s="140"/>
      <c r="CC1048" s="141"/>
      <c r="CD1048" s="44"/>
    </row>
    <row r="1049" spans="2:82" ht="24.95" customHeight="1" thickBot="1">
      <c r="B1049" s="333"/>
      <c r="C1049" s="334"/>
      <c r="D1049" s="334"/>
      <c r="E1049" s="334"/>
      <c r="F1049" s="334"/>
      <c r="G1049" s="334"/>
      <c r="H1049" s="334"/>
      <c r="I1049" s="334"/>
      <c r="J1049" s="334"/>
      <c r="K1049" s="335"/>
      <c r="L1049" s="336"/>
      <c r="M1049" s="337"/>
      <c r="N1049" s="337"/>
      <c r="O1049" s="337"/>
      <c r="P1049" s="337"/>
      <c r="Q1049" s="337"/>
      <c r="R1049" s="337"/>
      <c r="S1049" s="337"/>
      <c r="T1049" s="337"/>
      <c r="U1049" s="337"/>
      <c r="V1049" s="337"/>
      <c r="W1049" s="337"/>
      <c r="X1049" s="337"/>
      <c r="Y1049" s="337"/>
      <c r="Z1049" s="338"/>
      <c r="AA1049" s="339"/>
      <c r="AB1049" s="337"/>
      <c r="AC1049" s="337"/>
      <c r="AD1049" s="337"/>
      <c r="AE1049" s="337"/>
      <c r="AF1049" s="337"/>
      <c r="AG1049" s="337"/>
      <c r="AH1049" s="337"/>
      <c r="AI1049" s="337"/>
      <c r="AJ1049" s="337"/>
      <c r="AK1049" s="337"/>
      <c r="AL1049" s="337"/>
      <c r="AM1049" s="337"/>
      <c r="AN1049" s="337"/>
      <c r="AO1049" s="337"/>
      <c r="AP1049" s="337"/>
      <c r="AQ1049" s="337"/>
      <c r="AR1049" s="337"/>
      <c r="AS1049" s="337"/>
      <c r="AT1049" s="337"/>
      <c r="AU1049" s="337"/>
      <c r="AV1049" s="337"/>
      <c r="AW1049" s="337"/>
      <c r="AX1049" s="337"/>
      <c r="AY1049" s="337"/>
      <c r="AZ1049" s="337"/>
      <c r="BA1049" s="337"/>
      <c r="BB1049" s="337"/>
      <c r="BC1049" s="337"/>
      <c r="BD1049" s="337"/>
      <c r="BE1049" s="337"/>
      <c r="BF1049" s="337"/>
      <c r="BG1049" s="337"/>
      <c r="BH1049" s="337"/>
      <c r="BI1049" s="338"/>
      <c r="BJ1049" s="339"/>
      <c r="BK1049" s="337"/>
      <c r="BL1049" s="337"/>
      <c r="BM1049" s="337"/>
      <c r="BN1049" s="337"/>
      <c r="BO1049" s="337"/>
      <c r="BP1049" s="337"/>
      <c r="BQ1049" s="337"/>
      <c r="BR1049" s="337"/>
      <c r="BS1049" s="339"/>
      <c r="BT1049" s="337"/>
      <c r="BU1049" s="337"/>
      <c r="BV1049" s="337"/>
      <c r="BW1049" s="337"/>
      <c r="BX1049" s="337"/>
      <c r="BY1049" s="337"/>
      <c r="BZ1049" s="337"/>
      <c r="CA1049" s="337"/>
      <c r="CB1049" s="337"/>
      <c r="CC1049" s="338"/>
      <c r="CD1049" s="44"/>
    </row>
    <row r="1050" spans="2:82" ht="24.95" customHeight="1">
      <c r="B1050" s="151" t="s">
        <v>2</v>
      </c>
      <c r="C1050" s="152"/>
      <c r="D1050" s="153" t="s">
        <v>7</v>
      </c>
      <c r="E1050" s="88"/>
      <c r="F1050" s="88"/>
      <c r="G1050" s="88"/>
      <c r="H1050" s="88"/>
      <c r="I1050" s="88"/>
      <c r="J1050" s="88"/>
      <c r="K1050" s="88"/>
      <c r="L1050" s="88"/>
      <c r="M1050" s="88"/>
      <c r="N1050" s="88"/>
      <c r="O1050" s="88"/>
      <c r="P1050" s="154"/>
      <c r="Q1050" s="158" t="s">
        <v>12</v>
      </c>
      <c r="R1050" s="156"/>
      <c r="S1050" s="156"/>
      <c r="T1050" s="156"/>
      <c r="U1050" s="156"/>
      <c r="V1050" s="156"/>
      <c r="W1050" s="156"/>
      <c r="X1050" s="156"/>
      <c r="Y1050" s="156"/>
      <c r="Z1050" s="156"/>
      <c r="AA1050" s="156"/>
      <c r="AB1050" s="156"/>
      <c r="AC1050" s="156"/>
      <c r="AD1050" s="156"/>
      <c r="AE1050" s="156"/>
      <c r="AF1050" s="156"/>
      <c r="AG1050" s="156"/>
      <c r="AH1050" s="156"/>
      <c r="AI1050" s="156"/>
      <c r="AJ1050" s="156"/>
      <c r="AK1050" s="156"/>
      <c r="AL1050" s="156"/>
      <c r="AM1050" s="157"/>
      <c r="AN1050" s="158" t="s">
        <v>13</v>
      </c>
      <c r="AO1050" s="156"/>
      <c r="AP1050" s="156"/>
      <c r="AQ1050" s="156"/>
      <c r="AR1050" s="156"/>
      <c r="AS1050" s="156"/>
      <c r="AT1050" s="156"/>
      <c r="AU1050" s="156"/>
      <c r="AV1050" s="156"/>
      <c r="AW1050" s="156"/>
      <c r="AX1050" s="156"/>
      <c r="AY1050" s="156"/>
      <c r="AZ1050" s="156"/>
      <c r="BA1050" s="156"/>
      <c r="BB1050" s="157"/>
      <c r="BC1050" s="158" t="s">
        <v>14</v>
      </c>
      <c r="BD1050" s="156"/>
      <c r="BE1050" s="156"/>
      <c r="BF1050" s="156"/>
      <c r="BG1050" s="156"/>
      <c r="BH1050" s="156"/>
      <c r="BI1050" s="156"/>
      <c r="BJ1050" s="156"/>
      <c r="BK1050" s="156"/>
      <c r="BL1050" s="156"/>
      <c r="BM1050" s="156"/>
      <c r="BN1050" s="156"/>
      <c r="BO1050" s="156"/>
      <c r="BP1050" s="156"/>
      <c r="BQ1050" s="157"/>
      <c r="BR1050" s="158" t="s">
        <v>11</v>
      </c>
      <c r="BS1050" s="156"/>
      <c r="BT1050" s="156"/>
      <c r="BU1050" s="156"/>
      <c r="BV1050" s="156"/>
      <c r="BW1050" s="156"/>
      <c r="BX1050" s="156"/>
      <c r="BY1050" s="156"/>
      <c r="BZ1050" s="156"/>
      <c r="CA1050" s="156"/>
      <c r="CB1050" s="156"/>
      <c r="CC1050" s="159"/>
      <c r="CD1050" s="39"/>
    </row>
    <row r="1051" spans="2:82" ht="24.95" customHeight="1">
      <c r="B1051" s="160" t="s">
        <v>17</v>
      </c>
      <c r="C1051" s="161"/>
      <c r="D1051" s="155"/>
      <c r="E1051" s="156"/>
      <c r="F1051" s="156"/>
      <c r="G1051" s="156"/>
      <c r="H1051" s="156"/>
      <c r="I1051" s="156"/>
      <c r="J1051" s="156"/>
      <c r="K1051" s="156"/>
      <c r="L1051" s="156"/>
      <c r="M1051" s="156"/>
      <c r="N1051" s="156"/>
      <c r="O1051" s="156"/>
      <c r="P1051" s="157"/>
      <c r="Q1051" s="162" t="s">
        <v>8</v>
      </c>
      <c r="R1051" s="163"/>
      <c r="S1051" s="163"/>
      <c r="T1051" s="163"/>
      <c r="U1051" s="164"/>
      <c r="V1051" s="165" t="s">
        <v>5</v>
      </c>
      <c r="W1051" s="166"/>
      <c r="X1051" s="167" t="s">
        <v>9</v>
      </c>
      <c r="Y1051" s="163"/>
      <c r="Z1051" s="163"/>
      <c r="AA1051" s="163"/>
      <c r="AB1051" s="163"/>
      <c r="AC1051" s="163"/>
      <c r="AD1051" s="164"/>
      <c r="AE1051" s="167" t="s">
        <v>53</v>
      </c>
      <c r="AF1051" s="163"/>
      <c r="AG1051" s="163"/>
      <c r="AH1051" s="163"/>
      <c r="AI1051" s="163"/>
      <c r="AJ1051" s="163"/>
      <c r="AK1051" s="163"/>
      <c r="AL1051" s="163"/>
      <c r="AM1051" s="168"/>
      <c r="AN1051" s="169" t="s">
        <v>6</v>
      </c>
      <c r="AO1051" s="170"/>
      <c r="AP1051" s="171"/>
      <c r="AQ1051" s="167" t="s">
        <v>10</v>
      </c>
      <c r="AR1051" s="163"/>
      <c r="AS1051" s="163"/>
      <c r="AT1051" s="163"/>
      <c r="AU1051" s="163"/>
      <c r="AV1051" s="163"/>
      <c r="AW1051" s="163"/>
      <c r="AX1051" s="163"/>
      <c r="AY1051" s="163"/>
      <c r="AZ1051" s="163"/>
      <c r="BA1051" s="163"/>
      <c r="BB1051" s="168"/>
      <c r="BC1051" s="169" t="s">
        <v>6</v>
      </c>
      <c r="BD1051" s="170"/>
      <c r="BE1051" s="171"/>
      <c r="BF1051" s="167" t="s">
        <v>10</v>
      </c>
      <c r="BG1051" s="163"/>
      <c r="BH1051" s="163"/>
      <c r="BI1051" s="163"/>
      <c r="BJ1051" s="163"/>
      <c r="BK1051" s="163"/>
      <c r="BL1051" s="163"/>
      <c r="BM1051" s="163"/>
      <c r="BN1051" s="163"/>
      <c r="BO1051" s="163"/>
      <c r="BP1051" s="163"/>
      <c r="BQ1051" s="168"/>
      <c r="BR1051" s="162" t="s">
        <v>10</v>
      </c>
      <c r="BS1051" s="163"/>
      <c r="BT1051" s="163"/>
      <c r="BU1051" s="163"/>
      <c r="BV1051" s="163"/>
      <c r="BW1051" s="163"/>
      <c r="BX1051" s="163"/>
      <c r="BY1051" s="163"/>
      <c r="BZ1051" s="163"/>
      <c r="CA1051" s="163"/>
      <c r="CB1051" s="163"/>
      <c r="CC1051" s="172"/>
      <c r="CD1051" s="39"/>
    </row>
    <row r="1052" spans="2:82" ht="24.95" customHeight="1">
      <c r="B1052" s="315"/>
      <c r="C1052" s="316"/>
      <c r="D1052" s="317"/>
      <c r="E1052" s="318"/>
      <c r="F1052" s="318"/>
      <c r="G1052" s="318"/>
      <c r="H1052" s="318"/>
      <c r="I1052" s="318"/>
      <c r="J1052" s="318"/>
      <c r="K1052" s="318"/>
      <c r="L1052" s="318"/>
      <c r="M1052" s="318"/>
      <c r="N1052" s="318"/>
      <c r="O1052" s="318"/>
      <c r="P1052" s="319"/>
      <c r="Q1052" s="320"/>
      <c r="R1052" s="321"/>
      <c r="S1052" s="321"/>
      <c r="T1052" s="321"/>
      <c r="U1052" s="322"/>
      <c r="V1052" s="323"/>
      <c r="W1052" s="324"/>
      <c r="X1052" s="325"/>
      <c r="Y1052" s="326"/>
      <c r="Z1052" s="326"/>
      <c r="AA1052" s="326"/>
      <c r="AB1052" s="326"/>
      <c r="AC1052" s="326"/>
      <c r="AD1052" s="327"/>
      <c r="AE1052" s="173">
        <f t="shared" ref="AE1052:AE1060" si="149">ROUND(Q1052*X1052,1)</f>
        <v>0</v>
      </c>
      <c r="AF1052" s="174"/>
      <c r="AG1052" s="174"/>
      <c r="AH1052" s="174"/>
      <c r="AI1052" s="174"/>
      <c r="AJ1052" s="174"/>
      <c r="AK1052" s="174"/>
      <c r="AL1052" s="174"/>
      <c r="AM1052" s="175"/>
      <c r="AN1052" s="328"/>
      <c r="AO1052" s="329"/>
      <c r="AP1052" s="324"/>
      <c r="AQ1052" s="330">
        <f>AN1052/100*AE1052</f>
        <v>0</v>
      </c>
      <c r="AR1052" s="331"/>
      <c r="AS1052" s="331"/>
      <c r="AT1052" s="331"/>
      <c r="AU1052" s="331"/>
      <c r="AV1052" s="331"/>
      <c r="AW1052" s="331"/>
      <c r="AX1052" s="331"/>
      <c r="AY1052" s="331"/>
      <c r="AZ1052" s="331"/>
      <c r="BA1052" s="331"/>
      <c r="BB1052" s="332"/>
      <c r="BC1052" s="328"/>
      <c r="BD1052" s="329"/>
      <c r="BE1052" s="324"/>
      <c r="BF1052" s="309">
        <f>IF(BC1052&gt;0,BC1052/100*AE1052-AQ1052,AE1052)</f>
        <v>0</v>
      </c>
      <c r="BG1052" s="310"/>
      <c r="BH1052" s="310"/>
      <c r="BI1052" s="310"/>
      <c r="BJ1052" s="310"/>
      <c r="BK1052" s="310"/>
      <c r="BL1052" s="310"/>
      <c r="BM1052" s="310"/>
      <c r="BN1052" s="310"/>
      <c r="BO1052" s="310"/>
      <c r="BP1052" s="310"/>
      <c r="BQ1052" s="311"/>
      <c r="BR1052" s="312">
        <f>AE1052-AQ1052-BF1052</f>
        <v>0</v>
      </c>
      <c r="BS1052" s="313"/>
      <c r="BT1052" s="313"/>
      <c r="BU1052" s="313"/>
      <c r="BV1052" s="313"/>
      <c r="BW1052" s="313"/>
      <c r="BX1052" s="313"/>
      <c r="BY1052" s="313"/>
      <c r="BZ1052" s="313"/>
      <c r="CA1052" s="313"/>
      <c r="CB1052" s="313"/>
      <c r="CC1052" s="314"/>
      <c r="CD1052" s="45"/>
    </row>
    <row r="1053" spans="2:82" ht="24.95" customHeight="1">
      <c r="B1053" s="315"/>
      <c r="C1053" s="316"/>
      <c r="D1053" s="317"/>
      <c r="E1053" s="318"/>
      <c r="F1053" s="318"/>
      <c r="G1053" s="318"/>
      <c r="H1053" s="318"/>
      <c r="I1053" s="318"/>
      <c r="J1053" s="318"/>
      <c r="K1053" s="318"/>
      <c r="L1053" s="318"/>
      <c r="M1053" s="318"/>
      <c r="N1053" s="318"/>
      <c r="O1053" s="318"/>
      <c r="P1053" s="319"/>
      <c r="Q1053" s="320"/>
      <c r="R1053" s="321"/>
      <c r="S1053" s="321"/>
      <c r="T1053" s="321"/>
      <c r="U1053" s="322"/>
      <c r="V1053" s="323"/>
      <c r="W1053" s="324"/>
      <c r="X1053" s="325"/>
      <c r="Y1053" s="326"/>
      <c r="Z1053" s="326"/>
      <c r="AA1053" s="326"/>
      <c r="AB1053" s="326"/>
      <c r="AC1053" s="326"/>
      <c r="AD1053" s="327"/>
      <c r="AE1053" s="173">
        <f t="shared" si="149"/>
        <v>0</v>
      </c>
      <c r="AF1053" s="174"/>
      <c r="AG1053" s="174"/>
      <c r="AH1053" s="174"/>
      <c r="AI1053" s="174"/>
      <c r="AJ1053" s="174"/>
      <c r="AK1053" s="174"/>
      <c r="AL1053" s="174"/>
      <c r="AM1053" s="175"/>
      <c r="AN1053" s="328"/>
      <c r="AO1053" s="329"/>
      <c r="AP1053" s="324"/>
      <c r="AQ1053" s="330">
        <f t="shared" ref="AQ1053:AQ1060" si="150">AN1053/100*AE1053</f>
        <v>0</v>
      </c>
      <c r="AR1053" s="331"/>
      <c r="AS1053" s="331"/>
      <c r="AT1053" s="331"/>
      <c r="AU1053" s="331"/>
      <c r="AV1053" s="331"/>
      <c r="AW1053" s="331"/>
      <c r="AX1053" s="331"/>
      <c r="AY1053" s="331"/>
      <c r="AZ1053" s="331"/>
      <c r="BA1053" s="331"/>
      <c r="BB1053" s="332"/>
      <c r="BC1053" s="328"/>
      <c r="BD1053" s="329"/>
      <c r="BE1053" s="324"/>
      <c r="BF1053" s="309">
        <f t="shared" ref="BF1053:BF1060" si="151">IF(BC1053&gt;0,BC1053/100*AE1053-AQ1053,AE1053)</f>
        <v>0</v>
      </c>
      <c r="BG1053" s="310"/>
      <c r="BH1053" s="310"/>
      <c r="BI1053" s="310"/>
      <c r="BJ1053" s="310"/>
      <c r="BK1053" s="310"/>
      <c r="BL1053" s="310"/>
      <c r="BM1053" s="310"/>
      <c r="BN1053" s="310"/>
      <c r="BO1053" s="310"/>
      <c r="BP1053" s="310"/>
      <c r="BQ1053" s="311"/>
      <c r="BR1053" s="312">
        <f t="shared" ref="BR1053:BR1060" si="152">AE1053-AQ1053-BF1053</f>
        <v>0</v>
      </c>
      <c r="BS1053" s="313"/>
      <c r="BT1053" s="313"/>
      <c r="BU1053" s="313"/>
      <c r="BV1053" s="313"/>
      <c r="BW1053" s="313"/>
      <c r="BX1053" s="313"/>
      <c r="BY1053" s="313"/>
      <c r="BZ1053" s="313"/>
      <c r="CA1053" s="313"/>
      <c r="CB1053" s="313"/>
      <c r="CC1053" s="314"/>
      <c r="CD1053" s="45"/>
    </row>
    <row r="1054" spans="2:82" ht="24.95" customHeight="1">
      <c r="B1054" s="315"/>
      <c r="C1054" s="316"/>
      <c r="D1054" s="317"/>
      <c r="E1054" s="318"/>
      <c r="F1054" s="318"/>
      <c r="G1054" s="318"/>
      <c r="H1054" s="318"/>
      <c r="I1054" s="318"/>
      <c r="J1054" s="318"/>
      <c r="K1054" s="318"/>
      <c r="L1054" s="318"/>
      <c r="M1054" s="318"/>
      <c r="N1054" s="318"/>
      <c r="O1054" s="318"/>
      <c r="P1054" s="319"/>
      <c r="Q1054" s="320"/>
      <c r="R1054" s="321"/>
      <c r="S1054" s="321"/>
      <c r="T1054" s="321"/>
      <c r="U1054" s="322"/>
      <c r="V1054" s="323"/>
      <c r="W1054" s="324"/>
      <c r="X1054" s="325"/>
      <c r="Y1054" s="326"/>
      <c r="Z1054" s="326"/>
      <c r="AA1054" s="326"/>
      <c r="AB1054" s="326"/>
      <c r="AC1054" s="326"/>
      <c r="AD1054" s="327"/>
      <c r="AE1054" s="173">
        <f t="shared" si="149"/>
        <v>0</v>
      </c>
      <c r="AF1054" s="174"/>
      <c r="AG1054" s="174"/>
      <c r="AH1054" s="174"/>
      <c r="AI1054" s="174"/>
      <c r="AJ1054" s="174"/>
      <c r="AK1054" s="174"/>
      <c r="AL1054" s="174"/>
      <c r="AM1054" s="175"/>
      <c r="AN1054" s="328"/>
      <c r="AO1054" s="329"/>
      <c r="AP1054" s="324"/>
      <c r="AQ1054" s="330">
        <f t="shared" si="150"/>
        <v>0</v>
      </c>
      <c r="AR1054" s="331"/>
      <c r="AS1054" s="331"/>
      <c r="AT1054" s="331"/>
      <c r="AU1054" s="331"/>
      <c r="AV1054" s="331"/>
      <c r="AW1054" s="331"/>
      <c r="AX1054" s="331"/>
      <c r="AY1054" s="331"/>
      <c r="AZ1054" s="331"/>
      <c r="BA1054" s="331"/>
      <c r="BB1054" s="332"/>
      <c r="BC1054" s="328"/>
      <c r="BD1054" s="329"/>
      <c r="BE1054" s="324"/>
      <c r="BF1054" s="309">
        <f t="shared" si="151"/>
        <v>0</v>
      </c>
      <c r="BG1054" s="310"/>
      <c r="BH1054" s="310"/>
      <c r="BI1054" s="310"/>
      <c r="BJ1054" s="310"/>
      <c r="BK1054" s="310"/>
      <c r="BL1054" s="310"/>
      <c r="BM1054" s="310"/>
      <c r="BN1054" s="310"/>
      <c r="BO1054" s="310"/>
      <c r="BP1054" s="310"/>
      <c r="BQ1054" s="311"/>
      <c r="BR1054" s="312">
        <f t="shared" si="152"/>
        <v>0</v>
      </c>
      <c r="BS1054" s="313"/>
      <c r="BT1054" s="313"/>
      <c r="BU1054" s="313"/>
      <c r="BV1054" s="313"/>
      <c r="BW1054" s="313"/>
      <c r="BX1054" s="313"/>
      <c r="BY1054" s="313"/>
      <c r="BZ1054" s="313"/>
      <c r="CA1054" s="313"/>
      <c r="CB1054" s="313"/>
      <c r="CC1054" s="314"/>
      <c r="CD1054" s="45"/>
    </row>
    <row r="1055" spans="2:82" ht="24.95" customHeight="1">
      <c r="B1055" s="315"/>
      <c r="C1055" s="316"/>
      <c r="D1055" s="317"/>
      <c r="E1055" s="318"/>
      <c r="F1055" s="318"/>
      <c r="G1055" s="318"/>
      <c r="H1055" s="318"/>
      <c r="I1055" s="318"/>
      <c r="J1055" s="318"/>
      <c r="K1055" s="318"/>
      <c r="L1055" s="318"/>
      <c r="M1055" s="318"/>
      <c r="N1055" s="318"/>
      <c r="O1055" s="318"/>
      <c r="P1055" s="319"/>
      <c r="Q1055" s="320"/>
      <c r="R1055" s="321"/>
      <c r="S1055" s="321"/>
      <c r="T1055" s="321"/>
      <c r="U1055" s="322"/>
      <c r="V1055" s="323"/>
      <c r="W1055" s="324"/>
      <c r="X1055" s="325"/>
      <c r="Y1055" s="326"/>
      <c r="Z1055" s="326"/>
      <c r="AA1055" s="326"/>
      <c r="AB1055" s="326"/>
      <c r="AC1055" s="326"/>
      <c r="AD1055" s="327"/>
      <c r="AE1055" s="173">
        <f t="shared" si="149"/>
        <v>0</v>
      </c>
      <c r="AF1055" s="174"/>
      <c r="AG1055" s="174"/>
      <c r="AH1055" s="174"/>
      <c r="AI1055" s="174"/>
      <c r="AJ1055" s="174"/>
      <c r="AK1055" s="174"/>
      <c r="AL1055" s="174"/>
      <c r="AM1055" s="175"/>
      <c r="AN1055" s="328"/>
      <c r="AO1055" s="329"/>
      <c r="AP1055" s="324"/>
      <c r="AQ1055" s="330">
        <f t="shared" si="150"/>
        <v>0</v>
      </c>
      <c r="AR1055" s="331"/>
      <c r="AS1055" s="331"/>
      <c r="AT1055" s="331"/>
      <c r="AU1055" s="331"/>
      <c r="AV1055" s="331"/>
      <c r="AW1055" s="331"/>
      <c r="AX1055" s="331"/>
      <c r="AY1055" s="331"/>
      <c r="AZ1055" s="331"/>
      <c r="BA1055" s="331"/>
      <c r="BB1055" s="332"/>
      <c r="BC1055" s="328"/>
      <c r="BD1055" s="329"/>
      <c r="BE1055" s="324"/>
      <c r="BF1055" s="309">
        <f t="shared" si="151"/>
        <v>0</v>
      </c>
      <c r="BG1055" s="310"/>
      <c r="BH1055" s="310"/>
      <c r="BI1055" s="310"/>
      <c r="BJ1055" s="310"/>
      <c r="BK1055" s="310"/>
      <c r="BL1055" s="310"/>
      <c r="BM1055" s="310"/>
      <c r="BN1055" s="310"/>
      <c r="BO1055" s="310"/>
      <c r="BP1055" s="310"/>
      <c r="BQ1055" s="311"/>
      <c r="BR1055" s="312">
        <f t="shared" si="152"/>
        <v>0</v>
      </c>
      <c r="BS1055" s="313"/>
      <c r="BT1055" s="313"/>
      <c r="BU1055" s="313"/>
      <c r="BV1055" s="313"/>
      <c r="BW1055" s="313"/>
      <c r="BX1055" s="313"/>
      <c r="BY1055" s="313"/>
      <c r="BZ1055" s="313"/>
      <c r="CA1055" s="313"/>
      <c r="CB1055" s="313"/>
      <c r="CC1055" s="314"/>
      <c r="CD1055" s="45"/>
    </row>
    <row r="1056" spans="2:82" ht="24.95" customHeight="1">
      <c r="B1056" s="315"/>
      <c r="C1056" s="316"/>
      <c r="D1056" s="317"/>
      <c r="E1056" s="318"/>
      <c r="F1056" s="318"/>
      <c r="G1056" s="318"/>
      <c r="H1056" s="318"/>
      <c r="I1056" s="318"/>
      <c r="J1056" s="318"/>
      <c r="K1056" s="318"/>
      <c r="L1056" s="318"/>
      <c r="M1056" s="318"/>
      <c r="N1056" s="318"/>
      <c r="O1056" s="318"/>
      <c r="P1056" s="319"/>
      <c r="Q1056" s="320"/>
      <c r="R1056" s="321"/>
      <c r="S1056" s="321"/>
      <c r="T1056" s="321"/>
      <c r="U1056" s="322"/>
      <c r="V1056" s="323"/>
      <c r="W1056" s="324"/>
      <c r="X1056" s="325"/>
      <c r="Y1056" s="326"/>
      <c r="Z1056" s="326"/>
      <c r="AA1056" s="326"/>
      <c r="AB1056" s="326"/>
      <c r="AC1056" s="326"/>
      <c r="AD1056" s="327"/>
      <c r="AE1056" s="173">
        <f t="shared" si="149"/>
        <v>0</v>
      </c>
      <c r="AF1056" s="174"/>
      <c r="AG1056" s="174"/>
      <c r="AH1056" s="174"/>
      <c r="AI1056" s="174"/>
      <c r="AJ1056" s="174"/>
      <c r="AK1056" s="174"/>
      <c r="AL1056" s="174"/>
      <c r="AM1056" s="175"/>
      <c r="AN1056" s="328"/>
      <c r="AO1056" s="329"/>
      <c r="AP1056" s="324"/>
      <c r="AQ1056" s="330">
        <f t="shared" si="150"/>
        <v>0</v>
      </c>
      <c r="AR1056" s="331"/>
      <c r="AS1056" s="331"/>
      <c r="AT1056" s="331"/>
      <c r="AU1056" s="331"/>
      <c r="AV1056" s="331"/>
      <c r="AW1056" s="331"/>
      <c r="AX1056" s="331"/>
      <c r="AY1056" s="331"/>
      <c r="AZ1056" s="331"/>
      <c r="BA1056" s="331"/>
      <c r="BB1056" s="332"/>
      <c r="BC1056" s="328"/>
      <c r="BD1056" s="329"/>
      <c r="BE1056" s="324"/>
      <c r="BF1056" s="309">
        <f t="shared" si="151"/>
        <v>0</v>
      </c>
      <c r="BG1056" s="310"/>
      <c r="BH1056" s="310"/>
      <c r="BI1056" s="310"/>
      <c r="BJ1056" s="310"/>
      <c r="BK1056" s="310"/>
      <c r="BL1056" s="310"/>
      <c r="BM1056" s="310"/>
      <c r="BN1056" s="310"/>
      <c r="BO1056" s="310"/>
      <c r="BP1056" s="310"/>
      <c r="BQ1056" s="311"/>
      <c r="BR1056" s="312">
        <f t="shared" si="152"/>
        <v>0</v>
      </c>
      <c r="BS1056" s="313"/>
      <c r="BT1056" s="313"/>
      <c r="BU1056" s="313"/>
      <c r="BV1056" s="313"/>
      <c r="BW1056" s="313"/>
      <c r="BX1056" s="313"/>
      <c r="BY1056" s="313"/>
      <c r="BZ1056" s="313"/>
      <c r="CA1056" s="313"/>
      <c r="CB1056" s="313"/>
      <c r="CC1056" s="314"/>
      <c r="CD1056" s="45"/>
    </row>
    <row r="1057" spans="2:82" ht="24.95" customHeight="1">
      <c r="B1057" s="315"/>
      <c r="C1057" s="316"/>
      <c r="D1057" s="317"/>
      <c r="E1057" s="318"/>
      <c r="F1057" s="318"/>
      <c r="G1057" s="318"/>
      <c r="H1057" s="318"/>
      <c r="I1057" s="318"/>
      <c r="J1057" s="318"/>
      <c r="K1057" s="318"/>
      <c r="L1057" s="318"/>
      <c r="M1057" s="318"/>
      <c r="N1057" s="318"/>
      <c r="O1057" s="318"/>
      <c r="P1057" s="319"/>
      <c r="Q1057" s="320"/>
      <c r="R1057" s="321"/>
      <c r="S1057" s="321"/>
      <c r="T1057" s="321"/>
      <c r="U1057" s="322"/>
      <c r="V1057" s="323"/>
      <c r="W1057" s="324"/>
      <c r="X1057" s="325"/>
      <c r="Y1057" s="326"/>
      <c r="Z1057" s="326"/>
      <c r="AA1057" s="326"/>
      <c r="AB1057" s="326"/>
      <c r="AC1057" s="326"/>
      <c r="AD1057" s="327"/>
      <c r="AE1057" s="173">
        <f t="shared" si="149"/>
        <v>0</v>
      </c>
      <c r="AF1057" s="174"/>
      <c r="AG1057" s="174"/>
      <c r="AH1057" s="174"/>
      <c r="AI1057" s="174"/>
      <c r="AJ1057" s="174"/>
      <c r="AK1057" s="174"/>
      <c r="AL1057" s="174"/>
      <c r="AM1057" s="175"/>
      <c r="AN1057" s="328"/>
      <c r="AO1057" s="329"/>
      <c r="AP1057" s="324"/>
      <c r="AQ1057" s="330">
        <f t="shared" si="150"/>
        <v>0</v>
      </c>
      <c r="AR1057" s="331"/>
      <c r="AS1057" s="331"/>
      <c r="AT1057" s="331"/>
      <c r="AU1057" s="331"/>
      <c r="AV1057" s="331"/>
      <c r="AW1057" s="331"/>
      <c r="AX1057" s="331"/>
      <c r="AY1057" s="331"/>
      <c r="AZ1057" s="331"/>
      <c r="BA1057" s="331"/>
      <c r="BB1057" s="332"/>
      <c r="BC1057" s="328"/>
      <c r="BD1057" s="329"/>
      <c r="BE1057" s="324"/>
      <c r="BF1057" s="309">
        <f t="shared" si="151"/>
        <v>0</v>
      </c>
      <c r="BG1057" s="310"/>
      <c r="BH1057" s="310"/>
      <c r="BI1057" s="310"/>
      <c r="BJ1057" s="310"/>
      <c r="BK1057" s="310"/>
      <c r="BL1057" s="310"/>
      <c r="BM1057" s="310"/>
      <c r="BN1057" s="310"/>
      <c r="BO1057" s="310"/>
      <c r="BP1057" s="310"/>
      <c r="BQ1057" s="311"/>
      <c r="BR1057" s="312">
        <f t="shared" si="152"/>
        <v>0</v>
      </c>
      <c r="BS1057" s="313"/>
      <c r="BT1057" s="313"/>
      <c r="BU1057" s="313"/>
      <c r="BV1057" s="313"/>
      <c r="BW1057" s="313"/>
      <c r="BX1057" s="313"/>
      <c r="BY1057" s="313"/>
      <c r="BZ1057" s="313"/>
      <c r="CA1057" s="313"/>
      <c r="CB1057" s="313"/>
      <c r="CC1057" s="314"/>
      <c r="CD1057" s="45"/>
    </row>
    <row r="1058" spans="2:82" ht="24.95" customHeight="1">
      <c r="B1058" s="315"/>
      <c r="C1058" s="316"/>
      <c r="D1058" s="317"/>
      <c r="E1058" s="318"/>
      <c r="F1058" s="318"/>
      <c r="G1058" s="318"/>
      <c r="H1058" s="318"/>
      <c r="I1058" s="318"/>
      <c r="J1058" s="318"/>
      <c r="K1058" s="318"/>
      <c r="L1058" s="318"/>
      <c r="M1058" s="318"/>
      <c r="N1058" s="318"/>
      <c r="O1058" s="318"/>
      <c r="P1058" s="319"/>
      <c r="Q1058" s="320"/>
      <c r="R1058" s="321"/>
      <c r="S1058" s="321"/>
      <c r="T1058" s="321"/>
      <c r="U1058" s="322"/>
      <c r="V1058" s="323"/>
      <c r="W1058" s="324"/>
      <c r="X1058" s="325"/>
      <c r="Y1058" s="326"/>
      <c r="Z1058" s="326"/>
      <c r="AA1058" s="326"/>
      <c r="AB1058" s="326"/>
      <c r="AC1058" s="326"/>
      <c r="AD1058" s="327"/>
      <c r="AE1058" s="173">
        <f t="shared" si="149"/>
        <v>0</v>
      </c>
      <c r="AF1058" s="174"/>
      <c r="AG1058" s="174"/>
      <c r="AH1058" s="174"/>
      <c r="AI1058" s="174"/>
      <c r="AJ1058" s="174"/>
      <c r="AK1058" s="174"/>
      <c r="AL1058" s="174"/>
      <c r="AM1058" s="175"/>
      <c r="AN1058" s="328"/>
      <c r="AO1058" s="329"/>
      <c r="AP1058" s="324"/>
      <c r="AQ1058" s="330">
        <f t="shared" si="150"/>
        <v>0</v>
      </c>
      <c r="AR1058" s="331"/>
      <c r="AS1058" s="331"/>
      <c r="AT1058" s="331"/>
      <c r="AU1058" s="331"/>
      <c r="AV1058" s="331"/>
      <c r="AW1058" s="331"/>
      <c r="AX1058" s="331"/>
      <c r="AY1058" s="331"/>
      <c r="AZ1058" s="331"/>
      <c r="BA1058" s="331"/>
      <c r="BB1058" s="332"/>
      <c r="BC1058" s="328"/>
      <c r="BD1058" s="329"/>
      <c r="BE1058" s="324"/>
      <c r="BF1058" s="309">
        <f t="shared" si="151"/>
        <v>0</v>
      </c>
      <c r="BG1058" s="310"/>
      <c r="BH1058" s="310"/>
      <c r="BI1058" s="310"/>
      <c r="BJ1058" s="310"/>
      <c r="BK1058" s="310"/>
      <c r="BL1058" s="310"/>
      <c r="BM1058" s="310"/>
      <c r="BN1058" s="310"/>
      <c r="BO1058" s="310"/>
      <c r="BP1058" s="310"/>
      <c r="BQ1058" s="311"/>
      <c r="BR1058" s="312">
        <f t="shared" si="152"/>
        <v>0</v>
      </c>
      <c r="BS1058" s="313"/>
      <c r="BT1058" s="313"/>
      <c r="BU1058" s="313"/>
      <c r="BV1058" s="313"/>
      <c r="BW1058" s="313"/>
      <c r="BX1058" s="313"/>
      <c r="BY1058" s="313"/>
      <c r="BZ1058" s="313"/>
      <c r="CA1058" s="313"/>
      <c r="CB1058" s="313"/>
      <c r="CC1058" s="314"/>
      <c r="CD1058" s="45"/>
    </row>
    <row r="1059" spans="2:82" ht="24.95" customHeight="1">
      <c r="B1059" s="315"/>
      <c r="C1059" s="316"/>
      <c r="D1059" s="317"/>
      <c r="E1059" s="318"/>
      <c r="F1059" s="318"/>
      <c r="G1059" s="318"/>
      <c r="H1059" s="318"/>
      <c r="I1059" s="318"/>
      <c r="J1059" s="318"/>
      <c r="K1059" s="318"/>
      <c r="L1059" s="318"/>
      <c r="M1059" s="318"/>
      <c r="N1059" s="318"/>
      <c r="O1059" s="318"/>
      <c r="P1059" s="319"/>
      <c r="Q1059" s="320"/>
      <c r="R1059" s="321"/>
      <c r="S1059" s="321"/>
      <c r="T1059" s="321"/>
      <c r="U1059" s="322"/>
      <c r="V1059" s="323"/>
      <c r="W1059" s="324"/>
      <c r="X1059" s="325"/>
      <c r="Y1059" s="326"/>
      <c r="Z1059" s="326"/>
      <c r="AA1059" s="326"/>
      <c r="AB1059" s="326"/>
      <c r="AC1059" s="326"/>
      <c r="AD1059" s="327"/>
      <c r="AE1059" s="173">
        <f t="shared" si="149"/>
        <v>0</v>
      </c>
      <c r="AF1059" s="174"/>
      <c r="AG1059" s="174"/>
      <c r="AH1059" s="174"/>
      <c r="AI1059" s="174"/>
      <c r="AJ1059" s="174"/>
      <c r="AK1059" s="174"/>
      <c r="AL1059" s="174"/>
      <c r="AM1059" s="175"/>
      <c r="AN1059" s="328"/>
      <c r="AO1059" s="329"/>
      <c r="AP1059" s="324"/>
      <c r="AQ1059" s="330">
        <f t="shared" si="150"/>
        <v>0</v>
      </c>
      <c r="AR1059" s="331"/>
      <c r="AS1059" s="331"/>
      <c r="AT1059" s="331"/>
      <c r="AU1059" s="331"/>
      <c r="AV1059" s="331"/>
      <c r="AW1059" s="331"/>
      <c r="AX1059" s="331"/>
      <c r="AY1059" s="331"/>
      <c r="AZ1059" s="331"/>
      <c r="BA1059" s="331"/>
      <c r="BB1059" s="332"/>
      <c r="BC1059" s="328"/>
      <c r="BD1059" s="329"/>
      <c r="BE1059" s="324"/>
      <c r="BF1059" s="309">
        <f t="shared" si="151"/>
        <v>0</v>
      </c>
      <c r="BG1059" s="310"/>
      <c r="BH1059" s="310"/>
      <c r="BI1059" s="310"/>
      <c r="BJ1059" s="310"/>
      <c r="BK1059" s="310"/>
      <c r="BL1059" s="310"/>
      <c r="BM1059" s="310"/>
      <c r="BN1059" s="310"/>
      <c r="BO1059" s="310"/>
      <c r="BP1059" s="310"/>
      <c r="BQ1059" s="311"/>
      <c r="BR1059" s="312">
        <f t="shared" si="152"/>
        <v>0</v>
      </c>
      <c r="BS1059" s="313"/>
      <c r="BT1059" s="313"/>
      <c r="BU1059" s="313"/>
      <c r="BV1059" s="313"/>
      <c r="BW1059" s="313"/>
      <c r="BX1059" s="313"/>
      <c r="BY1059" s="313"/>
      <c r="BZ1059" s="313"/>
      <c r="CA1059" s="313"/>
      <c r="CB1059" s="313"/>
      <c r="CC1059" s="314"/>
      <c r="CD1059" s="45"/>
    </row>
    <row r="1060" spans="2:82" ht="24.95" customHeight="1">
      <c r="B1060" s="291"/>
      <c r="C1060" s="292"/>
      <c r="D1060" s="293"/>
      <c r="E1060" s="294"/>
      <c r="F1060" s="294"/>
      <c r="G1060" s="294"/>
      <c r="H1060" s="294"/>
      <c r="I1060" s="294"/>
      <c r="J1060" s="294"/>
      <c r="K1060" s="294"/>
      <c r="L1060" s="294"/>
      <c r="M1060" s="294"/>
      <c r="N1060" s="294"/>
      <c r="O1060" s="294"/>
      <c r="P1060" s="295"/>
      <c r="Q1060" s="296"/>
      <c r="R1060" s="297"/>
      <c r="S1060" s="297"/>
      <c r="T1060" s="297"/>
      <c r="U1060" s="298"/>
      <c r="V1060" s="299"/>
      <c r="W1060" s="300"/>
      <c r="X1060" s="301"/>
      <c r="Y1060" s="302"/>
      <c r="Z1060" s="302"/>
      <c r="AA1060" s="302"/>
      <c r="AB1060" s="302"/>
      <c r="AC1060" s="302"/>
      <c r="AD1060" s="303"/>
      <c r="AE1060" s="173">
        <f t="shared" si="149"/>
        <v>0</v>
      </c>
      <c r="AF1060" s="174"/>
      <c r="AG1060" s="174"/>
      <c r="AH1060" s="174"/>
      <c r="AI1060" s="174"/>
      <c r="AJ1060" s="174"/>
      <c r="AK1060" s="174"/>
      <c r="AL1060" s="174"/>
      <c r="AM1060" s="175"/>
      <c r="AN1060" s="304"/>
      <c r="AO1060" s="305"/>
      <c r="AP1060" s="300"/>
      <c r="AQ1060" s="306">
        <f t="shared" si="150"/>
        <v>0</v>
      </c>
      <c r="AR1060" s="307"/>
      <c r="AS1060" s="307"/>
      <c r="AT1060" s="307"/>
      <c r="AU1060" s="307"/>
      <c r="AV1060" s="307"/>
      <c r="AW1060" s="307"/>
      <c r="AX1060" s="307"/>
      <c r="AY1060" s="307"/>
      <c r="AZ1060" s="307"/>
      <c r="BA1060" s="307"/>
      <c r="BB1060" s="308"/>
      <c r="BC1060" s="304"/>
      <c r="BD1060" s="305"/>
      <c r="BE1060" s="300"/>
      <c r="BF1060" s="276">
        <f t="shared" si="151"/>
        <v>0</v>
      </c>
      <c r="BG1060" s="277"/>
      <c r="BH1060" s="277"/>
      <c r="BI1060" s="277"/>
      <c r="BJ1060" s="277"/>
      <c r="BK1060" s="277"/>
      <c r="BL1060" s="277"/>
      <c r="BM1060" s="277"/>
      <c r="BN1060" s="277"/>
      <c r="BO1060" s="277"/>
      <c r="BP1060" s="277"/>
      <c r="BQ1060" s="278"/>
      <c r="BR1060" s="279">
        <f t="shared" si="152"/>
        <v>0</v>
      </c>
      <c r="BS1060" s="280"/>
      <c r="BT1060" s="280"/>
      <c r="BU1060" s="280"/>
      <c r="BV1060" s="280"/>
      <c r="BW1060" s="280"/>
      <c r="BX1060" s="280"/>
      <c r="BY1060" s="280"/>
      <c r="BZ1060" s="280"/>
      <c r="CA1060" s="280"/>
      <c r="CB1060" s="280"/>
      <c r="CC1060" s="281"/>
      <c r="CD1060" s="45"/>
    </row>
    <row r="1061" spans="2:82" ht="24.95" customHeight="1" thickBot="1">
      <c r="B1061" s="196"/>
      <c r="C1061" s="197"/>
      <c r="D1061" s="198" t="s">
        <v>99</v>
      </c>
      <c r="E1061" s="199"/>
      <c r="F1061" s="199"/>
      <c r="G1061" s="199"/>
      <c r="H1061" s="199"/>
      <c r="I1061" s="199"/>
      <c r="J1061" s="199"/>
      <c r="K1061" s="199"/>
      <c r="L1061" s="199"/>
      <c r="M1061" s="199"/>
      <c r="N1061" s="199"/>
      <c r="O1061" s="199"/>
      <c r="P1061" s="200"/>
      <c r="Q1061" s="282"/>
      <c r="R1061" s="283"/>
      <c r="S1061" s="283"/>
      <c r="T1061" s="283"/>
      <c r="U1061" s="284"/>
      <c r="V1061" s="198"/>
      <c r="W1061" s="197"/>
      <c r="X1061" s="204"/>
      <c r="Y1061" s="205"/>
      <c r="Z1061" s="205"/>
      <c r="AA1061" s="205"/>
      <c r="AB1061" s="205"/>
      <c r="AC1061" s="205"/>
      <c r="AD1061" s="206"/>
      <c r="AE1061" s="204">
        <f>SUM(AE1052:AM1060)</f>
        <v>0</v>
      </c>
      <c r="AF1061" s="205"/>
      <c r="AG1061" s="205"/>
      <c r="AH1061" s="205"/>
      <c r="AI1061" s="205"/>
      <c r="AJ1061" s="205"/>
      <c r="AK1061" s="205"/>
      <c r="AL1061" s="205"/>
      <c r="AM1061" s="207"/>
      <c r="AN1061" s="285"/>
      <c r="AO1061" s="286"/>
      <c r="AP1061" s="287"/>
      <c r="AQ1061" s="288">
        <f>SUM(AQ1052:BB1060)</f>
        <v>0</v>
      </c>
      <c r="AR1061" s="286"/>
      <c r="AS1061" s="286"/>
      <c r="AT1061" s="286"/>
      <c r="AU1061" s="286"/>
      <c r="AV1061" s="286"/>
      <c r="AW1061" s="286"/>
      <c r="AX1061" s="286"/>
      <c r="AY1061" s="286"/>
      <c r="AZ1061" s="286"/>
      <c r="BA1061" s="286"/>
      <c r="BB1061" s="289"/>
      <c r="BC1061" s="285"/>
      <c r="BD1061" s="286"/>
      <c r="BE1061" s="287"/>
      <c r="BF1061" s="288">
        <f>SUM(BF1052:BQ1060)</f>
        <v>0</v>
      </c>
      <c r="BG1061" s="286"/>
      <c r="BH1061" s="286"/>
      <c r="BI1061" s="286"/>
      <c r="BJ1061" s="286"/>
      <c r="BK1061" s="286"/>
      <c r="BL1061" s="286"/>
      <c r="BM1061" s="286"/>
      <c r="BN1061" s="286"/>
      <c r="BO1061" s="286"/>
      <c r="BP1061" s="286"/>
      <c r="BQ1061" s="289"/>
      <c r="BR1061" s="285">
        <f>AE1061-AQ1061-BF1061</f>
        <v>0</v>
      </c>
      <c r="BS1061" s="286"/>
      <c r="BT1061" s="286"/>
      <c r="BU1061" s="286"/>
      <c r="BV1061" s="286"/>
      <c r="BW1061" s="286"/>
      <c r="BX1061" s="286"/>
      <c r="BY1061" s="286"/>
      <c r="BZ1061" s="286"/>
      <c r="CA1061" s="286"/>
      <c r="CB1061" s="286"/>
      <c r="CC1061" s="290"/>
      <c r="CD1061" s="45"/>
    </row>
    <row r="1062" spans="2:82" ht="15" customHeight="1">
      <c r="B1062" s="232" t="s">
        <v>72</v>
      </c>
      <c r="C1062" s="233"/>
      <c r="D1062" s="233"/>
      <c r="E1062" s="233"/>
      <c r="F1062" s="233"/>
      <c r="G1062" s="233"/>
      <c r="H1062" s="233"/>
      <c r="I1062" s="233"/>
      <c r="J1062" s="233"/>
      <c r="K1062" s="233"/>
      <c r="L1062" s="233"/>
      <c r="M1062" s="233"/>
      <c r="N1062" s="233"/>
      <c r="O1062" s="233"/>
      <c r="P1062" s="234" t="s">
        <v>28</v>
      </c>
      <c r="Q1062" s="235"/>
      <c r="R1062" s="235"/>
      <c r="S1062" s="235"/>
      <c r="T1062" s="235"/>
      <c r="U1062" s="236"/>
      <c r="V1062" s="392" t="s">
        <v>29</v>
      </c>
      <c r="W1062" s="392"/>
      <c r="X1062" s="392"/>
      <c r="Y1062" s="392"/>
      <c r="Z1062" s="392"/>
      <c r="AA1062" s="392"/>
      <c r="AB1062" s="392" t="s">
        <v>101</v>
      </c>
      <c r="AC1062" s="392"/>
      <c r="AD1062" s="392"/>
      <c r="AE1062" s="392"/>
      <c r="AF1062" s="392"/>
      <c r="AG1062" s="392"/>
      <c r="AH1062" s="392" t="s">
        <v>30</v>
      </c>
      <c r="AI1062" s="392"/>
      <c r="AJ1062" s="392"/>
      <c r="AK1062" s="392"/>
      <c r="AL1062" s="392"/>
      <c r="AM1062" s="392"/>
      <c r="AN1062" s="392"/>
      <c r="AO1062" s="392"/>
      <c r="AP1062" s="392"/>
      <c r="AQ1062" s="392"/>
      <c r="AR1062" s="392"/>
      <c r="AS1062" s="234"/>
      <c r="AT1062" s="395" t="s">
        <v>100</v>
      </c>
      <c r="AU1062" s="385"/>
      <c r="AV1062" s="385"/>
      <c r="AW1062" s="385"/>
      <c r="AX1062" s="385"/>
      <c r="AY1062" s="385"/>
      <c r="AZ1062" s="385"/>
      <c r="BA1062" s="385"/>
      <c r="BB1062" s="385"/>
      <c r="BC1062" s="385"/>
      <c r="BD1062" s="385"/>
      <c r="BE1062" s="385"/>
      <c r="BF1062" s="385"/>
      <c r="BG1062" s="385"/>
      <c r="BH1062" s="385"/>
      <c r="BI1062" s="385"/>
      <c r="BJ1062" s="385"/>
      <c r="BK1062" s="385"/>
      <c r="BL1062" s="385"/>
      <c r="BM1062" s="385"/>
      <c r="BN1062" s="385"/>
      <c r="BO1062" s="385"/>
      <c r="BP1062" s="385"/>
      <c r="BQ1062" s="385"/>
      <c r="BR1062" s="385"/>
      <c r="BS1062" s="385"/>
      <c r="BT1062" s="385"/>
      <c r="BU1062" s="385"/>
      <c r="BV1062" s="385"/>
      <c r="BW1062" s="385"/>
      <c r="BX1062" s="385"/>
      <c r="BY1062" s="385"/>
      <c r="BZ1062" s="385"/>
      <c r="CA1062" s="385"/>
      <c r="CB1062" s="385"/>
      <c r="CC1062" s="386"/>
      <c r="CD1062" s="46"/>
    </row>
    <row r="1063" spans="2:82" ht="45" customHeight="1">
      <c r="B1063" s="237" t="s">
        <v>27</v>
      </c>
      <c r="C1063" s="238"/>
      <c r="D1063" s="238"/>
      <c r="E1063" s="238"/>
      <c r="F1063" s="238"/>
      <c r="G1063" s="238"/>
      <c r="H1063" s="238"/>
      <c r="I1063" s="238"/>
      <c r="J1063" s="238"/>
      <c r="K1063" s="238"/>
      <c r="L1063" s="238"/>
      <c r="M1063" s="238"/>
      <c r="N1063" s="238"/>
      <c r="O1063" s="238"/>
      <c r="P1063" s="384"/>
      <c r="Q1063" s="238"/>
      <c r="R1063" s="238"/>
      <c r="S1063" s="238"/>
      <c r="T1063" s="238"/>
      <c r="U1063" s="239"/>
      <c r="V1063" s="393"/>
      <c r="W1063" s="393"/>
      <c r="X1063" s="393"/>
      <c r="Y1063" s="393"/>
      <c r="Z1063" s="393"/>
      <c r="AA1063" s="393"/>
      <c r="AB1063" s="393"/>
      <c r="AC1063" s="393"/>
      <c r="AD1063" s="393"/>
      <c r="AE1063" s="393"/>
      <c r="AF1063" s="393"/>
      <c r="AG1063" s="393"/>
      <c r="AH1063" s="394"/>
      <c r="AI1063" s="394"/>
      <c r="AJ1063" s="394"/>
      <c r="AK1063" s="394"/>
      <c r="AL1063" s="394"/>
      <c r="AM1063" s="394"/>
      <c r="AN1063" s="393"/>
      <c r="AO1063" s="393"/>
      <c r="AP1063" s="393"/>
      <c r="AQ1063" s="393"/>
      <c r="AR1063" s="393"/>
      <c r="AS1063" s="167"/>
      <c r="AT1063" s="396"/>
      <c r="AU1063" s="387"/>
      <c r="AV1063" s="387"/>
      <c r="AW1063" s="387"/>
      <c r="AX1063" s="387"/>
      <c r="AY1063" s="387"/>
      <c r="AZ1063" s="387"/>
      <c r="BA1063" s="387"/>
      <c r="BB1063" s="387"/>
      <c r="BC1063" s="387"/>
      <c r="BD1063" s="387"/>
      <c r="BE1063" s="387"/>
      <c r="BF1063" s="387"/>
      <c r="BG1063" s="387"/>
      <c r="BH1063" s="387"/>
      <c r="BI1063" s="387"/>
      <c r="BJ1063" s="387"/>
      <c r="BK1063" s="387"/>
      <c r="BL1063" s="387"/>
      <c r="BM1063" s="387"/>
      <c r="BN1063" s="387"/>
      <c r="BO1063" s="387"/>
      <c r="BP1063" s="387"/>
      <c r="BQ1063" s="387"/>
      <c r="BR1063" s="387"/>
      <c r="BS1063" s="387"/>
      <c r="BT1063" s="387"/>
      <c r="BU1063" s="387"/>
      <c r="BV1063" s="387"/>
      <c r="BW1063" s="387"/>
      <c r="BX1063" s="387"/>
      <c r="BY1063" s="387"/>
      <c r="BZ1063" s="387"/>
      <c r="CA1063" s="387"/>
      <c r="CB1063" s="387"/>
      <c r="CC1063" s="388"/>
      <c r="CD1063" s="46"/>
    </row>
    <row r="1064" spans="2:82" ht="27" customHeight="1" thickBot="1">
      <c r="B1064" s="225" t="s">
        <v>24</v>
      </c>
      <c r="C1064" s="226"/>
      <c r="D1064" s="226"/>
      <c r="E1064" s="226"/>
      <c r="F1064" s="226"/>
      <c r="G1064" s="226"/>
      <c r="H1064" s="226"/>
      <c r="I1064" s="226"/>
      <c r="J1064" s="226"/>
      <c r="K1064" s="226"/>
      <c r="L1064" s="226"/>
      <c r="M1064" s="226"/>
      <c r="N1064" s="226"/>
      <c r="O1064" s="226"/>
      <c r="P1064" s="226"/>
      <c r="Q1064" s="226"/>
      <c r="R1064" s="226"/>
      <c r="S1064" s="226"/>
      <c r="T1064" s="226"/>
      <c r="U1064" s="226"/>
      <c r="V1064" s="226"/>
      <c r="W1064" s="226"/>
      <c r="X1064" s="226"/>
      <c r="Y1064" s="226"/>
      <c r="Z1064" s="226"/>
      <c r="AA1064" s="226"/>
      <c r="AB1064" s="226"/>
      <c r="AC1064" s="226"/>
      <c r="AD1064" s="226"/>
      <c r="AE1064" s="226"/>
      <c r="AF1064" s="227"/>
      <c r="AG1064" s="228" t="s">
        <v>25</v>
      </c>
      <c r="AH1064" s="229"/>
      <c r="AI1064" s="229"/>
      <c r="AJ1064" s="229"/>
      <c r="AK1064" s="229"/>
      <c r="AL1064" s="229"/>
      <c r="AM1064" s="229"/>
      <c r="AN1064" s="229"/>
      <c r="AO1064" s="229"/>
      <c r="AP1064" s="229"/>
      <c r="AQ1064" s="229"/>
      <c r="AR1064" s="229"/>
      <c r="AS1064" s="229"/>
      <c r="AT1064" s="229"/>
      <c r="AU1064" s="229"/>
      <c r="AV1064" s="229"/>
      <c r="AW1064" s="229"/>
      <c r="AX1064" s="229"/>
      <c r="AY1064" s="229"/>
      <c r="AZ1064" s="229"/>
      <c r="BA1064" s="229"/>
      <c r="BB1064" s="230"/>
      <c r="BC1064" s="228" t="s">
        <v>26</v>
      </c>
      <c r="BD1064" s="229"/>
      <c r="BE1064" s="229"/>
      <c r="BF1064" s="229"/>
      <c r="BG1064" s="229"/>
      <c r="BH1064" s="229"/>
      <c r="BI1064" s="229"/>
      <c r="BJ1064" s="229"/>
      <c r="BK1064" s="229"/>
      <c r="BL1064" s="229"/>
      <c r="BM1064" s="229"/>
      <c r="BN1064" s="229"/>
      <c r="BO1064" s="229"/>
      <c r="BP1064" s="229"/>
      <c r="BQ1064" s="229"/>
      <c r="BR1064" s="229"/>
      <c r="BS1064" s="229"/>
      <c r="BT1064" s="229"/>
      <c r="BU1064" s="229"/>
      <c r="BV1064" s="229"/>
      <c r="BW1064" s="229"/>
      <c r="BX1064" s="229"/>
      <c r="BY1064" s="229"/>
      <c r="BZ1064" s="229"/>
      <c r="CA1064" s="229"/>
      <c r="CB1064" s="229"/>
      <c r="CC1064" s="231"/>
      <c r="CD1064" s="47"/>
    </row>
    <row r="1065" spans="2:82" ht="15.95" customHeight="1">
      <c r="AC1065" s="100" t="s">
        <v>50</v>
      </c>
      <c r="AD1065" s="100"/>
      <c r="AE1065" s="100"/>
      <c r="AF1065" s="100"/>
      <c r="AG1065" s="100"/>
      <c r="AH1065" s="100"/>
      <c r="AI1065" s="100"/>
      <c r="AJ1065" s="100"/>
      <c r="AK1065" s="100"/>
      <c r="AL1065" s="100"/>
      <c r="AM1065" s="100"/>
      <c r="AN1065" s="100"/>
      <c r="AO1065" s="100"/>
      <c r="AP1065" s="100"/>
      <c r="AQ1065" s="100"/>
      <c r="AR1065" s="100"/>
      <c r="AS1065" s="100"/>
      <c r="AT1065" s="100"/>
      <c r="AU1065" s="100"/>
      <c r="AV1065" s="100"/>
      <c r="AW1065" s="100"/>
      <c r="AX1065" s="100"/>
      <c r="AY1065" s="58"/>
      <c r="BN1065" s="356">
        <f>$BN$1</f>
        <v>0</v>
      </c>
      <c r="BO1065" s="356"/>
      <c r="BP1065" s="356"/>
      <c r="BQ1065" s="5" t="s">
        <v>42</v>
      </c>
      <c r="BR1065" s="5"/>
      <c r="BS1065" s="5"/>
      <c r="BT1065" s="5"/>
      <c r="BU1065" s="5"/>
      <c r="BV1065" s="357">
        <v>39</v>
      </c>
      <c r="BW1065" s="357"/>
      <c r="BX1065" s="357"/>
      <c r="BY1065" s="5" t="s">
        <v>41</v>
      </c>
      <c r="BZ1065" s="5"/>
      <c r="CA1065" s="5"/>
    </row>
    <row r="1066" spans="2:82" ht="15.75" customHeight="1">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100"/>
      <c r="AD1066" s="100"/>
      <c r="AE1066" s="100"/>
      <c r="AF1066" s="100"/>
      <c r="AG1066" s="100"/>
      <c r="AH1066" s="100"/>
      <c r="AI1066" s="100"/>
      <c r="AJ1066" s="100"/>
      <c r="AK1066" s="100"/>
      <c r="AL1066" s="100"/>
      <c r="AM1066" s="100"/>
      <c r="AN1066" s="100"/>
      <c r="AO1066" s="100"/>
      <c r="AP1066" s="100"/>
      <c r="AQ1066" s="100"/>
      <c r="AR1066" s="100"/>
      <c r="AS1066" s="100"/>
      <c r="AT1066" s="100"/>
      <c r="AU1066" s="100"/>
      <c r="AV1066" s="100"/>
      <c r="AW1066" s="100"/>
      <c r="AX1066" s="100"/>
      <c r="AY1066" s="58"/>
      <c r="AZ1066" s="4"/>
      <c r="BA1066" s="4"/>
      <c r="BB1066" s="4"/>
      <c r="BC1066" s="4"/>
      <c r="BD1066" s="4"/>
      <c r="BE1066" s="4"/>
      <c r="BF1066" s="4"/>
      <c r="BG1066" s="4"/>
      <c r="BH1066" s="4"/>
      <c r="BI1066" s="4"/>
      <c r="BJ1066" s="4"/>
      <c r="BK1066" s="5" t="s">
        <v>4</v>
      </c>
      <c r="BN1066" s="356">
        <f>$BN$2</f>
        <v>0</v>
      </c>
      <c r="BO1066" s="356"/>
      <c r="BP1066" s="88" t="s">
        <v>3</v>
      </c>
      <c r="BQ1066" s="88"/>
      <c r="BR1066" s="356">
        <f>$BR$2</f>
        <v>0</v>
      </c>
      <c r="BS1066" s="356"/>
      <c r="BT1066" s="356">
        <f>$BT$2</f>
        <v>0</v>
      </c>
      <c r="BU1066" s="356"/>
      <c r="BV1066" s="88" t="s">
        <v>2</v>
      </c>
      <c r="BW1066" s="88"/>
      <c r="BX1066" s="356">
        <f>$BX$2</f>
        <v>0</v>
      </c>
      <c r="BY1066" s="356"/>
      <c r="BZ1066" s="356">
        <f>$BZ$2</f>
        <v>0</v>
      </c>
      <c r="CA1066" s="356"/>
      <c r="CB1066" s="88" t="s">
        <v>1</v>
      </c>
      <c r="CC1066" s="88"/>
      <c r="CD1066" s="39"/>
    </row>
    <row r="1067" spans="2:82" ht="15.75" customHeight="1" thickBot="1">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c r="Z1067" s="4"/>
      <c r="AA1067" s="4"/>
      <c r="AB1067" s="4"/>
      <c r="AC1067" s="101"/>
      <c r="AD1067" s="101"/>
      <c r="AE1067" s="101"/>
      <c r="AF1067" s="101"/>
      <c r="AG1067" s="101"/>
      <c r="AH1067" s="101"/>
      <c r="AI1067" s="101"/>
      <c r="AJ1067" s="101"/>
      <c r="AK1067" s="101"/>
      <c r="AL1067" s="101"/>
      <c r="AM1067" s="101"/>
      <c r="AN1067" s="101"/>
      <c r="AO1067" s="101"/>
      <c r="AP1067" s="101"/>
      <c r="AQ1067" s="101"/>
      <c r="AR1067" s="101"/>
      <c r="AS1067" s="101"/>
      <c r="AT1067" s="101"/>
      <c r="AU1067" s="101"/>
      <c r="AV1067" s="101"/>
      <c r="AW1067" s="101"/>
      <c r="AX1067" s="101"/>
      <c r="AY1067" s="58"/>
      <c r="AZ1067" s="4"/>
      <c r="BA1067" s="4"/>
      <c r="BB1067" s="4"/>
      <c r="BC1067" s="4"/>
      <c r="BD1067" s="4"/>
      <c r="BE1067" s="4"/>
      <c r="BF1067" s="4"/>
      <c r="BG1067" s="4"/>
      <c r="BH1067" s="4"/>
      <c r="BI1067" s="4"/>
      <c r="BJ1067" s="4"/>
      <c r="BN1067" s="41"/>
      <c r="BO1067" s="41"/>
      <c r="BP1067" s="42"/>
      <c r="BQ1067" s="42"/>
      <c r="BR1067" s="41"/>
      <c r="BS1067" s="41"/>
      <c r="BT1067" s="41"/>
      <c r="BU1067" s="41"/>
      <c r="BV1067" s="42"/>
      <c r="BW1067" s="42"/>
      <c r="BX1067" s="41"/>
      <c r="BY1067" s="41"/>
      <c r="BZ1067" s="41"/>
      <c r="CA1067" s="41"/>
      <c r="CB1067" s="39"/>
      <c r="CC1067" s="39"/>
      <c r="CD1067" s="39"/>
    </row>
    <row r="1068" spans="2:82" ht="27" customHeight="1" thickTop="1">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c r="Z1068" s="4"/>
      <c r="AA1068" s="4"/>
      <c r="AB1068" s="4"/>
      <c r="AC1068" s="89" t="s">
        <v>0</v>
      </c>
      <c r="AD1068" s="89"/>
      <c r="AE1068" s="89"/>
      <c r="AF1068" s="89"/>
      <c r="AG1068" s="89"/>
      <c r="AH1068" s="89"/>
      <c r="AI1068" s="89"/>
      <c r="AJ1068" s="89"/>
      <c r="AK1068" s="89"/>
      <c r="AL1068" s="89"/>
      <c r="AM1068" s="89"/>
      <c r="AN1068" s="89"/>
      <c r="AO1068" s="89"/>
      <c r="AP1068" s="89"/>
      <c r="AQ1068" s="89"/>
      <c r="AR1068" s="89"/>
      <c r="AS1068" s="89"/>
      <c r="AT1068" s="89"/>
      <c r="AU1068" s="89"/>
      <c r="AV1068" s="89"/>
      <c r="AW1068" s="89"/>
      <c r="AX1068" s="89"/>
      <c r="AY1068" s="59"/>
      <c r="AZ1068" s="90" t="s">
        <v>75</v>
      </c>
      <c r="BA1068" s="91"/>
      <c r="BB1068" s="91"/>
      <c r="BC1068" s="91"/>
      <c r="BD1068" s="91"/>
      <c r="BE1068" s="91"/>
      <c r="BF1068" s="91"/>
      <c r="BG1068" s="91"/>
      <c r="BH1068" s="91"/>
      <c r="BI1068" s="91"/>
      <c r="BJ1068" s="91"/>
      <c r="BK1068" s="91"/>
      <c r="BL1068" s="91"/>
      <c r="BM1068" s="91"/>
      <c r="BN1068" s="91"/>
      <c r="BO1068" s="91"/>
      <c r="BP1068" s="91"/>
      <c r="BQ1068" s="91"/>
      <c r="BR1068" s="91"/>
      <c r="BS1068" s="91"/>
      <c r="BT1068" s="91"/>
      <c r="BU1068" s="91"/>
      <c r="BV1068" s="91"/>
      <c r="BW1068" s="91"/>
      <c r="BX1068" s="91"/>
      <c r="BY1068" s="91"/>
      <c r="BZ1068" s="91"/>
      <c r="CA1068" s="91"/>
      <c r="CB1068" s="91"/>
      <c r="CC1068" s="91"/>
      <c r="CD1068" s="92"/>
    </row>
    <row r="1069" spans="2:82" ht="27.75" customHeight="1" thickBot="1">
      <c r="C1069" s="1"/>
      <c r="D1069" s="1"/>
      <c r="E1069" s="2"/>
      <c r="F1069" s="2"/>
      <c r="G1069" s="2"/>
      <c r="I1069" s="3"/>
      <c r="J1069" s="2"/>
      <c r="K1069" s="2"/>
      <c r="L1069" s="2"/>
      <c r="M1069" s="15"/>
      <c r="N1069" s="15"/>
      <c r="O1069" s="15"/>
      <c r="P1069" s="15"/>
      <c r="Q1069" s="15"/>
      <c r="R1069" s="15"/>
      <c r="S1069" s="15"/>
      <c r="T1069" s="15"/>
      <c r="U1069" s="15"/>
      <c r="V1069" s="15"/>
      <c r="W1069" s="2"/>
      <c r="X1069" s="2"/>
      <c r="Y1069" s="11"/>
      <c r="Z1069" s="11"/>
      <c r="AA1069" s="11"/>
      <c r="AB1069" s="11"/>
      <c r="AC1069" s="93"/>
      <c r="AD1069" s="93"/>
      <c r="AE1069" s="93"/>
      <c r="AF1069" s="93"/>
      <c r="AG1069" s="93"/>
      <c r="AH1069" s="93"/>
      <c r="AI1069" s="93"/>
      <c r="AJ1069" s="93"/>
      <c r="AK1069" s="93"/>
      <c r="AL1069" s="93"/>
      <c r="AM1069" s="93"/>
      <c r="AN1069" s="93"/>
      <c r="AO1069" s="93"/>
      <c r="AP1069" s="93"/>
      <c r="AQ1069" s="93"/>
      <c r="AR1069" s="93"/>
      <c r="AS1069" s="93"/>
      <c r="AT1069" s="93"/>
      <c r="AU1069" s="93"/>
      <c r="AV1069" s="93"/>
      <c r="AW1069" s="93"/>
      <c r="AX1069" s="93"/>
      <c r="AY1069" s="94"/>
      <c r="AZ1069" s="95" t="str">
        <f>IF(①適格請求書発行事業者登録番号!$A$5="","?",①適格請求書発行事業者登録番号!$A$5)</f>
        <v>?</v>
      </c>
      <c r="BA1069" s="96"/>
      <c r="BB1069" s="97" t="str">
        <f>IF(①適格請求書発行事業者登録番号!$B$5="","?",①適格請求書発行事業者登録番号!$B$5)</f>
        <v>?</v>
      </c>
      <c r="BC1069" s="98"/>
      <c r="BD1069" s="57" t="s">
        <v>82</v>
      </c>
      <c r="BE1069" s="97" t="str">
        <f>IF(①適格請求書発行事業者登録番号!$D$5="","?",①適格請求書発行事業者登録番号!$D$5)</f>
        <v>?</v>
      </c>
      <c r="BF1069" s="98"/>
      <c r="BG1069" s="97" t="str">
        <f>IF(①適格請求書発行事業者登録番号!$E$5="","?",①適格請求書発行事業者登録番号!$E$5)</f>
        <v>?</v>
      </c>
      <c r="BH1069" s="98"/>
      <c r="BI1069" s="97" t="str">
        <f>IF(①適格請求書発行事業者登録番号!$F$5="","?",①適格請求書発行事業者登録番号!$F$5)</f>
        <v>?</v>
      </c>
      <c r="BJ1069" s="98"/>
      <c r="BK1069" s="97" t="str">
        <f>IF(①適格請求書発行事業者登録番号!$G$5="","?",①適格請求書発行事業者登録番号!$G$5)</f>
        <v>?</v>
      </c>
      <c r="BL1069" s="98"/>
      <c r="BM1069" s="57" t="s">
        <v>82</v>
      </c>
      <c r="BN1069" s="97" t="str">
        <f>IF(①適格請求書発行事業者登録番号!$I$5="","?",①適格請求書発行事業者登録番号!$I$5)</f>
        <v>?</v>
      </c>
      <c r="BO1069" s="98"/>
      <c r="BP1069" s="97" t="str">
        <f>IF(①適格請求書発行事業者登録番号!$J$5="","?",①適格請求書発行事業者登録番号!$J$5)</f>
        <v>?</v>
      </c>
      <c r="BQ1069" s="98"/>
      <c r="BR1069" s="97" t="str">
        <f>IF(①適格請求書発行事業者登録番号!$K$5="","?",①適格請求書発行事業者登録番号!$K$5)</f>
        <v>?</v>
      </c>
      <c r="BS1069" s="98"/>
      <c r="BT1069" s="97" t="str">
        <f>IF(①適格請求書発行事業者登録番号!$L$5="","?",①適格請求書発行事業者登録番号!$L$5)</f>
        <v>?</v>
      </c>
      <c r="BU1069" s="98"/>
      <c r="BV1069" s="57" t="s">
        <v>82</v>
      </c>
      <c r="BW1069" s="97" t="str">
        <f>IF(①適格請求書発行事業者登録番号!$N$5="","?",①適格請求書発行事業者登録番号!$N$5)</f>
        <v>?</v>
      </c>
      <c r="BX1069" s="98"/>
      <c r="BY1069" s="97" t="str">
        <f>IF(①適格請求書発行事業者登録番号!$O$5="","?",①適格請求書発行事業者登録番号!$O$5)</f>
        <v>?</v>
      </c>
      <c r="BZ1069" s="98"/>
      <c r="CA1069" s="97" t="str">
        <f>IF(①適格請求書発行事業者登録番号!$P$5="","?",①適格請求書発行事業者登録番号!$P$5)</f>
        <v>?</v>
      </c>
      <c r="CB1069" s="98"/>
      <c r="CC1069" s="97" t="str">
        <f>IF(①適格請求書発行事業者登録番号!$Q$5="","?",①適格請求書発行事業者登録番号!$Q$5)</f>
        <v>?</v>
      </c>
      <c r="CD1069" s="99"/>
    </row>
    <row r="1070" spans="2:82" ht="15" customHeight="1" thickBot="1">
      <c r="C1070" s="1"/>
      <c r="D1070" s="1"/>
      <c r="E1070" s="2"/>
      <c r="F1070" s="2"/>
      <c r="G1070" s="2"/>
      <c r="I1070" s="3"/>
      <c r="J1070" s="2"/>
      <c r="K1070" s="2"/>
      <c r="L1070" s="2"/>
      <c r="M1070" s="15"/>
      <c r="N1070" s="15"/>
      <c r="O1070" s="15"/>
      <c r="P1070" s="15"/>
      <c r="Q1070" s="15"/>
      <c r="R1070" s="15"/>
      <c r="S1070" s="15"/>
      <c r="T1070" s="15"/>
      <c r="U1070" s="15"/>
      <c r="V1070" s="15"/>
      <c r="W1070" s="2"/>
      <c r="X1070" s="2"/>
      <c r="Y1070" s="11"/>
      <c r="Z1070" s="11"/>
      <c r="AA1070" s="11"/>
      <c r="AB1070" s="11"/>
      <c r="AC1070" s="60"/>
      <c r="AD1070" s="60"/>
      <c r="AE1070" s="60"/>
      <c r="AF1070" s="60"/>
      <c r="AG1070" s="60"/>
      <c r="AH1070" s="60"/>
      <c r="AI1070" s="60"/>
      <c r="AJ1070" s="60"/>
      <c r="AK1070" s="60"/>
      <c r="AL1070" s="60"/>
      <c r="AM1070" s="60"/>
      <c r="AN1070" s="60"/>
      <c r="AO1070" s="60"/>
      <c r="AP1070" s="60"/>
      <c r="AQ1070" s="60"/>
      <c r="AR1070" s="60"/>
      <c r="AS1070" s="60"/>
      <c r="AT1070" s="60"/>
      <c r="AU1070" s="60"/>
      <c r="AV1070" s="60"/>
      <c r="AW1070" s="60"/>
      <c r="AX1070" s="60"/>
      <c r="AY1070" s="60"/>
      <c r="AZ1070" s="63"/>
      <c r="BA1070" s="63"/>
      <c r="BB1070" s="63"/>
      <c r="BC1070" s="63"/>
      <c r="BD1070" s="64"/>
      <c r="BE1070" s="63"/>
      <c r="BF1070" s="63"/>
      <c r="BG1070" s="63"/>
      <c r="BH1070" s="350"/>
      <c r="BI1070" s="350"/>
      <c r="BJ1070" s="66"/>
      <c r="BK1070" s="66"/>
      <c r="BL1070" s="351" t="s">
        <v>87</v>
      </c>
      <c r="BM1070" s="351"/>
      <c r="BN1070" s="352" t="str">
        <f>IF(②基本情報入力シート!$B$3=0,"基本情報シートを入力して下さい",②基本情報入力シート!$B$3)</f>
        <v>基本情報シートを入力して下さい</v>
      </c>
      <c r="BO1070" s="352"/>
      <c r="BP1070" s="352"/>
      <c r="BQ1070" s="352"/>
      <c r="BR1070" s="352"/>
      <c r="BS1070" s="352"/>
      <c r="BT1070" s="352"/>
      <c r="BU1070" s="352"/>
      <c r="BV1070" s="352"/>
      <c r="BW1070" s="352"/>
      <c r="BX1070" s="352"/>
      <c r="BY1070" s="352"/>
      <c r="BZ1070" s="352"/>
      <c r="CA1070" s="63"/>
      <c r="CB1070" s="63"/>
      <c r="CC1070" s="63"/>
      <c r="CD1070" s="63"/>
    </row>
    <row r="1071" spans="2:82" ht="24.95" customHeight="1">
      <c r="B1071" s="106" t="s">
        <v>18</v>
      </c>
      <c r="C1071" s="106"/>
      <c r="D1071" s="106"/>
      <c r="E1071" s="106"/>
      <c r="F1071" s="106"/>
      <c r="G1071" s="106"/>
      <c r="H1071" s="106"/>
      <c r="I1071" s="106"/>
      <c r="J1071" s="106"/>
      <c r="K1071" s="106"/>
      <c r="L1071" s="106"/>
      <c r="M1071" s="106"/>
      <c r="N1071" s="106"/>
      <c r="O1071" s="106"/>
      <c r="P1071" s="106"/>
      <c r="Q1071" s="106"/>
      <c r="R1071" s="106"/>
      <c r="S1071" s="106"/>
      <c r="T1071" s="106"/>
      <c r="U1071" s="106"/>
      <c r="V1071" s="106"/>
      <c r="W1071" s="106"/>
      <c r="X1071" s="106"/>
      <c r="Y1071" s="106"/>
      <c r="Z1071" s="106"/>
      <c r="AA1071" s="106"/>
      <c r="AB1071" s="106"/>
      <c r="AC1071" s="106"/>
      <c r="AD1071" s="106"/>
      <c r="AE1071" s="107" t="s">
        <v>94</v>
      </c>
      <c r="AF1071" s="108"/>
      <c r="AG1071" s="108"/>
      <c r="AH1071" s="108"/>
      <c r="AI1071" s="108"/>
      <c r="AJ1071" s="108"/>
      <c r="AK1071" s="108"/>
      <c r="AL1071" s="109">
        <f>BF1089</f>
        <v>0</v>
      </c>
      <c r="AM1071" s="110"/>
      <c r="AN1071" s="110"/>
      <c r="AO1071" s="110"/>
      <c r="AP1071" s="110"/>
      <c r="AQ1071" s="110"/>
      <c r="AR1071" s="110"/>
      <c r="AS1071" s="110"/>
      <c r="AT1071" s="110"/>
      <c r="AU1071" s="110"/>
      <c r="AV1071" s="110"/>
      <c r="AW1071" s="110"/>
      <c r="AX1071" s="110"/>
      <c r="AY1071" s="110"/>
      <c r="AZ1071" s="110"/>
      <c r="BA1071" s="111"/>
      <c r="BB1071" s="70"/>
      <c r="BC1071" s="71"/>
      <c r="BD1071" s="71"/>
      <c r="BH1071" s="22"/>
      <c r="BI1071" s="22"/>
      <c r="BJ1071" s="353" t="str">
        <f>IF(②基本情報入力シート!$B$4=0,"基本情報シートを入力して下さい",②基本情報入力シート!$B$4)</f>
        <v>基本情報シートを入力して下さい</v>
      </c>
      <c r="BK1071" s="353"/>
      <c r="BL1071" s="353"/>
      <c r="BM1071" s="353"/>
      <c r="BN1071" s="353"/>
      <c r="BO1071" s="353"/>
      <c r="BP1071" s="353"/>
      <c r="BQ1071" s="353"/>
      <c r="BR1071" s="353"/>
      <c r="BS1071" s="353"/>
      <c r="BT1071" s="353"/>
      <c r="BU1071" s="353"/>
      <c r="BV1071" s="353"/>
      <c r="BW1071" s="353"/>
      <c r="BX1071" s="353"/>
      <c r="BY1071" s="353"/>
      <c r="BZ1071" s="353"/>
      <c r="CA1071" s="65"/>
      <c r="CB1071" s="65"/>
      <c r="CC1071" s="65"/>
      <c r="CD1071" s="65"/>
    </row>
    <row r="1072" spans="2:82" ht="24.95" customHeight="1" thickBot="1">
      <c r="C1072" s="113" t="s">
        <v>19</v>
      </c>
      <c r="D1072" s="113"/>
      <c r="E1072" s="113"/>
      <c r="F1072" s="113"/>
      <c r="G1072" s="113"/>
      <c r="H1072" s="113"/>
      <c r="I1072" s="113"/>
      <c r="J1072" s="113"/>
      <c r="K1072" s="113"/>
      <c r="L1072" s="113"/>
      <c r="M1072" s="113"/>
      <c r="N1072" s="113"/>
      <c r="O1072" s="113"/>
      <c r="P1072" s="113"/>
      <c r="Q1072" s="113"/>
      <c r="R1072" s="113"/>
      <c r="S1072" s="113"/>
      <c r="T1072" s="113"/>
      <c r="U1072" s="113"/>
      <c r="V1072" s="113"/>
      <c r="W1072" s="113"/>
      <c r="X1072" s="113"/>
      <c r="Y1072" s="113"/>
      <c r="Z1072" s="113"/>
      <c r="AA1072" s="113"/>
      <c r="AB1072" s="113"/>
      <c r="AC1072" s="113"/>
      <c r="AD1072" s="113"/>
      <c r="AE1072" s="354" t="s">
        <v>97</v>
      </c>
      <c r="AF1072" s="355"/>
      <c r="AG1072" s="355"/>
      <c r="AH1072" s="355"/>
      <c r="AI1072" s="355"/>
      <c r="AJ1072" s="355"/>
      <c r="AK1072" s="355"/>
      <c r="AL1072" s="116">
        <f>IF(AE1072="消費税(10%)",ROUND(AL1071*0.1,1),IF(AE1072="消費税(8%)",ROUND(AL1071*0.08,1),IF(AE1072="非課税","","")))</f>
        <v>0</v>
      </c>
      <c r="AM1072" s="117"/>
      <c r="AN1072" s="117"/>
      <c r="AO1072" s="117"/>
      <c r="AP1072" s="117"/>
      <c r="AQ1072" s="117"/>
      <c r="AR1072" s="117"/>
      <c r="AS1072" s="117"/>
      <c r="AT1072" s="117"/>
      <c r="AU1072" s="117"/>
      <c r="AV1072" s="117"/>
      <c r="AW1072" s="117"/>
      <c r="AX1072" s="117"/>
      <c r="AY1072" s="117"/>
      <c r="AZ1072" s="117"/>
      <c r="BA1072" s="118"/>
      <c r="BB1072" s="70"/>
      <c r="BC1072" s="71"/>
      <c r="BD1072" s="71"/>
      <c r="BH1072" s="22"/>
      <c r="BI1072" s="22"/>
      <c r="BJ1072" s="353" t="str">
        <f>IF(②基本情報入力シート!$B$5=0,"基本情報シートを入力して下さい",②基本情報入力シート!$B$5)</f>
        <v>基本情報シートを入力して下さい</v>
      </c>
      <c r="BK1072" s="353"/>
      <c r="BL1072" s="353"/>
      <c r="BM1072" s="353"/>
      <c r="BN1072" s="353"/>
      <c r="BO1072" s="353"/>
      <c r="BP1072" s="353"/>
      <c r="BQ1072" s="353"/>
      <c r="BR1072" s="353"/>
      <c r="BS1072" s="353"/>
      <c r="BT1072" s="353"/>
      <c r="BU1072" s="353"/>
      <c r="BV1072" s="353"/>
      <c r="BW1072" s="353"/>
      <c r="BX1072" s="353"/>
      <c r="BY1072" s="353"/>
      <c r="BZ1072" s="353"/>
      <c r="CA1072" s="62"/>
      <c r="CB1072" s="340" t="s">
        <v>34</v>
      </c>
      <c r="CC1072" s="340"/>
      <c r="CD1072" s="43"/>
    </row>
    <row r="1073" spans="2:82" ht="25.5" customHeight="1" thickBot="1">
      <c r="P1073" s="6"/>
      <c r="Q1073" s="6"/>
      <c r="T1073" s="7"/>
      <c r="Y1073" s="11"/>
      <c r="Z1073" s="11"/>
      <c r="AA1073" s="11"/>
      <c r="AB1073" s="11"/>
      <c r="AC1073" s="12"/>
      <c r="AD1073" s="12"/>
      <c r="AE1073" s="121" t="s">
        <v>95</v>
      </c>
      <c r="AF1073" s="122"/>
      <c r="AG1073" s="122"/>
      <c r="AH1073" s="122"/>
      <c r="AI1073" s="122"/>
      <c r="AJ1073" s="122"/>
      <c r="AK1073" s="122"/>
      <c r="AL1073" s="342">
        <f>IF(AL1072="",AL1071,AL1071+AL1072)</f>
        <v>0</v>
      </c>
      <c r="AM1073" s="343"/>
      <c r="AN1073" s="343"/>
      <c r="AO1073" s="343"/>
      <c r="AP1073" s="343"/>
      <c r="AQ1073" s="343"/>
      <c r="AR1073" s="343"/>
      <c r="AS1073" s="343"/>
      <c r="AT1073" s="343"/>
      <c r="AU1073" s="343"/>
      <c r="AV1073" s="343"/>
      <c r="AW1073" s="343"/>
      <c r="AX1073" s="343"/>
      <c r="AY1073" s="343"/>
      <c r="AZ1073" s="343"/>
      <c r="BA1073" s="344"/>
      <c r="BB1073" s="72"/>
      <c r="BC1073" s="73"/>
      <c r="BD1073" s="73"/>
      <c r="BH1073" s="22"/>
      <c r="BI1073" s="23"/>
      <c r="BJ1073" s="345" t="str">
        <f>IF(②基本情報入力シート!$B$6=0,"基本情報シートを入力して下さい",②基本情報入力シート!$B$6)</f>
        <v>基本情報シートを入力して下さい</v>
      </c>
      <c r="BK1073" s="345"/>
      <c r="BL1073" s="345"/>
      <c r="BM1073" s="345"/>
      <c r="BN1073" s="345"/>
      <c r="BO1073" s="345"/>
      <c r="BP1073" s="345"/>
      <c r="BQ1073" s="345"/>
      <c r="BR1073" s="345"/>
      <c r="BS1073" s="345"/>
      <c r="BT1073" s="345"/>
      <c r="BU1073" s="345"/>
      <c r="BV1073" s="345"/>
      <c r="BW1073" s="345"/>
      <c r="BX1073" s="345"/>
      <c r="BY1073" s="345"/>
      <c r="BZ1073" s="345"/>
      <c r="CA1073" s="345"/>
      <c r="CB1073" s="341"/>
      <c r="CC1073" s="341"/>
      <c r="CD1073" s="43"/>
    </row>
    <row r="1074" spans="2:82" ht="15" customHeight="1">
      <c r="C1074" s="5"/>
      <c r="D1074" s="5"/>
      <c r="E1074" s="5"/>
      <c r="F1074" s="5"/>
      <c r="G1074" s="5"/>
      <c r="H1074" s="5"/>
      <c r="I1074" s="5"/>
      <c r="J1074" s="5"/>
      <c r="K1074" s="5"/>
      <c r="L1074" s="5"/>
      <c r="M1074" s="5"/>
      <c r="N1074" s="5"/>
      <c r="O1074" s="5"/>
      <c r="P1074" s="7"/>
      <c r="Q1074" s="7"/>
      <c r="R1074" s="5"/>
      <c r="S1074" s="5"/>
      <c r="T1074" s="7"/>
      <c r="U1074" s="5"/>
      <c r="V1074" s="5"/>
      <c r="W1074" s="5"/>
      <c r="X1074" s="5"/>
      <c r="Y1074" s="8"/>
      <c r="Z1074" s="9"/>
      <c r="AA1074" s="10"/>
      <c r="AB1074" s="10"/>
      <c r="AC1074" s="13"/>
      <c r="AD1074" s="13"/>
      <c r="AE1074" s="9"/>
      <c r="AF1074" s="9"/>
      <c r="AG1074" s="9"/>
      <c r="AH1074" s="9"/>
      <c r="AI1074" s="9"/>
      <c r="AJ1074" s="9"/>
      <c r="AK1074" s="5"/>
      <c r="AL1074" s="5"/>
      <c r="AM1074" s="5"/>
      <c r="AN1074" s="5"/>
      <c r="AO1074" s="5"/>
      <c r="AP1074" s="5"/>
      <c r="AQ1074" s="5"/>
      <c r="AR1074" s="5"/>
      <c r="AS1074" s="5"/>
      <c r="AT1074" s="5"/>
      <c r="AU1074" s="5"/>
      <c r="AV1074" s="5"/>
      <c r="AW1074" s="5"/>
      <c r="AX1074" s="16"/>
      <c r="AY1074" s="16"/>
      <c r="AZ1074" s="5"/>
      <c r="BA1074" s="5"/>
      <c r="BB1074" s="5"/>
      <c r="BC1074" s="5"/>
      <c r="BD1074" s="127" t="s">
        <v>23</v>
      </c>
      <c r="BE1074" s="127"/>
      <c r="BF1074" s="127"/>
      <c r="BG1074" s="6"/>
      <c r="BH1074" s="346" t="str">
        <f>IF(②基本情報入力シート!$B$11=0,"基本情報シートを入力して下さい",②基本情報入力シート!$B$11)</f>
        <v>基本情報シートを入力して下さい</v>
      </c>
      <c r="BI1074" s="347"/>
      <c r="BJ1074" s="347"/>
      <c r="BK1074" s="347"/>
      <c r="BL1074" s="347"/>
      <c r="BM1074" s="347"/>
      <c r="BN1074" s="347"/>
      <c r="BO1074" s="347"/>
      <c r="BP1074" s="347"/>
      <c r="BQ1074" s="347"/>
      <c r="BR1074" s="347"/>
      <c r="BS1074" s="347"/>
      <c r="BT1074" s="347"/>
      <c r="BU1074" s="347"/>
      <c r="BV1074" s="347"/>
      <c r="BW1074" s="347"/>
      <c r="BX1074" s="347"/>
      <c r="BY1074" s="347"/>
      <c r="BZ1074" s="347"/>
      <c r="CA1074" s="347"/>
      <c r="CB1074" s="347"/>
      <c r="CC1074" s="347"/>
      <c r="CD1074" s="40"/>
    </row>
    <row r="1075" spans="2:82" ht="15" customHeight="1" thickBot="1">
      <c r="C1075" s="5" t="s">
        <v>20</v>
      </c>
      <c r="D1075" s="5"/>
      <c r="E1075" s="5"/>
      <c r="F1075" s="5"/>
      <c r="G1075" s="5"/>
      <c r="H1075" s="348" t="str">
        <f>IF(②基本情報入力シート!$B$7=0,"基本情報シートを入力して下さい",②基本情報入力シート!$B$7)</f>
        <v>基本情報シートを入力して下さい</v>
      </c>
      <c r="I1075" s="348"/>
      <c r="J1075" s="348"/>
      <c r="K1075" s="348"/>
      <c r="L1075" s="348"/>
      <c r="M1075" s="348"/>
      <c r="N1075" s="348"/>
      <c r="O1075" s="348"/>
      <c r="P1075" s="348"/>
      <c r="Q1075" s="348"/>
      <c r="R1075" s="348"/>
      <c r="S1075" s="348"/>
      <c r="T1075" s="131" t="s">
        <v>96</v>
      </c>
      <c r="U1075" s="131"/>
      <c r="V1075" s="131"/>
      <c r="W1075" s="131"/>
      <c r="X1075" s="348" t="str">
        <f>IF(②基本情報入力シート!$B$8=0,"基本情報シートを入力して下さい",②基本情報入力シート!$B$8)</f>
        <v>基本情報シートを入力して下さい</v>
      </c>
      <c r="Y1075" s="348"/>
      <c r="Z1075" s="348"/>
      <c r="AA1075" s="348"/>
      <c r="AB1075" s="348"/>
      <c r="AC1075" s="348"/>
      <c r="AD1075" s="348"/>
      <c r="AE1075" s="348"/>
      <c r="AF1075" s="5" t="s">
        <v>21</v>
      </c>
      <c r="AG1075" s="5"/>
      <c r="AH1075" s="5"/>
      <c r="AI1075" s="5"/>
      <c r="AJ1075" s="348" t="str">
        <f>IF(②基本情報入力シート!$B$9=0,"基本情報シートを入力して下さい",②基本情報入力シート!$B$9)</f>
        <v>基本情報シートを入力して下さい</v>
      </c>
      <c r="AK1075" s="348"/>
      <c r="AL1075" s="348"/>
      <c r="AM1075" s="348"/>
      <c r="AN1075" s="348"/>
      <c r="AO1075" s="348"/>
      <c r="AP1075" s="5"/>
      <c r="AQ1075" s="5" t="s">
        <v>22</v>
      </c>
      <c r="AR1075" s="5"/>
      <c r="AS1075" s="348" t="str">
        <f>IF(②基本情報入力シート!$B$10=0,"基本情報シートを入力して下さい",②基本情報入力シート!$B$10)</f>
        <v>基本情報シートを入力して下さい</v>
      </c>
      <c r="AT1075" s="348"/>
      <c r="AU1075" s="348"/>
      <c r="AV1075" s="348"/>
      <c r="AW1075" s="348"/>
      <c r="AX1075" s="348"/>
      <c r="AY1075" s="348"/>
      <c r="AZ1075" s="348"/>
      <c r="BA1075" s="348"/>
      <c r="BB1075" s="348"/>
      <c r="BC1075" s="348"/>
      <c r="BD1075" s="127"/>
      <c r="BE1075" s="127"/>
      <c r="BF1075" s="127"/>
      <c r="BG1075" s="6"/>
      <c r="BH1075" s="349" t="str">
        <f>IF(②基本情報入力シート!$B$12=0,"基本情報シートを入力して下さい",②基本情報入力シート!$B$12)</f>
        <v>基本情報シートを入力して下さい</v>
      </c>
      <c r="BI1075" s="349"/>
      <c r="BJ1075" s="349"/>
      <c r="BK1075" s="349"/>
      <c r="BL1075" s="349"/>
      <c r="BM1075" s="349"/>
      <c r="BN1075" s="349"/>
      <c r="BO1075" s="349"/>
      <c r="BP1075" s="349"/>
      <c r="BQ1075" s="349"/>
      <c r="BR1075" s="349"/>
      <c r="BS1075" s="349"/>
      <c r="BT1075" s="349"/>
      <c r="BU1075" s="349"/>
      <c r="BV1075" s="349"/>
      <c r="BW1075" s="349"/>
      <c r="BX1075" s="349"/>
      <c r="BY1075" s="349"/>
      <c r="BZ1075" s="349"/>
      <c r="CA1075" s="349"/>
      <c r="CB1075" s="349"/>
      <c r="CC1075" s="349"/>
      <c r="CD1075" s="40"/>
    </row>
    <row r="1076" spans="2:82" ht="12" customHeight="1">
      <c r="B1076" s="133" t="s">
        <v>91</v>
      </c>
      <c r="C1076" s="134"/>
      <c r="D1076" s="134"/>
      <c r="E1076" s="134"/>
      <c r="F1076" s="134"/>
      <c r="G1076" s="134"/>
      <c r="H1076" s="134"/>
      <c r="I1076" s="134"/>
      <c r="J1076" s="134"/>
      <c r="K1076" s="135"/>
      <c r="L1076" s="136" t="s">
        <v>15</v>
      </c>
      <c r="M1076" s="136"/>
      <c r="N1076" s="136"/>
      <c r="O1076" s="136"/>
      <c r="P1076" s="136"/>
      <c r="Q1076" s="136"/>
      <c r="R1076" s="136"/>
      <c r="S1076" s="136"/>
      <c r="T1076" s="136"/>
      <c r="U1076" s="136"/>
      <c r="V1076" s="136"/>
      <c r="W1076" s="136"/>
      <c r="X1076" s="136"/>
      <c r="Y1076" s="136"/>
      <c r="Z1076" s="137"/>
      <c r="AA1076" s="138" t="s">
        <v>16</v>
      </c>
      <c r="AB1076" s="136"/>
      <c r="AC1076" s="136"/>
      <c r="AD1076" s="136"/>
      <c r="AE1076" s="136"/>
      <c r="AF1076" s="136"/>
      <c r="AG1076" s="136"/>
      <c r="AH1076" s="136"/>
      <c r="AI1076" s="136"/>
      <c r="AJ1076" s="136"/>
      <c r="AK1076" s="136"/>
      <c r="AL1076" s="136"/>
      <c r="AM1076" s="136"/>
      <c r="AN1076" s="136"/>
      <c r="AO1076" s="136"/>
      <c r="AP1076" s="136"/>
      <c r="AQ1076" s="136"/>
      <c r="AR1076" s="136"/>
      <c r="AS1076" s="136"/>
      <c r="AT1076" s="136"/>
      <c r="AU1076" s="136"/>
      <c r="AV1076" s="136"/>
      <c r="AW1076" s="136"/>
      <c r="AX1076" s="136"/>
      <c r="AY1076" s="136"/>
      <c r="AZ1076" s="136"/>
      <c r="BA1076" s="136"/>
      <c r="BB1076" s="136"/>
      <c r="BC1076" s="136"/>
      <c r="BD1076" s="136"/>
      <c r="BE1076" s="136"/>
      <c r="BF1076" s="136"/>
      <c r="BG1076" s="136"/>
      <c r="BH1076" s="136"/>
      <c r="BI1076" s="137"/>
      <c r="BJ1076" s="139" t="s">
        <v>93</v>
      </c>
      <c r="BK1076" s="140"/>
      <c r="BL1076" s="140"/>
      <c r="BM1076" s="140"/>
      <c r="BN1076" s="140"/>
      <c r="BO1076" s="140"/>
      <c r="BP1076" s="140"/>
      <c r="BQ1076" s="140"/>
      <c r="BR1076" s="140"/>
      <c r="BS1076" s="139" t="s">
        <v>92</v>
      </c>
      <c r="BT1076" s="140"/>
      <c r="BU1076" s="140"/>
      <c r="BV1076" s="140"/>
      <c r="BW1076" s="140"/>
      <c r="BX1076" s="140"/>
      <c r="BY1076" s="140"/>
      <c r="BZ1076" s="140"/>
      <c r="CA1076" s="140"/>
      <c r="CB1076" s="140"/>
      <c r="CC1076" s="141"/>
      <c r="CD1076" s="44"/>
    </row>
    <row r="1077" spans="2:82" ht="24.95" customHeight="1" thickBot="1">
      <c r="B1077" s="333"/>
      <c r="C1077" s="334"/>
      <c r="D1077" s="334"/>
      <c r="E1077" s="334"/>
      <c r="F1077" s="334"/>
      <c r="G1077" s="334"/>
      <c r="H1077" s="334"/>
      <c r="I1077" s="334"/>
      <c r="J1077" s="334"/>
      <c r="K1077" s="335"/>
      <c r="L1077" s="336"/>
      <c r="M1077" s="337"/>
      <c r="N1077" s="337"/>
      <c r="O1077" s="337"/>
      <c r="P1077" s="337"/>
      <c r="Q1077" s="337"/>
      <c r="R1077" s="337"/>
      <c r="S1077" s="337"/>
      <c r="T1077" s="337"/>
      <c r="U1077" s="337"/>
      <c r="V1077" s="337"/>
      <c r="W1077" s="337"/>
      <c r="X1077" s="337"/>
      <c r="Y1077" s="337"/>
      <c r="Z1077" s="338"/>
      <c r="AA1077" s="339"/>
      <c r="AB1077" s="337"/>
      <c r="AC1077" s="337"/>
      <c r="AD1077" s="337"/>
      <c r="AE1077" s="337"/>
      <c r="AF1077" s="337"/>
      <c r="AG1077" s="337"/>
      <c r="AH1077" s="337"/>
      <c r="AI1077" s="337"/>
      <c r="AJ1077" s="337"/>
      <c r="AK1077" s="337"/>
      <c r="AL1077" s="337"/>
      <c r="AM1077" s="337"/>
      <c r="AN1077" s="337"/>
      <c r="AO1077" s="337"/>
      <c r="AP1077" s="337"/>
      <c r="AQ1077" s="337"/>
      <c r="AR1077" s="337"/>
      <c r="AS1077" s="337"/>
      <c r="AT1077" s="337"/>
      <c r="AU1077" s="337"/>
      <c r="AV1077" s="337"/>
      <c r="AW1077" s="337"/>
      <c r="AX1077" s="337"/>
      <c r="AY1077" s="337"/>
      <c r="AZ1077" s="337"/>
      <c r="BA1077" s="337"/>
      <c r="BB1077" s="337"/>
      <c r="BC1077" s="337"/>
      <c r="BD1077" s="337"/>
      <c r="BE1077" s="337"/>
      <c r="BF1077" s="337"/>
      <c r="BG1077" s="337"/>
      <c r="BH1077" s="337"/>
      <c r="BI1077" s="338"/>
      <c r="BJ1077" s="339"/>
      <c r="BK1077" s="337"/>
      <c r="BL1077" s="337"/>
      <c r="BM1077" s="337"/>
      <c r="BN1077" s="337"/>
      <c r="BO1077" s="337"/>
      <c r="BP1077" s="337"/>
      <c r="BQ1077" s="337"/>
      <c r="BR1077" s="337"/>
      <c r="BS1077" s="339"/>
      <c r="BT1077" s="337"/>
      <c r="BU1077" s="337"/>
      <c r="BV1077" s="337"/>
      <c r="BW1077" s="337"/>
      <c r="BX1077" s="337"/>
      <c r="BY1077" s="337"/>
      <c r="BZ1077" s="337"/>
      <c r="CA1077" s="337"/>
      <c r="CB1077" s="337"/>
      <c r="CC1077" s="338"/>
      <c r="CD1077" s="44"/>
    </row>
    <row r="1078" spans="2:82" ht="24.95" customHeight="1">
      <c r="B1078" s="151" t="s">
        <v>2</v>
      </c>
      <c r="C1078" s="152"/>
      <c r="D1078" s="153" t="s">
        <v>7</v>
      </c>
      <c r="E1078" s="88"/>
      <c r="F1078" s="88"/>
      <c r="G1078" s="88"/>
      <c r="H1078" s="88"/>
      <c r="I1078" s="88"/>
      <c r="J1078" s="88"/>
      <c r="K1078" s="88"/>
      <c r="L1078" s="88"/>
      <c r="M1078" s="88"/>
      <c r="N1078" s="88"/>
      <c r="O1078" s="88"/>
      <c r="P1078" s="154"/>
      <c r="Q1078" s="158" t="s">
        <v>12</v>
      </c>
      <c r="R1078" s="156"/>
      <c r="S1078" s="156"/>
      <c r="T1078" s="156"/>
      <c r="U1078" s="156"/>
      <c r="V1078" s="156"/>
      <c r="W1078" s="156"/>
      <c r="X1078" s="156"/>
      <c r="Y1078" s="156"/>
      <c r="Z1078" s="156"/>
      <c r="AA1078" s="156"/>
      <c r="AB1078" s="156"/>
      <c r="AC1078" s="156"/>
      <c r="AD1078" s="156"/>
      <c r="AE1078" s="156"/>
      <c r="AF1078" s="156"/>
      <c r="AG1078" s="156"/>
      <c r="AH1078" s="156"/>
      <c r="AI1078" s="156"/>
      <c r="AJ1078" s="156"/>
      <c r="AK1078" s="156"/>
      <c r="AL1078" s="156"/>
      <c r="AM1078" s="157"/>
      <c r="AN1078" s="158" t="s">
        <v>13</v>
      </c>
      <c r="AO1078" s="156"/>
      <c r="AP1078" s="156"/>
      <c r="AQ1078" s="156"/>
      <c r="AR1078" s="156"/>
      <c r="AS1078" s="156"/>
      <c r="AT1078" s="156"/>
      <c r="AU1078" s="156"/>
      <c r="AV1078" s="156"/>
      <c r="AW1078" s="156"/>
      <c r="AX1078" s="156"/>
      <c r="AY1078" s="156"/>
      <c r="AZ1078" s="156"/>
      <c r="BA1078" s="156"/>
      <c r="BB1078" s="157"/>
      <c r="BC1078" s="158" t="s">
        <v>14</v>
      </c>
      <c r="BD1078" s="156"/>
      <c r="BE1078" s="156"/>
      <c r="BF1078" s="156"/>
      <c r="BG1078" s="156"/>
      <c r="BH1078" s="156"/>
      <c r="BI1078" s="156"/>
      <c r="BJ1078" s="156"/>
      <c r="BK1078" s="156"/>
      <c r="BL1078" s="156"/>
      <c r="BM1078" s="156"/>
      <c r="BN1078" s="156"/>
      <c r="BO1078" s="156"/>
      <c r="BP1078" s="156"/>
      <c r="BQ1078" s="157"/>
      <c r="BR1078" s="158" t="s">
        <v>11</v>
      </c>
      <c r="BS1078" s="156"/>
      <c r="BT1078" s="156"/>
      <c r="BU1078" s="156"/>
      <c r="BV1078" s="156"/>
      <c r="BW1078" s="156"/>
      <c r="BX1078" s="156"/>
      <c r="BY1078" s="156"/>
      <c r="BZ1078" s="156"/>
      <c r="CA1078" s="156"/>
      <c r="CB1078" s="156"/>
      <c r="CC1078" s="159"/>
      <c r="CD1078" s="39"/>
    </row>
    <row r="1079" spans="2:82" ht="24.95" customHeight="1">
      <c r="B1079" s="160" t="s">
        <v>17</v>
      </c>
      <c r="C1079" s="161"/>
      <c r="D1079" s="155"/>
      <c r="E1079" s="156"/>
      <c r="F1079" s="156"/>
      <c r="G1079" s="156"/>
      <c r="H1079" s="156"/>
      <c r="I1079" s="156"/>
      <c r="J1079" s="156"/>
      <c r="K1079" s="156"/>
      <c r="L1079" s="156"/>
      <c r="M1079" s="156"/>
      <c r="N1079" s="156"/>
      <c r="O1079" s="156"/>
      <c r="P1079" s="157"/>
      <c r="Q1079" s="162" t="s">
        <v>8</v>
      </c>
      <c r="R1079" s="163"/>
      <c r="S1079" s="163"/>
      <c r="T1079" s="163"/>
      <c r="U1079" s="164"/>
      <c r="V1079" s="165" t="s">
        <v>5</v>
      </c>
      <c r="W1079" s="166"/>
      <c r="X1079" s="167" t="s">
        <v>9</v>
      </c>
      <c r="Y1079" s="163"/>
      <c r="Z1079" s="163"/>
      <c r="AA1079" s="163"/>
      <c r="AB1079" s="163"/>
      <c r="AC1079" s="163"/>
      <c r="AD1079" s="164"/>
      <c r="AE1079" s="167" t="s">
        <v>53</v>
      </c>
      <c r="AF1079" s="163"/>
      <c r="AG1079" s="163"/>
      <c r="AH1079" s="163"/>
      <c r="AI1079" s="163"/>
      <c r="AJ1079" s="163"/>
      <c r="AK1079" s="163"/>
      <c r="AL1079" s="163"/>
      <c r="AM1079" s="168"/>
      <c r="AN1079" s="169" t="s">
        <v>6</v>
      </c>
      <c r="AO1079" s="170"/>
      <c r="AP1079" s="171"/>
      <c r="AQ1079" s="167" t="s">
        <v>10</v>
      </c>
      <c r="AR1079" s="163"/>
      <c r="AS1079" s="163"/>
      <c r="AT1079" s="163"/>
      <c r="AU1079" s="163"/>
      <c r="AV1079" s="163"/>
      <c r="AW1079" s="163"/>
      <c r="AX1079" s="163"/>
      <c r="AY1079" s="163"/>
      <c r="AZ1079" s="163"/>
      <c r="BA1079" s="163"/>
      <c r="BB1079" s="168"/>
      <c r="BC1079" s="169" t="s">
        <v>6</v>
      </c>
      <c r="BD1079" s="170"/>
      <c r="BE1079" s="171"/>
      <c r="BF1079" s="167" t="s">
        <v>10</v>
      </c>
      <c r="BG1079" s="163"/>
      <c r="BH1079" s="163"/>
      <c r="BI1079" s="163"/>
      <c r="BJ1079" s="163"/>
      <c r="BK1079" s="163"/>
      <c r="BL1079" s="163"/>
      <c r="BM1079" s="163"/>
      <c r="BN1079" s="163"/>
      <c r="BO1079" s="163"/>
      <c r="BP1079" s="163"/>
      <c r="BQ1079" s="168"/>
      <c r="BR1079" s="162" t="s">
        <v>10</v>
      </c>
      <c r="BS1079" s="163"/>
      <c r="BT1079" s="163"/>
      <c r="BU1079" s="163"/>
      <c r="BV1079" s="163"/>
      <c r="BW1079" s="163"/>
      <c r="BX1079" s="163"/>
      <c r="BY1079" s="163"/>
      <c r="BZ1079" s="163"/>
      <c r="CA1079" s="163"/>
      <c r="CB1079" s="163"/>
      <c r="CC1079" s="172"/>
      <c r="CD1079" s="39"/>
    </row>
    <row r="1080" spans="2:82" ht="24.95" customHeight="1">
      <c r="B1080" s="315"/>
      <c r="C1080" s="316"/>
      <c r="D1080" s="317"/>
      <c r="E1080" s="318"/>
      <c r="F1080" s="318"/>
      <c r="G1080" s="318"/>
      <c r="H1080" s="318"/>
      <c r="I1080" s="318"/>
      <c r="J1080" s="318"/>
      <c r="K1080" s="318"/>
      <c r="L1080" s="318"/>
      <c r="M1080" s="318"/>
      <c r="N1080" s="318"/>
      <c r="O1080" s="318"/>
      <c r="P1080" s="319"/>
      <c r="Q1080" s="320"/>
      <c r="R1080" s="321"/>
      <c r="S1080" s="321"/>
      <c r="T1080" s="321"/>
      <c r="U1080" s="322"/>
      <c r="V1080" s="323"/>
      <c r="W1080" s="324"/>
      <c r="X1080" s="325"/>
      <c r="Y1080" s="326"/>
      <c r="Z1080" s="326"/>
      <c r="AA1080" s="326"/>
      <c r="AB1080" s="326"/>
      <c r="AC1080" s="326"/>
      <c r="AD1080" s="327"/>
      <c r="AE1080" s="173">
        <f t="shared" ref="AE1080:AE1088" si="153">ROUND(Q1080*X1080,1)</f>
        <v>0</v>
      </c>
      <c r="AF1080" s="174"/>
      <c r="AG1080" s="174"/>
      <c r="AH1080" s="174"/>
      <c r="AI1080" s="174"/>
      <c r="AJ1080" s="174"/>
      <c r="AK1080" s="174"/>
      <c r="AL1080" s="174"/>
      <c r="AM1080" s="175"/>
      <c r="AN1080" s="328"/>
      <c r="AO1080" s="329"/>
      <c r="AP1080" s="324"/>
      <c r="AQ1080" s="330">
        <f>AN1080/100*AE1080</f>
        <v>0</v>
      </c>
      <c r="AR1080" s="331"/>
      <c r="AS1080" s="331"/>
      <c r="AT1080" s="331"/>
      <c r="AU1080" s="331"/>
      <c r="AV1080" s="331"/>
      <c r="AW1080" s="331"/>
      <c r="AX1080" s="331"/>
      <c r="AY1080" s="331"/>
      <c r="AZ1080" s="331"/>
      <c r="BA1080" s="331"/>
      <c r="BB1080" s="332"/>
      <c r="BC1080" s="328"/>
      <c r="BD1080" s="329"/>
      <c r="BE1080" s="324"/>
      <c r="BF1080" s="309">
        <f>IF(BC1080&gt;0,BC1080/100*AE1080-AQ1080,AE1080)</f>
        <v>0</v>
      </c>
      <c r="BG1080" s="310"/>
      <c r="BH1080" s="310"/>
      <c r="BI1080" s="310"/>
      <c r="BJ1080" s="310"/>
      <c r="BK1080" s="310"/>
      <c r="BL1080" s="310"/>
      <c r="BM1080" s="310"/>
      <c r="BN1080" s="310"/>
      <c r="BO1080" s="310"/>
      <c r="BP1080" s="310"/>
      <c r="BQ1080" s="311"/>
      <c r="BR1080" s="312">
        <f>AE1080-AQ1080-BF1080</f>
        <v>0</v>
      </c>
      <c r="BS1080" s="313"/>
      <c r="BT1080" s="313"/>
      <c r="BU1080" s="313"/>
      <c r="BV1080" s="313"/>
      <c r="BW1080" s="313"/>
      <c r="BX1080" s="313"/>
      <c r="BY1080" s="313"/>
      <c r="BZ1080" s="313"/>
      <c r="CA1080" s="313"/>
      <c r="CB1080" s="313"/>
      <c r="CC1080" s="314"/>
      <c r="CD1080" s="45"/>
    </row>
    <row r="1081" spans="2:82" ht="24.95" customHeight="1">
      <c r="B1081" s="315"/>
      <c r="C1081" s="316"/>
      <c r="D1081" s="317"/>
      <c r="E1081" s="318"/>
      <c r="F1081" s="318"/>
      <c r="G1081" s="318"/>
      <c r="H1081" s="318"/>
      <c r="I1081" s="318"/>
      <c r="J1081" s="318"/>
      <c r="K1081" s="318"/>
      <c r="L1081" s="318"/>
      <c r="M1081" s="318"/>
      <c r="N1081" s="318"/>
      <c r="O1081" s="318"/>
      <c r="P1081" s="319"/>
      <c r="Q1081" s="320"/>
      <c r="R1081" s="321"/>
      <c r="S1081" s="321"/>
      <c r="T1081" s="321"/>
      <c r="U1081" s="322"/>
      <c r="V1081" s="323"/>
      <c r="W1081" s="324"/>
      <c r="X1081" s="325"/>
      <c r="Y1081" s="326"/>
      <c r="Z1081" s="326"/>
      <c r="AA1081" s="326"/>
      <c r="AB1081" s="326"/>
      <c r="AC1081" s="326"/>
      <c r="AD1081" s="327"/>
      <c r="AE1081" s="173">
        <f t="shared" si="153"/>
        <v>0</v>
      </c>
      <c r="AF1081" s="174"/>
      <c r="AG1081" s="174"/>
      <c r="AH1081" s="174"/>
      <c r="AI1081" s="174"/>
      <c r="AJ1081" s="174"/>
      <c r="AK1081" s="174"/>
      <c r="AL1081" s="174"/>
      <c r="AM1081" s="175"/>
      <c r="AN1081" s="328"/>
      <c r="AO1081" s="329"/>
      <c r="AP1081" s="324"/>
      <c r="AQ1081" s="330">
        <f t="shared" ref="AQ1081:AQ1088" si="154">AN1081/100*AE1081</f>
        <v>0</v>
      </c>
      <c r="AR1081" s="331"/>
      <c r="AS1081" s="331"/>
      <c r="AT1081" s="331"/>
      <c r="AU1081" s="331"/>
      <c r="AV1081" s="331"/>
      <c r="AW1081" s="331"/>
      <c r="AX1081" s="331"/>
      <c r="AY1081" s="331"/>
      <c r="AZ1081" s="331"/>
      <c r="BA1081" s="331"/>
      <c r="BB1081" s="332"/>
      <c r="BC1081" s="328"/>
      <c r="BD1081" s="329"/>
      <c r="BE1081" s="324"/>
      <c r="BF1081" s="309">
        <f t="shared" ref="BF1081:BF1088" si="155">IF(BC1081&gt;0,BC1081/100*AE1081-AQ1081,AE1081)</f>
        <v>0</v>
      </c>
      <c r="BG1081" s="310"/>
      <c r="BH1081" s="310"/>
      <c r="BI1081" s="310"/>
      <c r="BJ1081" s="310"/>
      <c r="BK1081" s="310"/>
      <c r="BL1081" s="310"/>
      <c r="BM1081" s="310"/>
      <c r="BN1081" s="310"/>
      <c r="BO1081" s="310"/>
      <c r="BP1081" s="310"/>
      <c r="BQ1081" s="311"/>
      <c r="BR1081" s="312">
        <f t="shared" ref="BR1081:BR1088" si="156">AE1081-AQ1081-BF1081</f>
        <v>0</v>
      </c>
      <c r="BS1081" s="313"/>
      <c r="BT1081" s="313"/>
      <c r="BU1081" s="313"/>
      <c r="BV1081" s="313"/>
      <c r="BW1081" s="313"/>
      <c r="BX1081" s="313"/>
      <c r="BY1081" s="313"/>
      <c r="BZ1081" s="313"/>
      <c r="CA1081" s="313"/>
      <c r="CB1081" s="313"/>
      <c r="CC1081" s="314"/>
      <c r="CD1081" s="45"/>
    </row>
    <row r="1082" spans="2:82" ht="24.95" customHeight="1">
      <c r="B1082" s="315"/>
      <c r="C1082" s="316"/>
      <c r="D1082" s="317"/>
      <c r="E1082" s="318"/>
      <c r="F1082" s="318"/>
      <c r="G1082" s="318"/>
      <c r="H1082" s="318"/>
      <c r="I1082" s="318"/>
      <c r="J1082" s="318"/>
      <c r="K1082" s="318"/>
      <c r="L1082" s="318"/>
      <c r="M1082" s="318"/>
      <c r="N1082" s="318"/>
      <c r="O1082" s="318"/>
      <c r="P1082" s="319"/>
      <c r="Q1082" s="320"/>
      <c r="R1082" s="321"/>
      <c r="S1082" s="321"/>
      <c r="T1082" s="321"/>
      <c r="U1082" s="322"/>
      <c r="V1082" s="323"/>
      <c r="W1082" s="324"/>
      <c r="X1082" s="325"/>
      <c r="Y1082" s="326"/>
      <c r="Z1082" s="326"/>
      <c r="AA1082" s="326"/>
      <c r="AB1082" s="326"/>
      <c r="AC1082" s="326"/>
      <c r="AD1082" s="327"/>
      <c r="AE1082" s="173">
        <f t="shared" si="153"/>
        <v>0</v>
      </c>
      <c r="AF1082" s="174"/>
      <c r="AG1082" s="174"/>
      <c r="AH1082" s="174"/>
      <c r="AI1082" s="174"/>
      <c r="AJ1082" s="174"/>
      <c r="AK1082" s="174"/>
      <c r="AL1082" s="174"/>
      <c r="AM1082" s="175"/>
      <c r="AN1082" s="328"/>
      <c r="AO1082" s="329"/>
      <c r="AP1082" s="324"/>
      <c r="AQ1082" s="330">
        <f t="shared" si="154"/>
        <v>0</v>
      </c>
      <c r="AR1082" s="331"/>
      <c r="AS1082" s="331"/>
      <c r="AT1082" s="331"/>
      <c r="AU1082" s="331"/>
      <c r="AV1082" s="331"/>
      <c r="AW1082" s="331"/>
      <c r="AX1082" s="331"/>
      <c r="AY1082" s="331"/>
      <c r="AZ1082" s="331"/>
      <c r="BA1082" s="331"/>
      <c r="BB1082" s="332"/>
      <c r="BC1082" s="328"/>
      <c r="BD1082" s="329"/>
      <c r="BE1082" s="324"/>
      <c r="BF1082" s="309">
        <f t="shared" si="155"/>
        <v>0</v>
      </c>
      <c r="BG1082" s="310"/>
      <c r="BH1082" s="310"/>
      <c r="BI1082" s="310"/>
      <c r="BJ1082" s="310"/>
      <c r="BK1082" s="310"/>
      <c r="BL1082" s="310"/>
      <c r="BM1082" s="310"/>
      <c r="BN1082" s="310"/>
      <c r="BO1082" s="310"/>
      <c r="BP1082" s="310"/>
      <c r="BQ1082" s="311"/>
      <c r="BR1082" s="312">
        <f t="shared" si="156"/>
        <v>0</v>
      </c>
      <c r="BS1082" s="313"/>
      <c r="BT1082" s="313"/>
      <c r="BU1082" s="313"/>
      <c r="BV1082" s="313"/>
      <c r="BW1082" s="313"/>
      <c r="BX1082" s="313"/>
      <c r="BY1082" s="313"/>
      <c r="BZ1082" s="313"/>
      <c r="CA1082" s="313"/>
      <c r="CB1082" s="313"/>
      <c r="CC1082" s="314"/>
      <c r="CD1082" s="45"/>
    </row>
    <row r="1083" spans="2:82" ht="24.95" customHeight="1">
      <c r="B1083" s="315"/>
      <c r="C1083" s="316"/>
      <c r="D1083" s="317"/>
      <c r="E1083" s="318"/>
      <c r="F1083" s="318"/>
      <c r="G1083" s="318"/>
      <c r="H1083" s="318"/>
      <c r="I1083" s="318"/>
      <c r="J1083" s="318"/>
      <c r="K1083" s="318"/>
      <c r="L1083" s="318"/>
      <c r="M1083" s="318"/>
      <c r="N1083" s="318"/>
      <c r="O1083" s="318"/>
      <c r="P1083" s="319"/>
      <c r="Q1083" s="320"/>
      <c r="R1083" s="321"/>
      <c r="S1083" s="321"/>
      <c r="T1083" s="321"/>
      <c r="U1083" s="322"/>
      <c r="V1083" s="323"/>
      <c r="W1083" s="324"/>
      <c r="X1083" s="325"/>
      <c r="Y1083" s="326"/>
      <c r="Z1083" s="326"/>
      <c r="AA1083" s="326"/>
      <c r="AB1083" s="326"/>
      <c r="AC1083" s="326"/>
      <c r="AD1083" s="327"/>
      <c r="AE1083" s="173">
        <f t="shared" si="153"/>
        <v>0</v>
      </c>
      <c r="AF1083" s="174"/>
      <c r="AG1083" s="174"/>
      <c r="AH1083" s="174"/>
      <c r="AI1083" s="174"/>
      <c r="AJ1083" s="174"/>
      <c r="AK1083" s="174"/>
      <c r="AL1083" s="174"/>
      <c r="AM1083" s="175"/>
      <c r="AN1083" s="328"/>
      <c r="AO1083" s="329"/>
      <c r="AP1083" s="324"/>
      <c r="AQ1083" s="330">
        <f t="shared" si="154"/>
        <v>0</v>
      </c>
      <c r="AR1083" s="331"/>
      <c r="AS1083" s="331"/>
      <c r="AT1083" s="331"/>
      <c r="AU1083" s="331"/>
      <c r="AV1083" s="331"/>
      <c r="AW1083" s="331"/>
      <c r="AX1083" s="331"/>
      <c r="AY1083" s="331"/>
      <c r="AZ1083" s="331"/>
      <c r="BA1083" s="331"/>
      <c r="BB1083" s="332"/>
      <c r="BC1083" s="328"/>
      <c r="BD1083" s="329"/>
      <c r="BE1083" s="324"/>
      <c r="BF1083" s="309">
        <f t="shared" si="155"/>
        <v>0</v>
      </c>
      <c r="BG1083" s="310"/>
      <c r="BH1083" s="310"/>
      <c r="BI1083" s="310"/>
      <c r="BJ1083" s="310"/>
      <c r="BK1083" s="310"/>
      <c r="BL1083" s="310"/>
      <c r="BM1083" s="310"/>
      <c r="BN1083" s="310"/>
      <c r="BO1083" s="310"/>
      <c r="BP1083" s="310"/>
      <c r="BQ1083" s="311"/>
      <c r="BR1083" s="312">
        <f t="shared" si="156"/>
        <v>0</v>
      </c>
      <c r="BS1083" s="313"/>
      <c r="BT1083" s="313"/>
      <c r="BU1083" s="313"/>
      <c r="BV1083" s="313"/>
      <c r="BW1083" s="313"/>
      <c r="BX1083" s="313"/>
      <c r="BY1083" s="313"/>
      <c r="BZ1083" s="313"/>
      <c r="CA1083" s="313"/>
      <c r="CB1083" s="313"/>
      <c r="CC1083" s="314"/>
      <c r="CD1083" s="45"/>
    </row>
    <row r="1084" spans="2:82" ht="24.95" customHeight="1">
      <c r="B1084" s="315"/>
      <c r="C1084" s="316"/>
      <c r="D1084" s="317"/>
      <c r="E1084" s="318"/>
      <c r="F1084" s="318"/>
      <c r="G1084" s="318"/>
      <c r="H1084" s="318"/>
      <c r="I1084" s="318"/>
      <c r="J1084" s="318"/>
      <c r="K1084" s="318"/>
      <c r="L1084" s="318"/>
      <c r="M1084" s="318"/>
      <c r="N1084" s="318"/>
      <c r="O1084" s="318"/>
      <c r="P1084" s="319"/>
      <c r="Q1084" s="320"/>
      <c r="R1084" s="321"/>
      <c r="S1084" s="321"/>
      <c r="T1084" s="321"/>
      <c r="U1084" s="322"/>
      <c r="V1084" s="323"/>
      <c r="W1084" s="324"/>
      <c r="X1084" s="325"/>
      <c r="Y1084" s="326"/>
      <c r="Z1084" s="326"/>
      <c r="AA1084" s="326"/>
      <c r="AB1084" s="326"/>
      <c r="AC1084" s="326"/>
      <c r="AD1084" s="327"/>
      <c r="AE1084" s="173">
        <f t="shared" si="153"/>
        <v>0</v>
      </c>
      <c r="AF1084" s="174"/>
      <c r="AG1084" s="174"/>
      <c r="AH1084" s="174"/>
      <c r="AI1084" s="174"/>
      <c r="AJ1084" s="174"/>
      <c r="AK1084" s="174"/>
      <c r="AL1084" s="174"/>
      <c r="AM1084" s="175"/>
      <c r="AN1084" s="328"/>
      <c r="AO1084" s="329"/>
      <c r="AP1084" s="324"/>
      <c r="AQ1084" s="330">
        <f t="shared" si="154"/>
        <v>0</v>
      </c>
      <c r="AR1084" s="331"/>
      <c r="AS1084" s="331"/>
      <c r="AT1084" s="331"/>
      <c r="AU1084" s="331"/>
      <c r="AV1084" s="331"/>
      <c r="AW1084" s="331"/>
      <c r="AX1084" s="331"/>
      <c r="AY1084" s="331"/>
      <c r="AZ1084" s="331"/>
      <c r="BA1084" s="331"/>
      <c r="BB1084" s="332"/>
      <c r="BC1084" s="328"/>
      <c r="BD1084" s="329"/>
      <c r="BE1084" s="324"/>
      <c r="BF1084" s="309">
        <f t="shared" si="155"/>
        <v>0</v>
      </c>
      <c r="BG1084" s="310"/>
      <c r="BH1084" s="310"/>
      <c r="BI1084" s="310"/>
      <c r="BJ1084" s="310"/>
      <c r="BK1084" s="310"/>
      <c r="BL1084" s="310"/>
      <c r="BM1084" s="310"/>
      <c r="BN1084" s="310"/>
      <c r="BO1084" s="310"/>
      <c r="BP1084" s="310"/>
      <c r="BQ1084" s="311"/>
      <c r="BR1084" s="312">
        <f t="shared" si="156"/>
        <v>0</v>
      </c>
      <c r="BS1084" s="313"/>
      <c r="BT1084" s="313"/>
      <c r="BU1084" s="313"/>
      <c r="BV1084" s="313"/>
      <c r="BW1084" s="313"/>
      <c r="BX1084" s="313"/>
      <c r="BY1084" s="313"/>
      <c r="BZ1084" s="313"/>
      <c r="CA1084" s="313"/>
      <c r="CB1084" s="313"/>
      <c r="CC1084" s="314"/>
      <c r="CD1084" s="45"/>
    </row>
    <row r="1085" spans="2:82" ht="24.95" customHeight="1">
      <c r="B1085" s="315"/>
      <c r="C1085" s="316"/>
      <c r="D1085" s="317"/>
      <c r="E1085" s="318"/>
      <c r="F1085" s="318"/>
      <c r="G1085" s="318"/>
      <c r="H1085" s="318"/>
      <c r="I1085" s="318"/>
      <c r="J1085" s="318"/>
      <c r="K1085" s="318"/>
      <c r="L1085" s="318"/>
      <c r="M1085" s="318"/>
      <c r="N1085" s="318"/>
      <c r="O1085" s="318"/>
      <c r="P1085" s="319"/>
      <c r="Q1085" s="320"/>
      <c r="R1085" s="321"/>
      <c r="S1085" s="321"/>
      <c r="T1085" s="321"/>
      <c r="U1085" s="322"/>
      <c r="V1085" s="323"/>
      <c r="W1085" s="324"/>
      <c r="X1085" s="325"/>
      <c r="Y1085" s="326"/>
      <c r="Z1085" s="326"/>
      <c r="AA1085" s="326"/>
      <c r="AB1085" s="326"/>
      <c r="AC1085" s="326"/>
      <c r="AD1085" s="327"/>
      <c r="AE1085" s="173">
        <f t="shared" si="153"/>
        <v>0</v>
      </c>
      <c r="AF1085" s="174"/>
      <c r="AG1085" s="174"/>
      <c r="AH1085" s="174"/>
      <c r="AI1085" s="174"/>
      <c r="AJ1085" s="174"/>
      <c r="AK1085" s="174"/>
      <c r="AL1085" s="174"/>
      <c r="AM1085" s="175"/>
      <c r="AN1085" s="328"/>
      <c r="AO1085" s="329"/>
      <c r="AP1085" s="324"/>
      <c r="AQ1085" s="330">
        <f t="shared" si="154"/>
        <v>0</v>
      </c>
      <c r="AR1085" s="331"/>
      <c r="AS1085" s="331"/>
      <c r="AT1085" s="331"/>
      <c r="AU1085" s="331"/>
      <c r="AV1085" s="331"/>
      <c r="AW1085" s="331"/>
      <c r="AX1085" s="331"/>
      <c r="AY1085" s="331"/>
      <c r="AZ1085" s="331"/>
      <c r="BA1085" s="331"/>
      <c r="BB1085" s="332"/>
      <c r="BC1085" s="328"/>
      <c r="BD1085" s="329"/>
      <c r="BE1085" s="324"/>
      <c r="BF1085" s="309">
        <f t="shared" si="155"/>
        <v>0</v>
      </c>
      <c r="BG1085" s="310"/>
      <c r="BH1085" s="310"/>
      <c r="BI1085" s="310"/>
      <c r="BJ1085" s="310"/>
      <c r="BK1085" s="310"/>
      <c r="BL1085" s="310"/>
      <c r="BM1085" s="310"/>
      <c r="BN1085" s="310"/>
      <c r="BO1085" s="310"/>
      <c r="BP1085" s="310"/>
      <c r="BQ1085" s="311"/>
      <c r="BR1085" s="312">
        <f t="shared" si="156"/>
        <v>0</v>
      </c>
      <c r="BS1085" s="313"/>
      <c r="BT1085" s="313"/>
      <c r="BU1085" s="313"/>
      <c r="BV1085" s="313"/>
      <c r="BW1085" s="313"/>
      <c r="BX1085" s="313"/>
      <c r="BY1085" s="313"/>
      <c r="BZ1085" s="313"/>
      <c r="CA1085" s="313"/>
      <c r="CB1085" s="313"/>
      <c r="CC1085" s="314"/>
      <c r="CD1085" s="45"/>
    </row>
    <row r="1086" spans="2:82" ht="24.95" customHeight="1">
      <c r="B1086" s="315"/>
      <c r="C1086" s="316"/>
      <c r="D1086" s="317"/>
      <c r="E1086" s="318"/>
      <c r="F1086" s="318"/>
      <c r="G1086" s="318"/>
      <c r="H1086" s="318"/>
      <c r="I1086" s="318"/>
      <c r="J1086" s="318"/>
      <c r="K1086" s="318"/>
      <c r="L1086" s="318"/>
      <c r="M1086" s="318"/>
      <c r="N1086" s="318"/>
      <c r="O1086" s="318"/>
      <c r="P1086" s="319"/>
      <c r="Q1086" s="320"/>
      <c r="R1086" s="321"/>
      <c r="S1086" s="321"/>
      <c r="T1086" s="321"/>
      <c r="U1086" s="322"/>
      <c r="V1086" s="323"/>
      <c r="W1086" s="324"/>
      <c r="X1086" s="325"/>
      <c r="Y1086" s="326"/>
      <c r="Z1086" s="326"/>
      <c r="AA1086" s="326"/>
      <c r="AB1086" s="326"/>
      <c r="AC1086" s="326"/>
      <c r="AD1086" s="327"/>
      <c r="AE1086" s="173">
        <f t="shared" si="153"/>
        <v>0</v>
      </c>
      <c r="AF1086" s="174"/>
      <c r="AG1086" s="174"/>
      <c r="AH1086" s="174"/>
      <c r="AI1086" s="174"/>
      <c r="AJ1086" s="174"/>
      <c r="AK1086" s="174"/>
      <c r="AL1086" s="174"/>
      <c r="AM1086" s="175"/>
      <c r="AN1086" s="328"/>
      <c r="AO1086" s="329"/>
      <c r="AP1086" s="324"/>
      <c r="AQ1086" s="330">
        <f t="shared" si="154"/>
        <v>0</v>
      </c>
      <c r="AR1086" s="331"/>
      <c r="AS1086" s="331"/>
      <c r="AT1086" s="331"/>
      <c r="AU1086" s="331"/>
      <c r="AV1086" s="331"/>
      <c r="AW1086" s="331"/>
      <c r="AX1086" s="331"/>
      <c r="AY1086" s="331"/>
      <c r="AZ1086" s="331"/>
      <c r="BA1086" s="331"/>
      <c r="BB1086" s="332"/>
      <c r="BC1086" s="328"/>
      <c r="BD1086" s="329"/>
      <c r="BE1086" s="324"/>
      <c r="BF1086" s="309">
        <f t="shared" si="155"/>
        <v>0</v>
      </c>
      <c r="BG1086" s="310"/>
      <c r="BH1086" s="310"/>
      <c r="BI1086" s="310"/>
      <c r="BJ1086" s="310"/>
      <c r="BK1086" s="310"/>
      <c r="BL1086" s="310"/>
      <c r="BM1086" s="310"/>
      <c r="BN1086" s="310"/>
      <c r="BO1086" s="310"/>
      <c r="BP1086" s="310"/>
      <c r="BQ1086" s="311"/>
      <c r="BR1086" s="312">
        <f t="shared" si="156"/>
        <v>0</v>
      </c>
      <c r="BS1086" s="313"/>
      <c r="BT1086" s="313"/>
      <c r="BU1086" s="313"/>
      <c r="BV1086" s="313"/>
      <c r="BW1086" s="313"/>
      <c r="BX1086" s="313"/>
      <c r="BY1086" s="313"/>
      <c r="BZ1086" s="313"/>
      <c r="CA1086" s="313"/>
      <c r="CB1086" s="313"/>
      <c r="CC1086" s="314"/>
      <c r="CD1086" s="45"/>
    </row>
    <row r="1087" spans="2:82" ht="24.95" customHeight="1">
      <c r="B1087" s="315"/>
      <c r="C1087" s="316"/>
      <c r="D1087" s="317"/>
      <c r="E1087" s="318"/>
      <c r="F1087" s="318"/>
      <c r="G1087" s="318"/>
      <c r="H1087" s="318"/>
      <c r="I1087" s="318"/>
      <c r="J1087" s="318"/>
      <c r="K1087" s="318"/>
      <c r="L1087" s="318"/>
      <c r="M1087" s="318"/>
      <c r="N1087" s="318"/>
      <c r="O1087" s="318"/>
      <c r="P1087" s="319"/>
      <c r="Q1087" s="320"/>
      <c r="R1087" s="321"/>
      <c r="S1087" s="321"/>
      <c r="T1087" s="321"/>
      <c r="U1087" s="322"/>
      <c r="V1087" s="323"/>
      <c r="W1087" s="324"/>
      <c r="X1087" s="325"/>
      <c r="Y1087" s="326"/>
      <c r="Z1087" s="326"/>
      <c r="AA1087" s="326"/>
      <c r="AB1087" s="326"/>
      <c r="AC1087" s="326"/>
      <c r="AD1087" s="327"/>
      <c r="AE1087" s="173">
        <f t="shared" si="153"/>
        <v>0</v>
      </c>
      <c r="AF1087" s="174"/>
      <c r="AG1087" s="174"/>
      <c r="AH1087" s="174"/>
      <c r="AI1087" s="174"/>
      <c r="AJ1087" s="174"/>
      <c r="AK1087" s="174"/>
      <c r="AL1087" s="174"/>
      <c r="AM1087" s="175"/>
      <c r="AN1087" s="328"/>
      <c r="AO1087" s="329"/>
      <c r="AP1087" s="324"/>
      <c r="AQ1087" s="330">
        <f t="shared" si="154"/>
        <v>0</v>
      </c>
      <c r="AR1087" s="331"/>
      <c r="AS1087" s="331"/>
      <c r="AT1087" s="331"/>
      <c r="AU1087" s="331"/>
      <c r="AV1087" s="331"/>
      <c r="AW1087" s="331"/>
      <c r="AX1087" s="331"/>
      <c r="AY1087" s="331"/>
      <c r="AZ1087" s="331"/>
      <c r="BA1087" s="331"/>
      <c r="BB1087" s="332"/>
      <c r="BC1087" s="328"/>
      <c r="BD1087" s="329"/>
      <c r="BE1087" s="324"/>
      <c r="BF1087" s="309">
        <f t="shared" si="155"/>
        <v>0</v>
      </c>
      <c r="BG1087" s="310"/>
      <c r="BH1087" s="310"/>
      <c r="BI1087" s="310"/>
      <c r="BJ1087" s="310"/>
      <c r="BK1087" s="310"/>
      <c r="BL1087" s="310"/>
      <c r="BM1087" s="310"/>
      <c r="BN1087" s="310"/>
      <c r="BO1087" s="310"/>
      <c r="BP1087" s="310"/>
      <c r="BQ1087" s="311"/>
      <c r="BR1087" s="312">
        <f t="shared" si="156"/>
        <v>0</v>
      </c>
      <c r="BS1087" s="313"/>
      <c r="BT1087" s="313"/>
      <c r="BU1087" s="313"/>
      <c r="BV1087" s="313"/>
      <c r="BW1087" s="313"/>
      <c r="BX1087" s="313"/>
      <c r="BY1087" s="313"/>
      <c r="BZ1087" s="313"/>
      <c r="CA1087" s="313"/>
      <c r="CB1087" s="313"/>
      <c r="CC1087" s="314"/>
      <c r="CD1087" s="45"/>
    </row>
    <row r="1088" spans="2:82" ht="24.95" customHeight="1">
      <c r="B1088" s="291"/>
      <c r="C1088" s="292"/>
      <c r="D1088" s="293"/>
      <c r="E1088" s="294"/>
      <c r="F1088" s="294"/>
      <c r="G1088" s="294"/>
      <c r="H1088" s="294"/>
      <c r="I1088" s="294"/>
      <c r="J1088" s="294"/>
      <c r="K1088" s="294"/>
      <c r="L1088" s="294"/>
      <c r="M1088" s="294"/>
      <c r="N1088" s="294"/>
      <c r="O1088" s="294"/>
      <c r="P1088" s="295"/>
      <c r="Q1088" s="296"/>
      <c r="R1088" s="297"/>
      <c r="S1088" s="297"/>
      <c r="T1088" s="297"/>
      <c r="U1088" s="298"/>
      <c r="V1088" s="299"/>
      <c r="W1088" s="300"/>
      <c r="X1088" s="301"/>
      <c r="Y1088" s="302"/>
      <c r="Z1088" s="302"/>
      <c r="AA1088" s="302"/>
      <c r="AB1088" s="302"/>
      <c r="AC1088" s="302"/>
      <c r="AD1088" s="303"/>
      <c r="AE1088" s="173">
        <f t="shared" si="153"/>
        <v>0</v>
      </c>
      <c r="AF1088" s="174"/>
      <c r="AG1088" s="174"/>
      <c r="AH1088" s="174"/>
      <c r="AI1088" s="174"/>
      <c r="AJ1088" s="174"/>
      <c r="AK1088" s="174"/>
      <c r="AL1088" s="174"/>
      <c r="AM1088" s="175"/>
      <c r="AN1088" s="304"/>
      <c r="AO1088" s="305"/>
      <c r="AP1088" s="300"/>
      <c r="AQ1088" s="306">
        <f t="shared" si="154"/>
        <v>0</v>
      </c>
      <c r="AR1088" s="307"/>
      <c r="AS1088" s="307"/>
      <c r="AT1088" s="307"/>
      <c r="AU1088" s="307"/>
      <c r="AV1088" s="307"/>
      <c r="AW1088" s="307"/>
      <c r="AX1088" s="307"/>
      <c r="AY1088" s="307"/>
      <c r="AZ1088" s="307"/>
      <c r="BA1088" s="307"/>
      <c r="BB1088" s="308"/>
      <c r="BC1088" s="304"/>
      <c r="BD1088" s="305"/>
      <c r="BE1088" s="300"/>
      <c r="BF1088" s="276">
        <f t="shared" si="155"/>
        <v>0</v>
      </c>
      <c r="BG1088" s="277"/>
      <c r="BH1088" s="277"/>
      <c r="BI1088" s="277"/>
      <c r="BJ1088" s="277"/>
      <c r="BK1088" s="277"/>
      <c r="BL1088" s="277"/>
      <c r="BM1088" s="277"/>
      <c r="BN1088" s="277"/>
      <c r="BO1088" s="277"/>
      <c r="BP1088" s="277"/>
      <c r="BQ1088" s="278"/>
      <c r="BR1088" s="279">
        <f t="shared" si="156"/>
        <v>0</v>
      </c>
      <c r="BS1088" s="280"/>
      <c r="BT1088" s="280"/>
      <c r="BU1088" s="280"/>
      <c r="BV1088" s="280"/>
      <c r="BW1088" s="280"/>
      <c r="BX1088" s="280"/>
      <c r="BY1088" s="280"/>
      <c r="BZ1088" s="280"/>
      <c r="CA1088" s="280"/>
      <c r="CB1088" s="280"/>
      <c r="CC1088" s="281"/>
      <c r="CD1088" s="45"/>
    </row>
    <row r="1089" spans="2:82" ht="24.95" customHeight="1" thickBot="1">
      <c r="B1089" s="196"/>
      <c r="C1089" s="197"/>
      <c r="D1089" s="198" t="s">
        <v>99</v>
      </c>
      <c r="E1089" s="199"/>
      <c r="F1089" s="199"/>
      <c r="G1089" s="199"/>
      <c r="H1089" s="199"/>
      <c r="I1089" s="199"/>
      <c r="J1089" s="199"/>
      <c r="K1089" s="199"/>
      <c r="L1089" s="199"/>
      <c r="M1089" s="199"/>
      <c r="N1089" s="199"/>
      <c r="O1089" s="199"/>
      <c r="P1089" s="200"/>
      <c r="Q1089" s="282"/>
      <c r="R1089" s="283"/>
      <c r="S1089" s="283"/>
      <c r="T1089" s="283"/>
      <c r="U1089" s="284"/>
      <c r="V1089" s="198"/>
      <c r="W1089" s="197"/>
      <c r="X1089" s="204"/>
      <c r="Y1089" s="205"/>
      <c r="Z1089" s="205"/>
      <c r="AA1089" s="205"/>
      <c r="AB1089" s="205"/>
      <c r="AC1089" s="205"/>
      <c r="AD1089" s="206"/>
      <c r="AE1089" s="204">
        <f>SUM(AE1080:AM1088)</f>
        <v>0</v>
      </c>
      <c r="AF1089" s="205"/>
      <c r="AG1089" s="205"/>
      <c r="AH1089" s="205"/>
      <c r="AI1089" s="205"/>
      <c r="AJ1089" s="205"/>
      <c r="AK1089" s="205"/>
      <c r="AL1089" s="205"/>
      <c r="AM1089" s="207"/>
      <c r="AN1089" s="285"/>
      <c r="AO1089" s="286"/>
      <c r="AP1089" s="287"/>
      <c r="AQ1089" s="288">
        <f>SUM(AQ1080:BB1088)</f>
        <v>0</v>
      </c>
      <c r="AR1089" s="286"/>
      <c r="AS1089" s="286"/>
      <c r="AT1089" s="286"/>
      <c r="AU1089" s="286"/>
      <c r="AV1089" s="286"/>
      <c r="AW1089" s="286"/>
      <c r="AX1089" s="286"/>
      <c r="AY1089" s="286"/>
      <c r="AZ1089" s="286"/>
      <c r="BA1089" s="286"/>
      <c r="BB1089" s="289"/>
      <c r="BC1089" s="285"/>
      <c r="BD1089" s="286"/>
      <c r="BE1089" s="287"/>
      <c r="BF1089" s="288">
        <f>SUM(BF1080:BQ1088)</f>
        <v>0</v>
      </c>
      <c r="BG1089" s="286"/>
      <c r="BH1089" s="286"/>
      <c r="BI1089" s="286"/>
      <c r="BJ1089" s="286"/>
      <c r="BK1089" s="286"/>
      <c r="BL1089" s="286"/>
      <c r="BM1089" s="286"/>
      <c r="BN1089" s="286"/>
      <c r="BO1089" s="286"/>
      <c r="BP1089" s="286"/>
      <c r="BQ1089" s="289"/>
      <c r="BR1089" s="285">
        <f>AE1089-AQ1089-BF1089</f>
        <v>0</v>
      </c>
      <c r="BS1089" s="286"/>
      <c r="BT1089" s="286"/>
      <c r="BU1089" s="286"/>
      <c r="BV1089" s="286"/>
      <c r="BW1089" s="286"/>
      <c r="BX1089" s="286"/>
      <c r="BY1089" s="286"/>
      <c r="BZ1089" s="286"/>
      <c r="CA1089" s="286"/>
      <c r="CB1089" s="286"/>
      <c r="CC1089" s="290"/>
      <c r="CD1089" s="45"/>
    </row>
    <row r="1090" spans="2:82" ht="15" customHeight="1">
      <c r="B1090" s="232" t="s">
        <v>72</v>
      </c>
      <c r="C1090" s="233"/>
      <c r="D1090" s="233"/>
      <c r="E1090" s="233"/>
      <c r="F1090" s="233"/>
      <c r="G1090" s="233"/>
      <c r="H1090" s="233"/>
      <c r="I1090" s="233"/>
      <c r="J1090" s="233"/>
      <c r="K1090" s="233"/>
      <c r="L1090" s="233"/>
      <c r="M1090" s="233"/>
      <c r="N1090" s="233"/>
      <c r="O1090" s="233"/>
      <c r="P1090" s="234" t="s">
        <v>28</v>
      </c>
      <c r="Q1090" s="235"/>
      <c r="R1090" s="235"/>
      <c r="S1090" s="235"/>
      <c r="T1090" s="235"/>
      <c r="U1090" s="236"/>
      <c r="V1090" s="392" t="s">
        <v>29</v>
      </c>
      <c r="W1090" s="392"/>
      <c r="X1090" s="392"/>
      <c r="Y1090" s="392"/>
      <c r="Z1090" s="392"/>
      <c r="AA1090" s="392"/>
      <c r="AB1090" s="392" t="s">
        <v>101</v>
      </c>
      <c r="AC1090" s="392"/>
      <c r="AD1090" s="392"/>
      <c r="AE1090" s="392"/>
      <c r="AF1090" s="392"/>
      <c r="AG1090" s="392"/>
      <c r="AH1090" s="392" t="s">
        <v>30</v>
      </c>
      <c r="AI1090" s="392"/>
      <c r="AJ1090" s="392"/>
      <c r="AK1090" s="392"/>
      <c r="AL1090" s="392"/>
      <c r="AM1090" s="392"/>
      <c r="AN1090" s="392"/>
      <c r="AO1090" s="392"/>
      <c r="AP1090" s="392"/>
      <c r="AQ1090" s="392"/>
      <c r="AR1090" s="392"/>
      <c r="AS1090" s="234"/>
      <c r="AT1090" s="395" t="s">
        <v>100</v>
      </c>
      <c r="AU1090" s="385"/>
      <c r="AV1090" s="385"/>
      <c r="AW1090" s="385"/>
      <c r="AX1090" s="385"/>
      <c r="AY1090" s="385"/>
      <c r="AZ1090" s="385"/>
      <c r="BA1090" s="385"/>
      <c r="BB1090" s="385"/>
      <c r="BC1090" s="385"/>
      <c r="BD1090" s="385"/>
      <c r="BE1090" s="385"/>
      <c r="BF1090" s="385"/>
      <c r="BG1090" s="385"/>
      <c r="BH1090" s="385"/>
      <c r="BI1090" s="385"/>
      <c r="BJ1090" s="385"/>
      <c r="BK1090" s="385"/>
      <c r="BL1090" s="385"/>
      <c r="BM1090" s="385"/>
      <c r="BN1090" s="385"/>
      <c r="BO1090" s="385"/>
      <c r="BP1090" s="385"/>
      <c r="BQ1090" s="385"/>
      <c r="BR1090" s="385"/>
      <c r="BS1090" s="385"/>
      <c r="BT1090" s="385"/>
      <c r="BU1090" s="385"/>
      <c r="BV1090" s="385"/>
      <c r="BW1090" s="385"/>
      <c r="BX1090" s="385"/>
      <c r="BY1090" s="385"/>
      <c r="BZ1090" s="385"/>
      <c r="CA1090" s="385"/>
      <c r="CB1090" s="385"/>
      <c r="CC1090" s="386"/>
      <c r="CD1090" s="46"/>
    </row>
    <row r="1091" spans="2:82" ht="45" customHeight="1">
      <c r="B1091" s="237" t="s">
        <v>27</v>
      </c>
      <c r="C1091" s="238"/>
      <c r="D1091" s="238"/>
      <c r="E1091" s="238"/>
      <c r="F1091" s="238"/>
      <c r="G1091" s="238"/>
      <c r="H1091" s="238"/>
      <c r="I1091" s="238"/>
      <c r="J1091" s="238"/>
      <c r="K1091" s="238"/>
      <c r="L1091" s="238"/>
      <c r="M1091" s="238"/>
      <c r="N1091" s="238"/>
      <c r="O1091" s="238"/>
      <c r="P1091" s="384"/>
      <c r="Q1091" s="238"/>
      <c r="R1091" s="238"/>
      <c r="S1091" s="238"/>
      <c r="T1091" s="238"/>
      <c r="U1091" s="239"/>
      <c r="V1091" s="393"/>
      <c r="W1091" s="393"/>
      <c r="X1091" s="393"/>
      <c r="Y1091" s="393"/>
      <c r="Z1091" s="393"/>
      <c r="AA1091" s="393"/>
      <c r="AB1091" s="393"/>
      <c r="AC1091" s="393"/>
      <c r="AD1091" s="393"/>
      <c r="AE1091" s="393"/>
      <c r="AF1091" s="393"/>
      <c r="AG1091" s="393"/>
      <c r="AH1091" s="394"/>
      <c r="AI1091" s="394"/>
      <c r="AJ1091" s="394"/>
      <c r="AK1091" s="394"/>
      <c r="AL1091" s="394"/>
      <c r="AM1091" s="394"/>
      <c r="AN1091" s="393"/>
      <c r="AO1091" s="393"/>
      <c r="AP1091" s="393"/>
      <c r="AQ1091" s="393"/>
      <c r="AR1091" s="393"/>
      <c r="AS1091" s="167"/>
      <c r="AT1091" s="396"/>
      <c r="AU1091" s="387"/>
      <c r="AV1091" s="387"/>
      <c r="AW1091" s="387"/>
      <c r="AX1091" s="387"/>
      <c r="AY1091" s="387"/>
      <c r="AZ1091" s="387"/>
      <c r="BA1091" s="387"/>
      <c r="BB1091" s="387"/>
      <c r="BC1091" s="387"/>
      <c r="BD1091" s="387"/>
      <c r="BE1091" s="387"/>
      <c r="BF1091" s="387"/>
      <c r="BG1091" s="387"/>
      <c r="BH1091" s="387"/>
      <c r="BI1091" s="387"/>
      <c r="BJ1091" s="387"/>
      <c r="BK1091" s="387"/>
      <c r="BL1091" s="387"/>
      <c r="BM1091" s="387"/>
      <c r="BN1091" s="387"/>
      <c r="BO1091" s="387"/>
      <c r="BP1091" s="387"/>
      <c r="BQ1091" s="387"/>
      <c r="BR1091" s="387"/>
      <c r="BS1091" s="387"/>
      <c r="BT1091" s="387"/>
      <c r="BU1091" s="387"/>
      <c r="BV1091" s="387"/>
      <c r="BW1091" s="387"/>
      <c r="BX1091" s="387"/>
      <c r="BY1091" s="387"/>
      <c r="BZ1091" s="387"/>
      <c r="CA1091" s="387"/>
      <c r="CB1091" s="387"/>
      <c r="CC1091" s="388"/>
      <c r="CD1091" s="46"/>
    </row>
    <row r="1092" spans="2:82" ht="27" customHeight="1" thickBot="1">
      <c r="B1092" s="225" t="s">
        <v>24</v>
      </c>
      <c r="C1092" s="226"/>
      <c r="D1092" s="226"/>
      <c r="E1092" s="226"/>
      <c r="F1092" s="226"/>
      <c r="G1092" s="226"/>
      <c r="H1092" s="226"/>
      <c r="I1092" s="226"/>
      <c r="J1092" s="226"/>
      <c r="K1092" s="226"/>
      <c r="L1092" s="226"/>
      <c r="M1092" s="226"/>
      <c r="N1092" s="226"/>
      <c r="O1092" s="226"/>
      <c r="P1092" s="226"/>
      <c r="Q1092" s="226"/>
      <c r="R1092" s="226"/>
      <c r="S1092" s="226"/>
      <c r="T1092" s="226"/>
      <c r="U1092" s="226"/>
      <c r="V1092" s="226"/>
      <c r="W1092" s="226"/>
      <c r="X1092" s="226"/>
      <c r="Y1092" s="226"/>
      <c r="Z1092" s="226"/>
      <c r="AA1092" s="226"/>
      <c r="AB1092" s="226"/>
      <c r="AC1092" s="226"/>
      <c r="AD1092" s="226"/>
      <c r="AE1092" s="226"/>
      <c r="AF1092" s="227"/>
      <c r="AG1092" s="228" t="s">
        <v>25</v>
      </c>
      <c r="AH1092" s="229"/>
      <c r="AI1092" s="229"/>
      <c r="AJ1092" s="229"/>
      <c r="AK1092" s="229"/>
      <c r="AL1092" s="229"/>
      <c r="AM1092" s="229"/>
      <c r="AN1092" s="229"/>
      <c r="AO1092" s="229"/>
      <c r="AP1092" s="229"/>
      <c r="AQ1092" s="229"/>
      <c r="AR1092" s="229"/>
      <c r="AS1092" s="229"/>
      <c r="AT1092" s="229"/>
      <c r="AU1092" s="229"/>
      <c r="AV1092" s="229"/>
      <c r="AW1092" s="229"/>
      <c r="AX1092" s="229"/>
      <c r="AY1092" s="229"/>
      <c r="AZ1092" s="229"/>
      <c r="BA1092" s="229"/>
      <c r="BB1092" s="230"/>
      <c r="BC1092" s="228" t="s">
        <v>26</v>
      </c>
      <c r="BD1092" s="229"/>
      <c r="BE1092" s="229"/>
      <c r="BF1092" s="229"/>
      <c r="BG1092" s="229"/>
      <c r="BH1092" s="229"/>
      <c r="BI1092" s="229"/>
      <c r="BJ1092" s="229"/>
      <c r="BK1092" s="229"/>
      <c r="BL1092" s="229"/>
      <c r="BM1092" s="229"/>
      <c r="BN1092" s="229"/>
      <c r="BO1092" s="229"/>
      <c r="BP1092" s="229"/>
      <c r="BQ1092" s="229"/>
      <c r="BR1092" s="229"/>
      <c r="BS1092" s="229"/>
      <c r="BT1092" s="229"/>
      <c r="BU1092" s="229"/>
      <c r="BV1092" s="229"/>
      <c r="BW1092" s="229"/>
      <c r="BX1092" s="229"/>
      <c r="BY1092" s="229"/>
      <c r="BZ1092" s="229"/>
      <c r="CA1092" s="229"/>
      <c r="CB1092" s="229"/>
      <c r="CC1092" s="231"/>
      <c r="CD1092" s="47"/>
    </row>
    <row r="1093" spans="2:82" ht="15.95" customHeight="1">
      <c r="AC1093" s="100" t="s">
        <v>50</v>
      </c>
      <c r="AD1093" s="100"/>
      <c r="AE1093" s="100"/>
      <c r="AF1093" s="100"/>
      <c r="AG1093" s="100"/>
      <c r="AH1093" s="100"/>
      <c r="AI1093" s="100"/>
      <c r="AJ1093" s="100"/>
      <c r="AK1093" s="100"/>
      <c r="AL1093" s="100"/>
      <c r="AM1093" s="100"/>
      <c r="AN1093" s="100"/>
      <c r="AO1093" s="100"/>
      <c r="AP1093" s="100"/>
      <c r="AQ1093" s="100"/>
      <c r="AR1093" s="100"/>
      <c r="AS1093" s="100"/>
      <c r="AT1093" s="100"/>
      <c r="AU1093" s="100"/>
      <c r="AV1093" s="100"/>
      <c r="AW1093" s="100"/>
      <c r="AX1093" s="100"/>
      <c r="AY1093" s="58"/>
      <c r="BN1093" s="356">
        <f>$BN$1</f>
        <v>0</v>
      </c>
      <c r="BO1093" s="356"/>
      <c r="BP1093" s="356"/>
      <c r="BQ1093" s="5" t="s">
        <v>42</v>
      </c>
      <c r="BR1093" s="5"/>
      <c r="BS1093" s="5"/>
      <c r="BT1093" s="5"/>
      <c r="BU1093" s="5"/>
      <c r="BV1093" s="357">
        <v>40</v>
      </c>
      <c r="BW1093" s="357"/>
      <c r="BX1093" s="357"/>
      <c r="BY1093" s="5" t="s">
        <v>41</v>
      </c>
      <c r="BZ1093" s="5"/>
      <c r="CA1093" s="5"/>
    </row>
    <row r="1094" spans="2:82" ht="15.75" customHeight="1">
      <c r="B1094" s="4"/>
      <c r="C1094" s="4"/>
      <c r="D1094" s="4"/>
      <c r="E1094" s="4"/>
      <c r="F1094" s="4"/>
      <c r="G1094" s="4"/>
      <c r="H1094" s="4"/>
      <c r="I1094" s="4"/>
      <c r="J1094" s="4"/>
      <c r="K1094" s="4"/>
      <c r="L1094" s="4"/>
      <c r="M1094" s="4"/>
      <c r="N1094" s="4"/>
      <c r="O1094" s="4"/>
      <c r="P1094" s="4"/>
      <c r="Q1094" s="4"/>
      <c r="R1094" s="4"/>
      <c r="S1094" s="4"/>
      <c r="T1094" s="4"/>
      <c r="U1094" s="4"/>
      <c r="V1094" s="4"/>
      <c r="W1094" s="4"/>
      <c r="X1094" s="4"/>
      <c r="Y1094" s="4"/>
      <c r="Z1094" s="4"/>
      <c r="AA1094" s="4"/>
      <c r="AB1094" s="4"/>
      <c r="AC1094" s="100"/>
      <c r="AD1094" s="100"/>
      <c r="AE1094" s="100"/>
      <c r="AF1094" s="100"/>
      <c r="AG1094" s="100"/>
      <c r="AH1094" s="100"/>
      <c r="AI1094" s="100"/>
      <c r="AJ1094" s="100"/>
      <c r="AK1094" s="100"/>
      <c r="AL1094" s="100"/>
      <c r="AM1094" s="100"/>
      <c r="AN1094" s="100"/>
      <c r="AO1094" s="100"/>
      <c r="AP1094" s="100"/>
      <c r="AQ1094" s="100"/>
      <c r="AR1094" s="100"/>
      <c r="AS1094" s="100"/>
      <c r="AT1094" s="100"/>
      <c r="AU1094" s="100"/>
      <c r="AV1094" s="100"/>
      <c r="AW1094" s="100"/>
      <c r="AX1094" s="100"/>
      <c r="AY1094" s="58"/>
      <c r="AZ1094" s="4"/>
      <c r="BA1094" s="4"/>
      <c r="BB1094" s="4"/>
      <c r="BC1094" s="4"/>
      <c r="BD1094" s="4"/>
      <c r="BE1094" s="4"/>
      <c r="BF1094" s="4"/>
      <c r="BG1094" s="4"/>
      <c r="BH1094" s="4"/>
      <c r="BI1094" s="4"/>
      <c r="BJ1094" s="4"/>
      <c r="BK1094" s="5" t="s">
        <v>4</v>
      </c>
      <c r="BN1094" s="356">
        <f>$BN$2</f>
        <v>0</v>
      </c>
      <c r="BO1094" s="356"/>
      <c r="BP1094" s="88" t="s">
        <v>3</v>
      </c>
      <c r="BQ1094" s="88"/>
      <c r="BR1094" s="356">
        <f>$BR$2</f>
        <v>0</v>
      </c>
      <c r="BS1094" s="356"/>
      <c r="BT1094" s="356">
        <f>$BT$2</f>
        <v>0</v>
      </c>
      <c r="BU1094" s="356"/>
      <c r="BV1094" s="88" t="s">
        <v>2</v>
      </c>
      <c r="BW1094" s="88"/>
      <c r="BX1094" s="356">
        <f>$BX$2</f>
        <v>0</v>
      </c>
      <c r="BY1094" s="356"/>
      <c r="BZ1094" s="356">
        <f>$BZ$2</f>
        <v>0</v>
      </c>
      <c r="CA1094" s="356"/>
      <c r="CB1094" s="88" t="s">
        <v>1</v>
      </c>
      <c r="CC1094" s="88"/>
      <c r="CD1094" s="39"/>
    </row>
    <row r="1095" spans="2:82" ht="15.75" customHeight="1" thickBot="1">
      <c r="B1095" s="4"/>
      <c r="C1095" s="4"/>
      <c r="D1095" s="4"/>
      <c r="E1095" s="4"/>
      <c r="F1095" s="4"/>
      <c r="G1095" s="4"/>
      <c r="H1095" s="4"/>
      <c r="I1095" s="4"/>
      <c r="J1095" s="4"/>
      <c r="K1095" s="4"/>
      <c r="L1095" s="4"/>
      <c r="M1095" s="4"/>
      <c r="N1095" s="4"/>
      <c r="O1095" s="4"/>
      <c r="P1095" s="4"/>
      <c r="Q1095" s="4"/>
      <c r="R1095" s="4"/>
      <c r="S1095" s="4"/>
      <c r="T1095" s="4"/>
      <c r="U1095" s="4"/>
      <c r="V1095" s="4"/>
      <c r="W1095" s="4"/>
      <c r="X1095" s="4"/>
      <c r="Y1095" s="4"/>
      <c r="Z1095" s="4"/>
      <c r="AA1095" s="4"/>
      <c r="AB1095" s="4"/>
      <c r="AC1095" s="101"/>
      <c r="AD1095" s="101"/>
      <c r="AE1095" s="101"/>
      <c r="AF1095" s="101"/>
      <c r="AG1095" s="101"/>
      <c r="AH1095" s="101"/>
      <c r="AI1095" s="101"/>
      <c r="AJ1095" s="101"/>
      <c r="AK1095" s="101"/>
      <c r="AL1095" s="101"/>
      <c r="AM1095" s="101"/>
      <c r="AN1095" s="101"/>
      <c r="AO1095" s="101"/>
      <c r="AP1095" s="101"/>
      <c r="AQ1095" s="101"/>
      <c r="AR1095" s="101"/>
      <c r="AS1095" s="101"/>
      <c r="AT1095" s="101"/>
      <c r="AU1095" s="101"/>
      <c r="AV1095" s="101"/>
      <c r="AW1095" s="101"/>
      <c r="AX1095" s="101"/>
      <c r="AY1095" s="58"/>
      <c r="AZ1095" s="4"/>
      <c r="BA1095" s="4"/>
      <c r="BB1095" s="4"/>
      <c r="BC1095" s="4"/>
      <c r="BD1095" s="4"/>
      <c r="BE1095" s="4"/>
      <c r="BF1095" s="4"/>
      <c r="BG1095" s="4"/>
      <c r="BH1095" s="4"/>
      <c r="BI1095" s="4"/>
      <c r="BJ1095" s="4"/>
      <c r="BN1095" s="41"/>
      <c r="BO1095" s="41"/>
      <c r="BP1095" s="42"/>
      <c r="BQ1095" s="42"/>
      <c r="BR1095" s="41"/>
      <c r="BS1095" s="41"/>
      <c r="BT1095" s="41"/>
      <c r="BU1095" s="41"/>
      <c r="BV1095" s="42"/>
      <c r="BW1095" s="42"/>
      <c r="BX1095" s="41"/>
      <c r="BY1095" s="41"/>
      <c r="BZ1095" s="41"/>
      <c r="CA1095" s="41"/>
      <c r="CB1095" s="39"/>
      <c r="CC1095" s="39"/>
      <c r="CD1095" s="39"/>
    </row>
    <row r="1096" spans="2:82" ht="27" customHeight="1" thickTop="1">
      <c r="B1096" s="4"/>
      <c r="C1096" s="4"/>
      <c r="D1096" s="4"/>
      <c r="E1096" s="4"/>
      <c r="F1096" s="4"/>
      <c r="G1096" s="4"/>
      <c r="H1096" s="4"/>
      <c r="I1096" s="4"/>
      <c r="J1096" s="4"/>
      <c r="K1096" s="4"/>
      <c r="L1096" s="4"/>
      <c r="M1096" s="4"/>
      <c r="N1096" s="4"/>
      <c r="O1096" s="4"/>
      <c r="P1096" s="4"/>
      <c r="Q1096" s="4"/>
      <c r="R1096" s="4"/>
      <c r="S1096" s="4"/>
      <c r="T1096" s="4"/>
      <c r="U1096" s="4"/>
      <c r="V1096" s="4"/>
      <c r="W1096" s="4"/>
      <c r="X1096" s="4"/>
      <c r="Y1096" s="4"/>
      <c r="Z1096" s="4"/>
      <c r="AA1096" s="4"/>
      <c r="AB1096" s="4"/>
      <c r="AC1096" s="89" t="s">
        <v>0</v>
      </c>
      <c r="AD1096" s="89"/>
      <c r="AE1096" s="89"/>
      <c r="AF1096" s="89"/>
      <c r="AG1096" s="89"/>
      <c r="AH1096" s="89"/>
      <c r="AI1096" s="89"/>
      <c r="AJ1096" s="89"/>
      <c r="AK1096" s="89"/>
      <c r="AL1096" s="89"/>
      <c r="AM1096" s="89"/>
      <c r="AN1096" s="89"/>
      <c r="AO1096" s="89"/>
      <c r="AP1096" s="89"/>
      <c r="AQ1096" s="89"/>
      <c r="AR1096" s="89"/>
      <c r="AS1096" s="89"/>
      <c r="AT1096" s="89"/>
      <c r="AU1096" s="89"/>
      <c r="AV1096" s="89"/>
      <c r="AW1096" s="89"/>
      <c r="AX1096" s="89"/>
      <c r="AY1096" s="59"/>
      <c r="AZ1096" s="90" t="s">
        <v>75</v>
      </c>
      <c r="BA1096" s="91"/>
      <c r="BB1096" s="91"/>
      <c r="BC1096" s="91"/>
      <c r="BD1096" s="91"/>
      <c r="BE1096" s="91"/>
      <c r="BF1096" s="91"/>
      <c r="BG1096" s="91"/>
      <c r="BH1096" s="91"/>
      <c r="BI1096" s="91"/>
      <c r="BJ1096" s="91"/>
      <c r="BK1096" s="91"/>
      <c r="BL1096" s="91"/>
      <c r="BM1096" s="91"/>
      <c r="BN1096" s="91"/>
      <c r="BO1096" s="91"/>
      <c r="BP1096" s="91"/>
      <c r="BQ1096" s="91"/>
      <c r="BR1096" s="91"/>
      <c r="BS1096" s="91"/>
      <c r="BT1096" s="91"/>
      <c r="BU1096" s="91"/>
      <c r="BV1096" s="91"/>
      <c r="BW1096" s="91"/>
      <c r="BX1096" s="91"/>
      <c r="BY1096" s="91"/>
      <c r="BZ1096" s="91"/>
      <c r="CA1096" s="91"/>
      <c r="CB1096" s="91"/>
      <c r="CC1096" s="91"/>
      <c r="CD1096" s="92"/>
    </row>
    <row r="1097" spans="2:82" ht="27.75" customHeight="1" thickBot="1">
      <c r="C1097" s="1"/>
      <c r="D1097" s="1"/>
      <c r="E1097" s="2"/>
      <c r="F1097" s="2"/>
      <c r="G1097" s="2"/>
      <c r="I1097" s="3"/>
      <c r="J1097" s="2"/>
      <c r="K1097" s="2"/>
      <c r="L1097" s="2"/>
      <c r="M1097" s="15"/>
      <c r="N1097" s="15"/>
      <c r="O1097" s="15"/>
      <c r="P1097" s="15"/>
      <c r="Q1097" s="15"/>
      <c r="R1097" s="15"/>
      <c r="S1097" s="15"/>
      <c r="T1097" s="15"/>
      <c r="U1097" s="15"/>
      <c r="V1097" s="15"/>
      <c r="W1097" s="2"/>
      <c r="X1097" s="2"/>
      <c r="Y1097" s="11"/>
      <c r="Z1097" s="11"/>
      <c r="AA1097" s="11"/>
      <c r="AB1097" s="11"/>
      <c r="AC1097" s="93"/>
      <c r="AD1097" s="93"/>
      <c r="AE1097" s="93"/>
      <c r="AF1097" s="93"/>
      <c r="AG1097" s="93"/>
      <c r="AH1097" s="93"/>
      <c r="AI1097" s="93"/>
      <c r="AJ1097" s="93"/>
      <c r="AK1097" s="93"/>
      <c r="AL1097" s="93"/>
      <c r="AM1097" s="93"/>
      <c r="AN1097" s="93"/>
      <c r="AO1097" s="93"/>
      <c r="AP1097" s="93"/>
      <c r="AQ1097" s="93"/>
      <c r="AR1097" s="93"/>
      <c r="AS1097" s="93"/>
      <c r="AT1097" s="93"/>
      <c r="AU1097" s="93"/>
      <c r="AV1097" s="93"/>
      <c r="AW1097" s="93"/>
      <c r="AX1097" s="93"/>
      <c r="AY1097" s="94"/>
      <c r="AZ1097" s="95" t="str">
        <f>IF(①適格請求書発行事業者登録番号!$A$5="","?",①適格請求書発行事業者登録番号!$A$5)</f>
        <v>?</v>
      </c>
      <c r="BA1097" s="96"/>
      <c r="BB1097" s="97" t="str">
        <f>IF(①適格請求書発行事業者登録番号!$B$5="","?",①適格請求書発行事業者登録番号!$B$5)</f>
        <v>?</v>
      </c>
      <c r="BC1097" s="98"/>
      <c r="BD1097" s="57" t="s">
        <v>82</v>
      </c>
      <c r="BE1097" s="97" t="str">
        <f>IF(①適格請求書発行事業者登録番号!$D$5="","?",①適格請求書発行事業者登録番号!$D$5)</f>
        <v>?</v>
      </c>
      <c r="BF1097" s="98"/>
      <c r="BG1097" s="97" t="str">
        <f>IF(①適格請求書発行事業者登録番号!$E$5="","?",①適格請求書発行事業者登録番号!$E$5)</f>
        <v>?</v>
      </c>
      <c r="BH1097" s="98"/>
      <c r="BI1097" s="97" t="str">
        <f>IF(①適格請求書発行事業者登録番号!$F$5="","?",①適格請求書発行事業者登録番号!$F$5)</f>
        <v>?</v>
      </c>
      <c r="BJ1097" s="98"/>
      <c r="BK1097" s="97" t="str">
        <f>IF(①適格請求書発行事業者登録番号!$G$5="","?",①適格請求書発行事業者登録番号!$G$5)</f>
        <v>?</v>
      </c>
      <c r="BL1097" s="98"/>
      <c r="BM1097" s="57" t="s">
        <v>82</v>
      </c>
      <c r="BN1097" s="97" t="str">
        <f>IF(①適格請求書発行事業者登録番号!$I$5="","?",①適格請求書発行事業者登録番号!$I$5)</f>
        <v>?</v>
      </c>
      <c r="BO1097" s="98"/>
      <c r="BP1097" s="97" t="str">
        <f>IF(①適格請求書発行事業者登録番号!$J$5="","?",①適格請求書発行事業者登録番号!$J$5)</f>
        <v>?</v>
      </c>
      <c r="BQ1097" s="98"/>
      <c r="BR1097" s="97" t="str">
        <f>IF(①適格請求書発行事業者登録番号!$K$5="","?",①適格請求書発行事業者登録番号!$K$5)</f>
        <v>?</v>
      </c>
      <c r="BS1097" s="98"/>
      <c r="BT1097" s="97" t="str">
        <f>IF(①適格請求書発行事業者登録番号!$L$5="","?",①適格請求書発行事業者登録番号!$L$5)</f>
        <v>?</v>
      </c>
      <c r="BU1097" s="98"/>
      <c r="BV1097" s="57" t="s">
        <v>82</v>
      </c>
      <c r="BW1097" s="97" t="str">
        <f>IF(①適格請求書発行事業者登録番号!$N$5="","?",①適格請求書発行事業者登録番号!$N$5)</f>
        <v>?</v>
      </c>
      <c r="BX1097" s="98"/>
      <c r="BY1097" s="97" t="str">
        <f>IF(①適格請求書発行事業者登録番号!$O$5="","?",①適格請求書発行事業者登録番号!$O$5)</f>
        <v>?</v>
      </c>
      <c r="BZ1097" s="98"/>
      <c r="CA1097" s="97" t="str">
        <f>IF(①適格請求書発行事業者登録番号!$P$5="","?",①適格請求書発行事業者登録番号!$P$5)</f>
        <v>?</v>
      </c>
      <c r="CB1097" s="98"/>
      <c r="CC1097" s="97" t="str">
        <f>IF(①適格請求書発行事業者登録番号!$Q$5="","?",①適格請求書発行事業者登録番号!$Q$5)</f>
        <v>?</v>
      </c>
      <c r="CD1097" s="99"/>
    </row>
    <row r="1098" spans="2:82" ht="15" customHeight="1" thickBot="1">
      <c r="C1098" s="1"/>
      <c r="D1098" s="1"/>
      <c r="E1098" s="2"/>
      <c r="F1098" s="2"/>
      <c r="G1098" s="2"/>
      <c r="I1098" s="3"/>
      <c r="J1098" s="2"/>
      <c r="K1098" s="2"/>
      <c r="L1098" s="2"/>
      <c r="M1098" s="15"/>
      <c r="N1098" s="15"/>
      <c r="O1098" s="15"/>
      <c r="P1098" s="15"/>
      <c r="Q1098" s="15"/>
      <c r="R1098" s="15"/>
      <c r="S1098" s="15"/>
      <c r="T1098" s="15"/>
      <c r="U1098" s="15"/>
      <c r="V1098" s="15"/>
      <c r="W1098" s="2"/>
      <c r="X1098" s="2"/>
      <c r="Y1098" s="11"/>
      <c r="Z1098" s="11"/>
      <c r="AA1098" s="11"/>
      <c r="AB1098" s="11"/>
      <c r="AC1098" s="60"/>
      <c r="AD1098" s="60"/>
      <c r="AE1098" s="60"/>
      <c r="AF1098" s="60"/>
      <c r="AG1098" s="60"/>
      <c r="AH1098" s="60"/>
      <c r="AI1098" s="60"/>
      <c r="AJ1098" s="60"/>
      <c r="AK1098" s="60"/>
      <c r="AL1098" s="60"/>
      <c r="AM1098" s="60"/>
      <c r="AN1098" s="60"/>
      <c r="AO1098" s="60"/>
      <c r="AP1098" s="60"/>
      <c r="AQ1098" s="60"/>
      <c r="AR1098" s="60"/>
      <c r="AS1098" s="60"/>
      <c r="AT1098" s="60"/>
      <c r="AU1098" s="60"/>
      <c r="AV1098" s="60"/>
      <c r="AW1098" s="60"/>
      <c r="AX1098" s="60"/>
      <c r="AY1098" s="60"/>
      <c r="AZ1098" s="63"/>
      <c r="BA1098" s="63"/>
      <c r="BB1098" s="63"/>
      <c r="BC1098" s="63"/>
      <c r="BD1098" s="64"/>
      <c r="BE1098" s="63"/>
      <c r="BF1098" s="63"/>
      <c r="BG1098" s="63"/>
      <c r="BH1098" s="350"/>
      <c r="BI1098" s="350"/>
      <c r="BJ1098" s="66"/>
      <c r="BK1098" s="66"/>
      <c r="BL1098" s="351" t="s">
        <v>87</v>
      </c>
      <c r="BM1098" s="351"/>
      <c r="BN1098" s="352" t="str">
        <f>IF(②基本情報入力シート!$B$3=0,"基本情報シートを入力して下さい",②基本情報入力シート!$B$3)</f>
        <v>基本情報シートを入力して下さい</v>
      </c>
      <c r="BO1098" s="352"/>
      <c r="BP1098" s="352"/>
      <c r="BQ1098" s="352"/>
      <c r="BR1098" s="352"/>
      <c r="BS1098" s="352"/>
      <c r="BT1098" s="352"/>
      <c r="BU1098" s="352"/>
      <c r="BV1098" s="352"/>
      <c r="BW1098" s="352"/>
      <c r="BX1098" s="352"/>
      <c r="BY1098" s="352"/>
      <c r="BZ1098" s="352"/>
      <c r="CA1098" s="63"/>
      <c r="CB1098" s="63"/>
      <c r="CC1098" s="63"/>
      <c r="CD1098" s="63"/>
    </row>
    <row r="1099" spans="2:82" ht="24.95" customHeight="1">
      <c r="B1099" s="106" t="s">
        <v>18</v>
      </c>
      <c r="C1099" s="106"/>
      <c r="D1099" s="106"/>
      <c r="E1099" s="106"/>
      <c r="F1099" s="106"/>
      <c r="G1099" s="106"/>
      <c r="H1099" s="106"/>
      <c r="I1099" s="106"/>
      <c r="J1099" s="106"/>
      <c r="K1099" s="106"/>
      <c r="L1099" s="106"/>
      <c r="M1099" s="106"/>
      <c r="N1099" s="106"/>
      <c r="O1099" s="106"/>
      <c r="P1099" s="106"/>
      <c r="Q1099" s="106"/>
      <c r="R1099" s="106"/>
      <c r="S1099" s="106"/>
      <c r="T1099" s="106"/>
      <c r="U1099" s="106"/>
      <c r="V1099" s="106"/>
      <c r="W1099" s="106"/>
      <c r="X1099" s="106"/>
      <c r="Y1099" s="106"/>
      <c r="Z1099" s="106"/>
      <c r="AA1099" s="106"/>
      <c r="AB1099" s="106"/>
      <c r="AC1099" s="106"/>
      <c r="AD1099" s="106"/>
      <c r="AE1099" s="107" t="s">
        <v>94</v>
      </c>
      <c r="AF1099" s="108"/>
      <c r="AG1099" s="108"/>
      <c r="AH1099" s="108"/>
      <c r="AI1099" s="108"/>
      <c r="AJ1099" s="108"/>
      <c r="AK1099" s="108"/>
      <c r="AL1099" s="109">
        <f>BF1117</f>
        <v>0</v>
      </c>
      <c r="AM1099" s="110"/>
      <c r="AN1099" s="110"/>
      <c r="AO1099" s="110"/>
      <c r="AP1099" s="110"/>
      <c r="AQ1099" s="110"/>
      <c r="AR1099" s="110"/>
      <c r="AS1099" s="110"/>
      <c r="AT1099" s="110"/>
      <c r="AU1099" s="110"/>
      <c r="AV1099" s="110"/>
      <c r="AW1099" s="110"/>
      <c r="AX1099" s="110"/>
      <c r="AY1099" s="110"/>
      <c r="AZ1099" s="110"/>
      <c r="BA1099" s="111"/>
      <c r="BB1099" s="70"/>
      <c r="BC1099" s="71"/>
      <c r="BD1099" s="71"/>
      <c r="BH1099" s="22"/>
      <c r="BI1099" s="22"/>
      <c r="BJ1099" s="353" t="str">
        <f>IF(②基本情報入力シート!$B$4=0,"基本情報シートを入力して下さい",②基本情報入力シート!$B$4)</f>
        <v>基本情報シートを入力して下さい</v>
      </c>
      <c r="BK1099" s="353"/>
      <c r="BL1099" s="353"/>
      <c r="BM1099" s="353"/>
      <c r="BN1099" s="353"/>
      <c r="BO1099" s="353"/>
      <c r="BP1099" s="353"/>
      <c r="BQ1099" s="353"/>
      <c r="BR1099" s="353"/>
      <c r="BS1099" s="353"/>
      <c r="BT1099" s="353"/>
      <c r="BU1099" s="353"/>
      <c r="BV1099" s="353"/>
      <c r="BW1099" s="353"/>
      <c r="BX1099" s="353"/>
      <c r="BY1099" s="353"/>
      <c r="BZ1099" s="353"/>
      <c r="CA1099" s="65"/>
      <c r="CB1099" s="65"/>
      <c r="CC1099" s="65"/>
      <c r="CD1099" s="65"/>
    </row>
    <row r="1100" spans="2:82" ht="24.95" customHeight="1" thickBot="1">
      <c r="C1100" s="113" t="s">
        <v>19</v>
      </c>
      <c r="D1100" s="113"/>
      <c r="E1100" s="113"/>
      <c r="F1100" s="113"/>
      <c r="G1100" s="113"/>
      <c r="H1100" s="113"/>
      <c r="I1100" s="113"/>
      <c r="J1100" s="113"/>
      <c r="K1100" s="113"/>
      <c r="L1100" s="113"/>
      <c r="M1100" s="113"/>
      <c r="N1100" s="113"/>
      <c r="O1100" s="113"/>
      <c r="P1100" s="113"/>
      <c r="Q1100" s="113"/>
      <c r="R1100" s="113"/>
      <c r="S1100" s="113"/>
      <c r="T1100" s="113"/>
      <c r="U1100" s="113"/>
      <c r="V1100" s="113"/>
      <c r="W1100" s="113"/>
      <c r="X1100" s="113"/>
      <c r="Y1100" s="113"/>
      <c r="Z1100" s="113"/>
      <c r="AA1100" s="113"/>
      <c r="AB1100" s="113"/>
      <c r="AC1100" s="113"/>
      <c r="AD1100" s="113"/>
      <c r="AE1100" s="354" t="s">
        <v>97</v>
      </c>
      <c r="AF1100" s="355"/>
      <c r="AG1100" s="355"/>
      <c r="AH1100" s="355"/>
      <c r="AI1100" s="355"/>
      <c r="AJ1100" s="355"/>
      <c r="AK1100" s="355"/>
      <c r="AL1100" s="116">
        <f>IF(AE1100="消費税(10%)",ROUND(AL1099*0.1,1),IF(AE1100="消費税(8%)",ROUND(AL1099*0.08,1),IF(AE1100="非課税","","")))</f>
        <v>0</v>
      </c>
      <c r="AM1100" s="117"/>
      <c r="AN1100" s="117"/>
      <c r="AO1100" s="117"/>
      <c r="AP1100" s="117"/>
      <c r="AQ1100" s="117"/>
      <c r="AR1100" s="117"/>
      <c r="AS1100" s="117"/>
      <c r="AT1100" s="117"/>
      <c r="AU1100" s="117"/>
      <c r="AV1100" s="117"/>
      <c r="AW1100" s="117"/>
      <c r="AX1100" s="117"/>
      <c r="AY1100" s="117"/>
      <c r="AZ1100" s="117"/>
      <c r="BA1100" s="118"/>
      <c r="BB1100" s="70"/>
      <c r="BC1100" s="71"/>
      <c r="BD1100" s="71"/>
      <c r="BH1100" s="22"/>
      <c r="BI1100" s="22"/>
      <c r="BJ1100" s="353" t="str">
        <f>IF(②基本情報入力シート!$B$5=0,"基本情報シートを入力して下さい",②基本情報入力シート!$B$5)</f>
        <v>基本情報シートを入力して下さい</v>
      </c>
      <c r="BK1100" s="353"/>
      <c r="BL1100" s="353"/>
      <c r="BM1100" s="353"/>
      <c r="BN1100" s="353"/>
      <c r="BO1100" s="353"/>
      <c r="BP1100" s="353"/>
      <c r="BQ1100" s="353"/>
      <c r="BR1100" s="353"/>
      <c r="BS1100" s="353"/>
      <c r="BT1100" s="353"/>
      <c r="BU1100" s="353"/>
      <c r="BV1100" s="353"/>
      <c r="BW1100" s="353"/>
      <c r="BX1100" s="353"/>
      <c r="BY1100" s="353"/>
      <c r="BZ1100" s="353"/>
      <c r="CA1100" s="62"/>
      <c r="CB1100" s="340" t="s">
        <v>34</v>
      </c>
      <c r="CC1100" s="340"/>
      <c r="CD1100" s="43"/>
    </row>
    <row r="1101" spans="2:82" ht="25.5" customHeight="1" thickBot="1">
      <c r="P1101" s="6"/>
      <c r="Q1101" s="6"/>
      <c r="T1101" s="7"/>
      <c r="Y1101" s="11"/>
      <c r="Z1101" s="11"/>
      <c r="AA1101" s="11"/>
      <c r="AB1101" s="11"/>
      <c r="AC1101" s="12"/>
      <c r="AD1101" s="12"/>
      <c r="AE1101" s="121" t="s">
        <v>95</v>
      </c>
      <c r="AF1101" s="122"/>
      <c r="AG1101" s="122"/>
      <c r="AH1101" s="122"/>
      <c r="AI1101" s="122"/>
      <c r="AJ1101" s="122"/>
      <c r="AK1101" s="122"/>
      <c r="AL1101" s="342">
        <f>IF(AL1100="",AL1099,AL1099+AL1100)</f>
        <v>0</v>
      </c>
      <c r="AM1101" s="343"/>
      <c r="AN1101" s="343"/>
      <c r="AO1101" s="343"/>
      <c r="AP1101" s="343"/>
      <c r="AQ1101" s="343"/>
      <c r="AR1101" s="343"/>
      <c r="AS1101" s="343"/>
      <c r="AT1101" s="343"/>
      <c r="AU1101" s="343"/>
      <c r="AV1101" s="343"/>
      <c r="AW1101" s="343"/>
      <c r="AX1101" s="343"/>
      <c r="AY1101" s="343"/>
      <c r="AZ1101" s="343"/>
      <c r="BA1101" s="344"/>
      <c r="BB1101" s="72"/>
      <c r="BC1101" s="73"/>
      <c r="BD1101" s="73"/>
      <c r="BH1101" s="22"/>
      <c r="BI1101" s="23"/>
      <c r="BJ1101" s="345" t="str">
        <f>IF(②基本情報入力シート!$B$6=0,"基本情報シートを入力して下さい",②基本情報入力シート!$B$6)</f>
        <v>基本情報シートを入力して下さい</v>
      </c>
      <c r="BK1101" s="345"/>
      <c r="BL1101" s="345"/>
      <c r="BM1101" s="345"/>
      <c r="BN1101" s="345"/>
      <c r="BO1101" s="345"/>
      <c r="BP1101" s="345"/>
      <c r="BQ1101" s="345"/>
      <c r="BR1101" s="345"/>
      <c r="BS1101" s="345"/>
      <c r="BT1101" s="345"/>
      <c r="BU1101" s="345"/>
      <c r="BV1101" s="345"/>
      <c r="BW1101" s="345"/>
      <c r="BX1101" s="345"/>
      <c r="BY1101" s="345"/>
      <c r="BZ1101" s="345"/>
      <c r="CA1101" s="345"/>
      <c r="CB1101" s="341"/>
      <c r="CC1101" s="341"/>
      <c r="CD1101" s="43"/>
    </row>
    <row r="1102" spans="2:82" ht="15" customHeight="1">
      <c r="C1102" s="5"/>
      <c r="D1102" s="5"/>
      <c r="E1102" s="5"/>
      <c r="F1102" s="5"/>
      <c r="G1102" s="5"/>
      <c r="H1102" s="5"/>
      <c r="I1102" s="5"/>
      <c r="J1102" s="5"/>
      <c r="K1102" s="5"/>
      <c r="L1102" s="5"/>
      <c r="M1102" s="5"/>
      <c r="N1102" s="5"/>
      <c r="O1102" s="5"/>
      <c r="P1102" s="7"/>
      <c r="Q1102" s="7"/>
      <c r="R1102" s="5"/>
      <c r="S1102" s="5"/>
      <c r="T1102" s="7"/>
      <c r="U1102" s="5"/>
      <c r="V1102" s="5"/>
      <c r="W1102" s="5"/>
      <c r="X1102" s="5"/>
      <c r="Y1102" s="8"/>
      <c r="Z1102" s="9"/>
      <c r="AA1102" s="10"/>
      <c r="AB1102" s="10"/>
      <c r="AC1102" s="13"/>
      <c r="AD1102" s="13"/>
      <c r="AE1102" s="9"/>
      <c r="AF1102" s="9"/>
      <c r="AG1102" s="9"/>
      <c r="AH1102" s="9"/>
      <c r="AI1102" s="9"/>
      <c r="AJ1102" s="9"/>
      <c r="AK1102" s="5"/>
      <c r="AL1102" s="5"/>
      <c r="AM1102" s="5"/>
      <c r="AN1102" s="5"/>
      <c r="AO1102" s="5"/>
      <c r="AP1102" s="5"/>
      <c r="AQ1102" s="5"/>
      <c r="AR1102" s="5"/>
      <c r="AS1102" s="5"/>
      <c r="AT1102" s="5"/>
      <c r="AU1102" s="5"/>
      <c r="AV1102" s="5"/>
      <c r="AW1102" s="5"/>
      <c r="AX1102" s="16"/>
      <c r="AY1102" s="16"/>
      <c r="AZ1102" s="5"/>
      <c r="BA1102" s="5"/>
      <c r="BB1102" s="5"/>
      <c r="BC1102" s="5"/>
      <c r="BD1102" s="127" t="s">
        <v>23</v>
      </c>
      <c r="BE1102" s="127"/>
      <c r="BF1102" s="127"/>
      <c r="BG1102" s="6"/>
      <c r="BH1102" s="346" t="str">
        <f>IF(②基本情報入力シート!$B$11=0,"基本情報シートを入力して下さい",②基本情報入力シート!$B$11)</f>
        <v>基本情報シートを入力して下さい</v>
      </c>
      <c r="BI1102" s="347"/>
      <c r="BJ1102" s="347"/>
      <c r="BK1102" s="347"/>
      <c r="BL1102" s="347"/>
      <c r="BM1102" s="347"/>
      <c r="BN1102" s="347"/>
      <c r="BO1102" s="347"/>
      <c r="BP1102" s="347"/>
      <c r="BQ1102" s="347"/>
      <c r="BR1102" s="347"/>
      <c r="BS1102" s="347"/>
      <c r="BT1102" s="347"/>
      <c r="BU1102" s="347"/>
      <c r="BV1102" s="347"/>
      <c r="BW1102" s="347"/>
      <c r="BX1102" s="347"/>
      <c r="BY1102" s="347"/>
      <c r="BZ1102" s="347"/>
      <c r="CA1102" s="347"/>
      <c r="CB1102" s="347"/>
      <c r="CC1102" s="347"/>
      <c r="CD1102" s="40"/>
    </row>
    <row r="1103" spans="2:82" ht="15" customHeight="1" thickBot="1">
      <c r="C1103" s="5" t="s">
        <v>20</v>
      </c>
      <c r="D1103" s="5"/>
      <c r="E1103" s="5"/>
      <c r="F1103" s="5"/>
      <c r="G1103" s="5"/>
      <c r="H1103" s="348" t="str">
        <f>IF(②基本情報入力シート!$B$7=0,"基本情報シートを入力して下さい",②基本情報入力シート!$B$7)</f>
        <v>基本情報シートを入力して下さい</v>
      </c>
      <c r="I1103" s="348"/>
      <c r="J1103" s="348"/>
      <c r="K1103" s="348"/>
      <c r="L1103" s="348"/>
      <c r="M1103" s="348"/>
      <c r="N1103" s="348"/>
      <c r="O1103" s="348"/>
      <c r="P1103" s="348"/>
      <c r="Q1103" s="348"/>
      <c r="R1103" s="348"/>
      <c r="S1103" s="348"/>
      <c r="T1103" s="131" t="s">
        <v>96</v>
      </c>
      <c r="U1103" s="131"/>
      <c r="V1103" s="131"/>
      <c r="W1103" s="131"/>
      <c r="X1103" s="348" t="str">
        <f>IF(②基本情報入力シート!$B$8=0,"基本情報シートを入力して下さい",②基本情報入力シート!$B$8)</f>
        <v>基本情報シートを入力して下さい</v>
      </c>
      <c r="Y1103" s="348"/>
      <c r="Z1103" s="348"/>
      <c r="AA1103" s="348"/>
      <c r="AB1103" s="348"/>
      <c r="AC1103" s="348"/>
      <c r="AD1103" s="348"/>
      <c r="AE1103" s="348"/>
      <c r="AF1103" s="5" t="s">
        <v>21</v>
      </c>
      <c r="AG1103" s="5"/>
      <c r="AH1103" s="5"/>
      <c r="AI1103" s="5"/>
      <c r="AJ1103" s="348" t="str">
        <f>IF(②基本情報入力シート!$B$9=0,"基本情報シートを入力して下さい",②基本情報入力シート!$B$9)</f>
        <v>基本情報シートを入力して下さい</v>
      </c>
      <c r="AK1103" s="348"/>
      <c r="AL1103" s="348"/>
      <c r="AM1103" s="348"/>
      <c r="AN1103" s="348"/>
      <c r="AO1103" s="348"/>
      <c r="AP1103" s="5"/>
      <c r="AQ1103" s="5" t="s">
        <v>22</v>
      </c>
      <c r="AR1103" s="5"/>
      <c r="AS1103" s="348" t="str">
        <f>IF(②基本情報入力シート!$B$10=0,"基本情報シートを入力して下さい",②基本情報入力シート!$B$10)</f>
        <v>基本情報シートを入力して下さい</v>
      </c>
      <c r="AT1103" s="348"/>
      <c r="AU1103" s="348"/>
      <c r="AV1103" s="348"/>
      <c r="AW1103" s="348"/>
      <c r="AX1103" s="348"/>
      <c r="AY1103" s="348"/>
      <c r="AZ1103" s="348"/>
      <c r="BA1103" s="348"/>
      <c r="BB1103" s="348"/>
      <c r="BC1103" s="348"/>
      <c r="BD1103" s="127"/>
      <c r="BE1103" s="127"/>
      <c r="BF1103" s="127"/>
      <c r="BG1103" s="6"/>
      <c r="BH1103" s="349" t="str">
        <f>IF(②基本情報入力シート!$B$12=0,"基本情報シートを入力して下さい",②基本情報入力シート!$B$12)</f>
        <v>基本情報シートを入力して下さい</v>
      </c>
      <c r="BI1103" s="349"/>
      <c r="BJ1103" s="349"/>
      <c r="BK1103" s="349"/>
      <c r="BL1103" s="349"/>
      <c r="BM1103" s="349"/>
      <c r="BN1103" s="349"/>
      <c r="BO1103" s="349"/>
      <c r="BP1103" s="349"/>
      <c r="BQ1103" s="349"/>
      <c r="BR1103" s="349"/>
      <c r="BS1103" s="349"/>
      <c r="BT1103" s="349"/>
      <c r="BU1103" s="349"/>
      <c r="BV1103" s="349"/>
      <c r="BW1103" s="349"/>
      <c r="BX1103" s="349"/>
      <c r="BY1103" s="349"/>
      <c r="BZ1103" s="349"/>
      <c r="CA1103" s="349"/>
      <c r="CB1103" s="349"/>
      <c r="CC1103" s="349"/>
      <c r="CD1103" s="40"/>
    </row>
    <row r="1104" spans="2:82" ht="12" customHeight="1">
      <c r="B1104" s="133" t="s">
        <v>91</v>
      </c>
      <c r="C1104" s="134"/>
      <c r="D1104" s="134"/>
      <c r="E1104" s="134"/>
      <c r="F1104" s="134"/>
      <c r="G1104" s="134"/>
      <c r="H1104" s="134"/>
      <c r="I1104" s="134"/>
      <c r="J1104" s="134"/>
      <c r="K1104" s="135"/>
      <c r="L1104" s="136" t="s">
        <v>15</v>
      </c>
      <c r="M1104" s="136"/>
      <c r="N1104" s="136"/>
      <c r="O1104" s="136"/>
      <c r="P1104" s="136"/>
      <c r="Q1104" s="136"/>
      <c r="R1104" s="136"/>
      <c r="S1104" s="136"/>
      <c r="T1104" s="136"/>
      <c r="U1104" s="136"/>
      <c r="V1104" s="136"/>
      <c r="W1104" s="136"/>
      <c r="X1104" s="136"/>
      <c r="Y1104" s="136"/>
      <c r="Z1104" s="137"/>
      <c r="AA1104" s="138" t="s">
        <v>16</v>
      </c>
      <c r="AB1104" s="136"/>
      <c r="AC1104" s="136"/>
      <c r="AD1104" s="136"/>
      <c r="AE1104" s="136"/>
      <c r="AF1104" s="136"/>
      <c r="AG1104" s="136"/>
      <c r="AH1104" s="136"/>
      <c r="AI1104" s="136"/>
      <c r="AJ1104" s="136"/>
      <c r="AK1104" s="136"/>
      <c r="AL1104" s="136"/>
      <c r="AM1104" s="136"/>
      <c r="AN1104" s="136"/>
      <c r="AO1104" s="136"/>
      <c r="AP1104" s="136"/>
      <c r="AQ1104" s="136"/>
      <c r="AR1104" s="136"/>
      <c r="AS1104" s="136"/>
      <c r="AT1104" s="136"/>
      <c r="AU1104" s="136"/>
      <c r="AV1104" s="136"/>
      <c r="AW1104" s="136"/>
      <c r="AX1104" s="136"/>
      <c r="AY1104" s="136"/>
      <c r="AZ1104" s="136"/>
      <c r="BA1104" s="136"/>
      <c r="BB1104" s="136"/>
      <c r="BC1104" s="136"/>
      <c r="BD1104" s="136"/>
      <c r="BE1104" s="136"/>
      <c r="BF1104" s="136"/>
      <c r="BG1104" s="136"/>
      <c r="BH1104" s="136"/>
      <c r="BI1104" s="137"/>
      <c r="BJ1104" s="139" t="s">
        <v>93</v>
      </c>
      <c r="BK1104" s="140"/>
      <c r="BL1104" s="140"/>
      <c r="BM1104" s="140"/>
      <c r="BN1104" s="140"/>
      <c r="BO1104" s="140"/>
      <c r="BP1104" s="140"/>
      <c r="BQ1104" s="140"/>
      <c r="BR1104" s="140"/>
      <c r="BS1104" s="139" t="s">
        <v>92</v>
      </c>
      <c r="BT1104" s="140"/>
      <c r="BU1104" s="140"/>
      <c r="BV1104" s="140"/>
      <c r="BW1104" s="140"/>
      <c r="BX1104" s="140"/>
      <c r="BY1104" s="140"/>
      <c r="BZ1104" s="140"/>
      <c r="CA1104" s="140"/>
      <c r="CB1104" s="140"/>
      <c r="CC1104" s="141"/>
      <c r="CD1104" s="44"/>
    </row>
    <row r="1105" spans="2:82" ht="24.95" customHeight="1" thickBot="1">
      <c r="B1105" s="333"/>
      <c r="C1105" s="334"/>
      <c r="D1105" s="334"/>
      <c r="E1105" s="334"/>
      <c r="F1105" s="334"/>
      <c r="G1105" s="334"/>
      <c r="H1105" s="334"/>
      <c r="I1105" s="334"/>
      <c r="J1105" s="334"/>
      <c r="K1105" s="335"/>
      <c r="L1105" s="336"/>
      <c r="M1105" s="337"/>
      <c r="N1105" s="337"/>
      <c r="O1105" s="337"/>
      <c r="P1105" s="337"/>
      <c r="Q1105" s="337"/>
      <c r="R1105" s="337"/>
      <c r="S1105" s="337"/>
      <c r="T1105" s="337"/>
      <c r="U1105" s="337"/>
      <c r="V1105" s="337"/>
      <c r="W1105" s="337"/>
      <c r="X1105" s="337"/>
      <c r="Y1105" s="337"/>
      <c r="Z1105" s="338"/>
      <c r="AA1105" s="339"/>
      <c r="AB1105" s="337"/>
      <c r="AC1105" s="337"/>
      <c r="AD1105" s="337"/>
      <c r="AE1105" s="337"/>
      <c r="AF1105" s="337"/>
      <c r="AG1105" s="337"/>
      <c r="AH1105" s="337"/>
      <c r="AI1105" s="337"/>
      <c r="AJ1105" s="337"/>
      <c r="AK1105" s="337"/>
      <c r="AL1105" s="337"/>
      <c r="AM1105" s="337"/>
      <c r="AN1105" s="337"/>
      <c r="AO1105" s="337"/>
      <c r="AP1105" s="337"/>
      <c r="AQ1105" s="337"/>
      <c r="AR1105" s="337"/>
      <c r="AS1105" s="337"/>
      <c r="AT1105" s="337"/>
      <c r="AU1105" s="337"/>
      <c r="AV1105" s="337"/>
      <c r="AW1105" s="337"/>
      <c r="AX1105" s="337"/>
      <c r="AY1105" s="337"/>
      <c r="AZ1105" s="337"/>
      <c r="BA1105" s="337"/>
      <c r="BB1105" s="337"/>
      <c r="BC1105" s="337"/>
      <c r="BD1105" s="337"/>
      <c r="BE1105" s="337"/>
      <c r="BF1105" s="337"/>
      <c r="BG1105" s="337"/>
      <c r="BH1105" s="337"/>
      <c r="BI1105" s="338"/>
      <c r="BJ1105" s="339"/>
      <c r="BK1105" s="337"/>
      <c r="BL1105" s="337"/>
      <c r="BM1105" s="337"/>
      <c r="BN1105" s="337"/>
      <c r="BO1105" s="337"/>
      <c r="BP1105" s="337"/>
      <c r="BQ1105" s="337"/>
      <c r="BR1105" s="337"/>
      <c r="BS1105" s="339"/>
      <c r="BT1105" s="337"/>
      <c r="BU1105" s="337"/>
      <c r="BV1105" s="337"/>
      <c r="BW1105" s="337"/>
      <c r="BX1105" s="337"/>
      <c r="BY1105" s="337"/>
      <c r="BZ1105" s="337"/>
      <c r="CA1105" s="337"/>
      <c r="CB1105" s="337"/>
      <c r="CC1105" s="338"/>
      <c r="CD1105" s="44"/>
    </row>
    <row r="1106" spans="2:82" ht="24.95" customHeight="1">
      <c r="B1106" s="151" t="s">
        <v>2</v>
      </c>
      <c r="C1106" s="152"/>
      <c r="D1106" s="153" t="s">
        <v>7</v>
      </c>
      <c r="E1106" s="88"/>
      <c r="F1106" s="88"/>
      <c r="G1106" s="88"/>
      <c r="H1106" s="88"/>
      <c r="I1106" s="88"/>
      <c r="J1106" s="88"/>
      <c r="K1106" s="88"/>
      <c r="L1106" s="88"/>
      <c r="M1106" s="88"/>
      <c r="N1106" s="88"/>
      <c r="O1106" s="88"/>
      <c r="P1106" s="154"/>
      <c r="Q1106" s="158" t="s">
        <v>12</v>
      </c>
      <c r="R1106" s="156"/>
      <c r="S1106" s="156"/>
      <c r="T1106" s="156"/>
      <c r="U1106" s="156"/>
      <c r="V1106" s="156"/>
      <c r="W1106" s="156"/>
      <c r="X1106" s="156"/>
      <c r="Y1106" s="156"/>
      <c r="Z1106" s="156"/>
      <c r="AA1106" s="156"/>
      <c r="AB1106" s="156"/>
      <c r="AC1106" s="156"/>
      <c r="AD1106" s="156"/>
      <c r="AE1106" s="156"/>
      <c r="AF1106" s="156"/>
      <c r="AG1106" s="156"/>
      <c r="AH1106" s="156"/>
      <c r="AI1106" s="156"/>
      <c r="AJ1106" s="156"/>
      <c r="AK1106" s="156"/>
      <c r="AL1106" s="156"/>
      <c r="AM1106" s="157"/>
      <c r="AN1106" s="158" t="s">
        <v>13</v>
      </c>
      <c r="AO1106" s="156"/>
      <c r="AP1106" s="156"/>
      <c r="AQ1106" s="156"/>
      <c r="AR1106" s="156"/>
      <c r="AS1106" s="156"/>
      <c r="AT1106" s="156"/>
      <c r="AU1106" s="156"/>
      <c r="AV1106" s="156"/>
      <c r="AW1106" s="156"/>
      <c r="AX1106" s="156"/>
      <c r="AY1106" s="156"/>
      <c r="AZ1106" s="156"/>
      <c r="BA1106" s="156"/>
      <c r="BB1106" s="157"/>
      <c r="BC1106" s="158" t="s">
        <v>14</v>
      </c>
      <c r="BD1106" s="156"/>
      <c r="BE1106" s="156"/>
      <c r="BF1106" s="156"/>
      <c r="BG1106" s="156"/>
      <c r="BH1106" s="156"/>
      <c r="BI1106" s="156"/>
      <c r="BJ1106" s="156"/>
      <c r="BK1106" s="156"/>
      <c r="BL1106" s="156"/>
      <c r="BM1106" s="156"/>
      <c r="BN1106" s="156"/>
      <c r="BO1106" s="156"/>
      <c r="BP1106" s="156"/>
      <c r="BQ1106" s="157"/>
      <c r="BR1106" s="158" t="s">
        <v>11</v>
      </c>
      <c r="BS1106" s="156"/>
      <c r="BT1106" s="156"/>
      <c r="BU1106" s="156"/>
      <c r="BV1106" s="156"/>
      <c r="BW1106" s="156"/>
      <c r="BX1106" s="156"/>
      <c r="BY1106" s="156"/>
      <c r="BZ1106" s="156"/>
      <c r="CA1106" s="156"/>
      <c r="CB1106" s="156"/>
      <c r="CC1106" s="159"/>
      <c r="CD1106" s="39"/>
    </row>
    <row r="1107" spans="2:82" ht="24.95" customHeight="1">
      <c r="B1107" s="160" t="s">
        <v>17</v>
      </c>
      <c r="C1107" s="161"/>
      <c r="D1107" s="155"/>
      <c r="E1107" s="156"/>
      <c r="F1107" s="156"/>
      <c r="G1107" s="156"/>
      <c r="H1107" s="156"/>
      <c r="I1107" s="156"/>
      <c r="J1107" s="156"/>
      <c r="K1107" s="156"/>
      <c r="L1107" s="156"/>
      <c r="M1107" s="156"/>
      <c r="N1107" s="156"/>
      <c r="O1107" s="156"/>
      <c r="P1107" s="157"/>
      <c r="Q1107" s="162" t="s">
        <v>8</v>
      </c>
      <c r="R1107" s="163"/>
      <c r="S1107" s="163"/>
      <c r="T1107" s="163"/>
      <c r="U1107" s="164"/>
      <c r="V1107" s="165" t="s">
        <v>5</v>
      </c>
      <c r="W1107" s="166"/>
      <c r="X1107" s="167" t="s">
        <v>9</v>
      </c>
      <c r="Y1107" s="163"/>
      <c r="Z1107" s="163"/>
      <c r="AA1107" s="163"/>
      <c r="AB1107" s="163"/>
      <c r="AC1107" s="163"/>
      <c r="AD1107" s="164"/>
      <c r="AE1107" s="167" t="s">
        <v>53</v>
      </c>
      <c r="AF1107" s="163"/>
      <c r="AG1107" s="163"/>
      <c r="AH1107" s="163"/>
      <c r="AI1107" s="163"/>
      <c r="AJ1107" s="163"/>
      <c r="AK1107" s="163"/>
      <c r="AL1107" s="163"/>
      <c r="AM1107" s="168"/>
      <c r="AN1107" s="169" t="s">
        <v>6</v>
      </c>
      <c r="AO1107" s="170"/>
      <c r="AP1107" s="171"/>
      <c r="AQ1107" s="167" t="s">
        <v>10</v>
      </c>
      <c r="AR1107" s="163"/>
      <c r="AS1107" s="163"/>
      <c r="AT1107" s="163"/>
      <c r="AU1107" s="163"/>
      <c r="AV1107" s="163"/>
      <c r="AW1107" s="163"/>
      <c r="AX1107" s="163"/>
      <c r="AY1107" s="163"/>
      <c r="AZ1107" s="163"/>
      <c r="BA1107" s="163"/>
      <c r="BB1107" s="168"/>
      <c r="BC1107" s="169" t="s">
        <v>6</v>
      </c>
      <c r="BD1107" s="170"/>
      <c r="BE1107" s="171"/>
      <c r="BF1107" s="167" t="s">
        <v>10</v>
      </c>
      <c r="BG1107" s="163"/>
      <c r="BH1107" s="163"/>
      <c r="BI1107" s="163"/>
      <c r="BJ1107" s="163"/>
      <c r="BK1107" s="163"/>
      <c r="BL1107" s="163"/>
      <c r="BM1107" s="163"/>
      <c r="BN1107" s="163"/>
      <c r="BO1107" s="163"/>
      <c r="BP1107" s="163"/>
      <c r="BQ1107" s="168"/>
      <c r="BR1107" s="162" t="s">
        <v>10</v>
      </c>
      <c r="BS1107" s="163"/>
      <c r="BT1107" s="163"/>
      <c r="BU1107" s="163"/>
      <c r="BV1107" s="163"/>
      <c r="BW1107" s="163"/>
      <c r="BX1107" s="163"/>
      <c r="BY1107" s="163"/>
      <c r="BZ1107" s="163"/>
      <c r="CA1107" s="163"/>
      <c r="CB1107" s="163"/>
      <c r="CC1107" s="172"/>
      <c r="CD1107" s="39"/>
    </row>
    <row r="1108" spans="2:82" ht="24.95" customHeight="1">
      <c r="B1108" s="315"/>
      <c r="C1108" s="316"/>
      <c r="D1108" s="317"/>
      <c r="E1108" s="318"/>
      <c r="F1108" s="318"/>
      <c r="G1108" s="318"/>
      <c r="H1108" s="318"/>
      <c r="I1108" s="318"/>
      <c r="J1108" s="318"/>
      <c r="K1108" s="318"/>
      <c r="L1108" s="318"/>
      <c r="M1108" s="318"/>
      <c r="N1108" s="318"/>
      <c r="O1108" s="318"/>
      <c r="P1108" s="319"/>
      <c r="Q1108" s="320"/>
      <c r="R1108" s="321"/>
      <c r="S1108" s="321"/>
      <c r="T1108" s="321"/>
      <c r="U1108" s="322"/>
      <c r="V1108" s="323"/>
      <c r="W1108" s="324"/>
      <c r="X1108" s="325"/>
      <c r="Y1108" s="326"/>
      <c r="Z1108" s="326"/>
      <c r="AA1108" s="326"/>
      <c r="AB1108" s="326"/>
      <c r="AC1108" s="326"/>
      <c r="AD1108" s="327"/>
      <c r="AE1108" s="173">
        <f t="shared" ref="AE1108:AE1116" si="157">ROUND(Q1108*X1108,1)</f>
        <v>0</v>
      </c>
      <c r="AF1108" s="174"/>
      <c r="AG1108" s="174"/>
      <c r="AH1108" s="174"/>
      <c r="AI1108" s="174"/>
      <c r="AJ1108" s="174"/>
      <c r="AK1108" s="174"/>
      <c r="AL1108" s="174"/>
      <c r="AM1108" s="175"/>
      <c r="AN1108" s="328"/>
      <c r="AO1108" s="329"/>
      <c r="AP1108" s="324"/>
      <c r="AQ1108" s="330">
        <f>AN1108/100*AE1108</f>
        <v>0</v>
      </c>
      <c r="AR1108" s="331"/>
      <c r="AS1108" s="331"/>
      <c r="AT1108" s="331"/>
      <c r="AU1108" s="331"/>
      <c r="AV1108" s="331"/>
      <c r="AW1108" s="331"/>
      <c r="AX1108" s="331"/>
      <c r="AY1108" s="331"/>
      <c r="AZ1108" s="331"/>
      <c r="BA1108" s="331"/>
      <c r="BB1108" s="332"/>
      <c r="BC1108" s="328"/>
      <c r="BD1108" s="329"/>
      <c r="BE1108" s="324"/>
      <c r="BF1108" s="309">
        <f>IF(BC1108&gt;0,BC1108/100*AE1108-AQ1108,AE1108)</f>
        <v>0</v>
      </c>
      <c r="BG1108" s="310"/>
      <c r="BH1108" s="310"/>
      <c r="BI1108" s="310"/>
      <c r="BJ1108" s="310"/>
      <c r="BK1108" s="310"/>
      <c r="BL1108" s="310"/>
      <c r="BM1108" s="310"/>
      <c r="BN1108" s="310"/>
      <c r="BO1108" s="310"/>
      <c r="BP1108" s="310"/>
      <c r="BQ1108" s="311"/>
      <c r="BR1108" s="312">
        <f>AE1108-AQ1108-BF1108</f>
        <v>0</v>
      </c>
      <c r="BS1108" s="313"/>
      <c r="BT1108" s="313"/>
      <c r="BU1108" s="313"/>
      <c r="BV1108" s="313"/>
      <c r="BW1108" s="313"/>
      <c r="BX1108" s="313"/>
      <c r="BY1108" s="313"/>
      <c r="BZ1108" s="313"/>
      <c r="CA1108" s="313"/>
      <c r="CB1108" s="313"/>
      <c r="CC1108" s="314"/>
      <c r="CD1108" s="45"/>
    </row>
    <row r="1109" spans="2:82" ht="24.95" customHeight="1">
      <c r="B1109" s="315"/>
      <c r="C1109" s="316"/>
      <c r="D1109" s="317"/>
      <c r="E1109" s="318"/>
      <c r="F1109" s="318"/>
      <c r="G1109" s="318"/>
      <c r="H1109" s="318"/>
      <c r="I1109" s="318"/>
      <c r="J1109" s="318"/>
      <c r="K1109" s="318"/>
      <c r="L1109" s="318"/>
      <c r="M1109" s="318"/>
      <c r="N1109" s="318"/>
      <c r="O1109" s="318"/>
      <c r="P1109" s="319"/>
      <c r="Q1109" s="320"/>
      <c r="R1109" s="321"/>
      <c r="S1109" s="321"/>
      <c r="T1109" s="321"/>
      <c r="U1109" s="322"/>
      <c r="V1109" s="323"/>
      <c r="W1109" s="324"/>
      <c r="X1109" s="325"/>
      <c r="Y1109" s="326"/>
      <c r="Z1109" s="326"/>
      <c r="AA1109" s="326"/>
      <c r="AB1109" s="326"/>
      <c r="AC1109" s="326"/>
      <c r="AD1109" s="327"/>
      <c r="AE1109" s="173">
        <f t="shared" si="157"/>
        <v>0</v>
      </c>
      <c r="AF1109" s="174"/>
      <c r="AG1109" s="174"/>
      <c r="AH1109" s="174"/>
      <c r="AI1109" s="174"/>
      <c r="AJ1109" s="174"/>
      <c r="AK1109" s="174"/>
      <c r="AL1109" s="174"/>
      <c r="AM1109" s="175"/>
      <c r="AN1109" s="328"/>
      <c r="AO1109" s="329"/>
      <c r="AP1109" s="324"/>
      <c r="AQ1109" s="330">
        <f t="shared" ref="AQ1109:AQ1116" si="158">AN1109/100*AE1109</f>
        <v>0</v>
      </c>
      <c r="AR1109" s="331"/>
      <c r="AS1109" s="331"/>
      <c r="AT1109" s="331"/>
      <c r="AU1109" s="331"/>
      <c r="AV1109" s="331"/>
      <c r="AW1109" s="331"/>
      <c r="AX1109" s="331"/>
      <c r="AY1109" s="331"/>
      <c r="AZ1109" s="331"/>
      <c r="BA1109" s="331"/>
      <c r="BB1109" s="332"/>
      <c r="BC1109" s="328"/>
      <c r="BD1109" s="329"/>
      <c r="BE1109" s="324"/>
      <c r="BF1109" s="309">
        <f t="shared" ref="BF1109:BF1116" si="159">IF(BC1109&gt;0,BC1109/100*AE1109-AQ1109,AE1109)</f>
        <v>0</v>
      </c>
      <c r="BG1109" s="310"/>
      <c r="BH1109" s="310"/>
      <c r="BI1109" s="310"/>
      <c r="BJ1109" s="310"/>
      <c r="BK1109" s="310"/>
      <c r="BL1109" s="310"/>
      <c r="BM1109" s="310"/>
      <c r="BN1109" s="310"/>
      <c r="BO1109" s="310"/>
      <c r="BP1109" s="310"/>
      <c r="BQ1109" s="311"/>
      <c r="BR1109" s="312">
        <f t="shared" ref="BR1109:BR1116" si="160">AE1109-AQ1109-BF1109</f>
        <v>0</v>
      </c>
      <c r="BS1109" s="313"/>
      <c r="BT1109" s="313"/>
      <c r="BU1109" s="313"/>
      <c r="BV1109" s="313"/>
      <c r="BW1109" s="313"/>
      <c r="BX1109" s="313"/>
      <c r="BY1109" s="313"/>
      <c r="BZ1109" s="313"/>
      <c r="CA1109" s="313"/>
      <c r="CB1109" s="313"/>
      <c r="CC1109" s="314"/>
      <c r="CD1109" s="45"/>
    </row>
    <row r="1110" spans="2:82" ht="24.95" customHeight="1">
      <c r="B1110" s="315"/>
      <c r="C1110" s="316"/>
      <c r="D1110" s="317"/>
      <c r="E1110" s="318"/>
      <c r="F1110" s="318"/>
      <c r="G1110" s="318"/>
      <c r="H1110" s="318"/>
      <c r="I1110" s="318"/>
      <c r="J1110" s="318"/>
      <c r="K1110" s="318"/>
      <c r="L1110" s="318"/>
      <c r="M1110" s="318"/>
      <c r="N1110" s="318"/>
      <c r="O1110" s="318"/>
      <c r="P1110" s="319"/>
      <c r="Q1110" s="320"/>
      <c r="R1110" s="321"/>
      <c r="S1110" s="321"/>
      <c r="T1110" s="321"/>
      <c r="U1110" s="322"/>
      <c r="V1110" s="323"/>
      <c r="W1110" s="324"/>
      <c r="X1110" s="325"/>
      <c r="Y1110" s="326"/>
      <c r="Z1110" s="326"/>
      <c r="AA1110" s="326"/>
      <c r="AB1110" s="326"/>
      <c r="AC1110" s="326"/>
      <c r="AD1110" s="327"/>
      <c r="AE1110" s="173">
        <f t="shared" si="157"/>
        <v>0</v>
      </c>
      <c r="AF1110" s="174"/>
      <c r="AG1110" s="174"/>
      <c r="AH1110" s="174"/>
      <c r="AI1110" s="174"/>
      <c r="AJ1110" s="174"/>
      <c r="AK1110" s="174"/>
      <c r="AL1110" s="174"/>
      <c r="AM1110" s="175"/>
      <c r="AN1110" s="328"/>
      <c r="AO1110" s="329"/>
      <c r="AP1110" s="324"/>
      <c r="AQ1110" s="330">
        <f t="shared" si="158"/>
        <v>0</v>
      </c>
      <c r="AR1110" s="331"/>
      <c r="AS1110" s="331"/>
      <c r="AT1110" s="331"/>
      <c r="AU1110" s="331"/>
      <c r="AV1110" s="331"/>
      <c r="AW1110" s="331"/>
      <c r="AX1110" s="331"/>
      <c r="AY1110" s="331"/>
      <c r="AZ1110" s="331"/>
      <c r="BA1110" s="331"/>
      <c r="BB1110" s="332"/>
      <c r="BC1110" s="328"/>
      <c r="BD1110" s="329"/>
      <c r="BE1110" s="324"/>
      <c r="BF1110" s="309">
        <f t="shared" si="159"/>
        <v>0</v>
      </c>
      <c r="BG1110" s="310"/>
      <c r="BH1110" s="310"/>
      <c r="BI1110" s="310"/>
      <c r="BJ1110" s="310"/>
      <c r="BK1110" s="310"/>
      <c r="BL1110" s="310"/>
      <c r="BM1110" s="310"/>
      <c r="BN1110" s="310"/>
      <c r="BO1110" s="310"/>
      <c r="BP1110" s="310"/>
      <c r="BQ1110" s="311"/>
      <c r="BR1110" s="312">
        <f t="shared" si="160"/>
        <v>0</v>
      </c>
      <c r="BS1110" s="313"/>
      <c r="BT1110" s="313"/>
      <c r="BU1110" s="313"/>
      <c r="BV1110" s="313"/>
      <c r="BW1110" s="313"/>
      <c r="BX1110" s="313"/>
      <c r="BY1110" s="313"/>
      <c r="BZ1110" s="313"/>
      <c r="CA1110" s="313"/>
      <c r="CB1110" s="313"/>
      <c r="CC1110" s="314"/>
      <c r="CD1110" s="45"/>
    </row>
    <row r="1111" spans="2:82" ht="24.95" customHeight="1">
      <c r="B1111" s="315"/>
      <c r="C1111" s="316"/>
      <c r="D1111" s="317"/>
      <c r="E1111" s="318"/>
      <c r="F1111" s="318"/>
      <c r="G1111" s="318"/>
      <c r="H1111" s="318"/>
      <c r="I1111" s="318"/>
      <c r="J1111" s="318"/>
      <c r="K1111" s="318"/>
      <c r="L1111" s="318"/>
      <c r="M1111" s="318"/>
      <c r="N1111" s="318"/>
      <c r="O1111" s="318"/>
      <c r="P1111" s="319"/>
      <c r="Q1111" s="320"/>
      <c r="R1111" s="321"/>
      <c r="S1111" s="321"/>
      <c r="T1111" s="321"/>
      <c r="U1111" s="322"/>
      <c r="V1111" s="323"/>
      <c r="W1111" s="324"/>
      <c r="X1111" s="325"/>
      <c r="Y1111" s="326"/>
      <c r="Z1111" s="326"/>
      <c r="AA1111" s="326"/>
      <c r="AB1111" s="326"/>
      <c r="AC1111" s="326"/>
      <c r="AD1111" s="327"/>
      <c r="AE1111" s="173">
        <f t="shared" si="157"/>
        <v>0</v>
      </c>
      <c r="AF1111" s="174"/>
      <c r="AG1111" s="174"/>
      <c r="AH1111" s="174"/>
      <c r="AI1111" s="174"/>
      <c r="AJ1111" s="174"/>
      <c r="AK1111" s="174"/>
      <c r="AL1111" s="174"/>
      <c r="AM1111" s="175"/>
      <c r="AN1111" s="328"/>
      <c r="AO1111" s="329"/>
      <c r="AP1111" s="324"/>
      <c r="AQ1111" s="330">
        <f t="shared" si="158"/>
        <v>0</v>
      </c>
      <c r="AR1111" s="331"/>
      <c r="AS1111" s="331"/>
      <c r="AT1111" s="331"/>
      <c r="AU1111" s="331"/>
      <c r="AV1111" s="331"/>
      <c r="AW1111" s="331"/>
      <c r="AX1111" s="331"/>
      <c r="AY1111" s="331"/>
      <c r="AZ1111" s="331"/>
      <c r="BA1111" s="331"/>
      <c r="BB1111" s="332"/>
      <c r="BC1111" s="328"/>
      <c r="BD1111" s="329"/>
      <c r="BE1111" s="324"/>
      <c r="BF1111" s="309">
        <f t="shared" si="159"/>
        <v>0</v>
      </c>
      <c r="BG1111" s="310"/>
      <c r="BH1111" s="310"/>
      <c r="BI1111" s="310"/>
      <c r="BJ1111" s="310"/>
      <c r="BK1111" s="310"/>
      <c r="BL1111" s="310"/>
      <c r="BM1111" s="310"/>
      <c r="BN1111" s="310"/>
      <c r="BO1111" s="310"/>
      <c r="BP1111" s="310"/>
      <c r="BQ1111" s="311"/>
      <c r="BR1111" s="312">
        <f t="shared" si="160"/>
        <v>0</v>
      </c>
      <c r="BS1111" s="313"/>
      <c r="BT1111" s="313"/>
      <c r="BU1111" s="313"/>
      <c r="BV1111" s="313"/>
      <c r="BW1111" s="313"/>
      <c r="BX1111" s="313"/>
      <c r="BY1111" s="313"/>
      <c r="BZ1111" s="313"/>
      <c r="CA1111" s="313"/>
      <c r="CB1111" s="313"/>
      <c r="CC1111" s="314"/>
      <c r="CD1111" s="45"/>
    </row>
    <row r="1112" spans="2:82" ht="24.95" customHeight="1">
      <c r="B1112" s="315"/>
      <c r="C1112" s="316"/>
      <c r="D1112" s="317"/>
      <c r="E1112" s="318"/>
      <c r="F1112" s="318"/>
      <c r="G1112" s="318"/>
      <c r="H1112" s="318"/>
      <c r="I1112" s="318"/>
      <c r="J1112" s="318"/>
      <c r="K1112" s="318"/>
      <c r="L1112" s="318"/>
      <c r="M1112" s="318"/>
      <c r="N1112" s="318"/>
      <c r="O1112" s="318"/>
      <c r="P1112" s="319"/>
      <c r="Q1112" s="320"/>
      <c r="R1112" s="321"/>
      <c r="S1112" s="321"/>
      <c r="T1112" s="321"/>
      <c r="U1112" s="322"/>
      <c r="V1112" s="323"/>
      <c r="W1112" s="324"/>
      <c r="X1112" s="325"/>
      <c r="Y1112" s="326"/>
      <c r="Z1112" s="326"/>
      <c r="AA1112" s="326"/>
      <c r="AB1112" s="326"/>
      <c r="AC1112" s="326"/>
      <c r="AD1112" s="327"/>
      <c r="AE1112" s="173">
        <f t="shared" si="157"/>
        <v>0</v>
      </c>
      <c r="AF1112" s="174"/>
      <c r="AG1112" s="174"/>
      <c r="AH1112" s="174"/>
      <c r="AI1112" s="174"/>
      <c r="AJ1112" s="174"/>
      <c r="AK1112" s="174"/>
      <c r="AL1112" s="174"/>
      <c r="AM1112" s="175"/>
      <c r="AN1112" s="328"/>
      <c r="AO1112" s="329"/>
      <c r="AP1112" s="324"/>
      <c r="AQ1112" s="330">
        <f t="shared" si="158"/>
        <v>0</v>
      </c>
      <c r="AR1112" s="331"/>
      <c r="AS1112" s="331"/>
      <c r="AT1112" s="331"/>
      <c r="AU1112" s="331"/>
      <c r="AV1112" s="331"/>
      <c r="AW1112" s="331"/>
      <c r="AX1112" s="331"/>
      <c r="AY1112" s="331"/>
      <c r="AZ1112" s="331"/>
      <c r="BA1112" s="331"/>
      <c r="BB1112" s="332"/>
      <c r="BC1112" s="328"/>
      <c r="BD1112" s="329"/>
      <c r="BE1112" s="324"/>
      <c r="BF1112" s="309">
        <f t="shared" si="159"/>
        <v>0</v>
      </c>
      <c r="BG1112" s="310"/>
      <c r="BH1112" s="310"/>
      <c r="BI1112" s="310"/>
      <c r="BJ1112" s="310"/>
      <c r="BK1112" s="310"/>
      <c r="BL1112" s="310"/>
      <c r="BM1112" s="310"/>
      <c r="BN1112" s="310"/>
      <c r="BO1112" s="310"/>
      <c r="BP1112" s="310"/>
      <c r="BQ1112" s="311"/>
      <c r="BR1112" s="312">
        <f t="shared" si="160"/>
        <v>0</v>
      </c>
      <c r="BS1112" s="313"/>
      <c r="BT1112" s="313"/>
      <c r="BU1112" s="313"/>
      <c r="BV1112" s="313"/>
      <c r="BW1112" s="313"/>
      <c r="BX1112" s="313"/>
      <c r="BY1112" s="313"/>
      <c r="BZ1112" s="313"/>
      <c r="CA1112" s="313"/>
      <c r="CB1112" s="313"/>
      <c r="CC1112" s="314"/>
      <c r="CD1112" s="45"/>
    </row>
    <row r="1113" spans="2:82" ht="24.95" customHeight="1">
      <c r="B1113" s="315"/>
      <c r="C1113" s="316"/>
      <c r="D1113" s="317"/>
      <c r="E1113" s="318"/>
      <c r="F1113" s="318"/>
      <c r="G1113" s="318"/>
      <c r="H1113" s="318"/>
      <c r="I1113" s="318"/>
      <c r="J1113" s="318"/>
      <c r="K1113" s="318"/>
      <c r="L1113" s="318"/>
      <c r="M1113" s="318"/>
      <c r="N1113" s="318"/>
      <c r="O1113" s="318"/>
      <c r="P1113" s="319"/>
      <c r="Q1113" s="320"/>
      <c r="R1113" s="321"/>
      <c r="S1113" s="321"/>
      <c r="T1113" s="321"/>
      <c r="U1113" s="322"/>
      <c r="V1113" s="323"/>
      <c r="W1113" s="324"/>
      <c r="X1113" s="325"/>
      <c r="Y1113" s="326"/>
      <c r="Z1113" s="326"/>
      <c r="AA1113" s="326"/>
      <c r="AB1113" s="326"/>
      <c r="AC1113" s="326"/>
      <c r="AD1113" s="327"/>
      <c r="AE1113" s="173">
        <f t="shared" si="157"/>
        <v>0</v>
      </c>
      <c r="AF1113" s="174"/>
      <c r="AG1113" s="174"/>
      <c r="AH1113" s="174"/>
      <c r="AI1113" s="174"/>
      <c r="AJ1113" s="174"/>
      <c r="AK1113" s="174"/>
      <c r="AL1113" s="174"/>
      <c r="AM1113" s="175"/>
      <c r="AN1113" s="328"/>
      <c r="AO1113" s="329"/>
      <c r="AP1113" s="324"/>
      <c r="AQ1113" s="330">
        <f t="shared" si="158"/>
        <v>0</v>
      </c>
      <c r="AR1113" s="331"/>
      <c r="AS1113" s="331"/>
      <c r="AT1113" s="331"/>
      <c r="AU1113" s="331"/>
      <c r="AV1113" s="331"/>
      <c r="AW1113" s="331"/>
      <c r="AX1113" s="331"/>
      <c r="AY1113" s="331"/>
      <c r="AZ1113" s="331"/>
      <c r="BA1113" s="331"/>
      <c r="BB1113" s="332"/>
      <c r="BC1113" s="328"/>
      <c r="BD1113" s="329"/>
      <c r="BE1113" s="324"/>
      <c r="BF1113" s="309">
        <f t="shared" si="159"/>
        <v>0</v>
      </c>
      <c r="BG1113" s="310"/>
      <c r="BH1113" s="310"/>
      <c r="BI1113" s="310"/>
      <c r="BJ1113" s="310"/>
      <c r="BK1113" s="310"/>
      <c r="BL1113" s="310"/>
      <c r="BM1113" s="310"/>
      <c r="BN1113" s="310"/>
      <c r="BO1113" s="310"/>
      <c r="BP1113" s="310"/>
      <c r="BQ1113" s="311"/>
      <c r="BR1113" s="312">
        <f t="shared" si="160"/>
        <v>0</v>
      </c>
      <c r="BS1113" s="313"/>
      <c r="BT1113" s="313"/>
      <c r="BU1113" s="313"/>
      <c r="BV1113" s="313"/>
      <c r="BW1113" s="313"/>
      <c r="BX1113" s="313"/>
      <c r="BY1113" s="313"/>
      <c r="BZ1113" s="313"/>
      <c r="CA1113" s="313"/>
      <c r="CB1113" s="313"/>
      <c r="CC1113" s="314"/>
      <c r="CD1113" s="45"/>
    </row>
    <row r="1114" spans="2:82" ht="24.95" customHeight="1">
      <c r="B1114" s="315"/>
      <c r="C1114" s="316"/>
      <c r="D1114" s="317"/>
      <c r="E1114" s="318"/>
      <c r="F1114" s="318"/>
      <c r="G1114" s="318"/>
      <c r="H1114" s="318"/>
      <c r="I1114" s="318"/>
      <c r="J1114" s="318"/>
      <c r="K1114" s="318"/>
      <c r="L1114" s="318"/>
      <c r="M1114" s="318"/>
      <c r="N1114" s="318"/>
      <c r="O1114" s="318"/>
      <c r="P1114" s="319"/>
      <c r="Q1114" s="320"/>
      <c r="R1114" s="321"/>
      <c r="S1114" s="321"/>
      <c r="T1114" s="321"/>
      <c r="U1114" s="322"/>
      <c r="V1114" s="323"/>
      <c r="W1114" s="324"/>
      <c r="X1114" s="325"/>
      <c r="Y1114" s="326"/>
      <c r="Z1114" s="326"/>
      <c r="AA1114" s="326"/>
      <c r="AB1114" s="326"/>
      <c r="AC1114" s="326"/>
      <c r="AD1114" s="327"/>
      <c r="AE1114" s="173">
        <f t="shared" si="157"/>
        <v>0</v>
      </c>
      <c r="AF1114" s="174"/>
      <c r="AG1114" s="174"/>
      <c r="AH1114" s="174"/>
      <c r="AI1114" s="174"/>
      <c r="AJ1114" s="174"/>
      <c r="AK1114" s="174"/>
      <c r="AL1114" s="174"/>
      <c r="AM1114" s="175"/>
      <c r="AN1114" s="328"/>
      <c r="AO1114" s="329"/>
      <c r="AP1114" s="324"/>
      <c r="AQ1114" s="330">
        <f t="shared" si="158"/>
        <v>0</v>
      </c>
      <c r="AR1114" s="331"/>
      <c r="AS1114" s="331"/>
      <c r="AT1114" s="331"/>
      <c r="AU1114" s="331"/>
      <c r="AV1114" s="331"/>
      <c r="AW1114" s="331"/>
      <c r="AX1114" s="331"/>
      <c r="AY1114" s="331"/>
      <c r="AZ1114" s="331"/>
      <c r="BA1114" s="331"/>
      <c r="BB1114" s="332"/>
      <c r="BC1114" s="328"/>
      <c r="BD1114" s="329"/>
      <c r="BE1114" s="324"/>
      <c r="BF1114" s="309">
        <f t="shared" si="159"/>
        <v>0</v>
      </c>
      <c r="BG1114" s="310"/>
      <c r="BH1114" s="310"/>
      <c r="BI1114" s="310"/>
      <c r="BJ1114" s="310"/>
      <c r="BK1114" s="310"/>
      <c r="BL1114" s="310"/>
      <c r="BM1114" s="310"/>
      <c r="BN1114" s="310"/>
      <c r="BO1114" s="310"/>
      <c r="BP1114" s="310"/>
      <c r="BQ1114" s="311"/>
      <c r="BR1114" s="312">
        <f t="shared" si="160"/>
        <v>0</v>
      </c>
      <c r="BS1114" s="313"/>
      <c r="BT1114" s="313"/>
      <c r="BU1114" s="313"/>
      <c r="BV1114" s="313"/>
      <c r="BW1114" s="313"/>
      <c r="BX1114" s="313"/>
      <c r="BY1114" s="313"/>
      <c r="BZ1114" s="313"/>
      <c r="CA1114" s="313"/>
      <c r="CB1114" s="313"/>
      <c r="CC1114" s="314"/>
      <c r="CD1114" s="45"/>
    </row>
    <row r="1115" spans="2:82" ht="24.95" customHeight="1">
      <c r="B1115" s="315"/>
      <c r="C1115" s="316"/>
      <c r="D1115" s="317"/>
      <c r="E1115" s="318"/>
      <c r="F1115" s="318"/>
      <c r="G1115" s="318"/>
      <c r="H1115" s="318"/>
      <c r="I1115" s="318"/>
      <c r="J1115" s="318"/>
      <c r="K1115" s="318"/>
      <c r="L1115" s="318"/>
      <c r="M1115" s="318"/>
      <c r="N1115" s="318"/>
      <c r="O1115" s="318"/>
      <c r="P1115" s="319"/>
      <c r="Q1115" s="320"/>
      <c r="R1115" s="321"/>
      <c r="S1115" s="321"/>
      <c r="T1115" s="321"/>
      <c r="U1115" s="322"/>
      <c r="V1115" s="323"/>
      <c r="W1115" s="324"/>
      <c r="X1115" s="325"/>
      <c r="Y1115" s="326"/>
      <c r="Z1115" s="326"/>
      <c r="AA1115" s="326"/>
      <c r="AB1115" s="326"/>
      <c r="AC1115" s="326"/>
      <c r="AD1115" s="327"/>
      <c r="AE1115" s="173">
        <f t="shared" si="157"/>
        <v>0</v>
      </c>
      <c r="AF1115" s="174"/>
      <c r="AG1115" s="174"/>
      <c r="AH1115" s="174"/>
      <c r="AI1115" s="174"/>
      <c r="AJ1115" s="174"/>
      <c r="AK1115" s="174"/>
      <c r="AL1115" s="174"/>
      <c r="AM1115" s="175"/>
      <c r="AN1115" s="328"/>
      <c r="AO1115" s="329"/>
      <c r="AP1115" s="324"/>
      <c r="AQ1115" s="330">
        <f t="shared" si="158"/>
        <v>0</v>
      </c>
      <c r="AR1115" s="331"/>
      <c r="AS1115" s="331"/>
      <c r="AT1115" s="331"/>
      <c r="AU1115" s="331"/>
      <c r="AV1115" s="331"/>
      <c r="AW1115" s="331"/>
      <c r="AX1115" s="331"/>
      <c r="AY1115" s="331"/>
      <c r="AZ1115" s="331"/>
      <c r="BA1115" s="331"/>
      <c r="BB1115" s="332"/>
      <c r="BC1115" s="328"/>
      <c r="BD1115" s="329"/>
      <c r="BE1115" s="324"/>
      <c r="BF1115" s="309">
        <f t="shared" si="159"/>
        <v>0</v>
      </c>
      <c r="BG1115" s="310"/>
      <c r="BH1115" s="310"/>
      <c r="BI1115" s="310"/>
      <c r="BJ1115" s="310"/>
      <c r="BK1115" s="310"/>
      <c r="BL1115" s="310"/>
      <c r="BM1115" s="310"/>
      <c r="BN1115" s="310"/>
      <c r="BO1115" s="310"/>
      <c r="BP1115" s="310"/>
      <c r="BQ1115" s="311"/>
      <c r="BR1115" s="312">
        <f t="shared" si="160"/>
        <v>0</v>
      </c>
      <c r="BS1115" s="313"/>
      <c r="BT1115" s="313"/>
      <c r="BU1115" s="313"/>
      <c r="BV1115" s="313"/>
      <c r="BW1115" s="313"/>
      <c r="BX1115" s="313"/>
      <c r="BY1115" s="313"/>
      <c r="BZ1115" s="313"/>
      <c r="CA1115" s="313"/>
      <c r="CB1115" s="313"/>
      <c r="CC1115" s="314"/>
      <c r="CD1115" s="45"/>
    </row>
    <row r="1116" spans="2:82" ht="24.95" customHeight="1">
      <c r="B1116" s="291"/>
      <c r="C1116" s="292"/>
      <c r="D1116" s="293"/>
      <c r="E1116" s="294"/>
      <c r="F1116" s="294"/>
      <c r="G1116" s="294"/>
      <c r="H1116" s="294"/>
      <c r="I1116" s="294"/>
      <c r="J1116" s="294"/>
      <c r="K1116" s="294"/>
      <c r="L1116" s="294"/>
      <c r="M1116" s="294"/>
      <c r="N1116" s="294"/>
      <c r="O1116" s="294"/>
      <c r="P1116" s="295"/>
      <c r="Q1116" s="296"/>
      <c r="R1116" s="297"/>
      <c r="S1116" s="297"/>
      <c r="T1116" s="297"/>
      <c r="U1116" s="298"/>
      <c r="V1116" s="299"/>
      <c r="W1116" s="300"/>
      <c r="X1116" s="301"/>
      <c r="Y1116" s="302"/>
      <c r="Z1116" s="302"/>
      <c r="AA1116" s="302"/>
      <c r="AB1116" s="302"/>
      <c r="AC1116" s="302"/>
      <c r="AD1116" s="303"/>
      <c r="AE1116" s="173">
        <f t="shared" si="157"/>
        <v>0</v>
      </c>
      <c r="AF1116" s="174"/>
      <c r="AG1116" s="174"/>
      <c r="AH1116" s="174"/>
      <c r="AI1116" s="174"/>
      <c r="AJ1116" s="174"/>
      <c r="AK1116" s="174"/>
      <c r="AL1116" s="174"/>
      <c r="AM1116" s="175"/>
      <c r="AN1116" s="304"/>
      <c r="AO1116" s="305"/>
      <c r="AP1116" s="300"/>
      <c r="AQ1116" s="306">
        <f t="shared" si="158"/>
        <v>0</v>
      </c>
      <c r="AR1116" s="307"/>
      <c r="AS1116" s="307"/>
      <c r="AT1116" s="307"/>
      <c r="AU1116" s="307"/>
      <c r="AV1116" s="307"/>
      <c r="AW1116" s="307"/>
      <c r="AX1116" s="307"/>
      <c r="AY1116" s="307"/>
      <c r="AZ1116" s="307"/>
      <c r="BA1116" s="307"/>
      <c r="BB1116" s="308"/>
      <c r="BC1116" s="304"/>
      <c r="BD1116" s="305"/>
      <c r="BE1116" s="300"/>
      <c r="BF1116" s="276">
        <f t="shared" si="159"/>
        <v>0</v>
      </c>
      <c r="BG1116" s="277"/>
      <c r="BH1116" s="277"/>
      <c r="BI1116" s="277"/>
      <c r="BJ1116" s="277"/>
      <c r="BK1116" s="277"/>
      <c r="BL1116" s="277"/>
      <c r="BM1116" s="277"/>
      <c r="BN1116" s="277"/>
      <c r="BO1116" s="277"/>
      <c r="BP1116" s="277"/>
      <c r="BQ1116" s="278"/>
      <c r="BR1116" s="279">
        <f t="shared" si="160"/>
        <v>0</v>
      </c>
      <c r="BS1116" s="280"/>
      <c r="BT1116" s="280"/>
      <c r="BU1116" s="280"/>
      <c r="BV1116" s="280"/>
      <c r="BW1116" s="280"/>
      <c r="BX1116" s="280"/>
      <c r="BY1116" s="280"/>
      <c r="BZ1116" s="280"/>
      <c r="CA1116" s="280"/>
      <c r="CB1116" s="280"/>
      <c r="CC1116" s="281"/>
      <c r="CD1116" s="45"/>
    </row>
    <row r="1117" spans="2:82" ht="24.95" customHeight="1" thickBot="1">
      <c r="B1117" s="196"/>
      <c r="C1117" s="197"/>
      <c r="D1117" s="198" t="s">
        <v>99</v>
      </c>
      <c r="E1117" s="199"/>
      <c r="F1117" s="199"/>
      <c r="G1117" s="199"/>
      <c r="H1117" s="199"/>
      <c r="I1117" s="199"/>
      <c r="J1117" s="199"/>
      <c r="K1117" s="199"/>
      <c r="L1117" s="199"/>
      <c r="M1117" s="199"/>
      <c r="N1117" s="199"/>
      <c r="O1117" s="199"/>
      <c r="P1117" s="200"/>
      <c r="Q1117" s="282"/>
      <c r="R1117" s="283"/>
      <c r="S1117" s="283"/>
      <c r="T1117" s="283"/>
      <c r="U1117" s="284"/>
      <c r="V1117" s="198"/>
      <c r="W1117" s="197"/>
      <c r="X1117" s="204"/>
      <c r="Y1117" s="205"/>
      <c r="Z1117" s="205"/>
      <c r="AA1117" s="205"/>
      <c r="AB1117" s="205"/>
      <c r="AC1117" s="205"/>
      <c r="AD1117" s="206"/>
      <c r="AE1117" s="204">
        <f>SUM(AE1108:AM1116)</f>
        <v>0</v>
      </c>
      <c r="AF1117" s="205"/>
      <c r="AG1117" s="205"/>
      <c r="AH1117" s="205"/>
      <c r="AI1117" s="205"/>
      <c r="AJ1117" s="205"/>
      <c r="AK1117" s="205"/>
      <c r="AL1117" s="205"/>
      <c r="AM1117" s="207"/>
      <c r="AN1117" s="285"/>
      <c r="AO1117" s="286"/>
      <c r="AP1117" s="287"/>
      <c r="AQ1117" s="288">
        <f>SUM(AQ1108:BB1116)</f>
        <v>0</v>
      </c>
      <c r="AR1117" s="286"/>
      <c r="AS1117" s="286"/>
      <c r="AT1117" s="286"/>
      <c r="AU1117" s="286"/>
      <c r="AV1117" s="286"/>
      <c r="AW1117" s="286"/>
      <c r="AX1117" s="286"/>
      <c r="AY1117" s="286"/>
      <c r="AZ1117" s="286"/>
      <c r="BA1117" s="286"/>
      <c r="BB1117" s="289"/>
      <c r="BC1117" s="285"/>
      <c r="BD1117" s="286"/>
      <c r="BE1117" s="287"/>
      <c r="BF1117" s="288">
        <f>SUM(BF1108:BQ1116)</f>
        <v>0</v>
      </c>
      <c r="BG1117" s="286"/>
      <c r="BH1117" s="286"/>
      <c r="BI1117" s="286"/>
      <c r="BJ1117" s="286"/>
      <c r="BK1117" s="286"/>
      <c r="BL1117" s="286"/>
      <c r="BM1117" s="286"/>
      <c r="BN1117" s="286"/>
      <c r="BO1117" s="286"/>
      <c r="BP1117" s="286"/>
      <c r="BQ1117" s="289"/>
      <c r="BR1117" s="285">
        <f>AE1117-AQ1117-BF1117</f>
        <v>0</v>
      </c>
      <c r="BS1117" s="286"/>
      <c r="BT1117" s="286"/>
      <c r="BU1117" s="286"/>
      <c r="BV1117" s="286"/>
      <c r="BW1117" s="286"/>
      <c r="BX1117" s="286"/>
      <c r="BY1117" s="286"/>
      <c r="BZ1117" s="286"/>
      <c r="CA1117" s="286"/>
      <c r="CB1117" s="286"/>
      <c r="CC1117" s="290"/>
      <c r="CD1117" s="45"/>
    </row>
    <row r="1118" spans="2:82" ht="15" customHeight="1">
      <c r="B1118" s="232" t="s">
        <v>72</v>
      </c>
      <c r="C1118" s="233"/>
      <c r="D1118" s="233"/>
      <c r="E1118" s="233"/>
      <c r="F1118" s="233"/>
      <c r="G1118" s="233"/>
      <c r="H1118" s="233"/>
      <c r="I1118" s="233"/>
      <c r="J1118" s="233"/>
      <c r="K1118" s="233"/>
      <c r="L1118" s="233"/>
      <c r="M1118" s="233"/>
      <c r="N1118" s="233"/>
      <c r="O1118" s="233"/>
      <c r="P1118" s="234" t="s">
        <v>28</v>
      </c>
      <c r="Q1118" s="235"/>
      <c r="R1118" s="235"/>
      <c r="S1118" s="235"/>
      <c r="T1118" s="235"/>
      <c r="U1118" s="236"/>
      <c r="V1118" s="392" t="s">
        <v>29</v>
      </c>
      <c r="W1118" s="392"/>
      <c r="X1118" s="392"/>
      <c r="Y1118" s="392"/>
      <c r="Z1118" s="392"/>
      <c r="AA1118" s="392"/>
      <c r="AB1118" s="392" t="s">
        <v>101</v>
      </c>
      <c r="AC1118" s="392"/>
      <c r="AD1118" s="392"/>
      <c r="AE1118" s="392"/>
      <c r="AF1118" s="392"/>
      <c r="AG1118" s="392"/>
      <c r="AH1118" s="392" t="s">
        <v>30</v>
      </c>
      <c r="AI1118" s="392"/>
      <c r="AJ1118" s="392"/>
      <c r="AK1118" s="392"/>
      <c r="AL1118" s="392"/>
      <c r="AM1118" s="392"/>
      <c r="AN1118" s="392"/>
      <c r="AO1118" s="392"/>
      <c r="AP1118" s="392"/>
      <c r="AQ1118" s="392"/>
      <c r="AR1118" s="392"/>
      <c r="AS1118" s="234"/>
      <c r="AT1118" s="395" t="s">
        <v>100</v>
      </c>
      <c r="AU1118" s="385"/>
      <c r="AV1118" s="385"/>
      <c r="AW1118" s="385"/>
      <c r="AX1118" s="385"/>
      <c r="AY1118" s="385"/>
      <c r="AZ1118" s="385"/>
      <c r="BA1118" s="385"/>
      <c r="BB1118" s="385"/>
      <c r="BC1118" s="385"/>
      <c r="BD1118" s="385"/>
      <c r="BE1118" s="385"/>
      <c r="BF1118" s="385"/>
      <c r="BG1118" s="385"/>
      <c r="BH1118" s="385"/>
      <c r="BI1118" s="385"/>
      <c r="BJ1118" s="385"/>
      <c r="BK1118" s="385"/>
      <c r="BL1118" s="385"/>
      <c r="BM1118" s="385"/>
      <c r="BN1118" s="385"/>
      <c r="BO1118" s="385"/>
      <c r="BP1118" s="385"/>
      <c r="BQ1118" s="385"/>
      <c r="BR1118" s="385"/>
      <c r="BS1118" s="385"/>
      <c r="BT1118" s="385"/>
      <c r="BU1118" s="385"/>
      <c r="BV1118" s="385"/>
      <c r="BW1118" s="385"/>
      <c r="BX1118" s="385"/>
      <c r="BY1118" s="385"/>
      <c r="BZ1118" s="385"/>
      <c r="CA1118" s="385"/>
      <c r="CB1118" s="385"/>
      <c r="CC1118" s="386"/>
      <c r="CD1118" s="46"/>
    </row>
    <row r="1119" spans="2:82" ht="45" customHeight="1">
      <c r="B1119" s="237" t="s">
        <v>27</v>
      </c>
      <c r="C1119" s="238"/>
      <c r="D1119" s="238"/>
      <c r="E1119" s="238"/>
      <c r="F1119" s="238"/>
      <c r="G1119" s="238"/>
      <c r="H1119" s="238"/>
      <c r="I1119" s="238"/>
      <c r="J1119" s="238"/>
      <c r="K1119" s="238"/>
      <c r="L1119" s="238"/>
      <c r="M1119" s="238"/>
      <c r="N1119" s="238"/>
      <c r="O1119" s="238"/>
      <c r="P1119" s="384"/>
      <c r="Q1119" s="238"/>
      <c r="R1119" s="238"/>
      <c r="S1119" s="238"/>
      <c r="T1119" s="238"/>
      <c r="U1119" s="239"/>
      <c r="V1119" s="393"/>
      <c r="W1119" s="393"/>
      <c r="X1119" s="393"/>
      <c r="Y1119" s="393"/>
      <c r="Z1119" s="393"/>
      <c r="AA1119" s="393"/>
      <c r="AB1119" s="393"/>
      <c r="AC1119" s="393"/>
      <c r="AD1119" s="393"/>
      <c r="AE1119" s="393"/>
      <c r="AF1119" s="393"/>
      <c r="AG1119" s="393"/>
      <c r="AH1119" s="394"/>
      <c r="AI1119" s="394"/>
      <c r="AJ1119" s="394"/>
      <c r="AK1119" s="394"/>
      <c r="AL1119" s="394"/>
      <c r="AM1119" s="394"/>
      <c r="AN1119" s="393"/>
      <c r="AO1119" s="393"/>
      <c r="AP1119" s="393"/>
      <c r="AQ1119" s="393"/>
      <c r="AR1119" s="393"/>
      <c r="AS1119" s="167"/>
      <c r="AT1119" s="396"/>
      <c r="AU1119" s="387"/>
      <c r="AV1119" s="387"/>
      <c r="AW1119" s="387"/>
      <c r="AX1119" s="387"/>
      <c r="AY1119" s="387"/>
      <c r="AZ1119" s="387"/>
      <c r="BA1119" s="387"/>
      <c r="BB1119" s="387"/>
      <c r="BC1119" s="387"/>
      <c r="BD1119" s="387"/>
      <c r="BE1119" s="387"/>
      <c r="BF1119" s="387"/>
      <c r="BG1119" s="387"/>
      <c r="BH1119" s="387"/>
      <c r="BI1119" s="387"/>
      <c r="BJ1119" s="387"/>
      <c r="BK1119" s="387"/>
      <c r="BL1119" s="387"/>
      <c r="BM1119" s="387"/>
      <c r="BN1119" s="387"/>
      <c r="BO1119" s="387"/>
      <c r="BP1119" s="387"/>
      <c r="BQ1119" s="387"/>
      <c r="BR1119" s="387"/>
      <c r="BS1119" s="387"/>
      <c r="BT1119" s="387"/>
      <c r="BU1119" s="387"/>
      <c r="BV1119" s="387"/>
      <c r="BW1119" s="387"/>
      <c r="BX1119" s="387"/>
      <c r="BY1119" s="387"/>
      <c r="BZ1119" s="387"/>
      <c r="CA1119" s="387"/>
      <c r="CB1119" s="387"/>
      <c r="CC1119" s="388"/>
      <c r="CD1119" s="46"/>
    </row>
    <row r="1120" spans="2:82" ht="27" customHeight="1" thickBot="1">
      <c r="B1120" s="225" t="s">
        <v>24</v>
      </c>
      <c r="C1120" s="226"/>
      <c r="D1120" s="226"/>
      <c r="E1120" s="226"/>
      <c r="F1120" s="226"/>
      <c r="G1120" s="226"/>
      <c r="H1120" s="226"/>
      <c r="I1120" s="226"/>
      <c r="J1120" s="226"/>
      <c r="K1120" s="226"/>
      <c r="L1120" s="226"/>
      <c r="M1120" s="226"/>
      <c r="N1120" s="226"/>
      <c r="O1120" s="226"/>
      <c r="P1120" s="226"/>
      <c r="Q1120" s="226"/>
      <c r="R1120" s="226"/>
      <c r="S1120" s="226"/>
      <c r="T1120" s="226"/>
      <c r="U1120" s="226"/>
      <c r="V1120" s="226"/>
      <c r="W1120" s="226"/>
      <c r="X1120" s="226"/>
      <c r="Y1120" s="226"/>
      <c r="Z1120" s="226"/>
      <c r="AA1120" s="226"/>
      <c r="AB1120" s="226"/>
      <c r="AC1120" s="226"/>
      <c r="AD1120" s="226"/>
      <c r="AE1120" s="226"/>
      <c r="AF1120" s="227"/>
      <c r="AG1120" s="228" t="s">
        <v>25</v>
      </c>
      <c r="AH1120" s="229"/>
      <c r="AI1120" s="229"/>
      <c r="AJ1120" s="229"/>
      <c r="AK1120" s="229"/>
      <c r="AL1120" s="229"/>
      <c r="AM1120" s="229"/>
      <c r="AN1120" s="229"/>
      <c r="AO1120" s="229"/>
      <c r="AP1120" s="229"/>
      <c r="AQ1120" s="229"/>
      <c r="AR1120" s="229"/>
      <c r="AS1120" s="229"/>
      <c r="AT1120" s="229"/>
      <c r="AU1120" s="229"/>
      <c r="AV1120" s="229"/>
      <c r="AW1120" s="229"/>
      <c r="AX1120" s="229"/>
      <c r="AY1120" s="229"/>
      <c r="AZ1120" s="229"/>
      <c r="BA1120" s="229"/>
      <c r="BB1120" s="230"/>
      <c r="BC1120" s="228" t="s">
        <v>26</v>
      </c>
      <c r="BD1120" s="229"/>
      <c r="BE1120" s="229"/>
      <c r="BF1120" s="229"/>
      <c r="BG1120" s="229"/>
      <c r="BH1120" s="229"/>
      <c r="BI1120" s="229"/>
      <c r="BJ1120" s="229"/>
      <c r="BK1120" s="229"/>
      <c r="BL1120" s="229"/>
      <c r="BM1120" s="229"/>
      <c r="BN1120" s="229"/>
      <c r="BO1120" s="229"/>
      <c r="BP1120" s="229"/>
      <c r="BQ1120" s="229"/>
      <c r="BR1120" s="229"/>
      <c r="BS1120" s="229"/>
      <c r="BT1120" s="229"/>
      <c r="BU1120" s="229"/>
      <c r="BV1120" s="229"/>
      <c r="BW1120" s="229"/>
      <c r="BX1120" s="229"/>
      <c r="BY1120" s="229"/>
      <c r="BZ1120" s="229"/>
      <c r="CA1120" s="229"/>
      <c r="CB1120" s="229"/>
      <c r="CC1120" s="231"/>
      <c r="CD1120" s="47"/>
    </row>
    <row r="1121" spans="2:82" ht="15.95" customHeight="1">
      <c r="AC1121" s="100" t="s">
        <v>50</v>
      </c>
      <c r="AD1121" s="100"/>
      <c r="AE1121" s="100"/>
      <c r="AF1121" s="100"/>
      <c r="AG1121" s="100"/>
      <c r="AH1121" s="100"/>
      <c r="AI1121" s="100"/>
      <c r="AJ1121" s="100"/>
      <c r="AK1121" s="100"/>
      <c r="AL1121" s="100"/>
      <c r="AM1121" s="100"/>
      <c r="AN1121" s="100"/>
      <c r="AO1121" s="100"/>
      <c r="AP1121" s="100"/>
      <c r="AQ1121" s="100"/>
      <c r="AR1121" s="100"/>
      <c r="AS1121" s="100"/>
      <c r="AT1121" s="100"/>
      <c r="AU1121" s="100"/>
      <c r="AV1121" s="100"/>
      <c r="AW1121" s="100"/>
      <c r="AX1121" s="100"/>
      <c r="AY1121" s="58"/>
      <c r="BN1121" s="356">
        <f>$BN$1</f>
        <v>0</v>
      </c>
      <c r="BO1121" s="356"/>
      <c r="BP1121" s="356"/>
      <c r="BQ1121" s="5" t="s">
        <v>42</v>
      </c>
      <c r="BR1121" s="5"/>
      <c r="BS1121" s="5"/>
      <c r="BT1121" s="5"/>
      <c r="BU1121" s="5"/>
      <c r="BV1121" s="357">
        <v>41</v>
      </c>
      <c r="BW1121" s="357"/>
      <c r="BX1121" s="357"/>
      <c r="BY1121" s="5" t="s">
        <v>41</v>
      </c>
      <c r="BZ1121" s="5"/>
      <c r="CA1121" s="5"/>
    </row>
    <row r="1122" spans="2:82" ht="15.75" customHeight="1">
      <c r="B1122" s="4"/>
      <c r="C1122" s="4"/>
      <c r="D1122" s="4"/>
      <c r="E1122" s="4"/>
      <c r="F1122" s="4"/>
      <c r="G1122" s="4"/>
      <c r="H1122" s="4"/>
      <c r="I1122" s="4"/>
      <c r="J1122" s="4"/>
      <c r="K1122" s="4"/>
      <c r="L1122" s="4"/>
      <c r="M1122" s="4"/>
      <c r="N1122" s="4"/>
      <c r="O1122" s="4"/>
      <c r="P1122" s="4"/>
      <c r="Q1122" s="4"/>
      <c r="R1122" s="4"/>
      <c r="S1122" s="4"/>
      <c r="T1122" s="4"/>
      <c r="U1122" s="4"/>
      <c r="V1122" s="4"/>
      <c r="W1122" s="4"/>
      <c r="X1122" s="4"/>
      <c r="Y1122" s="4"/>
      <c r="Z1122" s="4"/>
      <c r="AA1122" s="4"/>
      <c r="AB1122" s="4"/>
      <c r="AC1122" s="100"/>
      <c r="AD1122" s="100"/>
      <c r="AE1122" s="100"/>
      <c r="AF1122" s="100"/>
      <c r="AG1122" s="100"/>
      <c r="AH1122" s="100"/>
      <c r="AI1122" s="100"/>
      <c r="AJ1122" s="100"/>
      <c r="AK1122" s="100"/>
      <c r="AL1122" s="100"/>
      <c r="AM1122" s="100"/>
      <c r="AN1122" s="100"/>
      <c r="AO1122" s="100"/>
      <c r="AP1122" s="100"/>
      <c r="AQ1122" s="100"/>
      <c r="AR1122" s="100"/>
      <c r="AS1122" s="100"/>
      <c r="AT1122" s="100"/>
      <c r="AU1122" s="100"/>
      <c r="AV1122" s="100"/>
      <c r="AW1122" s="100"/>
      <c r="AX1122" s="100"/>
      <c r="AY1122" s="58"/>
      <c r="AZ1122" s="4"/>
      <c r="BA1122" s="4"/>
      <c r="BB1122" s="4"/>
      <c r="BC1122" s="4"/>
      <c r="BD1122" s="4"/>
      <c r="BE1122" s="4"/>
      <c r="BF1122" s="4"/>
      <c r="BG1122" s="4"/>
      <c r="BH1122" s="4"/>
      <c r="BI1122" s="4"/>
      <c r="BJ1122" s="4"/>
      <c r="BK1122" s="5" t="s">
        <v>4</v>
      </c>
      <c r="BN1122" s="356">
        <f>$BN$2</f>
        <v>0</v>
      </c>
      <c r="BO1122" s="356"/>
      <c r="BP1122" s="88" t="s">
        <v>3</v>
      </c>
      <c r="BQ1122" s="88"/>
      <c r="BR1122" s="356">
        <f>$BR$2</f>
        <v>0</v>
      </c>
      <c r="BS1122" s="356"/>
      <c r="BT1122" s="356">
        <f>$BT$2</f>
        <v>0</v>
      </c>
      <c r="BU1122" s="356"/>
      <c r="BV1122" s="88" t="s">
        <v>2</v>
      </c>
      <c r="BW1122" s="88"/>
      <c r="BX1122" s="356">
        <f>$BX$2</f>
        <v>0</v>
      </c>
      <c r="BY1122" s="356"/>
      <c r="BZ1122" s="356">
        <f>$BZ$2</f>
        <v>0</v>
      </c>
      <c r="CA1122" s="356"/>
      <c r="CB1122" s="88" t="s">
        <v>1</v>
      </c>
      <c r="CC1122" s="88"/>
      <c r="CD1122" s="39"/>
    </row>
    <row r="1123" spans="2:82" ht="15.75" customHeight="1" thickBot="1">
      <c r="B1123" s="4"/>
      <c r="C1123" s="4"/>
      <c r="D1123" s="4"/>
      <c r="E1123" s="4"/>
      <c r="F1123" s="4"/>
      <c r="G1123" s="4"/>
      <c r="H1123" s="4"/>
      <c r="I1123" s="4"/>
      <c r="J1123" s="4"/>
      <c r="K1123" s="4"/>
      <c r="L1123" s="4"/>
      <c r="M1123" s="4"/>
      <c r="N1123" s="4"/>
      <c r="O1123" s="4"/>
      <c r="P1123" s="4"/>
      <c r="Q1123" s="4"/>
      <c r="R1123" s="4"/>
      <c r="S1123" s="4"/>
      <c r="T1123" s="4"/>
      <c r="U1123" s="4"/>
      <c r="V1123" s="4"/>
      <c r="W1123" s="4"/>
      <c r="X1123" s="4"/>
      <c r="Y1123" s="4"/>
      <c r="Z1123" s="4"/>
      <c r="AA1123" s="4"/>
      <c r="AB1123" s="4"/>
      <c r="AC1123" s="101"/>
      <c r="AD1123" s="101"/>
      <c r="AE1123" s="101"/>
      <c r="AF1123" s="101"/>
      <c r="AG1123" s="101"/>
      <c r="AH1123" s="101"/>
      <c r="AI1123" s="101"/>
      <c r="AJ1123" s="101"/>
      <c r="AK1123" s="101"/>
      <c r="AL1123" s="101"/>
      <c r="AM1123" s="101"/>
      <c r="AN1123" s="101"/>
      <c r="AO1123" s="101"/>
      <c r="AP1123" s="101"/>
      <c r="AQ1123" s="101"/>
      <c r="AR1123" s="101"/>
      <c r="AS1123" s="101"/>
      <c r="AT1123" s="101"/>
      <c r="AU1123" s="101"/>
      <c r="AV1123" s="101"/>
      <c r="AW1123" s="101"/>
      <c r="AX1123" s="101"/>
      <c r="AY1123" s="58"/>
      <c r="AZ1123" s="4"/>
      <c r="BA1123" s="4"/>
      <c r="BB1123" s="4"/>
      <c r="BC1123" s="4"/>
      <c r="BD1123" s="4"/>
      <c r="BE1123" s="4"/>
      <c r="BF1123" s="4"/>
      <c r="BG1123" s="4"/>
      <c r="BH1123" s="4"/>
      <c r="BI1123" s="4"/>
      <c r="BJ1123" s="4"/>
      <c r="BN1123" s="41"/>
      <c r="BO1123" s="41"/>
      <c r="BP1123" s="42"/>
      <c r="BQ1123" s="42"/>
      <c r="BR1123" s="41"/>
      <c r="BS1123" s="41"/>
      <c r="BT1123" s="41"/>
      <c r="BU1123" s="41"/>
      <c r="BV1123" s="42"/>
      <c r="BW1123" s="42"/>
      <c r="BX1123" s="41"/>
      <c r="BY1123" s="41"/>
      <c r="BZ1123" s="41"/>
      <c r="CA1123" s="41"/>
      <c r="CB1123" s="39"/>
      <c r="CC1123" s="39"/>
      <c r="CD1123" s="39"/>
    </row>
    <row r="1124" spans="2:82" ht="27" customHeight="1" thickTop="1">
      <c r="B1124" s="4"/>
      <c r="C1124" s="4"/>
      <c r="D1124" s="4"/>
      <c r="E1124" s="4"/>
      <c r="F1124" s="4"/>
      <c r="G1124" s="4"/>
      <c r="H1124" s="4"/>
      <c r="I1124" s="4"/>
      <c r="J1124" s="4"/>
      <c r="K1124" s="4"/>
      <c r="L1124" s="4"/>
      <c r="M1124" s="4"/>
      <c r="N1124" s="4"/>
      <c r="O1124" s="4"/>
      <c r="P1124" s="4"/>
      <c r="Q1124" s="4"/>
      <c r="R1124" s="4"/>
      <c r="S1124" s="4"/>
      <c r="T1124" s="4"/>
      <c r="U1124" s="4"/>
      <c r="V1124" s="4"/>
      <c r="W1124" s="4"/>
      <c r="X1124" s="4"/>
      <c r="Y1124" s="4"/>
      <c r="Z1124" s="4"/>
      <c r="AA1124" s="4"/>
      <c r="AB1124" s="4"/>
      <c r="AC1124" s="89" t="s">
        <v>0</v>
      </c>
      <c r="AD1124" s="89"/>
      <c r="AE1124" s="89"/>
      <c r="AF1124" s="89"/>
      <c r="AG1124" s="89"/>
      <c r="AH1124" s="89"/>
      <c r="AI1124" s="89"/>
      <c r="AJ1124" s="89"/>
      <c r="AK1124" s="89"/>
      <c r="AL1124" s="89"/>
      <c r="AM1124" s="89"/>
      <c r="AN1124" s="89"/>
      <c r="AO1124" s="89"/>
      <c r="AP1124" s="89"/>
      <c r="AQ1124" s="89"/>
      <c r="AR1124" s="89"/>
      <c r="AS1124" s="89"/>
      <c r="AT1124" s="89"/>
      <c r="AU1124" s="89"/>
      <c r="AV1124" s="89"/>
      <c r="AW1124" s="89"/>
      <c r="AX1124" s="89"/>
      <c r="AY1124" s="59"/>
      <c r="AZ1124" s="90" t="s">
        <v>75</v>
      </c>
      <c r="BA1124" s="91"/>
      <c r="BB1124" s="91"/>
      <c r="BC1124" s="91"/>
      <c r="BD1124" s="91"/>
      <c r="BE1124" s="91"/>
      <c r="BF1124" s="91"/>
      <c r="BG1124" s="91"/>
      <c r="BH1124" s="91"/>
      <c r="BI1124" s="91"/>
      <c r="BJ1124" s="91"/>
      <c r="BK1124" s="91"/>
      <c r="BL1124" s="91"/>
      <c r="BM1124" s="91"/>
      <c r="BN1124" s="91"/>
      <c r="BO1124" s="91"/>
      <c r="BP1124" s="91"/>
      <c r="BQ1124" s="91"/>
      <c r="BR1124" s="91"/>
      <c r="BS1124" s="91"/>
      <c r="BT1124" s="91"/>
      <c r="BU1124" s="91"/>
      <c r="BV1124" s="91"/>
      <c r="BW1124" s="91"/>
      <c r="BX1124" s="91"/>
      <c r="BY1124" s="91"/>
      <c r="BZ1124" s="91"/>
      <c r="CA1124" s="91"/>
      <c r="CB1124" s="91"/>
      <c r="CC1124" s="91"/>
      <c r="CD1124" s="92"/>
    </row>
    <row r="1125" spans="2:82" ht="27.75" customHeight="1" thickBot="1">
      <c r="C1125" s="1"/>
      <c r="D1125" s="1"/>
      <c r="E1125" s="2"/>
      <c r="F1125" s="2"/>
      <c r="G1125" s="2"/>
      <c r="I1125" s="3"/>
      <c r="J1125" s="2"/>
      <c r="K1125" s="2"/>
      <c r="L1125" s="2"/>
      <c r="M1125" s="15"/>
      <c r="N1125" s="15"/>
      <c r="O1125" s="15"/>
      <c r="P1125" s="15"/>
      <c r="Q1125" s="15"/>
      <c r="R1125" s="15"/>
      <c r="S1125" s="15"/>
      <c r="T1125" s="15"/>
      <c r="U1125" s="15"/>
      <c r="V1125" s="15"/>
      <c r="W1125" s="2"/>
      <c r="X1125" s="2"/>
      <c r="Y1125" s="11"/>
      <c r="Z1125" s="11"/>
      <c r="AA1125" s="11"/>
      <c r="AB1125" s="11"/>
      <c r="AC1125" s="93"/>
      <c r="AD1125" s="93"/>
      <c r="AE1125" s="93"/>
      <c r="AF1125" s="93"/>
      <c r="AG1125" s="93"/>
      <c r="AH1125" s="93"/>
      <c r="AI1125" s="93"/>
      <c r="AJ1125" s="93"/>
      <c r="AK1125" s="93"/>
      <c r="AL1125" s="93"/>
      <c r="AM1125" s="93"/>
      <c r="AN1125" s="93"/>
      <c r="AO1125" s="93"/>
      <c r="AP1125" s="93"/>
      <c r="AQ1125" s="93"/>
      <c r="AR1125" s="93"/>
      <c r="AS1125" s="93"/>
      <c r="AT1125" s="93"/>
      <c r="AU1125" s="93"/>
      <c r="AV1125" s="93"/>
      <c r="AW1125" s="93"/>
      <c r="AX1125" s="93"/>
      <c r="AY1125" s="94"/>
      <c r="AZ1125" s="95" t="str">
        <f>IF(①適格請求書発行事業者登録番号!$A$5="","?",①適格請求書発行事業者登録番号!$A$5)</f>
        <v>?</v>
      </c>
      <c r="BA1125" s="96"/>
      <c r="BB1125" s="97" t="str">
        <f>IF(①適格請求書発行事業者登録番号!$B$5="","?",①適格請求書発行事業者登録番号!$B$5)</f>
        <v>?</v>
      </c>
      <c r="BC1125" s="98"/>
      <c r="BD1125" s="57" t="s">
        <v>82</v>
      </c>
      <c r="BE1125" s="97" t="str">
        <f>IF(①適格請求書発行事業者登録番号!$D$5="","?",①適格請求書発行事業者登録番号!$D$5)</f>
        <v>?</v>
      </c>
      <c r="BF1125" s="98"/>
      <c r="BG1125" s="97" t="str">
        <f>IF(①適格請求書発行事業者登録番号!$E$5="","?",①適格請求書発行事業者登録番号!$E$5)</f>
        <v>?</v>
      </c>
      <c r="BH1125" s="98"/>
      <c r="BI1125" s="97" t="str">
        <f>IF(①適格請求書発行事業者登録番号!$F$5="","?",①適格請求書発行事業者登録番号!$F$5)</f>
        <v>?</v>
      </c>
      <c r="BJ1125" s="98"/>
      <c r="BK1125" s="97" t="str">
        <f>IF(①適格請求書発行事業者登録番号!$G$5="","?",①適格請求書発行事業者登録番号!$G$5)</f>
        <v>?</v>
      </c>
      <c r="BL1125" s="98"/>
      <c r="BM1125" s="57" t="s">
        <v>82</v>
      </c>
      <c r="BN1125" s="97" t="str">
        <f>IF(①適格請求書発行事業者登録番号!$I$5="","?",①適格請求書発行事業者登録番号!$I$5)</f>
        <v>?</v>
      </c>
      <c r="BO1125" s="98"/>
      <c r="BP1125" s="97" t="str">
        <f>IF(①適格請求書発行事業者登録番号!$J$5="","?",①適格請求書発行事業者登録番号!$J$5)</f>
        <v>?</v>
      </c>
      <c r="BQ1125" s="98"/>
      <c r="BR1125" s="97" t="str">
        <f>IF(①適格請求書発行事業者登録番号!$K$5="","?",①適格請求書発行事業者登録番号!$K$5)</f>
        <v>?</v>
      </c>
      <c r="BS1125" s="98"/>
      <c r="BT1125" s="97" t="str">
        <f>IF(①適格請求書発行事業者登録番号!$L$5="","?",①適格請求書発行事業者登録番号!$L$5)</f>
        <v>?</v>
      </c>
      <c r="BU1125" s="98"/>
      <c r="BV1125" s="57" t="s">
        <v>82</v>
      </c>
      <c r="BW1125" s="97" t="str">
        <f>IF(①適格請求書発行事業者登録番号!$N$5="","?",①適格請求書発行事業者登録番号!$N$5)</f>
        <v>?</v>
      </c>
      <c r="BX1125" s="98"/>
      <c r="BY1125" s="97" t="str">
        <f>IF(①適格請求書発行事業者登録番号!$O$5="","?",①適格請求書発行事業者登録番号!$O$5)</f>
        <v>?</v>
      </c>
      <c r="BZ1125" s="98"/>
      <c r="CA1125" s="97" t="str">
        <f>IF(①適格請求書発行事業者登録番号!$P$5="","?",①適格請求書発行事業者登録番号!$P$5)</f>
        <v>?</v>
      </c>
      <c r="CB1125" s="98"/>
      <c r="CC1125" s="97" t="str">
        <f>IF(①適格請求書発行事業者登録番号!$Q$5="","?",①適格請求書発行事業者登録番号!$Q$5)</f>
        <v>?</v>
      </c>
      <c r="CD1125" s="99"/>
    </row>
    <row r="1126" spans="2:82" ht="15" customHeight="1" thickBot="1">
      <c r="C1126" s="1"/>
      <c r="D1126" s="1"/>
      <c r="E1126" s="2"/>
      <c r="F1126" s="2"/>
      <c r="G1126" s="2"/>
      <c r="I1126" s="3"/>
      <c r="J1126" s="2"/>
      <c r="K1126" s="2"/>
      <c r="L1126" s="2"/>
      <c r="M1126" s="15"/>
      <c r="N1126" s="15"/>
      <c r="O1126" s="15"/>
      <c r="P1126" s="15"/>
      <c r="Q1126" s="15"/>
      <c r="R1126" s="15"/>
      <c r="S1126" s="15"/>
      <c r="T1126" s="15"/>
      <c r="U1126" s="15"/>
      <c r="V1126" s="15"/>
      <c r="W1126" s="2"/>
      <c r="X1126" s="2"/>
      <c r="Y1126" s="11"/>
      <c r="Z1126" s="11"/>
      <c r="AA1126" s="11"/>
      <c r="AB1126" s="11"/>
      <c r="AC1126" s="60"/>
      <c r="AD1126" s="60"/>
      <c r="AE1126" s="60"/>
      <c r="AF1126" s="60"/>
      <c r="AG1126" s="60"/>
      <c r="AH1126" s="60"/>
      <c r="AI1126" s="60"/>
      <c r="AJ1126" s="60"/>
      <c r="AK1126" s="60"/>
      <c r="AL1126" s="60"/>
      <c r="AM1126" s="60"/>
      <c r="AN1126" s="60"/>
      <c r="AO1126" s="60"/>
      <c r="AP1126" s="60"/>
      <c r="AQ1126" s="60"/>
      <c r="AR1126" s="60"/>
      <c r="AS1126" s="60"/>
      <c r="AT1126" s="60"/>
      <c r="AU1126" s="60"/>
      <c r="AV1126" s="60"/>
      <c r="AW1126" s="60"/>
      <c r="AX1126" s="60"/>
      <c r="AY1126" s="60"/>
      <c r="AZ1126" s="63"/>
      <c r="BA1126" s="63"/>
      <c r="BB1126" s="63"/>
      <c r="BC1126" s="63"/>
      <c r="BD1126" s="64"/>
      <c r="BE1126" s="63"/>
      <c r="BF1126" s="63"/>
      <c r="BG1126" s="63"/>
      <c r="BH1126" s="350"/>
      <c r="BI1126" s="350"/>
      <c r="BJ1126" s="66"/>
      <c r="BK1126" s="66"/>
      <c r="BL1126" s="351" t="s">
        <v>87</v>
      </c>
      <c r="BM1126" s="351"/>
      <c r="BN1126" s="352" t="str">
        <f>IF(②基本情報入力シート!$B$3=0,"基本情報シートを入力して下さい",②基本情報入力シート!$B$3)</f>
        <v>基本情報シートを入力して下さい</v>
      </c>
      <c r="BO1126" s="352"/>
      <c r="BP1126" s="352"/>
      <c r="BQ1126" s="352"/>
      <c r="BR1126" s="352"/>
      <c r="BS1126" s="352"/>
      <c r="BT1126" s="352"/>
      <c r="BU1126" s="352"/>
      <c r="BV1126" s="352"/>
      <c r="BW1126" s="352"/>
      <c r="BX1126" s="352"/>
      <c r="BY1126" s="352"/>
      <c r="BZ1126" s="352"/>
      <c r="CA1126" s="63"/>
      <c r="CB1126" s="63"/>
      <c r="CC1126" s="63"/>
      <c r="CD1126" s="63"/>
    </row>
    <row r="1127" spans="2:82" ht="24.95" customHeight="1">
      <c r="B1127" s="106" t="s">
        <v>18</v>
      </c>
      <c r="C1127" s="106"/>
      <c r="D1127" s="106"/>
      <c r="E1127" s="106"/>
      <c r="F1127" s="106"/>
      <c r="G1127" s="106"/>
      <c r="H1127" s="106"/>
      <c r="I1127" s="106"/>
      <c r="J1127" s="106"/>
      <c r="K1127" s="106"/>
      <c r="L1127" s="106"/>
      <c r="M1127" s="106"/>
      <c r="N1127" s="106"/>
      <c r="O1127" s="106"/>
      <c r="P1127" s="106"/>
      <c r="Q1127" s="106"/>
      <c r="R1127" s="106"/>
      <c r="S1127" s="106"/>
      <c r="T1127" s="106"/>
      <c r="U1127" s="106"/>
      <c r="V1127" s="106"/>
      <c r="W1127" s="106"/>
      <c r="X1127" s="106"/>
      <c r="Y1127" s="106"/>
      <c r="Z1127" s="106"/>
      <c r="AA1127" s="106"/>
      <c r="AB1127" s="106"/>
      <c r="AC1127" s="106"/>
      <c r="AD1127" s="106"/>
      <c r="AE1127" s="107" t="s">
        <v>94</v>
      </c>
      <c r="AF1127" s="108"/>
      <c r="AG1127" s="108"/>
      <c r="AH1127" s="108"/>
      <c r="AI1127" s="108"/>
      <c r="AJ1127" s="108"/>
      <c r="AK1127" s="108"/>
      <c r="AL1127" s="109">
        <f>BF1145</f>
        <v>0</v>
      </c>
      <c r="AM1127" s="110"/>
      <c r="AN1127" s="110"/>
      <c r="AO1127" s="110"/>
      <c r="AP1127" s="110"/>
      <c r="AQ1127" s="110"/>
      <c r="AR1127" s="110"/>
      <c r="AS1127" s="110"/>
      <c r="AT1127" s="110"/>
      <c r="AU1127" s="110"/>
      <c r="AV1127" s="110"/>
      <c r="AW1127" s="110"/>
      <c r="AX1127" s="110"/>
      <c r="AY1127" s="110"/>
      <c r="AZ1127" s="110"/>
      <c r="BA1127" s="111"/>
      <c r="BB1127" s="70"/>
      <c r="BC1127" s="71"/>
      <c r="BD1127" s="71"/>
      <c r="BH1127" s="22"/>
      <c r="BI1127" s="22"/>
      <c r="BJ1127" s="353" t="str">
        <f>IF(②基本情報入力シート!$B$4=0,"基本情報シートを入力して下さい",②基本情報入力シート!$B$4)</f>
        <v>基本情報シートを入力して下さい</v>
      </c>
      <c r="BK1127" s="353"/>
      <c r="BL1127" s="353"/>
      <c r="BM1127" s="353"/>
      <c r="BN1127" s="353"/>
      <c r="BO1127" s="353"/>
      <c r="BP1127" s="353"/>
      <c r="BQ1127" s="353"/>
      <c r="BR1127" s="353"/>
      <c r="BS1127" s="353"/>
      <c r="BT1127" s="353"/>
      <c r="BU1127" s="353"/>
      <c r="BV1127" s="353"/>
      <c r="BW1127" s="353"/>
      <c r="BX1127" s="353"/>
      <c r="BY1127" s="353"/>
      <c r="BZ1127" s="353"/>
      <c r="CA1127" s="65"/>
      <c r="CB1127" s="65"/>
      <c r="CC1127" s="65"/>
      <c r="CD1127" s="65"/>
    </row>
    <row r="1128" spans="2:82" ht="24.95" customHeight="1" thickBot="1">
      <c r="C1128" s="113" t="s">
        <v>19</v>
      </c>
      <c r="D1128" s="113"/>
      <c r="E1128" s="113"/>
      <c r="F1128" s="113"/>
      <c r="G1128" s="113"/>
      <c r="H1128" s="113"/>
      <c r="I1128" s="113"/>
      <c r="J1128" s="113"/>
      <c r="K1128" s="113"/>
      <c r="L1128" s="113"/>
      <c r="M1128" s="113"/>
      <c r="N1128" s="113"/>
      <c r="O1128" s="113"/>
      <c r="P1128" s="113"/>
      <c r="Q1128" s="113"/>
      <c r="R1128" s="113"/>
      <c r="S1128" s="113"/>
      <c r="T1128" s="113"/>
      <c r="U1128" s="113"/>
      <c r="V1128" s="113"/>
      <c r="W1128" s="113"/>
      <c r="X1128" s="113"/>
      <c r="Y1128" s="113"/>
      <c r="Z1128" s="113"/>
      <c r="AA1128" s="113"/>
      <c r="AB1128" s="113"/>
      <c r="AC1128" s="113"/>
      <c r="AD1128" s="113"/>
      <c r="AE1128" s="354" t="s">
        <v>97</v>
      </c>
      <c r="AF1128" s="355"/>
      <c r="AG1128" s="355"/>
      <c r="AH1128" s="355"/>
      <c r="AI1128" s="355"/>
      <c r="AJ1128" s="355"/>
      <c r="AK1128" s="355"/>
      <c r="AL1128" s="116">
        <f>IF(AE1128="消費税(10%)",ROUND(AL1127*0.1,1),IF(AE1128="消費税(8%)",ROUND(AL1127*0.08,1),IF(AE1128="非課税","","")))</f>
        <v>0</v>
      </c>
      <c r="AM1128" s="117"/>
      <c r="AN1128" s="117"/>
      <c r="AO1128" s="117"/>
      <c r="AP1128" s="117"/>
      <c r="AQ1128" s="117"/>
      <c r="AR1128" s="117"/>
      <c r="AS1128" s="117"/>
      <c r="AT1128" s="117"/>
      <c r="AU1128" s="117"/>
      <c r="AV1128" s="117"/>
      <c r="AW1128" s="117"/>
      <c r="AX1128" s="117"/>
      <c r="AY1128" s="117"/>
      <c r="AZ1128" s="117"/>
      <c r="BA1128" s="118"/>
      <c r="BB1128" s="70"/>
      <c r="BC1128" s="71"/>
      <c r="BD1128" s="71"/>
      <c r="BH1128" s="22"/>
      <c r="BI1128" s="22"/>
      <c r="BJ1128" s="353" t="str">
        <f>IF(②基本情報入力シート!$B$5=0,"基本情報シートを入力して下さい",②基本情報入力シート!$B$5)</f>
        <v>基本情報シートを入力して下さい</v>
      </c>
      <c r="BK1128" s="353"/>
      <c r="BL1128" s="353"/>
      <c r="BM1128" s="353"/>
      <c r="BN1128" s="353"/>
      <c r="BO1128" s="353"/>
      <c r="BP1128" s="353"/>
      <c r="BQ1128" s="353"/>
      <c r="BR1128" s="353"/>
      <c r="BS1128" s="353"/>
      <c r="BT1128" s="353"/>
      <c r="BU1128" s="353"/>
      <c r="BV1128" s="353"/>
      <c r="BW1128" s="353"/>
      <c r="BX1128" s="353"/>
      <c r="BY1128" s="353"/>
      <c r="BZ1128" s="353"/>
      <c r="CA1128" s="62"/>
      <c r="CB1128" s="340" t="s">
        <v>34</v>
      </c>
      <c r="CC1128" s="340"/>
      <c r="CD1128" s="43"/>
    </row>
    <row r="1129" spans="2:82" ht="25.5" customHeight="1" thickBot="1">
      <c r="P1129" s="6"/>
      <c r="Q1129" s="6"/>
      <c r="T1129" s="7"/>
      <c r="Y1129" s="11"/>
      <c r="Z1129" s="11"/>
      <c r="AA1129" s="11"/>
      <c r="AB1129" s="11"/>
      <c r="AC1129" s="12"/>
      <c r="AD1129" s="12"/>
      <c r="AE1129" s="121" t="s">
        <v>95</v>
      </c>
      <c r="AF1129" s="122"/>
      <c r="AG1129" s="122"/>
      <c r="AH1129" s="122"/>
      <c r="AI1129" s="122"/>
      <c r="AJ1129" s="122"/>
      <c r="AK1129" s="122"/>
      <c r="AL1129" s="342">
        <f>IF(AL1128="",AL1127,AL1127+AL1128)</f>
        <v>0</v>
      </c>
      <c r="AM1129" s="343"/>
      <c r="AN1129" s="343"/>
      <c r="AO1129" s="343"/>
      <c r="AP1129" s="343"/>
      <c r="AQ1129" s="343"/>
      <c r="AR1129" s="343"/>
      <c r="AS1129" s="343"/>
      <c r="AT1129" s="343"/>
      <c r="AU1129" s="343"/>
      <c r="AV1129" s="343"/>
      <c r="AW1129" s="343"/>
      <c r="AX1129" s="343"/>
      <c r="AY1129" s="343"/>
      <c r="AZ1129" s="343"/>
      <c r="BA1129" s="344"/>
      <c r="BB1129" s="72"/>
      <c r="BC1129" s="73"/>
      <c r="BD1129" s="73"/>
      <c r="BH1129" s="22"/>
      <c r="BI1129" s="23"/>
      <c r="BJ1129" s="345" t="str">
        <f>IF(②基本情報入力シート!$B$6=0,"基本情報シートを入力して下さい",②基本情報入力シート!$B$6)</f>
        <v>基本情報シートを入力して下さい</v>
      </c>
      <c r="BK1129" s="345"/>
      <c r="BL1129" s="345"/>
      <c r="BM1129" s="345"/>
      <c r="BN1129" s="345"/>
      <c r="BO1129" s="345"/>
      <c r="BP1129" s="345"/>
      <c r="BQ1129" s="345"/>
      <c r="BR1129" s="345"/>
      <c r="BS1129" s="345"/>
      <c r="BT1129" s="345"/>
      <c r="BU1129" s="345"/>
      <c r="BV1129" s="345"/>
      <c r="BW1129" s="345"/>
      <c r="BX1129" s="345"/>
      <c r="BY1129" s="345"/>
      <c r="BZ1129" s="345"/>
      <c r="CA1129" s="345"/>
      <c r="CB1129" s="341"/>
      <c r="CC1129" s="341"/>
      <c r="CD1129" s="43"/>
    </row>
    <row r="1130" spans="2:82" ht="15" customHeight="1">
      <c r="C1130" s="5"/>
      <c r="D1130" s="5"/>
      <c r="E1130" s="5"/>
      <c r="F1130" s="5"/>
      <c r="G1130" s="5"/>
      <c r="H1130" s="5"/>
      <c r="I1130" s="5"/>
      <c r="J1130" s="5"/>
      <c r="K1130" s="5"/>
      <c r="L1130" s="5"/>
      <c r="M1130" s="5"/>
      <c r="N1130" s="5"/>
      <c r="O1130" s="5"/>
      <c r="P1130" s="7"/>
      <c r="Q1130" s="7"/>
      <c r="R1130" s="5"/>
      <c r="S1130" s="5"/>
      <c r="T1130" s="7"/>
      <c r="U1130" s="5"/>
      <c r="V1130" s="5"/>
      <c r="W1130" s="5"/>
      <c r="X1130" s="5"/>
      <c r="Y1130" s="8"/>
      <c r="Z1130" s="9"/>
      <c r="AA1130" s="10"/>
      <c r="AB1130" s="10"/>
      <c r="AC1130" s="13"/>
      <c r="AD1130" s="13"/>
      <c r="AE1130" s="9"/>
      <c r="AF1130" s="9"/>
      <c r="AG1130" s="9"/>
      <c r="AH1130" s="9"/>
      <c r="AI1130" s="9"/>
      <c r="AJ1130" s="9"/>
      <c r="AK1130" s="5"/>
      <c r="AL1130" s="5"/>
      <c r="AM1130" s="5"/>
      <c r="AN1130" s="5"/>
      <c r="AO1130" s="5"/>
      <c r="AP1130" s="5"/>
      <c r="AQ1130" s="5"/>
      <c r="AR1130" s="5"/>
      <c r="AS1130" s="5"/>
      <c r="AT1130" s="5"/>
      <c r="AU1130" s="5"/>
      <c r="AV1130" s="5"/>
      <c r="AW1130" s="5"/>
      <c r="AX1130" s="16"/>
      <c r="AY1130" s="16"/>
      <c r="AZ1130" s="5"/>
      <c r="BA1130" s="5"/>
      <c r="BB1130" s="5"/>
      <c r="BC1130" s="5"/>
      <c r="BD1130" s="127" t="s">
        <v>23</v>
      </c>
      <c r="BE1130" s="127"/>
      <c r="BF1130" s="127"/>
      <c r="BG1130" s="6"/>
      <c r="BH1130" s="346" t="str">
        <f>IF(②基本情報入力シート!$B$11=0,"基本情報シートを入力して下さい",②基本情報入力シート!$B$11)</f>
        <v>基本情報シートを入力して下さい</v>
      </c>
      <c r="BI1130" s="347"/>
      <c r="BJ1130" s="347"/>
      <c r="BK1130" s="347"/>
      <c r="BL1130" s="347"/>
      <c r="BM1130" s="347"/>
      <c r="BN1130" s="347"/>
      <c r="BO1130" s="347"/>
      <c r="BP1130" s="347"/>
      <c r="BQ1130" s="347"/>
      <c r="BR1130" s="347"/>
      <c r="BS1130" s="347"/>
      <c r="BT1130" s="347"/>
      <c r="BU1130" s="347"/>
      <c r="BV1130" s="347"/>
      <c r="BW1130" s="347"/>
      <c r="BX1130" s="347"/>
      <c r="BY1130" s="347"/>
      <c r="BZ1130" s="347"/>
      <c r="CA1130" s="347"/>
      <c r="CB1130" s="347"/>
      <c r="CC1130" s="347"/>
      <c r="CD1130" s="40"/>
    </row>
    <row r="1131" spans="2:82" ht="15" customHeight="1" thickBot="1">
      <c r="C1131" s="5" t="s">
        <v>20</v>
      </c>
      <c r="D1131" s="5"/>
      <c r="E1131" s="5"/>
      <c r="F1131" s="5"/>
      <c r="G1131" s="5"/>
      <c r="H1131" s="348" t="str">
        <f>IF(②基本情報入力シート!$B$7=0,"基本情報シートを入力して下さい",②基本情報入力シート!$B$7)</f>
        <v>基本情報シートを入力して下さい</v>
      </c>
      <c r="I1131" s="348"/>
      <c r="J1131" s="348"/>
      <c r="K1131" s="348"/>
      <c r="L1131" s="348"/>
      <c r="M1131" s="348"/>
      <c r="N1131" s="348"/>
      <c r="O1131" s="348"/>
      <c r="P1131" s="348"/>
      <c r="Q1131" s="348"/>
      <c r="R1131" s="348"/>
      <c r="S1131" s="348"/>
      <c r="T1131" s="131" t="s">
        <v>96</v>
      </c>
      <c r="U1131" s="131"/>
      <c r="V1131" s="131"/>
      <c r="W1131" s="131"/>
      <c r="X1131" s="348" t="str">
        <f>IF(②基本情報入力シート!$B$8=0,"基本情報シートを入力して下さい",②基本情報入力シート!$B$8)</f>
        <v>基本情報シートを入力して下さい</v>
      </c>
      <c r="Y1131" s="348"/>
      <c r="Z1131" s="348"/>
      <c r="AA1131" s="348"/>
      <c r="AB1131" s="348"/>
      <c r="AC1131" s="348"/>
      <c r="AD1131" s="348"/>
      <c r="AE1131" s="348"/>
      <c r="AF1131" s="5" t="s">
        <v>21</v>
      </c>
      <c r="AG1131" s="5"/>
      <c r="AH1131" s="5"/>
      <c r="AI1131" s="5"/>
      <c r="AJ1131" s="348" t="str">
        <f>IF(②基本情報入力シート!$B$9=0,"基本情報シートを入力して下さい",②基本情報入力シート!$B$9)</f>
        <v>基本情報シートを入力して下さい</v>
      </c>
      <c r="AK1131" s="348"/>
      <c r="AL1131" s="348"/>
      <c r="AM1131" s="348"/>
      <c r="AN1131" s="348"/>
      <c r="AO1131" s="348"/>
      <c r="AP1131" s="5"/>
      <c r="AQ1131" s="5" t="s">
        <v>22</v>
      </c>
      <c r="AR1131" s="5"/>
      <c r="AS1131" s="348" t="str">
        <f>IF(②基本情報入力シート!$B$10=0,"基本情報シートを入力して下さい",②基本情報入力シート!$B$10)</f>
        <v>基本情報シートを入力して下さい</v>
      </c>
      <c r="AT1131" s="348"/>
      <c r="AU1131" s="348"/>
      <c r="AV1131" s="348"/>
      <c r="AW1131" s="348"/>
      <c r="AX1131" s="348"/>
      <c r="AY1131" s="348"/>
      <c r="AZ1131" s="348"/>
      <c r="BA1131" s="348"/>
      <c r="BB1131" s="348"/>
      <c r="BC1131" s="348"/>
      <c r="BD1131" s="127"/>
      <c r="BE1131" s="127"/>
      <c r="BF1131" s="127"/>
      <c r="BG1131" s="6"/>
      <c r="BH1131" s="349" t="str">
        <f>IF(②基本情報入力シート!$B$12=0,"基本情報シートを入力して下さい",②基本情報入力シート!$B$12)</f>
        <v>基本情報シートを入力して下さい</v>
      </c>
      <c r="BI1131" s="349"/>
      <c r="BJ1131" s="349"/>
      <c r="BK1131" s="349"/>
      <c r="BL1131" s="349"/>
      <c r="BM1131" s="349"/>
      <c r="BN1131" s="349"/>
      <c r="BO1131" s="349"/>
      <c r="BP1131" s="349"/>
      <c r="BQ1131" s="349"/>
      <c r="BR1131" s="349"/>
      <c r="BS1131" s="349"/>
      <c r="BT1131" s="349"/>
      <c r="BU1131" s="349"/>
      <c r="BV1131" s="349"/>
      <c r="BW1131" s="349"/>
      <c r="BX1131" s="349"/>
      <c r="BY1131" s="349"/>
      <c r="BZ1131" s="349"/>
      <c r="CA1131" s="349"/>
      <c r="CB1131" s="349"/>
      <c r="CC1131" s="349"/>
      <c r="CD1131" s="40"/>
    </row>
    <row r="1132" spans="2:82" ht="12" customHeight="1">
      <c r="B1132" s="133" t="s">
        <v>91</v>
      </c>
      <c r="C1132" s="134"/>
      <c r="D1132" s="134"/>
      <c r="E1132" s="134"/>
      <c r="F1132" s="134"/>
      <c r="G1132" s="134"/>
      <c r="H1132" s="134"/>
      <c r="I1132" s="134"/>
      <c r="J1132" s="134"/>
      <c r="K1132" s="135"/>
      <c r="L1132" s="136" t="s">
        <v>15</v>
      </c>
      <c r="M1132" s="136"/>
      <c r="N1132" s="136"/>
      <c r="O1132" s="136"/>
      <c r="P1132" s="136"/>
      <c r="Q1132" s="136"/>
      <c r="R1132" s="136"/>
      <c r="S1132" s="136"/>
      <c r="T1132" s="136"/>
      <c r="U1132" s="136"/>
      <c r="V1132" s="136"/>
      <c r="W1132" s="136"/>
      <c r="X1132" s="136"/>
      <c r="Y1132" s="136"/>
      <c r="Z1132" s="137"/>
      <c r="AA1132" s="138" t="s">
        <v>16</v>
      </c>
      <c r="AB1132" s="136"/>
      <c r="AC1132" s="136"/>
      <c r="AD1132" s="136"/>
      <c r="AE1132" s="136"/>
      <c r="AF1132" s="136"/>
      <c r="AG1132" s="136"/>
      <c r="AH1132" s="136"/>
      <c r="AI1132" s="136"/>
      <c r="AJ1132" s="136"/>
      <c r="AK1132" s="136"/>
      <c r="AL1132" s="136"/>
      <c r="AM1132" s="136"/>
      <c r="AN1132" s="136"/>
      <c r="AO1132" s="136"/>
      <c r="AP1132" s="136"/>
      <c r="AQ1132" s="136"/>
      <c r="AR1132" s="136"/>
      <c r="AS1132" s="136"/>
      <c r="AT1132" s="136"/>
      <c r="AU1132" s="136"/>
      <c r="AV1132" s="136"/>
      <c r="AW1132" s="136"/>
      <c r="AX1132" s="136"/>
      <c r="AY1132" s="136"/>
      <c r="AZ1132" s="136"/>
      <c r="BA1132" s="136"/>
      <c r="BB1132" s="136"/>
      <c r="BC1132" s="136"/>
      <c r="BD1132" s="136"/>
      <c r="BE1132" s="136"/>
      <c r="BF1132" s="136"/>
      <c r="BG1132" s="136"/>
      <c r="BH1132" s="136"/>
      <c r="BI1132" s="137"/>
      <c r="BJ1132" s="139" t="s">
        <v>93</v>
      </c>
      <c r="BK1132" s="140"/>
      <c r="BL1132" s="140"/>
      <c r="BM1132" s="140"/>
      <c r="BN1132" s="140"/>
      <c r="BO1132" s="140"/>
      <c r="BP1132" s="140"/>
      <c r="BQ1132" s="140"/>
      <c r="BR1132" s="140"/>
      <c r="BS1132" s="139" t="s">
        <v>92</v>
      </c>
      <c r="BT1132" s="140"/>
      <c r="BU1132" s="140"/>
      <c r="BV1132" s="140"/>
      <c r="BW1132" s="140"/>
      <c r="BX1132" s="140"/>
      <c r="BY1132" s="140"/>
      <c r="BZ1132" s="140"/>
      <c r="CA1132" s="140"/>
      <c r="CB1132" s="140"/>
      <c r="CC1132" s="141"/>
      <c r="CD1132" s="44"/>
    </row>
    <row r="1133" spans="2:82" ht="24.95" customHeight="1" thickBot="1">
      <c r="B1133" s="333"/>
      <c r="C1133" s="334"/>
      <c r="D1133" s="334"/>
      <c r="E1133" s="334"/>
      <c r="F1133" s="334"/>
      <c r="G1133" s="334"/>
      <c r="H1133" s="334"/>
      <c r="I1133" s="334"/>
      <c r="J1133" s="334"/>
      <c r="K1133" s="335"/>
      <c r="L1133" s="336"/>
      <c r="M1133" s="337"/>
      <c r="N1133" s="337"/>
      <c r="O1133" s="337"/>
      <c r="P1133" s="337"/>
      <c r="Q1133" s="337"/>
      <c r="R1133" s="337"/>
      <c r="S1133" s="337"/>
      <c r="T1133" s="337"/>
      <c r="U1133" s="337"/>
      <c r="V1133" s="337"/>
      <c r="W1133" s="337"/>
      <c r="X1133" s="337"/>
      <c r="Y1133" s="337"/>
      <c r="Z1133" s="338"/>
      <c r="AA1133" s="339"/>
      <c r="AB1133" s="337"/>
      <c r="AC1133" s="337"/>
      <c r="AD1133" s="337"/>
      <c r="AE1133" s="337"/>
      <c r="AF1133" s="337"/>
      <c r="AG1133" s="337"/>
      <c r="AH1133" s="337"/>
      <c r="AI1133" s="337"/>
      <c r="AJ1133" s="337"/>
      <c r="AK1133" s="337"/>
      <c r="AL1133" s="337"/>
      <c r="AM1133" s="337"/>
      <c r="AN1133" s="337"/>
      <c r="AO1133" s="337"/>
      <c r="AP1133" s="337"/>
      <c r="AQ1133" s="337"/>
      <c r="AR1133" s="337"/>
      <c r="AS1133" s="337"/>
      <c r="AT1133" s="337"/>
      <c r="AU1133" s="337"/>
      <c r="AV1133" s="337"/>
      <c r="AW1133" s="337"/>
      <c r="AX1133" s="337"/>
      <c r="AY1133" s="337"/>
      <c r="AZ1133" s="337"/>
      <c r="BA1133" s="337"/>
      <c r="BB1133" s="337"/>
      <c r="BC1133" s="337"/>
      <c r="BD1133" s="337"/>
      <c r="BE1133" s="337"/>
      <c r="BF1133" s="337"/>
      <c r="BG1133" s="337"/>
      <c r="BH1133" s="337"/>
      <c r="BI1133" s="338"/>
      <c r="BJ1133" s="339"/>
      <c r="BK1133" s="337"/>
      <c r="BL1133" s="337"/>
      <c r="BM1133" s="337"/>
      <c r="BN1133" s="337"/>
      <c r="BO1133" s="337"/>
      <c r="BP1133" s="337"/>
      <c r="BQ1133" s="337"/>
      <c r="BR1133" s="337"/>
      <c r="BS1133" s="339"/>
      <c r="BT1133" s="337"/>
      <c r="BU1133" s="337"/>
      <c r="BV1133" s="337"/>
      <c r="BW1133" s="337"/>
      <c r="BX1133" s="337"/>
      <c r="BY1133" s="337"/>
      <c r="BZ1133" s="337"/>
      <c r="CA1133" s="337"/>
      <c r="CB1133" s="337"/>
      <c r="CC1133" s="338"/>
      <c r="CD1133" s="44"/>
    </row>
    <row r="1134" spans="2:82" ht="24.95" customHeight="1">
      <c r="B1134" s="151" t="s">
        <v>2</v>
      </c>
      <c r="C1134" s="152"/>
      <c r="D1134" s="153" t="s">
        <v>7</v>
      </c>
      <c r="E1134" s="88"/>
      <c r="F1134" s="88"/>
      <c r="G1134" s="88"/>
      <c r="H1134" s="88"/>
      <c r="I1134" s="88"/>
      <c r="J1134" s="88"/>
      <c r="K1134" s="88"/>
      <c r="L1134" s="88"/>
      <c r="M1134" s="88"/>
      <c r="N1134" s="88"/>
      <c r="O1134" s="88"/>
      <c r="P1134" s="154"/>
      <c r="Q1134" s="158" t="s">
        <v>12</v>
      </c>
      <c r="R1134" s="156"/>
      <c r="S1134" s="156"/>
      <c r="T1134" s="156"/>
      <c r="U1134" s="156"/>
      <c r="V1134" s="156"/>
      <c r="W1134" s="156"/>
      <c r="X1134" s="156"/>
      <c r="Y1134" s="156"/>
      <c r="Z1134" s="156"/>
      <c r="AA1134" s="156"/>
      <c r="AB1134" s="156"/>
      <c r="AC1134" s="156"/>
      <c r="AD1134" s="156"/>
      <c r="AE1134" s="156"/>
      <c r="AF1134" s="156"/>
      <c r="AG1134" s="156"/>
      <c r="AH1134" s="156"/>
      <c r="AI1134" s="156"/>
      <c r="AJ1134" s="156"/>
      <c r="AK1134" s="156"/>
      <c r="AL1134" s="156"/>
      <c r="AM1134" s="157"/>
      <c r="AN1134" s="158" t="s">
        <v>13</v>
      </c>
      <c r="AO1134" s="156"/>
      <c r="AP1134" s="156"/>
      <c r="AQ1134" s="156"/>
      <c r="AR1134" s="156"/>
      <c r="AS1134" s="156"/>
      <c r="AT1134" s="156"/>
      <c r="AU1134" s="156"/>
      <c r="AV1134" s="156"/>
      <c r="AW1134" s="156"/>
      <c r="AX1134" s="156"/>
      <c r="AY1134" s="156"/>
      <c r="AZ1134" s="156"/>
      <c r="BA1134" s="156"/>
      <c r="BB1134" s="157"/>
      <c r="BC1134" s="158" t="s">
        <v>14</v>
      </c>
      <c r="BD1134" s="156"/>
      <c r="BE1134" s="156"/>
      <c r="BF1134" s="156"/>
      <c r="BG1134" s="156"/>
      <c r="BH1134" s="156"/>
      <c r="BI1134" s="156"/>
      <c r="BJ1134" s="156"/>
      <c r="BK1134" s="156"/>
      <c r="BL1134" s="156"/>
      <c r="BM1134" s="156"/>
      <c r="BN1134" s="156"/>
      <c r="BO1134" s="156"/>
      <c r="BP1134" s="156"/>
      <c r="BQ1134" s="157"/>
      <c r="BR1134" s="158" t="s">
        <v>11</v>
      </c>
      <c r="BS1134" s="156"/>
      <c r="BT1134" s="156"/>
      <c r="BU1134" s="156"/>
      <c r="BV1134" s="156"/>
      <c r="BW1134" s="156"/>
      <c r="BX1134" s="156"/>
      <c r="BY1134" s="156"/>
      <c r="BZ1134" s="156"/>
      <c r="CA1134" s="156"/>
      <c r="CB1134" s="156"/>
      <c r="CC1134" s="159"/>
      <c r="CD1134" s="39"/>
    </row>
    <row r="1135" spans="2:82" ht="24.95" customHeight="1">
      <c r="B1135" s="160" t="s">
        <v>17</v>
      </c>
      <c r="C1135" s="161"/>
      <c r="D1135" s="155"/>
      <c r="E1135" s="156"/>
      <c r="F1135" s="156"/>
      <c r="G1135" s="156"/>
      <c r="H1135" s="156"/>
      <c r="I1135" s="156"/>
      <c r="J1135" s="156"/>
      <c r="K1135" s="156"/>
      <c r="L1135" s="156"/>
      <c r="M1135" s="156"/>
      <c r="N1135" s="156"/>
      <c r="O1135" s="156"/>
      <c r="P1135" s="157"/>
      <c r="Q1135" s="162" t="s">
        <v>8</v>
      </c>
      <c r="R1135" s="163"/>
      <c r="S1135" s="163"/>
      <c r="T1135" s="163"/>
      <c r="U1135" s="164"/>
      <c r="V1135" s="165" t="s">
        <v>5</v>
      </c>
      <c r="W1135" s="166"/>
      <c r="X1135" s="167" t="s">
        <v>9</v>
      </c>
      <c r="Y1135" s="163"/>
      <c r="Z1135" s="163"/>
      <c r="AA1135" s="163"/>
      <c r="AB1135" s="163"/>
      <c r="AC1135" s="163"/>
      <c r="AD1135" s="164"/>
      <c r="AE1135" s="167" t="s">
        <v>53</v>
      </c>
      <c r="AF1135" s="163"/>
      <c r="AG1135" s="163"/>
      <c r="AH1135" s="163"/>
      <c r="AI1135" s="163"/>
      <c r="AJ1135" s="163"/>
      <c r="AK1135" s="163"/>
      <c r="AL1135" s="163"/>
      <c r="AM1135" s="168"/>
      <c r="AN1135" s="169" t="s">
        <v>6</v>
      </c>
      <c r="AO1135" s="170"/>
      <c r="AP1135" s="171"/>
      <c r="AQ1135" s="167" t="s">
        <v>10</v>
      </c>
      <c r="AR1135" s="163"/>
      <c r="AS1135" s="163"/>
      <c r="AT1135" s="163"/>
      <c r="AU1135" s="163"/>
      <c r="AV1135" s="163"/>
      <c r="AW1135" s="163"/>
      <c r="AX1135" s="163"/>
      <c r="AY1135" s="163"/>
      <c r="AZ1135" s="163"/>
      <c r="BA1135" s="163"/>
      <c r="BB1135" s="168"/>
      <c r="BC1135" s="169" t="s">
        <v>6</v>
      </c>
      <c r="BD1135" s="170"/>
      <c r="BE1135" s="171"/>
      <c r="BF1135" s="167" t="s">
        <v>10</v>
      </c>
      <c r="BG1135" s="163"/>
      <c r="BH1135" s="163"/>
      <c r="BI1135" s="163"/>
      <c r="BJ1135" s="163"/>
      <c r="BK1135" s="163"/>
      <c r="BL1135" s="163"/>
      <c r="BM1135" s="163"/>
      <c r="BN1135" s="163"/>
      <c r="BO1135" s="163"/>
      <c r="BP1135" s="163"/>
      <c r="BQ1135" s="168"/>
      <c r="BR1135" s="162" t="s">
        <v>10</v>
      </c>
      <c r="BS1135" s="163"/>
      <c r="BT1135" s="163"/>
      <c r="BU1135" s="163"/>
      <c r="BV1135" s="163"/>
      <c r="BW1135" s="163"/>
      <c r="BX1135" s="163"/>
      <c r="BY1135" s="163"/>
      <c r="BZ1135" s="163"/>
      <c r="CA1135" s="163"/>
      <c r="CB1135" s="163"/>
      <c r="CC1135" s="172"/>
      <c r="CD1135" s="39"/>
    </row>
    <row r="1136" spans="2:82" ht="24.95" customHeight="1">
      <c r="B1136" s="315"/>
      <c r="C1136" s="316"/>
      <c r="D1136" s="317"/>
      <c r="E1136" s="318"/>
      <c r="F1136" s="318"/>
      <c r="G1136" s="318"/>
      <c r="H1136" s="318"/>
      <c r="I1136" s="318"/>
      <c r="J1136" s="318"/>
      <c r="K1136" s="318"/>
      <c r="L1136" s="318"/>
      <c r="M1136" s="318"/>
      <c r="N1136" s="318"/>
      <c r="O1136" s="318"/>
      <c r="P1136" s="319"/>
      <c r="Q1136" s="320"/>
      <c r="R1136" s="321"/>
      <c r="S1136" s="321"/>
      <c r="T1136" s="321"/>
      <c r="U1136" s="322"/>
      <c r="V1136" s="323"/>
      <c r="W1136" s="324"/>
      <c r="X1136" s="325"/>
      <c r="Y1136" s="326"/>
      <c r="Z1136" s="326"/>
      <c r="AA1136" s="326"/>
      <c r="AB1136" s="326"/>
      <c r="AC1136" s="326"/>
      <c r="AD1136" s="327"/>
      <c r="AE1136" s="173">
        <f t="shared" ref="AE1136:AE1144" si="161">ROUND(Q1136*X1136,1)</f>
        <v>0</v>
      </c>
      <c r="AF1136" s="174"/>
      <c r="AG1136" s="174"/>
      <c r="AH1136" s="174"/>
      <c r="AI1136" s="174"/>
      <c r="AJ1136" s="174"/>
      <c r="AK1136" s="174"/>
      <c r="AL1136" s="174"/>
      <c r="AM1136" s="175"/>
      <c r="AN1136" s="328"/>
      <c r="AO1136" s="329"/>
      <c r="AP1136" s="324"/>
      <c r="AQ1136" s="330">
        <f>AN1136/100*AE1136</f>
        <v>0</v>
      </c>
      <c r="AR1136" s="331"/>
      <c r="AS1136" s="331"/>
      <c r="AT1136" s="331"/>
      <c r="AU1136" s="331"/>
      <c r="AV1136" s="331"/>
      <c r="AW1136" s="331"/>
      <c r="AX1136" s="331"/>
      <c r="AY1136" s="331"/>
      <c r="AZ1136" s="331"/>
      <c r="BA1136" s="331"/>
      <c r="BB1136" s="332"/>
      <c r="BC1136" s="328"/>
      <c r="BD1136" s="329"/>
      <c r="BE1136" s="324"/>
      <c r="BF1136" s="309">
        <f>IF(BC1136&gt;0,BC1136/100*AE1136-AQ1136,AE1136)</f>
        <v>0</v>
      </c>
      <c r="BG1136" s="310"/>
      <c r="BH1136" s="310"/>
      <c r="BI1136" s="310"/>
      <c r="BJ1136" s="310"/>
      <c r="BK1136" s="310"/>
      <c r="BL1136" s="310"/>
      <c r="BM1136" s="310"/>
      <c r="BN1136" s="310"/>
      <c r="BO1136" s="310"/>
      <c r="BP1136" s="310"/>
      <c r="BQ1136" s="311"/>
      <c r="BR1136" s="312">
        <f>AE1136-AQ1136-BF1136</f>
        <v>0</v>
      </c>
      <c r="BS1136" s="313"/>
      <c r="BT1136" s="313"/>
      <c r="BU1136" s="313"/>
      <c r="BV1136" s="313"/>
      <c r="BW1136" s="313"/>
      <c r="BX1136" s="313"/>
      <c r="BY1136" s="313"/>
      <c r="BZ1136" s="313"/>
      <c r="CA1136" s="313"/>
      <c r="CB1136" s="313"/>
      <c r="CC1136" s="314"/>
      <c r="CD1136" s="45"/>
    </row>
    <row r="1137" spans="2:82" ht="24.95" customHeight="1">
      <c r="B1137" s="315"/>
      <c r="C1137" s="316"/>
      <c r="D1137" s="317"/>
      <c r="E1137" s="318"/>
      <c r="F1137" s="318"/>
      <c r="G1137" s="318"/>
      <c r="H1137" s="318"/>
      <c r="I1137" s="318"/>
      <c r="J1137" s="318"/>
      <c r="K1137" s="318"/>
      <c r="L1137" s="318"/>
      <c r="M1137" s="318"/>
      <c r="N1137" s="318"/>
      <c r="O1137" s="318"/>
      <c r="P1137" s="319"/>
      <c r="Q1137" s="320"/>
      <c r="R1137" s="321"/>
      <c r="S1137" s="321"/>
      <c r="T1137" s="321"/>
      <c r="U1137" s="322"/>
      <c r="V1137" s="323"/>
      <c r="W1137" s="324"/>
      <c r="X1137" s="325"/>
      <c r="Y1137" s="326"/>
      <c r="Z1137" s="326"/>
      <c r="AA1137" s="326"/>
      <c r="AB1137" s="326"/>
      <c r="AC1137" s="326"/>
      <c r="AD1137" s="327"/>
      <c r="AE1137" s="173">
        <f t="shared" si="161"/>
        <v>0</v>
      </c>
      <c r="AF1137" s="174"/>
      <c r="AG1137" s="174"/>
      <c r="AH1137" s="174"/>
      <c r="AI1137" s="174"/>
      <c r="AJ1137" s="174"/>
      <c r="AK1137" s="174"/>
      <c r="AL1137" s="174"/>
      <c r="AM1137" s="175"/>
      <c r="AN1137" s="328"/>
      <c r="AO1137" s="329"/>
      <c r="AP1137" s="324"/>
      <c r="AQ1137" s="330">
        <f t="shared" ref="AQ1137:AQ1144" si="162">AN1137/100*AE1137</f>
        <v>0</v>
      </c>
      <c r="AR1137" s="331"/>
      <c r="AS1137" s="331"/>
      <c r="AT1137" s="331"/>
      <c r="AU1137" s="331"/>
      <c r="AV1137" s="331"/>
      <c r="AW1137" s="331"/>
      <c r="AX1137" s="331"/>
      <c r="AY1137" s="331"/>
      <c r="AZ1137" s="331"/>
      <c r="BA1137" s="331"/>
      <c r="BB1137" s="332"/>
      <c r="BC1137" s="328"/>
      <c r="BD1137" s="329"/>
      <c r="BE1137" s="324"/>
      <c r="BF1137" s="309">
        <f t="shared" ref="BF1137:BF1144" si="163">IF(BC1137&gt;0,BC1137/100*AE1137-AQ1137,AE1137)</f>
        <v>0</v>
      </c>
      <c r="BG1137" s="310"/>
      <c r="BH1137" s="310"/>
      <c r="BI1137" s="310"/>
      <c r="BJ1137" s="310"/>
      <c r="BK1137" s="310"/>
      <c r="BL1137" s="310"/>
      <c r="BM1137" s="310"/>
      <c r="BN1137" s="310"/>
      <c r="BO1137" s="310"/>
      <c r="BP1137" s="310"/>
      <c r="BQ1137" s="311"/>
      <c r="BR1137" s="312">
        <f t="shared" ref="BR1137:BR1144" si="164">AE1137-AQ1137-BF1137</f>
        <v>0</v>
      </c>
      <c r="BS1137" s="313"/>
      <c r="BT1137" s="313"/>
      <c r="BU1137" s="313"/>
      <c r="BV1137" s="313"/>
      <c r="BW1137" s="313"/>
      <c r="BX1137" s="313"/>
      <c r="BY1137" s="313"/>
      <c r="BZ1137" s="313"/>
      <c r="CA1137" s="313"/>
      <c r="CB1137" s="313"/>
      <c r="CC1137" s="314"/>
      <c r="CD1137" s="45"/>
    </row>
    <row r="1138" spans="2:82" ht="24.95" customHeight="1">
      <c r="B1138" s="315"/>
      <c r="C1138" s="316"/>
      <c r="D1138" s="317"/>
      <c r="E1138" s="318"/>
      <c r="F1138" s="318"/>
      <c r="G1138" s="318"/>
      <c r="H1138" s="318"/>
      <c r="I1138" s="318"/>
      <c r="J1138" s="318"/>
      <c r="K1138" s="318"/>
      <c r="L1138" s="318"/>
      <c r="M1138" s="318"/>
      <c r="N1138" s="318"/>
      <c r="O1138" s="318"/>
      <c r="P1138" s="319"/>
      <c r="Q1138" s="320"/>
      <c r="R1138" s="321"/>
      <c r="S1138" s="321"/>
      <c r="T1138" s="321"/>
      <c r="U1138" s="322"/>
      <c r="V1138" s="323"/>
      <c r="W1138" s="324"/>
      <c r="X1138" s="325"/>
      <c r="Y1138" s="326"/>
      <c r="Z1138" s="326"/>
      <c r="AA1138" s="326"/>
      <c r="AB1138" s="326"/>
      <c r="AC1138" s="326"/>
      <c r="AD1138" s="327"/>
      <c r="AE1138" s="173">
        <f t="shared" si="161"/>
        <v>0</v>
      </c>
      <c r="AF1138" s="174"/>
      <c r="AG1138" s="174"/>
      <c r="AH1138" s="174"/>
      <c r="AI1138" s="174"/>
      <c r="AJ1138" s="174"/>
      <c r="AK1138" s="174"/>
      <c r="AL1138" s="174"/>
      <c r="AM1138" s="175"/>
      <c r="AN1138" s="328"/>
      <c r="AO1138" s="329"/>
      <c r="AP1138" s="324"/>
      <c r="AQ1138" s="330">
        <f t="shared" si="162"/>
        <v>0</v>
      </c>
      <c r="AR1138" s="331"/>
      <c r="AS1138" s="331"/>
      <c r="AT1138" s="331"/>
      <c r="AU1138" s="331"/>
      <c r="AV1138" s="331"/>
      <c r="AW1138" s="331"/>
      <c r="AX1138" s="331"/>
      <c r="AY1138" s="331"/>
      <c r="AZ1138" s="331"/>
      <c r="BA1138" s="331"/>
      <c r="BB1138" s="332"/>
      <c r="BC1138" s="328"/>
      <c r="BD1138" s="329"/>
      <c r="BE1138" s="324"/>
      <c r="BF1138" s="309">
        <f t="shared" si="163"/>
        <v>0</v>
      </c>
      <c r="BG1138" s="310"/>
      <c r="BH1138" s="310"/>
      <c r="BI1138" s="310"/>
      <c r="BJ1138" s="310"/>
      <c r="BK1138" s="310"/>
      <c r="BL1138" s="310"/>
      <c r="BM1138" s="310"/>
      <c r="BN1138" s="310"/>
      <c r="BO1138" s="310"/>
      <c r="BP1138" s="310"/>
      <c r="BQ1138" s="311"/>
      <c r="BR1138" s="312">
        <f t="shared" si="164"/>
        <v>0</v>
      </c>
      <c r="BS1138" s="313"/>
      <c r="BT1138" s="313"/>
      <c r="BU1138" s="313"/>
      <c r="BV1138" s="313"/>
      <c r="BW1138" s="313"/>
      <c r="BX1138" s="313"/>
      <c r="BY1138" s="313"/>
      <c r="BZ1138" s="313"/>
      <c r="CA1138" s="313"/>
      <c r="CB1138" s="313"/>
      <c r="CC1138" s="314"/>
      <c r="CD1138" s="45"/>
    </row>
    <row r="1139" spans="2:82" ht="24.95" customHeight="1">
      <c r="B1139" s="315"/>
      <c r="C1139" s="316"/>
      <c r="D1139" s="317"/>
      <c r="E1139" s="318"/>
      <c r="F1139" s="318"/>
      <c r="G1139" s="318"/>
      <c r="H1139" s="318"/>
      <c r="I1139" s="318"/>
      <c r="J1139" s="318"/>
      <c r="K1139" s="318"/>
      <c r="L1139" s="318"/>
      <c r="M1139" s="318"/>
      <c r="N1139" s="318"/>
      <c r="O1139" s="318"/>
      <c r="P1139" s="319"/>
      <c r="Q1139" s="320"/>
      <c r="R1139" s="321"/>
      <c r="S1139" s="321"/>
      <c r="T1139" s="321"/>
      <c r="U1139" s="322"/>
      <c r="V1139" s="323"/>
      <c r="W1139" s="324"/>
      <c r="X1139" s="325"/>
      <c r="Y1139" s="326"/>
      <c r="Z1139" s="326"/>
      <c r="AA1139" s="326"/>
      <c r="AB1139" s="326"/>
      <c r="AC1139" s="326"/>
      <c r="AD1139" s="327"/>
      <c r="AE1139" s="173">
        <f t="shared" si="161"/>
        <v>0</v>
      </c>
      <c r="AF1139" s="174"/>
      <c r="AG1139" s="174"/>
      <c r="AH1139" s="174"/>
      <c r="AI1139" s="174"/>
      <c r="AJ1139" s="174"/>
      <c r="AK1139" s="174"/>
      <c r="AL1139" s="174"/>
      <c r="AM1139" s="175"/>
      <c r="AN1139" s="328"/>
      <c r="AO1139" s="329"/>
      <c r="AP1139" s="324"/>
      <c r="AQ1139" s="330">
        <f t="shared" si="162"/>
        <v>0</v>
      </c>
      <c r="AR1139" s="331"/>
      <c r="AS1139" s="331"/>
      <c r="AT1139" s="331"/>
      <c r="AU1139" s="331"/>
      <c r="AV1139" s="331"/>
      <c r="AW1139" s="331"/>
      <c r="AX1139" s="331"/>
      <c r="AY1139" s="331"/>
      <c r="AZ1139" s="331"/>
      <c r="BA1139" s="331"/>
      <c r="BB1139" s="332"/>
      <c r="BC1139" s="328"/>
      <c r="BD1139" s="329"/>
      <c r="BE1139" s="324"/>
      <c r="BF1139" s="309">
        <f t="shared" si="163"/>
        <v>0</v>
      </c>
      <c r="BG1139" s="310"/>
      <c r="BH1139" s="310"/>
      <c r="BI1139" s="310"/>
      <c r="BJ1139" s="310"/>
      <c r="BK1139" s="310"/>
      <c r="BL1139" s="310"/>
      <c r="BM1139" s="310"/>
      <c r="BN1139" s="310"/>
      <c r="BO1139" s="310"/>
      <c r="BP1139" s="310"/>
      <c r="BQ1139" s="311"/>
      <c r="BR1139" s="312">
        <f t="shared" si="164"/>
        <v>0</v>
      </c>
      <c r="BS1139" s="313"/>
      <c r="BT1139" s="313"/>
      <c r="BU1139" s="313"/>
      <c r="BV1139" s="313"/>
      <c r="BW1139" s="313"/>
      <c r="BX1139" s="313"/>
      <c r="BY1139" s="313"/>
      <c r="BZ1139" s="313"/>
      <c r="CA1139" s="313"/>
      <c r="CB1139" s="313"/>
      <c r="CC1139" s="314"/>
      <c r="CD1139" s="45"/>
    </row>
    <row r="1140" spans="2:82" ht="24.95" customHeight="1">
      <c r="B1140" s="315"/>
      <c r="C1140" s="316"/>
      <c r="D1140" s="317"/>
      <c r="E1140" s="318"/>
      <c r="F1140" s="318"/>
      <c r="G1140" s="318"/>
      <c r="H1140" s="318"/>
      <c r="I1140" s="318"/>
      <c r="J1140" s="318"/>
      <c r="K1140" s="318"/>
      <c r="L1140" s="318"/>
      <c r="M1140" s="318"/>
      <c r="N1140" s="318"/>
      <c r="O1140" s="318"/>
      <c r="P1140" s="319"/>
      <c r="Q1140" s="320"/>
      <c r="R1140" s="321"/>
      <c r="S1140" s="321"/>
      <c r="T1140" s="321"/>
      <c r="U1140" s="322"/>
      <c r="V1140" s="323"/>
      <c r="W1140" s="324"/>
      <c r="X1140" s="325"/>
      <c r="Y1140" s="326"/>
      <c r="Z1140" s="326"/>
      <c r="AA1140" s="326"/>
      <c r="AB1140" s="326"/>
      <c r="AC1140" s="326"/>
      <c r="AD1140" s="327"/>
      <c r="AE1140" s="173">
        <f t="shared" si="161"/>
        <v>0</v>
      </c>
      <c r="AF1140" s="174"/>
      <c r="AG1140" s="174"/>
      <c r="AH1140" s="174"/>
      <c r="AI1140" s="174"/>
      <c r="AJ1140" s="174"/>
      <c r="AK1140" s="174"/>
      <c r="AL1140" s="174"/>
      <c r="AM1140" s="175"/>
      <c r="AN1140" s="328"/>
      <c r="AO1140" s="329"/>
      <c r="AP1140" s="324"/>
      <c r="AQ1140" s="330">
        <f t="shared" si="162"/>
        <v>0</v>
      </c>
      <c r="AR1140" s="331"/>
      <c r="AS1140" s="331"/>
      <c r="AT1140" s="331"/>
      <c r="AU1140" s="331"/>
      <c r="AV1140" s="331"/>
      <c r="AW1140" s="331"/>
      <c r="AX1140" s="331"/>
      <c r="AY1140" s="331"/>
      <c r="AZ1140" s="331"/>
      <c r="BA1140" s="331"/>
      <c r="BB1140" s="332"/>
      <c r="BC1140" s="328"/>
      <c r="BD1140" s="329"/>
      <c r="BE1140" s="324"/>
      <c r="BF1140" s="309">
        <f t="shared" si="163"/>
        <v>0</v>
      </c>
      <c r="BG1140" s="310"/>
      <c r="BH1140" s="310"/>
      <c r="BI1140" s="310"/>
      <c r="BJ1140" s="310"/>
      <c r="BK1140" s="310"/>
      <c r="BL1140" s="310"/>
      <c r="BM1140" s="310"/>
      <c r="BN1140" s="310"/>
      <c r="BO1140" s="310"/>
      <c r="BP1140" s="310"/>
      <c r="BQ1140" s="311"/>
      <c r="BR1140" s="312">
        <f t="shared" si="164"/>
        <v>0</v>
      </c>
      <c r="BS1140" s="313"/>
      <c r="BT1140" s="313"/>
      <c r="BU1140" s="313"/>
      <c r="BV1140" s="313"/>
      <c r="BW1140" s="313"/>
      <c r="BX1140" s="313"/>
      <c r="BY1140" s="313"/>
      <c r="BZ1140" s="313"/>
      <c r="CA1140" s="313"/>
      <c r="CB1140" s="313"/>
      <c r="CC1140" s="314"/>
      <c r="CD1140" s="45"/>
    </row>
    <row r="1141" spans="2:82" ht="24.95" customHeight="1">
      <c r="B1141" s="315"/>
      <c r="C1141" s="316"/>
      <c r="D1141" s="317"/>
      <c r="E1141" s="318"/>
      <c r="F1141" s="318"/>
      <c r="G1141" s="318"/>
      <c r="H1141" s="318"/>
      <c r="I1141" s="318"/>
      <c r="J1141" s="318"/>
      <c r="K1141" s="318"/>
      <c r="L1141" s="318"/>
      <c r="M1141" s="318"/>
      <c r="N1141" s="318"/>
      <c r="O1141" s="318"/>
      <c r="P1141" s="319"/>
      <c r="Q1141" s="320"/>
      <c r="R1141" s="321"/>
      <c r="S1141" s="321"/>
      <c r="T1141" s="321"/>
      <c r="U1141" s="322"/>
      <c r="V1141" s="323"/>
      <c r="W1141" s="324"/>
      <c r="X1141" s="325"/>
      <c r="Y1141" s="326"/>
      <c r="Z1141" s="326"/>
      <c r="AA1141" s="326"/>
      <c r="AB1141" s="326"/>
      <c r="AC1141" s="326"/>
      <c r="AD1141" s="327"/>
      <c r="AE1141" s="173">
        <f t="shared" si="161"/>
        <v>0</v>
      </c>
      <c r="AF1141" s="174"/>
      <c r="AG1141" s="174"/>
      <c r="AH1141" s="174"/>
      <c r="AI1141" s="174"/>
      <c r="AJ1141" s="174"/>
      <c r="AK1141" s="174"/>
      <c r="AL1141" s="174"/>
      <c r="AM1141" s="175"/>
      <c r="AN1141" s="328"/>
      <c r="AO1141" s="329"/>
      <c r="AP1141" s="324"/>
      <c r="AQ1141" s="330">
        <f t="shared" si="162"/>
        <v>0</v>
      </c>
      <c r="AR1141" s="331"/>
      <c r="AS1141" s="331"/>
      <c r="AT1141" s="331"/>
      <c r="AU1141" s="331"/>
      <c r="AV1141" s="331"/>
      <c r="AW1141" s="331"/>
      <c r="AX1141" s="331"/>
      <c r="AY1141" s="331"/>
      <c r="AZ1141" s="331"/>
      <c r="BA1141" s="331"/>
      <c r="BB1141" s="332"/>
      <c r="BC1141" s="328"/>
      <c r="BD1141" s="329"/>
      <c r="BE1141" s="324"/>
      <c r="BF1141" s="309">
        <f t="shared" si="163"/>
        <v>0</v>
      </c>
      <c r="BG1141" s="310"/>
      <c r="BH1141" s="310"/>
      <c r="BI1141" s="310"/>
      <c r="BJ1141" s="310"/>
      <c r="BK1141" s="310"/>
      <c r="BL1141" s="310"/>
      <c r="BM1141" s="310"/>
      <c r="BN1141" s="310"/>
      <c r="BO1141" s="310"/>
      <c r="BP1141" s="310"/>
      <c r="BQ1141" s="311"/>
      <c r="BR1141" s="312">
        <f t="shared" si="164"/>
        <v>0</v>
      </c>
      <c r="BS1141" s="313"/>
      <c r="BT1141" s="313"/>
      <c r="BU1141" s="313"/>
      <c r="BV1141" s="313"/>
      <c r="BW1141" s="313"/>
      <c r="BX1141" s="313"/>
      <c r="BY1141" s="313"/>
      <c r="BZ1141" s="313"/>
      <c r="CA1141" s="313"/>
      <c r="CB1141" s="313"/>
      <c r="CC1141" s="314"/>
      <c r="CD1141" s="45"/>
    </row>
    <row r="1142" spans="2:82" ht="24.95" customHeight="1">
      <c r="B1142" s="315"/>
      <c r="C1142" s="316"/>
      <c r="D1142" s="317"/>
      <c r="E1142" s="318"/>
      <c r="F1142" s="318"/>
      <c r="G1142" s="318"/>
      <c r="H1142" s="318"/>
      <c r="I1142" s="318"/>
      <c r="J1142" s="318"/>
      <c r="K1142" s="318"/>
      <c r="L1142" s="318"/>
      <c r="M1142" s="318"/>
      <c r="N1142" s="318"/>
      <c r="O1142" s="318"/>
      <c r="P1142" s="319"/>
      <c r="Q1142" s="320"/>
      <c r="R1142" s="321"/>
      <c r="S1142" s="321"/>
      <c r="T1142" s="321"/>
      <c r="U1142" s="322"/>
      <c r="V1142" s="323"/>
      <c r="W1142" s="324"/>
      <c r="X1142" s="325"/>
      <c r="Y1142" s="326"/>
      <c r="Z1142" s="326"/>
      <c r="AA1142" s="326"/>
      <c r="AB1142" s="326"/>
      <c r="AC1142" s="326"/>
      <c r="AD1142" s="327"/>
      <c r="AE1142" s="173">
        <f t="shared" si="161"/>
        <v>0</v>
      </c>
      <c r="AF1142" s="174"/>
      <c r="AG1142" s="174"/>
      <c r="AH1142" s="174"/>
      <c r="AI1142" s="174"/>
      <c r="AJ1142" s="174"/>
      <c r="AK1142" s="174"/>
      <c r="AL1142" s="174"/>
      <c r="AM1142" s="175"/>
      <c r="AN1142" s="328"/>
      <c r="AO1142" s="329"/>
      <c r="AP1142" s="324"/>
      <c r="AQ1142" s="330">
        <f t="shared" si="162"/>
        <v>0</v>
      </c>
      <c r="AR1142" s="331"/>
      <c r="AS1142" s="331"/>
      <c r="AT1142" s="331"/>
      <c r="AU1142" s="331"/>
      <c r="AV1142" s="331"/>
      <c r="AW1142" s="331"/>
      <c r="AX1142" s="331"/>
      <c r="AY1142" s="331"/>
      <c r="AZ1142" s="331"/>
      <c r="BA1142" s="331"/>
      <c r="BB1142" s="332"/>
      <c r="BC1142" s="328"/>
      <c r="BD1142" s="329"/>
      <c r="BE1142" s="324"/>
      <c r="BF1142" s="309">
        <f t="shared" si="163"/>
        <v>0</v>
      </c>
      <c r="BG1142" s="310"/>
      <c r="BH1142" s="310"/>
      <c r="BI1142" s="310"/>
      <c r="BJ1142" s="310"/>
      <c r="BK1142" s="310"/>
      <c r="BL1142" s="310"/>
      <c r="BM1142" s="310"/>
      <c r="BN1142" s="310"/>
      <c r="BO1142" s="310"/>
      <c r="BP1142" s="310"/>
      <c r="BQ1142" s="311"/>
      <c r="BR1142" s="312">
        <f t="shared" si="164"/>
        <v>0</v>
      </c>
      <c r="BS1142" s="313"/>
      <c r="BT1142" s="313"/>
      <c r="BU1142" s="313"/>
      <c r="BV1142" s="313"/>
      <c r="BW1142" s="313"/>
      <c r="BX1142" s="313"/>
      <c r="BY1142" s="313"/>
      <c r="BZ1142" s="313"/>
      <c r="CA1142" s="313"/>
      <c r="CB1142" s="313"/>
      <c r="CC1142" s="314"/>
      <c r="CD1142" s="45"/>
    </row>
    <row r="1143" spans="2:82" ht="24.95" customHeight="1">
      <c r="B1143" s="315"/>
      <c r="C1143" s="316"/>
      <c r="D1143" s="317"/>
      <c r="E1143" s="318"/>
      <c r="F1143" s="318"/>
      <c r="G1143" s="318"/>
      <c r="H1143" s="318"/>
      <c r="I1143" s="318"/>
      <c r="J1143" s="318"/>
      <c r="K1143" s="318"/>
      <c r="L1143" s="318"/>
      <c r="M1143" s="318"/>
      <c r="N1143" s="318"/>
      <c r="O1143" s="318"/>
      <c r="P1143" s="319"/>
      <c r="Q1143" s="320"/>
      <c r="R1143" s="321"/>
      <c r="S1143" s="321"/>
      <c r="T1143" s="321"/>
      <c r="U1143" s="322"/>
      <c r="V1143" s="323"/>
      <c r="W1143" s="324"/>
      <c r="X1143" s="325"/>
      <c r="Y1143" s="326"/>
      <c r="Z1143" s="326"/>
      <c r="AA1143" s="326"/>
      <c r="AB1143" s="326"/>
      <c r="AC1143" s="326"/>
      <c r="AD1143" s="327"/>
      <c r="AE1143" s="173">
        <f t="shared" si="161"/>
        <v>0</v>
      </c>
      <c r="AF1143" s="174"/>
      <c r="AG1143" s="174"/>
      <c r="AH1143" s="174"/>
      <c r="AI1143" s="174"/>
      <c r="AJ1143" s="174"/>
      <c r="AK1143" s="174"/>
      <c r="AL1143" s="174"/>
      <c r="AM1143" s="175"/>
      <c r="AN1143" s="328"/>
      <c r="AO1143" s="329"/>
      <c r="AP1143" s="324"/>
      <c r="AQ1143" s="330">
        <f t="shared" si="162"/>
        <v>0</v>
      </c>
      <c r="AR1143" s="331"/>
      <c r="AS1143" s="331"/>
      <c r="AT1143" s="331"/>
      <c r="AU1143" s="331"/>
      <c r="AV1143" s="331"/>
      <c r="AW1143" s="331"/>
      <c r="AX1143" s="331"/>
      <c r="AY1143" s="331"/>
      <c r="AZ1143" s="331"/>
      <c r="BA1143" s="331"/>
      <c r="BB1143" s="332"/>
      <c r="BC1143" s="328"/>
      <c r="BD1143" s="329"/>
      <c r="BE1143" s="324"/>
      <c r="BF1143" s="309">
        <f t="shared" si="163"/>
        <v>0</v>
      </c>
      <c r="BG1143" s="310"/>
      <c r="BH1143" s="310"/>
      <c r="BI1143" s="310"/>
      <c r="BJ1143" s="310"/>
      <c r="BK1143" s="310"/>
      <c r="BL1143" s="310"/>
      <c r="BM1143" s="310"/>
      <c r="BN1143" s="310"/>
      <c r="BO1143" s="310"/>
      <c r="BP1143" s="310"/>
      <c r="BQ1143" s="311"/>
      <c r="BR1143" s="312">
        <f t="shared" si="164"/>
        <v>0</v>
      </c>
      <c r="BS1143" s="313"/>
      <c r="BT1143" s="313"/>
      <c r="BU1143" s="313"/>
      <c r="BV1143" s="313"/>
      <c r="BW1143" s="313"/>
      <c r="BX1143" s="313"/>
      <c r="BY1143" s="313"/>
      <c r="BZ1143" s="313"/>
      <c r="CA1143" s="313"/>
      <c r="CB1143" s="313"/>
      <c r="CC1143" s="314"/>
      <c r="CD1143" s="45"/>
    </row>
    <row r="1144" spans="2:82" ht="24.95" customHeight="1">
      <c r="B1144" s="291"/>
      <c r="C1144" s="292"/>
      <c r="D1144" s="293"/>
      <c r="E1144" s="294"/>
      <c r="F1144" s="294"/>
      <c r="G1144" s="294"/>
      <c r="H1144" s="294"/>
      <c r="I1144" s="294"/>
      <c r="J1144" s="294"/>
      <c r="K1144" s="294"/>
      <c r="L1144" s="294"/>
      <c r="M1144" s="294"/>
      <c r="N1144" s="294"/>
      <c r="O1144" s="294"/>
      <c r="P1144" s="295"/>
      <c r="Q1144" s="296"/>
      <c r="R1144" s="297"/>
      <c r="S1144" s="297"/>
      <c r="T1144" s="297"/>
      <c r="U1144" s="298"/>
      <c r="V1144" s="299"/>
      <c r="W1144" s="300"/>
      <c r="X1144" s="301"/>
      <c r="Y1144" s="302"/>
      <c r="Z1144" s="302"/>
      <c r="AA1144" s="302"/>
      <c r="AB1144" s="302"/>
      <c r="AC1144" s="302"/>
      <c r="AD1144" s="303"/>
      <c r="AE1144" s="173">
        <f t="shared" si="161"/>
        <v>0</v>
      </c>
      <c r="AF1144" s="174"/>
      <c r="AG1144" s="174"/>
      <c r="AH1144" s="174"/>
      <c r="AI1144" s="174"/>
      <c r="AJ1144" s="174"/>
      <c r="AK1144" s="174"/>
      <c r="AL1144" s="174"/>
      <c r="AM1144" s="175"/>
      <c r="AN1144" s="304"/>
      <c r="AO1144" s="305"/>
      <c r="AP1144" s="300"/>
      <c r="AQ1144" s="306">
        <f t="shared" si="162"/>
        <v>0</v>
      </c>
      <c r="AR1144" s="307"/>
      <c r="AS1144" s="307"/>
      <c r="AT1144" s="307"/>
      <c r="AU1144" s="307"/>
      <c r="AV1144" s="307"/>
      <c r="AW1144" s="307"/>
      <c r="AX1144" s="307"/>
      <c r="AY1144" s="307"/>
      <c r="AZ1144" s="307"/>
      <c r="BA1144" s="307"/>
      <c r="BB1144" s="308"/>
      <c r="BC1144" s="304"/>
      <c r="BD1144" s="305"/>
      <c r="BE1144" s="300"/>
      <c r="BF1144" s="276">
        <f t="shared" si="163"/>
        <v>0</v>
      </c>
      <c r="BG1144" s="277"/>
      <c r="BH1144" s="277"/>
      <c r="BI1144" s="277"/>
      <c r="BJ1144" s="277"/>
      <c r="BK1144" s="277"/>
      <c r="BL1144" s="277"/>
      <c r="BM1144" s="277"/>
      <c r="BN1144" s="277"/>
      <c r="BO1144" s="277"/>
      <c r="BP1144" s="277"/>
      <c r="BQ1144" s="278"/>
      <c r="BR1144" s="279">
        <f t="shared" si="164"/>
        <v>0</v>
      </c>
      <c r="BS1144" s="280"/>
      <c r="BT1144" s="280"/>
      <c r="BU1144" s="280"/>
      <c r="BV1144" s="280"/>
      <c r="BW1144" s="280"/>
      <c r="BX1144" s="280"/>
      <c r="BY1144" s="280"/>
      <c r="BZ1144" s="280"/>
      <c r="CA1144" s="280"/>
      <c r="CB1144" s="280"/>
      <c r="CC1144" s="281"/>
      <c r="CD1144" s="45"/>
    </row>
    <row r="1145" spans="2:82" ht="24.95" customHeight="1" thickBot="1">
      <c r="B1145" s="196"/>
      <c r="C1145" s="197"/>
      <c r="D1145" s="198" t="s">
        <v>99</v>
      </c>
      <c r="E1145" s="199"/>
      <c r="F1145" s="199"/>
      <c r="G1145" s="199"/>
      <c r="H1145" s="199"/>
      <c r="I1145" s="199"/>
      <c r="J1145" s="199"/>
      <c r="K1145" s="199"/>
      <c r="L1145" s="199"/>
      <c r="M1145" s="199"/>
      <c r="N1145" s="199"/>
      <c r="O1145" s="199"/>
      <c r="P1145" s="200"/>
      <c r="Q1145" s="282"/>
      <c r="R1145" s="283"/>
      <c r="S1145" s="283"/>
      <c r="T1145" s="283"/>
      <c r="U1145" s="284"/>
      <c r="V1145" s="198"/>
      <c r="W1145" s="197"/>
      <c r="X1145" s="204"/>
      <c r="Y1145" s="205"/>
      <c r="Z1145" s="205"/>
      <c r="AA1145" s="205"/>
      <c r="AB1145" s="205"/>
      <c r="AC1145" s="205"/>
      <c r="AD1145" s="206"/>
      <c r="AE1145" s="204">
        <f>SUM(AE1136:AM1144)</f>
        <v>0</v>
      </c>
      <c r="AF1145" s="205"/>
      <c r="AG1145" s="205"/>
      <c r="AH1145" s="205"/>
      <c r="AI1145" s="205"/>
      <c r="AJ1145" s="205"/>
      <c r="AK1145" s="205"/>
      <c r="AL1145" s="205"/>
      <c r="AM1145" s="207"/>
      <c r="AN1145" s="285"/>
      <c r="AO1145" s="286"/>
      <c r="AP1145" s="287"/>
      <c r="AQ1145" s="288">
        <f>SUM(AQ1136:BB1144)</f>
        <v>0</v>
      </c>
      <c r="AR1145" s="286"/>
      <c r="AS1145" s="286"/>
      <c r="AT1145" s="286"/>
      <c r="AU1145" s="286"/>
      <c r="AV1145" s="286"/>
      <c r="AW1145" s="286"/>
      <c r="AX1145" s="286"/>
      <c r="AY1145" s="286"/>
      <c r="AZ1145" s="286"/>
      <c r="BA1145" s="286"/>
      <c r="BB1145" s="289"/>
      <c r="BC1145" s="285"/>
      <c r="BD1145" s="286"/>
      <c r="BE1145" s="287"/>
      <c r="BF1145" s="288">
        <f>SUM(BF1136:BQ1144)</f>
        <v>0</v>
      </c>
      <c r="BG1145" s="286"/>
      <c r="BH1145" s="286"/>
      <c r="BI1145" s="286"/>
      <c r="BJ1145" s="286"/>
      <c r="BK1145" s="286"/>
      <c r="BL1145" s="286"/>
      <c r="BM1145" s="286"/>
      <c r="BN1145" s="286"/>
      <c r="BO1145" s="286"/>
      <c r="BP1145" s="286"/>
      <c r="BQ1145" s="289"/>
      <c r="BR1145" s="285">
        <f>AE1145-AQ1145-BF1145</f>
        <v>0</v>
      </c>
      <c r="BS1145" s="286"/>
      <c r="BT1145" s="286"/>
      <c r="BU1145" s="286"/>
      <c r="BV1145" s="286"/>
      <c r="BW1145" s="286"/>
      <c r="BX1145" s="286"/>
      <c r="BY1145" s="286"/>
      <c r="BZ1145" s="286"/>
      <c r="CA1145" s="286"/>
      <c r="CB1145" s="286"/>
      <c r="CC1145" s="290"/>
      <c r="CD1145" s="45"/>
    </row>
    <row r="1146" spans="2:82" ht="15" customHeight="1">
      <c r="B1146" s="232" t="s">
        <v>72</v>
      </c>
      <c r="C1146" s="233"/>
      <c r="D1146" s="233"/>
      <c r="E1146" s="233"/>
      <c r="F1146" s="233"/>
      <c r="G1146" s="233"/>
      <c r="H1146" s="233"/>
      <c r="I1146" s="233"/>
      <c r="J1146" s="233"/>
      <c r="K1146" s="233"/>
      <c r="L1146" s="233"/>
      <c r="M1146" s="233"/>
      <c r="N1146" s="233"/>
      <c r="O1146" s="233"/>
      <c r="P1146" s="234" t="s">
        <v>28</v>
      </c>
      <c r="Q1146" s="235"/>
      <c r="R1146" s="235"/>
      <c r="S1146" s="235"/>
      <c r="T1146" s="235"/>
      <c r="U1146" s="236"/>
      <c r="V1146" s="392" t="s">
        <v>29</v>
      </c>
      <c r="W1146" s="392"/>
      <c r="X1146" s="392"/>
      <c r="Y1146" s="392"/>
      <c r="Z1146" s="392"/>
      <c r="AA1146" s="392"/>
      <c r="AB1146" s="392" t="s">
        <v>101</v>
      </c>
      <c r="AC1146" s="392"/>
      <c r="AD1146" s="392"/>
      <c r="AE1146" s="392"/>
      <c r="AF1146" s="392"/>
      <c r="AG1146" s="392"/>
      <c r="AH1146" s="392" t="s">
        <v>30</v>
      </c>
      <c r="AI1146" s="392"/>
      <c r="AJ1146" s="392"/>
      <c r="AK1146" s="392"/>
      <c r="AL1146" s="392"/>
      <c r="AM1146" s="392"/>
      <c r="AN1146" s="392"/>
      <c r="AO1146" s="392"/>
      <c r="AP1146" s="392"/>
      <c r="AQ1146" s="392"/>
      <c r="AR1146" s="392"/>
      <c r="AS1146" s="234"/>
      <c r="AT1146" s="395" t="s">
        <v>100</v>
      </c>
      <c r="AU1146" s="385"/>
      <c r="AV1146" s="385"/>
      <c r="AW1146" s="385"/>
      <c r="AX1146" s="385"/>
      <c r="AY1146" s="385"/>
      <c r="AZ1146" s="385"/>
      <c r="BA1146" s="385"/>
      <c r="BB1146" s="385"/>
      <c r="BC1146" s="385"/>
      <c r="BD1146" s="385"/>
      <c r="BE1146" s="385"/>
      <c r="BF1146" s="385"/>
      <c r="BG1146" s="385"/>
      <c r="BH1146" s="385"/>
      <c r="BI1146" s="385"/>
      <c r="BJ1146" s="385"/>
      <c r="BK1146" s="385"/>
      <c r="BL1146" s="385"/>
      <c r="BM1146" s="385"/>
      <c r="BN1146" s="385"/>
      <c r="BO1146" s="385"/>
      <c r="BP1146" s="385"/>
      <c r="BQ1146" s="385"/>
      <c r="BR1146" s="385"/>
      <c r="BS1146" s="385"/>
      <c r="BT1146" s="385"/>
      <c r="BU1146" s="385"/>
      <c r="BV1146" s="385"/>
      <c r="BW1146" s="385"/>
      <c r="BX1146" s="385"/>
      <c r="BY1146" s="385"/>
      <c r="BZ1146" s="385"/>
      <c r="CA1146" s="385"/>
      <c r="CB1146" s="385"/>
      <c r="CC1146" s="386"/>
      <c r="CD1146" s="46"/>
    </row>
    <row r="1147" spans="2:82" ht="45" customHeight="1">
      <c r="B1147" s="237" t="s">
        <v>27</v>
      </c>
      <c r="C1147" s="238"/>
      <c r="D1147" s="238"/>
      <c r="E1147" s="238"/>
      <c r="F1147" s="238"/>
      <c r="G1147" s="238"/>
      <c r="H1147" s="238"/>
      <c r="I1147" s="238"/>
      <c r="J1147" s="238"/>
      <c r="K1147" s="238"/>
      <c r="L1147" s="238"/>
      <c r="M1147" s="238"/>
      <c r="N1147" s="238"/>
      <c r="O1147" s="238"/>
      <c r="P1147" s="384"/>
      <c r="Q1147" s="238"/>
      <c r="R1147" s="238"/>
      <c r="S1147" s="238"/>
      <c r="T1147" s="238"/>
      <c r="U1147" s="239"/>
      <c r="V1147" s="393"/>
      <c r="W1147" s="393"/>
      <c r="X1147" s="393"/>
      <c r="Y1147" s="393"/>
      <c r="Z1147" s="393"/>
      <c r="AA1147" s="393"/>
      <c r="AB1147" s="393"/>
      <c r="AC1147" s="393"/>
      <c r="AD1147" s="393"/>
      <c r="AE1147" s="393"/>
      <c r="AF1147" s="393"/>
      <c r="AG1147" s="393"/>
      <c r="AH1147" s="394"/>
      <c r="AI1147" s="394"/>
      <c r="AJ1147" s="394"/>
      <c r="AK1147" s="394"/>
      <c r="AL1147" s="394"/>
      <c r="AM1147" s="394"/>
      <c r="AN1147" s="393"/>
      <c r="AO1147" s="393"/>
      <c r="AP1147" s="393"/>
      <c r="AQ1147" s="393"/>
      <c r="AR1147" s="393"/>
      <c r="AS1147" s="167"/>
      <c r="AT1147" s="396"/>
      <c r="AU1147" s="387"/>
      <c r="AV1147" s="387"/>
      <c r="AW1147" s="387"/>
      <c r="AX1147" s="387"/>
      <c r="AY1147" s="387"/>
      <c r="AZ1147" s="387"/>
      <c r="BA1147" s="387"/>
      <c r="BB1147" s="387"/>
      <c r="BC1147" s="387"/>
      <c r="BD1147" s="387"/>
      <c r="BE1147" s="387"/>
      <c r="BF1147" s="387"/>
      <c r="BG1147" s="387"/>
      <c r="BH1147" s="387"/>
      <c r="BI1147" s="387"/>
      <c r="BJ1147" s="387"/>
      <c r="BK1147" s="387"/>
      <c r="BL1147" s="387"/>
      <c r="BM1147" s="387"/>
      <c r="BN1147" s="387"/>
      <c r="BO1147" s="387"/>
      <c r="BP1147" s="387"/>
      <c r="BQ1147" s="387"/>
      <c r="BR1147" s="387"/>
      <c r="BS1147" s="387"/>
      <c r="BT1147" s="387"/>
      <c r="BU1147" s="387"/>
      <c r="BV1147" s="387"/>
      <c r="BW1147" s="387"/>
      <c r="BX1147" s="387"/>
      <c r="BY1147" s="387"/>
      <c r="BZ1147" s="387"/>
      <c r="CA1147" s="387"/>
      <c r="CB1147" s="387"/>
      <c r="CC1147" s="388"/>
      <c r="CD1147" s="46"/>
    </row>
    <row r="1148" spans="2:82" ht="27" customHeight="1" thickBot="1">
      <c r="B1148" s="225" t="s">
        <v>24</v>
      </c>
      <c r="C1148" s="226"/>
      <c r="D1148" s="226"/>
      <c r="E1148" s="226"/>
      <c r="F1148" s="226"/>
      <c r="G1148" s="226"/>
      <c r="H1148" s="226"/>
      <c r="I1148" s="226"/>
      <c r="J1148" s="226"/>
      <c r="K1148" s="226"/>
      <c r="L1148" s="226"/>
      <c r="M1148" s="226"/>
      <c r="N1148" s="226"/>
      <c r="O1148" s="226"/>
      <c r="P1148" s="226"/>
      <c r="Q1148" s="226"/>
      <c r="R1148" s="226"/>
      <c r="S1148" s="226"/>
      <c r="T1148" s="226"/>
      <c r="U1148" s="226"/>
      <c r="V1148" s="226"/>
      <c r="W1148" s="226"/>
      <c r="X1148" s="226"/>
      <c r="Y1148" s="226"/>
      <c r="Z1148" s="226"/>
      <c r="AA1148" s="226"/>
      <c r="AB1148" s="226"/>
      <c r="AC1148" s="226"/>
      <c r="AD1148" s="226"/>
      <c r="AE1148" s="226"/>
      <c r="AF1148" s="227"/>
      <c r="AG1148" s="228" t="s">
        <v>25</v>
      </c>
      <c r="AH1148" s="229"/>
      <c r="AI1148" s="229"/>
      <c r="AJ1148" s="229"/>
      <c r="AK1148" s="229"/>
      <c r="AL1148" s="229"/>
      <c r="AM1148" s="229"/>
      <c r="AN1148" s="229"/>
      <c r="AO1148" s="229"/>
      <c r="AP1148" s="229"/>
      <c r="AQ1148" s="229"/>
      <c r="AR1148" s="229"/>
      <c r="AS1148" s="229"/>
      <c r="AT1148" s="229"/>
      <c r="AU1148" s="229"/>
      <c r="AV1148" s="229"/>
      <c r="AW1148" s="229"/>
      <c r="AX1148" s="229"/>
      <c r="AY1148" s="229"/>
      <c r="AZ1148" s="229"/>
      <c r="BA1148" s="229"/>
      <c r="BB1148" s="230"/>
      <c r="BC1148" s="228" t="s">
        <v>26</v>
      </c>
      <c r="BD1148" s="229"/>
      <c r="BE1148" s="229"/>
      <c r="BF1148" s="229"/>
      <c r="BG1148" s="229"/>
      <c r="BH1148" s="229"/>
      <c r="BI1148" s="229"/>
      <c r="BJ1148" s="229"/>
      <c r="BK1148" s="229"/>
      <c r="BL1148" s="229"/>
      <c r="BM1148" s="229"/>
      <c r="BN1148" s="229"/>
      <c r="BO1148" s="229"/>
      <c r="BP1148" s="229"/>
      <c r="BQ1148" s="229"/>
      <c r="BR1148" s="229"/>
      <c r="BS1148" s="229"/>
      <c r="BT1148" s="229"/>
      <c r="BU1148" s="229"/>
      <c r="BV1148" s="229"/>
      <c r="BW1148" s="229"/>
      <c r="BX1148" s="229"/>
      <c r="BY1148" s="229"/>
      <c r="BZ1148" s="229"/>
      <c r="CA1148" s="229"/>
      <c r="CB1148" s="229"/>
      <c r="CC1148" s="231"/>
      <c r="CD1148" s="47"/>
    </row>
    <row r="1149" spans="2:82" ht="15.95" customHeight="1">
      <c r="AC1149" s="100" t="s">
        <v>50</v>
      </c>
      <c r="AD1149" s="100"/>
      <c r="AE1149" s="100"/>
      <c r="AF1149" s="100"/>
      <c r="AG1149" s="100"/>
      <c r="AH1149" s="100"/>
      <c r="AI1149" s="100"/>
      <c r="AJ1149" s="100"/>
      <c r="AK1149" s="100"/>
      <c r="AL1149" s="100"/>
      <c r="AM1149" s="100"/>
      <c r="AN1149" s="100"/>
      <c r="AO1149" s="100"/>
      <c r="AP1149" s="100"/>
      <c r="AQ1149" s="100"/>
      <c r="AR1149" s="100"/>
      <c r="AS1149" s="100"/>
      <c r="AT1149" s="100"/>
      <c r="AU1149" s="100"/>
      <c r="AV1149" s="100"/>
      <c r="AW1149" s="100"/>
      <c r="AX1149" s="100"/>
      <c r="AY1149" s="58"/>
      <c r="BN1149" s="356">
        <f>$BN$1</f>
        <v>0</v>
      </c>
      <c r="BO1149" s="356"/>
      <c r="BP1149" s="356"/>
      <c r="BQ1149" s="5" t="s">
        <v>42</v>
      </c>
      <c r="BR1149" s="5"/>
      <c r="BS1149" s="5"/>
      <c r="BT1149" s="5"/>
      <c r="BU1149" s="5"/>
      <c r="BV1149" s="357">
        <v>42</v>
      </c>
      <c r="BW1149" s="357"/>
      <c r="BX1149" s="357"/>
      <c r="BY1149" s="5" t="s">
        <v>41</v>
      </c>
      <c r="BZ1149" s="5"/>
      <c r="CA1149" s="5"/>
    </row>
    <row r="1150" spans="2:82" ht="15.75" customHeight="1">
      <c r="B1150" s="4"/>
      <c r="C1150" s="4"/>
      <c r="D1150" s="4"/>
      <c r="E1150" s="4"/>
      <c r="F1150" s="4"/>
      <c r="G1150" s="4"/>
      <c r="H1150" s="4"/>
      <c r="I1150" s="4"/>
      <c r="J1150" s="4"/>
      <c r="K1150" s="4"/>
      <c r="L1150" s="4"/>
      <c r="M1150" s="4"/>
      <c r="N1150" s="4"/>
      <c r="O1150" s="4"/>
      <c r="P1150" s="4"/>
      <c r="Q1150" s="4"/>
      <c r="R1150" s="4"/>
      <c r="S1150" s="4"/>
      <c r="T1150" s="4"/>
      <c r="U1150" s="4"/>
      <c r="V1150" s="4"/>
      <c r="W1150" s="4"/>
      <c r="X1150" s="4"/>
      <c r="Y1150" s="4"/>
      <c r="Z1150" s="4"/>
      <c r="AA1150" s="4"/>
      <c r="AB1150" s="4"/>
      <c r="AC1150" s="100"/>
      <c r="AD1150" s="100"/>
      <c r="AE1150" s="100"/>
      <c r="AF1150" s="100"/>
      <c r="AG1150" s="100"/>
      <c r="AH1150" s="100"/>
      <c r="AI1150" s="100"/>
      <c r="AJ1150" s="100"/>
      <c r="AK1150" s="100"/>
      <c r="AL1150" s="100"/>
      <c r="AM1150" s="100"/>
      <c r="AN1150" s="100"/>
      <c r="AO1150" s="100"/>
      <c r="AP1150" s="100"/>
      <c r="AQ1150" s="100"/>
      <c r="AR1150" s="100"/>
      <c r="AS1150" s="100"/>
      <c r="AT1150" s="100"/>
      <c r="AU1150" s="100"/>
      <c r="AV1150" s="100"/>
      <c r="AW1150" s="100"/>
      <c r="AX1150" s="100"/>
      <c r="AY1150" s="58"/>
      <c r="AZ1150" s="4"/>
      <c r="BA1150" s="4"/>
      <c r="BB1150" s="4"/>
      <c r="BC1150" s="4"/>
      <c r="BD1150" s="4"/>
      <c r="BE1150" s="4"/>
      <c r="BF1150" s="4"/>
      <c r="BG1150" s="4"/>
      <c r="BH1150" s="4"/>
      <c r="BI1150" s="4"/>
      <c r="BJ1150" s="4"/>
      <c r="BK1150" s="5" t="s">
        <v>4</v>
      </c>
      <c r="BN1150" s="356">
        <f>$BN$2</f>
        <v>0</v>
      </c>
      <c r="BO1150" s="356"/>
      <c r="BP1150" s="88" t="s">
        <v>3</v>
      </c>
      <c r="BQ1150" s="88"/>
      <c r="BR1150" s="356">
        <f>$BR$2</f>
        <v>0</v>
      </c>
      <c r="BS1150" s="356"/>
      <c r="BT1150" s="356">
        <f>$BT$2</f>
        <v>0</v>
      </c>
      <c r="BU1150" s="356"/>
      <c r="BV1150" s="88" t="s">
        <v>2</v>
      </c>
      <c r="BW1150" s="88"/>
      <c r="BX1150" s="356">
        <f>$BX$2</f>
        <v>0</v>
      </c>
      <c r="BY1150" s="356"/>
      <c r="BZ1150" s="356">
        <f>$BZ$2</f>
        <v>0</v>
      </c>
      <c r="CA1150" s="356"/>
      <c r="CB1150" s="88" t="s">
        <v>1</v>
      </c>
      <c r="CC1150" s="88"/>
      <c r="CD1150" s="39"/>
    </row>
    <row r="1151" spans="2:82" ht="15.75" customHeight="1" thickBot="1">
      <c r="B1151" s="4"/>
      <c r="C1151" s="4"/>
      <c r="D1151" s="4"/>
      <c r="E1151" s="4"/>
      <c r="F1151" s="4"/>
      <c r="G1151" s="4"/>
      <c r="H1151" s="4"/>
      <c r="I1151" s="4"/>
      <c r="J1151" s="4"/>
      <c r="K1151" s="4"/>
      <c r="L1151" s="4"/>
      <c r="M1151" s="4"/>
      <c r="N1151" s="4"/>
      <c r="O1151" s="4"/>
      <c r="P1151" s="4"/>
      <c r="Q1151" s="4"/>
      <c r="R1151" s="4"/>
      <c r="S1151" s="4"/>
      <c r="T1151" s="4"/>
      <c r="U1151" s="4"/>
      <c r="V1151" s="4"/>
      <c r="W1151" s="4"/>
      <c r="X1151" s="4"/>
      <c r="Y1151" s="4"/>
      <c r="Z1151" s="4"/>
      <c r="AA1151" s="4"/>
      <c r="AB1151" s="4"/>
      <c r="AC1151" s="101"/>
      <c r="AD1151" s="101"/>
      <c r="AE1151" s="101"/>
      <c r="AF1151" s="101"/>
      <c r="AG1151" s="101"/>
      <c r="AH1151" s="101"/>
      <c r="AI1151" s="101"/>
      <c r="AJ1151" s="101"/>
      <c r="AK1151" s="101"/>
      <c r="AL1151" s="101"/>
      <c r="AM1151" s="101"/>
      <c r="AN1151" s="101"/>
      <c r="AO1151" s="101"/>
      <c r="AP1151" s="101"/>
      <c r="AQ1151" s="101"/>
      <c r="AR1151" s="101"/>
      <c r="AS1151" s="101"/>
      <c r="AT1151" s="101"/>
      <c r="AU1151" s="101"/>
      <c r="AV1151" s="101"/>
      <c r="AW1151" s="101"/>
      <c r="AX1151" s="101"/>
      <c r="AY1151" s="58"/>
      <c r="AZ1151" s="4"/>
      <c r="BA1151" s="4"/>
      <c r="BB1151" s="4"/>
      <c r="BC1151" s="4"/>
      <c r="BD1151" s="4"/>
      <c r="BE1151" s="4"/>
      <c r="BF1151" s="4"/>
      <c r="BG1151" s="4"/>
      <c r="BH1151" s="4"/>
      <c r="BI1151" s="4"/>
      <c r="BJ1151" s="4"/>
      <c r="BN1151" s="41"/>
      <c r="BO1151" s="41"/>
      <c r="BP1151" s="42"/>
      <c r="BQ1151" s="42"/>
      <c r="BR1151" s="41"/>
      <c r="BS1151" s="41"/>
      <c r="BT1151" s="41"/>
      <c r="BU1151" s="41"/>
      <c r="BV1151" s="42"/>
      <c r="BW1151" s="42"/>
      <c r="BX1151" s="41"/>
      <c r="BY1151" s="41"/>
      <c r="BZ1151" s="41"/>
      <c r="CA1151" s="41"/>
      <c r="CB1151" s="39"/>
      <c r="CC1151" s="39"/>
      <c r="CD1151" s="39"/>
    </row>
    <row r="1152" spans="2:82" ht="27" customHeight="1" thickTop="1">
      <c r="B1152" s="4"/>
      <c r="C1152" s="4"/>
      <c r="D1152" s="4"/>
      <c r="E1152" s="4"/>
      <c r="F1152" s="4"/>
      <c r="G1152" s="4"/>
      <c r="H1152" s="4"/>
      <c r="I1152" s="4"/>
      <c r="J1152" s="4"/>
      <c r="K1152" s="4"/>
      <c r="L1152" s="4"/>
      <c r="M1152" s="4"/>
      <c r="N1152" s="4"/>
      <c r="O1152" s="4"/>
      <c r="P1152" s="4"/>
      <c r="Q1152" s="4"/>
      <c r="R1152" s="4"/>
      <c r="S1152" s="4"/>
      <c r="T1152" s="4"/>
      <c r="U1152" s="4"/>
      <c r="V1152" s="4"/>
      <c r="W1152" s="4"/>
      <c r="X1152" s="4"/>
      <c r="Y1152" s="4"/>
      <c r="Z1152" s="4"/>
      <c r="AA1152" s="4"/>
      <c r="AB1152" s="4"/>
      <c r="AC1152" s="89" t="s">
        <v>0</v>
      </c>
      <c r="AD1152" s="89"/>
      <c r="AE1152" s="89"/>
      <c r="AF1152" s="89"/>
      <c r="AG1152" s="89"/>
      <c r="AH1152" s="89"/>
      <c r="AI1152" s="89"/>
      <c r="AJ1152" s="89"/>
      <c r="AK1152" s="89"/>
      <c r="AL1152" s="89"/>
      <c r="AM1152" s="89"/>
      <c r="AN1152" s="89"/>
      <c r="AO1152" s="89"/>
      <c r="AP1152" s="89"/>
      <c r="AQ1152" s="89"/>
      <c r="AR1152" s="89"/>
      <c r="AS1152" s="89"/>
      <c r="AT1152" s="89"/>
      <c r="AU1152" s="89"/>
      <c r="AV1152" s="89"/>
      <c r="AW1152" s="89"/>
      <c r="AX1152" s="89"/>
      <c r="AY1152" s="59"/>
      <c r="AZ1152" s="90" t="s">
        <v>75</v>
      </c>
      <c r="BA1152" s="91"/>
      <c r="BB1152" s="91"/>
      <c r="BC1152" s="91"/>
      <c r="BD1152" s="91"/>
      <c r="BE1152" s="91"/>
      <c r="BF1152" s="91"/>
      <c r="BG1152" s="91"/>
      <c r="BH1152" s="91"/>
      <c r="BI1152" s="91"/>
      <c r="BJ1152" s="91"/>
      <c r="BK1152" s="91"/>
      <c r="BL1152" s="91"/>
      <c r="BM1152" s="91"/>
      <c r="BN1152" s="91"/>
      <c r="BO1152" s="91"/>
      <c r="BP1152" s="91"/>
      <c r="BQ1152" s="91"/>
      <c r="BR1152" s="91"/>
      <c r="BS1152" s="91"/>
      <c r="BT1152" s="91"/>
      <c r="BU1152" s="91"/>
      <c r="BV1152" s="91"/>
      <c r="BW1152" s="91"/>
      <c r="BX1152" s="91"/>
      <c r="BY1152" s="91"/>
      <c r="BZ1152" s="91"/>
      <c r="CA1152" s="91"/>
      <c r="CB1152" s="91"/>
      <c r="CC1152" s="91"/>
      <c r="CD1152" s="92"/>
    </row>
    <row r="1153" spans="2:82" ht="27.75" customHeight="1" thickBot="1">
      <c r="C1153" s="1"/>
      <c r="D1153" s="1"/>
      <c r="E1153" s="2"/>
      <c r="F1153" s="2"/>
      <c r="G1153" s="2"/>
      <c r="I1153" s="3"/>
      <c r="J1153" s="2"/>
      <c r="K1153" s="2"/>
      <c r="L1153" s="2"/>
      <c r="M1153" s="15"/>
      <c r="N1153" s="15"/>
      <c r="O1153" s="15"/>
      <c r="P1153" s="15"/>
      <c r="Q1153" s="15"/>
      <c r="R1153" s="15"/>
      <c r="S1153" s="15"/>
      <c r="T1153" s="15"/>
      <c r="U1153" s="15"/>
      <c r="V1153" s="15"/>
      <c r="W1153" s="2"/>
      <c r="X1153" s="2"/>
      <c r="Y1153" s="11"/>
      <c r="Z1153" s="11"/>
      <c r="AA1153" s="11"/>
      <c r="AB1153" s="11"/>
      <c r="AC1153" s="93"/>
      <c r="AD1153" s="93"/>
      <c r="AE1153" s="93"/>
      <c r="AF1153" s="93"/>
      <c r="AG1153" s="93"/>
      <c r="AH1153" s="93"/>
      <c r="AI1153" s="93"/>
      <c r="AJ1153" s="93"/>
      <c r="AK1153" s="93"/>
      <c r="AL1153" s="93"/>
      <c r="AM1153" s="93"/>
      <c r="AN1153" s="93"/>
      <c r="AO1153" s="93"/>
      <c r="AP1153" s="93"/>
      <c r="AQ1153" s="93"/>
      <c r="AR1153" s="93"/>
      <c r="AS1153" s="93"/>
      <c r="AT1153" s="93"/>
      <c r="AU1153" s="93"/>
      <c r="AV1153" s="93"/>
      <c r="AW1153" s="93"/>
      <c r="AX1153" s="93"/>
      <c r="AY1153" s="94"/>
      <c r="AZ1153" s="95" t="str">
        <f>IF(①適格請求書発行事業者登録番号!$A$5="","?",①適格請求書発行事業者登録番号!$A$5)</f>
        <v>?</v>
      </c>
      <c r="BA1153" s="96"/>
      <c r="BB1153" s="97" t="str">
        <f>IF(①適格請求書発行事業者登録番号!$B$5="","?",①適格請求書発行事業者登録番号!$B$5)</f>
        <v>?</v>
      </c>
      <c r="BC1153" s="98"/>
      <c r="BD1153" s="57" t="s">
        <v>82</v>
      </c>
      <c r="BE1153" s="97" t="str">
        <f>IF(①適格請求書発行事業者登録番号!$D$5="","?",①適格請求書発行事業者登録番号!$D$5)</f>
        <v>?</v>
      </c>
      <c r="BF1153" s="98"/>
      <c r="BG1153" s="97" t="str">
        <f>IF(①適格請求書発行事業者登録番号!$E$5="","?",①適格請求書発行事業者登録番号!$E$5)</f>
        <v>?</v>
      </c>
      <c r="BH1153" s="98"/>
      <c r="BI1153" s="97" t="str">
        <f>IF(①適格請求書発行事業者登録番号!$F$5="","?",①適格請求書発行事業者登録番号!$F$5)</f>
        <v>?</v>
      </c>
      <c r="BJ1153" s="98"/>
      <c r="BK1153" s="97" t="str">
        <f>IF(①適格請求書発行事業者登録番号!$G$5="","?",①適格請求書発行事業者登録番号!$G$5)</f>
        <v>?</v>
      </c>
      <c r="BL1153" s="98"/>
      <c r="BM1153" s="57" t="s">
        <v>82</v>
      </c>
      <c r="BN1153" s="97" t="str">
        <f>IF(①適格請求書発行事業者登録番号!$I$5="","?",①適格請求書発行事業者登録番号!$I$5)</f>
        <v>?</v>
      </c>
      <c r="BO1153" s="98"/>
      <c r="BP1153" s="97" t="str">
        <f>IF(①適格請求書発行事業者登録番号!$J$5="","?",①適格請求書発行事業者登録番号!$J$5)</f>
        <v>?</v>
      </c>
      <c r="BQ1153" s="98"/>
      <c r="BR1153" s="97" t="str">
        <f>IF(①適格請求書発行事業者登録番号!$K$5="","?",①適格請求書発行事業者登録番号!$K$5)</f>
        <v>?</v>
      </c>
      <c r="BS1153" s="98"/>
      <c r="BT1153" s="97" t="str">
        <f>IF(①適格請求書発行事業者登録番号!$L$5="","?",①適格請求書発行事業者登録番号!$L$5)</f>
        <v>?</v>
      </c>
      <c r="BU1153" s="98"/>
      <c r="BV1153" s="57" t="s">
        <v>82</v>
      </c>
      <c r="BW1153" s="97" t="str">
        <f>IF(①適格請求書発行事業者登録番号!$N$5="","?",①適格請求書発行事業者登録番号!$N$5)</f>
        <v>?</v>
      </c>
      <c r="BX1153" s="98"/>
      <c r="BY1153" s="97" t="str">
        <f>IF(①適格請求書発行事業者登録番号!$O$5="","?",①適格請求書発行事業者登録番号!$O$5)</f>
        <v>?</v>
      </c>
      <c r="BZ1153" s="98"/>
      <c r="CA1153" s="97" t="str">
        <f>IF(①適格請求書発行事業者登録番号!$P$5="","?",①適格請求書発行事業者登録番号!$P$5)</f>
        <v>?</v>
      </c>
      <c r="CB1153" s="98"/>
      <c r="CC1153" s="97" t="str">
        <f>IF(①適格請求書発行事業者登録番号!$Q$5="","?",①適格請求書発行事業者登録番号!$Q$5)</f>
        <v>?</v>
      </c>
      <c r="CD1153" s="99"/>
    </row>
    <row r="1154" spans="2:82" ht="15" customHeight="1" thickBot="1">
      <c r="C1154" s="1"/>
      <c r="D1154" s="1"/>
      <c r="E1154" s="2"/>
      <c r="F1154" s="2"/>
      <c r="G1154" s="2"/>
      <c r="I1154" s="3"/>
      <c r="J1154" s="2"/>
      <c r="K1154" s="2"/>
      <c r="L1154" s="2"/>
      <c r="M1154" s="15"/>
      <c r="N1154" s="15"/>
      <c r="O1154" s="15"/>
      <c r="P1154" s="15"/>
      <c r="Q1154" s="15"/>
      <c r="R1154" s="15"/>
      <c r="S1154" s="15"/>
      <c r="T1154" s="15"/>
      <c r="U1154" s="15"/>
      <c r="V1154" s="15"/>
      <c r="W1154" s="2"/>
      <c r="X1154" s="2"/>
      <c r="Y1154" s="11"/>
      <c r="Z1154" s="11"/>
      <c r="AA1154" s="11"/>
      <c r="AB1154" s="11"/>
      <c r="AC1154" s="60"/>
      <c r="AD1154" s="60"/>
      <c r="AE1154" s="60"/>
      <c r="AF1154" s="60"/>
      <c r="AG1154" s="60"/>
      <c r="AH1154" s="60"/>
      <c r="AI1154" s="60"/>
      <c r="AJ1154" s="60"/>
      <c r="AK1154" s="60"/>
      <c r="AL1154" s="60"/>
      <c r="AM1154" s="60"/>
      <c r="AN1154" s="60"/>
      <c r="AO1154" s="60"/>
      <c r="AP1154" s="60"/>
      <c r="AQ1154" s="60"/>
      <c r="AR1154" s="60"/>
      <c r="AS1154" s="60"/>
      <c r="AT1154" s="60"/>
      <c r="AU1154" s="60"/>
      <c r="AV1154" s="60"/>
      <c r="AW1154" s="60"/>
      <c r="AX1154" s="60"/>
      <c r="AY1154" s="60"/>
      <c r="AZ1154" s="63"/>
      <c r="BA1154" s="63"/>
      <c r="BB1154" s="63"/>
      <c r="BC1154" s="63"/>
      <c r="BD1154" s="64"/>
      <c r="BE1154" s="63"/>
      <c r="BF1154" s="63"/>
      <c r="BG1154" s="63"/>
      <c r="BH1154" s="350"/>
      <c r="BI1154" s="350"/>
      <c r="BJ1154" s="66"/>
      <c r="BK1154" s="66"/>
      <c r="BL1154" s="351" t="s">
        <v>87</v>
      </c>
      <c r="BM1154" s="351"/>
      <c r="BN1154" s="352" t="str">
        <f>IF(②基本情報入力シート!$B$3=0,"基本情報シートを入力して下さい",②基本情報入力シート!$B$3)</f>
        <v>基本情報シートを入力して下さい</v>
      </c>
      <c r="BO1154" s="352"/>
      <c r="BP1154" s="352"/>
      <c r="BQ1154" s="352"/>
      <c r="BR1154" s="352"/>
      <c r="BS1154" s="352"/>
      <c r="BT1154" s="352"/>
      <c r="BU1154" s="352"/>
      <c r="BV1154" s="352"/>
      <c r="BW1154" s="352"/>
      <c r="BX1154" s="352"/>
      <c r="BY1154" s="352"/>
      <c r="BZ1154" s="352"/>
      <c r="CA1154" s="63"/>
      <c r="CB1154" s="63"/>
      <c r="CC1154" s="63"/>
      <c r="CD1154" s="63"/>
    </row>
    <row r="1155" spans="2:82" ht="24.95" customHeight="1">
      <c r="B1155" s="106" t="s">
        <v>18</v>
      </c>
      <c r="C1155" s="106"/>
      <c r="D1155" s="106"/>
      <c r="E1155" s="106"/>
      <c r="F1155" s="106"/>
      <c r="G1155" s="106"/>
      <c r="H1155" s="106"/>
      <c r="I1155" s="106"/>
      <c r="J1155" s="106"/>
      <c r="K1155" s="106"/>
      <c r="L1155" s="106"/>
      <c r="M1155" s="106"/>
      <c r="N1155" s="106"/>
      <c r="O1155" s="106"/>
      <c r="P1155" s="106"/>
      <c r="Q1155" s="106"/>
      <c r="R1155" s="106"/>
      <c r="S1155" s="106"/>
      <c r="T1155" s="106"/>
      <c r="U1155" s="106"/>
      <c r="V1155" s="106"/>
      <c r="W1155" s="106"/>
      <c r="X1155" s="106"/>
      <c r="Y1155" s="106"/>
      <c r="Z1155" s="106"/>
      <c r="AA1155" s="106"/>
      <c r="AB1155" s="106"/>
      <c r="AC1155" s="106"/>
      <c r="AD1155" s="106"/>
      <c r="AE1155" s="107" t="s">
        <v>94</v>
      </c>
      <c r="AF1155" s="108"/>
      <c r="AG1155" s="108"/>
      <c r="AH1155" s="108"/>
      <c r="AI1155" s="108"/>
      <c r="AJ1155" s="108"/>
      <c r="AK1155" s="108"/>
      <c r="AL1155" s="109">
        <f>BF1173</f>
        <v>0</v>
      </c>
      <c r="AM1155" s="110"/>
      <c r="AN1155" s="110"/>
      <c r="AO1155" s="110"/>
      <c r="AP1155" s="110"/>
      <c r="AQ1155" s="110"/>
      <c r="AR1155" s="110"/>
      <c r="AS1155" s="110"/>
      <c r="AT1155" s="110"/>
      <c r="AU1155" s="110"/>
      <c r="AV1155" s="110"/>
      <c r="AW1155" s="110"/>
      <c r="AX1155" s="110"/>
      <c r="AY1155" s="110"/>
      <c r="AZ1155" s="110"/>
      <c r="BA1155" s="111"/>
      <c r="BB1155" s="70"/>
      <c r="BC1155" s="71"/>
      <c r="BD1155" s="71"/>
      <c r="BH1155" s="22"/>
      <c r="BI1155" s="22"/>
      <c r="BJ1155" s="353" t="str">
        <f>IF(②基本情報入力シート!$B$4=0,"基本情報シートを入力して下さい",②基本情報入力シート!$B$4)</f>
        <v>基本情報シートを入力して下さい</v>
      </c>
      <c r="BK1155" s="353"/>
      <c r="BL1155" s="353"/>
      <c r="BM1155" s="353"/>
      <c r="BN1155" s="353"/>
      <c r="BO1155" s="353"/>
      <c r="BP1155" s="353"/>
      <c r="BQ1155" s="353"/>
      <c r="BR1155" s="353"/>
      <c r="BS1155" s="353"/>
      <c r="BT1155" s="353"/>
      <c r="BU1155" s="353"/>
      <c r="BV1155" s="353"/>
      <c r="BW1155" s="353"/>
      <c r="BX1155" s="353"/>
      <c r="BY1155" s="353"/>
      <c r="BZ1155" s="353"/>
      <c r="CA1155" s="65"/>
      <c r="CB1155" s="65"/>
      <c r="CC1155" s="65"/>
      <c r="CD1155" s="65"/>
    </row>
    <row r="1156" spans="2:82" ht="24.95" customHeight="1" thickBot="1">
      <c r="C1156" s="113" t="s">
        <v>19</v>
      </c>
      <c r="D1156" s="113"/>
      <c r="E1156" s="113"/>
      <c r="F1156" s="113"/>
      <c r="G1156" s="113"/>
      <c r="H1156" s="113"/>
      <c r="I1156" s="113"/>
      <c r="J1156" s="113"/>
      <c r="K1156" s="113"/>
      <c r="L1156" s="113"/>
      <c r="M1156" s="113"/>
      <c r="N1156" s="113"/>
      <c r="O1156" s="113"/>
      <c r="P1156" s="113"/>
      <c r="Q1156" s="113"/>
      <c r="R1156" s="113"/>
      <c r="S1156" s="113"/>
      <c r="T1156" s="113"/>
      <c r="U1156" s="113"/>
      <c r="V1156" s="113"/>
      <c r="W1156" s="113"/>
      <c r="X1156" s="113"/>
      <c r="Y1156" s="113"/>
      <c r="Z1156" s="113"/>
      <c r="AA1156" s="113"/>
      <c r="AB1156" s="113"/>
      <c r="AC1156" s="113"/>
      <c r="AD1156" s="113"/>
      <c r="AE1156" s="354" t="s">
        <v>97</v>
      </c>
      <c r="AF1156" s="355"/>
      <c r="AG1156" s="355"/>
      <c r="AH1156" s="355"/>
      <c r="AI1156" s="355"/>
      <c r="AJ1156" s="355"/>
      <c r="AK1156" s="355"/>
      <c r="AL1156" s="116">
        <f>IF(AE1156="消費税(10%)",ROUND(AL1155*0.1,1),IF(AE1156="消費税(8%)",ROUND(AL1155*0.08,1),IF(AE1156="非課税","","")))</f>
        <v>0</v>
      </c>
      <c r="AM1156" s="117"/>
      <c r="AN1156" s="117"/>
      <c r="AO1156" s="117"/>
      <c r="AP1156" s="117"/>
      <c r="AQ1156" s="117"/>
      <c r="AR1156" s="117"/>
      <c r="AS1156" s="117"/>
      <c r="AT1156" s="117"/>
      <c r="AU1156" s="117"/>
      <c r="AV1156" s="117"/>
      <c r="AW1156" s="117"/>
      <c r="AX1156" s="117"/>
      <c r="AY1156" s="117"/>
      <c r="AZ1156" s="117"/>
      <c r="BA1156" s="118"/>
      <c r="BB1156" s="70"/>
      <c r="BC1156" s="71"/>
      <c r="BD1156" s="71"/>
      <c r="BH1156" s="22"/>
      <c r="BI1156" s="22"/>
      <c r="BJ1156" s="353" t="str">
        <f>IF(②基本情報入力シート!$B$5=0,"基本情報シートを入力して下さい",②基本情報入力シート!$B$5)</f>
        <v>基本情報シートを入力して下さい</v>
      </c>
      <c r="BK1156" s="353"/>
      <c r="BL1156" s="353"/>
      <c r="BM1156" s="353"/>
      <c r="BN1156" s="353"/>
      <c r="BO1156" s="353"/>
      <c r="BP1156" s="353"/>
      <c r="BQ1156" s="353"/>
      <c r="BR1156" s="353"/>
      <c r="BS1156" s="353"/>
      <c r="BT1156" s="353"/>
      <c r="BU1156" s="353"/>
      <c r="BV1156" s="353"/>
      <c r="BW1156" s="353"/>
      <c r="BX1156" s="353"/>
      <c r="BY1156" s="353"/>
      <c r="BZ1156" s="353"/>
      <c r="CA1156" s="62"/>
      <c r="CB1156" s="340" t="s">
        <v>34</v>
      </c>
      <c r="CC1156" s="340"/>
      <c r="CD1156" s="43"/>
    </row>
    <row r="1157" spans="2:82" ht="25.5" customHeight="1" thickBot="1">
      <c r="P1157" s="6"/>
      <c r="Q1157" s="6"/>
      <c r="T1157" s="7"/>
      <c r="Y1157" s="11"/>
      <c r="Z1157" s="11"/>
      <c r="AA1157" s="11"/>
      <c r="AB1157" s="11"/>
      <c r="AC1157" s="12"/>
      <c r="AD1157" s="12"/>
      <c r="AE1157" s="121" t="s">
        <v>95</v>
      </c>
      <c r="AF1157" s="122"/>
      <c r="AG1157" s="122"/>
      <c r="AH1157" s="122"/>
      <c r="AI1157" s="122"/>
      <c r="AJ1157" s="122"/>
      <c r="AK1157" s="122"/>
      <c r="AL1157" s="342">
        <f>IF(AL1156="",AL1155,AL1155+AL1156)</f>
        <v>0</v>
      </c>
      <c r="AM1157" s="343"/>
      <c r="AN1157" s="343"/>
      <c r="AO1157" s="343"/>
      <c r="AP1157" s="343"/>
      <c r="AQ1157" s="343"/>
      <c r="AR1157" s="343"/>
      <c r="AS1157" s="343"/>
      <c r="AT1157" s="343"/>
      <c r="AU1157" s="343"/>
      <c r="AV1157" s="343"/>
      <c r="AW1157" s="343"/>
      <c r="AX1157" s="343"/>
      <c r="AY1157" s="343"/>
      <c r="AZ1157" s="343"/>
      <c r="BA1157" s="344"/>
      <c r="BB1157" s="72"/>
      <c r="BC1157" s="73"/>
      <c r="BD1157" s="73"/>
      <c r="BH1157" s="22"/>
      <c r="BI1157" s="23"/>
      <c r="BJ1157" s="345" t="str">
        <f>IF(②基本情報入力シート!$B$6=0,"基本情報シートを入力して下さい",②基本情報入力シート!$B$6)</f>
        <v>基本情報シートを入力して下さい</v>
      </c>
      <c r="BK1157" s="345"/>
      <c r="BL1157" s="345"/>
      <c r="BM1157" s="345"/>
      <c r="BN1157" s="345"/>
      <c r="BO1157" s="345"/>
      <c r="BP1157" s="345"/>
      <c r="BQ1157" s="345"/>
      <c r="BR1157" s="345"/>
      <c r="BS1157" s="345"/>
      <c r="BT1157" s="345"/>
      <c r="BU1157" s="345"/>
      <c r="BV1157" s="345"/>
      <c r="BW1157" s="345"/>
      <c r="BX1157" s="345"/>
      <c r="BY1157" s="345"/>
      <c r="BZ1157" s="345"/>
      <c r="CA1157" s="345"/>
      <c r="CB1157" s="341"/>
      <c r="CC1157" s="341"/>
      <c r="CD1157" s="43"/>
    </row>
    <row r="1158" spans="2:82" ht="15" customHeight="1">
      <c r="C1158" s="5"/>
      <c r="D1158" s="5"/>
      <c r="E1158" s="5"/>
      <c r="F1158" s="5"/>
      <c r="G1158" s="5"/>
      <c r="H1158" s="5"/>
      <c r="I1158" s="5"/>
      <c r="J1158" s="5"/>
      <c r="K1158" s="5"/>
      <c r="L1158" s="5"/>
      <c r="M1158" s="5"/>
      <c r="N1158" s="5"/>
      <c r="O1158" s="5"/>
      <c r="P1158" s="7"/>
      <c r="Q1158" s="7"/>
      <c r="R1158" s="5"/>
      <c r="S1158" s="5"/>
      <c r="T1158" s="7"/>
      <c r="U1158" s="5"/>
      <c r="V1158" s="5"/>
      <c r="W1158" s="5"/>
      <c r="X1158" s="5"/>
      <c r="Y1158" s="8"/>
      <c r="Z1158" s="9"/>
      <c r="AA1158" s="10"/>
      <c r="AB1158" s="10"/>
      <c r="AC1158" s="13"/>
      <c r="AD1158" s="13"/>
      <c r="AE1158" s="9"/>
      <c r="AF1158" s="9"/>
      <c r="AG1158" s="9"/>
      <c r="AH1158" s="9"/>
      <c r="AI1158" s="9"/>
      <c r="AJ1158" s="9"/>
      <c r="AK1158" s="5"/>
      <c r="AL1158" s="5"/>
      <c r="AM1158" s="5"/>
      <c r="AN1158" s="5"/>
      <c r="AO1158" s="5"/>
      <c r="AP1158" s="5"/>
      <c r="AQ1158" s="5"/>
      <c r="AR1158" s="5"/>
      <c r="AS1158" s="5"/>
      <c r="AT1158" s="5"/>
      <c r="AU1158" s="5"/>
      <c r="AV1158" s="5"/>
      <c r="AW1158" s="5"/>
      <c r="AX1158" s="16"/>
      <c r="AY1158" s="16"/>
      <c r="AZ1158" s="5"/>
      <c r="BA1158" s="5"/>
      <c r="BB1158" s="5"/>
      <c r="BC1158" s="5"/>
      <c r="BD1158" s="127" t="s">
        <v>23</v>
      </c>
      <c r="BE1158" s="127"/>
      <c r="BF1158" s="127"/>
      <c r="BG1158" s="6"/>
      <c r="BH1158" s="346" t="str">
        <f>IF(②基本情報入力シート!$B$11=0,"基本情報シートを入力して下さい",②基本情報入力シート!$B$11)</f>
        <v>基本情報シートを入力して下さい</v>
      </c>
      <c r="BI1158" s="347"/>
      <c r="BJ1158" s="347"/>
      <c r="BK1158" s="347"/>
      <c r="BL1158" s="347"/>
      <c r="BM1158" s="347"/>
      <c r="BN1158" s="347"/>
      <c r="BO1158" s="347"/>
      <c r="BP1158" s="347"/>
      <c r="BQ1158" s="347"/>
      <c r="BR1158" s="347"/>
      <c r="BS1158" s="347"/>
      <c r="BT1158" s="347"/>
      <c r="BU1158" s="347"/>
      <c r="BV1158" s="347"/>
      <c r="BW1158" s="347"/>
      <c r="BX1158" s="347"/>
      <c r="BY1158" s="347"/>
      <c r="BZ1158" s="347"/>
      <c r="CA1158" s="347"/>
      <c r="CB1158" s="347"/>
      <c r="CC1158" s="347"/>
      <c r="CD1158" s="40"/>
    </row>
    <row r="1159" spans="2:82" ht="15" customHeight="1" thickBot="1">
      <c r="C1159" s="5" t="s">
        <v>20</v>
      </c>
      <c r="D1159" s="5"/>
      <c r="E1159" s="5"/>
      <c r="F1159" s="5"/>
      <c r="G1159" s="5"/>
      <c r="H1159" s="348" t="str">
        <f>IF(②基本情報入力シート!$B$7=0,"基本情報シートを入力して下さい",②基本情報入力シート!$B$7)</f>
        <v>基本情報シートを入力して下さい</v>
      </c>
      <c r="I1159" s="348"/>
      <c r="J1159" s="348"/>
      <c r="K1159" s="348"/>
      <c r="L1159" s="348"/>
      <c r="M1159" s="348"/>
      <c r="N1159" s="348"/>
      <c r="O1159" s="348"/>
      <c r="P1159" s="348"/>
      <c r="Q1159" s="348"/>
      <c r="R1159" s="348"/>
      <c r="S1159" s="348"/>
      <c r="T1159" s="131" t="s">
        <v>96</v>
      </c>
      <c r="U1159" s="131"/>
      <c r="V1159" s="131"/>
      <c r="W1159" s="131"/>
      <c r="X1159" s="348" t="str">
        <f>IF(②基本情報入力シート!$B$8=0,"基本情報シートを入力して下さい",②基本情報入力シート!$B$8)</f>
        <v>基本情報シートを入力して下さい</v>
      </c>
      <c r="Y1159" s="348"/>
      <c r="Z1159" s="348"/>
      <c r="AA1159" s="348"/>
      <c r="AB1159" s="348"/>
      <c r="AC1159" s="348"/>
      <c r="AD1159" s="348"/>
      <c r="AE1159" s="348"/>
      <c r="AF1159" s="5" t="s">
        <v>21</v>
      </c>
      <c r="AG1159" s="5"/>
      <c r="AH1159" s="5"/>
      <c r="AI1159" s="5"/>
      <c r="AJ1159" s="348" t="str">
        <f>IF(②基本情報入力シート!$B$9=0,"基本情報シートを入力して下さい",②基本情報入力シート!$B$9)</f>
        <v>基本情報シートを入力して下さい</v>
      </c>
      <c r="AK1159" s="348"/>
      <c r="AL1159" s="348"/>
      <c r="AM1159" s="348"/>
      <c r="AN1159" s="348"/>
      <c r="AO1159" s="348"/>
      <c r="AP1159" s="5"/>
      <c r="AQ1159" s="5" t="s">
        <v>22</v>
      </c>
      <c r="AR1159" s="5"/>
      <c r="AS1159" s="348" t="str">
        <f>IF(②基本情報入力シート!$B$10=0,"基本情報シートを入力して下さい",②基本情報入力シート!$B$10)</f>
        <v>基本情報シートを入力して下さい</v>
      </c>
      <c r="AT1159" s="348"/>
      <c r="AU1159" s="348"/>
      <c r="AV1159" s="348"/>
      <c r="AW1159" s="348"/>
      <c r="AX1159" s="348"/>
      <c r="AY1159" s="348"/>
      <c r="AZ1159" s="348"/>
      <c r="BA1159" s="348"/>
      <c r="BB1159" s="348"/>
      <c r="BC1159" s="348"/>
      <c r="BD1159" s="127"/>
      <c r="BE1159" s="127"/>
      <c r="BF1159" s="127"/>
      <c r="BG1159" s="6"/>
      <c r="BH1159" s="349" t="str">
        <f>IF(②基本情報入力シート!$B$12=0,"基本情報シートを入力して下さい",②基本情報入力シート!$B$12)</f>
        <v>基本情報シートを入力して下さい</v>
      </c>
      <c r="BI1159" s="349"/>
      <c r="BJ1159" s="349"/>
      <c r="BK1159" s="349"/>
      <c r="BL1159" s="349"/>
      <c r="BM1159" s="349"/>
      <c r="BN1159" s="349"/>
      <c r="BO1159" s="349"/>
      <c r="BP1159" s="349"/>
      <c r="BQ1159" s="349"/>
      <c r="BR1159" s="349"/>
      <c r="BS1159" s="349"/>
      <c r="BT1159" s="349"/>
      <c r="BU1159" s="349"/>
      <c r="BV1159" s="349"/>
      <c r="BW1159" s="349"/>
      <c r="BX1159" s="349"/>
      <c r="BY1159" s="349"/>
      <c r="BZ1159" s="349"/>
      <c r="CA1159" s="349"/>
      <c r="CB1159" s="349"/>
      <c r="CC1159" s="349"/>
      <c r="CD1159" s="40"/>
    </row>
    <row r="1160" spans="2:82" ht="12" customHeight="1">
      <c r="B1160" s="133" t="s">
        <v>91</v>
      </c>
      <c r="C1160" s="134"/>
      <c r="D1160" s="134"/>
      <c r="E1160" s="134"/>
      <c r="F1160" s="134"/>
      <c r="G1160" s="134"/>
      <c r="H1160" s="134"/>
      <c r="I1160" s="134"/>
      <c r="J1160" s="134"/>
      <c r="K1160" s="135"/>
      <c r="L1160" s="136" t="s">
        <v>15</v>
      </c>
      <c r="M1160" s="136"/>
      <c r="N1160" s="136"/>
      <c r="O1160" s="136"/>
      <c r="P1160" s="136"/>
      <c r="Q1160" s="136"/>
      <c r="R1160" s="136"/>
      <c r="S1160" s="136"/>
      <c r="T1160" s="136"/>
      <c r="U1160" s="136"/>
      <c r="V1160" s="136"/>
      <c r="W1160" s="136"/>
      <c r="X1160" s="136"/>
      <c r="Y1160" s="136"/>
      <c r="Z1160" s="137"/>
      <c r="AA1160" s="138" t="s">
        <v>16</v>
      </c>
      <c r="AB1160" s="136"/>
      <c r="AC1160" s="136"/>
      <c r="AD1160" s="136"/>
      <c r="AE1160" s="136"/>
      <c r="AF1160" s="136"/>
      <c r="AG1160" s="136"/>
      <c r="AH1160" s="136"/>
      <c r="AI1160" s="136"/>
      <c r="AJ1160" s="136"/>
      <c r="AK1160" s="136"/>
      <c r="AL1160" s="136"/>
      <c r="AM1160" s="136"/>
      <c r="AN1160" s="136"/>
      <c r="AO1160" s="136"/>
      <c r="AP1160" s="136"/>
      <c r="AQ1160" s="136"/>
      <c r="AR1160" s="136"/>
      <c r="AS1160" s="136"/>
      <c r="AT1160" s="136"/>
      <c r="AU1160" s="136"/>
      <c r="AV1160" s="136"/>
      <c r="AW1160" s="136"/>
      <c r="AX1160" s="136"/>
      <c r="AY1160" s="136"/>
      <c r="AZ1160" s="136"/>
      <c r="BA1160" s="136"/>
      <c r="BB1160" s="136"/>
      <c r="BC1160" s="136"/>
      <c r="BD1160" s="136"/>
      <c r="BE1160" s="136"/>
      <c r="BF1160" s="136"/>
      <c r="BG1160" s="136"/>
      <c r="BH1160" s="136"/>
      <c r="BI1160" s="137"/>
      <c r="BJ1160" s="139" t="s">
        <v>93</v>
      </c>
      <c r="BK1160" s="140"/>
      <c r="BL1160" s="140"/>
      <c r="BM1160" s="140"/>
      <c r="BN1160" s="140"/>
      <c r="BO1160" s="140"/>
      <c r="BP1160" s="140"/>
      <c r="BQ1160" s="140"/>
      <c r="BR1160" s="140"/>
      <c r="BS1160" s="139" t="s">
        <v>92</v>
      </c>
      <c r="BT1160" s="140"/>
      <c r="BU1160" s="140"/>
      <c r="BV1160" s="140"/>
      <c r="BW1160" s="140"/>
      <c r="BX1160" s="140"/>
      <c r="BY1160" s="140"/>
      <c r="BZ1160" s="140"/>
      <c r="CA1160" s="140"/>
      <c r="CB1160" s="140"/>
      <c r="CC1160" s="141"/>
      <c r="CD1160" s="44"/>
    </row>
    <row r="1161" spans="2:82" ht="24.95" customHeight="1" thickBot="1">
      <c r="B1161" s="333"/>
      <c r="C1161" s="334"/>
      <c r="D1161" s="334"/>
      <c r="E1161" s="334"/>
      <c r="F1161" s="334"/>
      <c r="G1161" s="334"/>
      <c r="H1161" s="334"/>
      <c r="I1161" s="334"/>
      <c r="J1161" s="334"/>
      <c r="K1161" s="335"/>
      <c r="L1161" s="336"/>
      <c r="M1161" s="337"/>
      <c r="N1161" s="337"/>
      <c r="O1161" s="337"/>
      <c r="P1161" s="337"/>
      <c r="Q1161" s="337"/>
      <c r="R1161" s="337"/>
      <c r="S1161" s="337"/>
      <c r="T1161" s="337"/>
      <c r="U1161" s="337"/>
      <c r="V1161" s="337"/>
      <c r="W1161" s="337"/>
      <c r="X1161" s="337"/>
      <c r="Y1161" s="337"/>
      <c r="Z1161" s="338"/>
      <c r="AA1161" s="339"/>
      <c r="AB1161" s="337"/>
      <c r="AC1161" s="337"/>
      <c r="AD1161" s="337"/>
      <c r="AE1161" s="337"/>
      <c r="AF1161" s="337"/>
      <c r="AG1161" s="337"/>
      <c r="AH1161" s="337"/>
      <c r="AI1161" s="337"/>
      <c r="AJ1161" s="337"/>
      <c r="AK1161" s="337"/>
      <c r="AL1161" s="337"/>
      <c r="AM1161" s="337"/>
      <c r="AN1161" s="337"/>
      <c r="AO1161" s="337"/>
      <c r="AP1161" s="337"/>
      <c r="AQ1161" s="337"/>
      <c r="AR1161" s="337"/>
      <c r="AS1161" s="337"/>
      <c r="AT1161" s="337"/>
      <c r="AU1161" s="337"/>
      <c r="AV1161" s="337"/>
      <c r="AW1161" s="337"/>
      <c r="AX1161" s="337"/>
      <c r="AY1161" s="337"/>
      <c r="AZ1161" s="337"/>
      <c r="BA1161" s="337"/>
      <c r="BB1161" s="337"/>
      <c r="BC1161" s="337"/>
      <c r="BD1161" s="337"/>
      <c r="BE1161" s="337"/>
      <c r="BF1161" s="337"/>
      <c r="BG1161" s="337"/>
      <c r="BH1161" s="337"/>
      <c r="BI1161" s="338"/>
      <c r="BJ1161" s="339"/>
      <c r="BK1161" s="337"/>
      <c r="BL1161" s="337"/>
      <c r="BM1161" s="337"/>
      <c r="BN1161" s="337"/>
      <c r="BO1161" s="337"/>
      <c r="BP1161" s="337"/>
      <c r="BQ1161" s="337"/>
      <c r="BR1161" s="337"/>
      <c r="BS1161" s="339"/>
      <c r="BT1161" s="337"/>
      <c r="BU1161" s="337"/>
      <c r="BV1161" s="337"/>
      <c r="BW1161" s="337"/>
      <c r="BX1161" s="337"/>
      <c r="BY1161" s="337"/>
      <c r="BZ1161" s="337"/>
      <c r="CA1161" s="337"/>
      <c r="CB1161" s="337"/>
      <c r="CC1161" s="338"/>
      <c r="CD1161" s="44"/>
    </row>
    <row r="1162" spans="2:82" ht="24.95" customHeight="1">
      <c r="B1162" s="151" t="s">
        <v>2</v>
      </c>
      <c r="C1162" s="152"/>
      <c r="D1162" s="153" t="s">
        <v>7</v>
      </c>
      <c r="E1162" s="88"/>
      <c r="F1162" s="88"/>
      <c r="G1162" s="88"/>
      <c r="H1162" s="88"/>
      <c r="I1162" s="88"/>
      <c r="J1162" s="88"/>
      <c r="K1162" s="88"/>
      <c r="L1162" s="88"/>
      <c r="M1162" s="88"/>
      <c r="N1162" s="88"/>
      <c r="O1162" s="88"/>
      <c r="P1162" s="154"/>
      <c r="Q1162" s="158" t="s">
        <v>12</v>
      </c>
      <c r="R1162" s="156"/>
      <c r="S1162" s="156"/>
      <c r="T1162" s="156"/>
      <c r="U1162" s="156"/>
      <c r="V1162" s="156"/>
      <c r="W1162" s="156"/>
      <c r="X1162" s="156"/>
      <c r="Y1162" s="156"/>
      <c r="Z1162" s="156"/>
      <c r="AA1162" s="156"/>
      <c r="AB1162" s="156"/>
      <c r="AC1162" s="156"/>
      <c r="AD1162" s="156"/>
      <c r="AE1162" s="156"/>
      <c r="AF1162" s="156"/>
      <c r="AG1162" s="156"/>
      <c r="AH1162" s="156"/>
      <c r="AI1162" s="156"/>
      <c r="AJ1162" s="156"/>
      <c r="AK1162" s="156"/>
      <c r="AL1162" s="156"/>
      <c r="AM1162" s="157"/>
      <c r="AN1162" s="158" t="s">
        <v>13</v>
      </c>
      <c r="AO1162" s="156"/>
      <c r="AP1162" s="156"/>
      <c r="AQ1162" s="156"/>
      <c r="AR1162" s="156"/>
      <c r="AS1162" s="156"/>
      <c r="AT1162" s="156"/>
      <c r="AU1162" s="156"/>
      <c r="AV1162" s="156"/>
      <c r="AW1162" s="156"/>
      <c r="AX1162" s="156"/>
      <c r="AY1162" s="156"/>
      <c r="AZ1162" s="156"/>
      <c r="BA1162" s="156"/>
      <c r="BB1162" s="157"/>
      <c r="BC1162" s="158" t="s">
        <v>14</v>
      </c>
      <c r="BD1162" s="156"/>
      <c r="BE1162" s="156"/>
      <c r="BF1162" s="156"/>
      <c r="BG1162" s="156"/>
      <c r="BH1162" s="156"/>
      <c r="BI1162" s="156"/>
      <c r="BJ1162" s="156"/>
      <c r="BK1162" s="156"/>
      <c r="BL1162" s="156"/>
      <c r="BM1162" s="156"/>
      <c r="BN1162" s="156"/>
      <c r="BO1162" s="156"/>
      <c r="BP1162" s="156"/>
      <c r="BQ1162" s="157"/>
      <c r="BR1162" s="158" t="s">
        <v>11</v>
      </c>
      <c r="BS1162" s="156"/>
      <c r="BT1162" s="156"/>
      <c r="BU1162" s="156"/>
      <c r="BV1162" s="156"/>
      <c r="BW1162" s="156"/>
      <c r="BX1162" s="156"/>
      <c r="BY1162" s="156"/>
      <c r="BZ1162" s="156"/>
      <c r="CA1162" s="156"/>
      <c r="CB1162" s="156"/>
      <c r="CC1162" s="159"/>
      <c r="CD1162" s="39"/>
    </row>
    <row r="1163" spans="2:82" ht="24.95" customHeight="1">
      <c r="B1163" s="160" t="s">
        <v>17</v>
      </c>
      <c r="C1163" s="161"/>
      <c r="D1163" s="155"/>
      <c r="E1163" s="156"/>
      <c r="F1163" s="156"/>
      <c r="G1163" s="156"/>
      <c r="H1163" s="156"/>
      <c r="I1163" s="156"/>
      <c r="J1163" s="156"/>
      <c r="K1163" s="156"/>
      <c r="L1163" s="156"/>
      <c r="M1163" s="156"/>
      <c r="N1163" s="156"/>
      <c r="O1163" s="156"/>
      <c r="P1163" s="157"/>
      <c r="Q1163" s="162" t="s">
        <v>8</v>
      </c>
      <c r="R1163" s="163"/>
      <c r="S1163" s="163"/>
      <c r="T1163" s="163"/>
      <c r="U1163" s="164"/>
      <c r="V1163" s="165" t="s">
        <v>5</v>
      </c>
      <c r="W1163" s="166"/>
      <c r="X1163" s="167" t="s">
        <v>9</v>
      </c>
      <c r="Y1163" s="163"/>
      <c r="Z1163" s="163"/>
      <c r="AA1163" s="163"/>
      <c r="AB1163" s="163"/>
      <c r="AC1163" s="163"/>
      <c r="AD1163" s="164"/>
      <c r="AE1163" s="167" t="s">
        <v>53</v>
      </c>
      <c r="AF1163" s="163"/>
      <c r="AG1163" s="163"/>
      <c r="AH1163" s="163"/>
      <c r="AI1163" s="163"/>
      <c r="AJ1163" s="163"/>
      <c r="AK1163" s="163"/>
      <c r="AL1163" s="163"/>
      <c r="AM1163" s="168"/>
      <c r="AN1163" s="169" t="s">
        <v>6</v>
      </c>
      <c r="AO1163" s="170"/>
      <c r="AP1163" s="171"/>
      <c r="AQ1163" s="167" t="s">
        <v>10</v>
      </c>
      <c r="AR1163" s="163"/>
      <c r="AS1163" s="163"/>
      <c r="AT1163" s="163"/>
      <c r="AU1163" s="163"/>
      <c r="AV1163" s="163"/>
      <c r="AW1163" s="163"/>
      <c r="AX1163" s="163"/>
      <c r="AY1163" s="163"/>
      <c r="AZ1163" s="163"/>
      <c r="BA1163" s="163"/>
      <c r="BB1163" s="168"/>
      <c r="BC1163" s="169" t="s">
        <v>6</v>
      </c>
      <c r="BD1163" s="170"/>
      <c r="BE1163" s="171"/>
      <c r="BF1163" s="167" t="s">
        <v>10</v>
      </c>
      <c r="BG1163" s="163"/>
      <c r="BH1163" s="163"/>
      <c r="BI1163" s="163"/>
      <c r="BJ1163" s="163"/>
      <c r="BK1163" s="163"/>
      <c r="BL1163" s="163"/>
      <c r="BM1163" s="163"/>
      <c r="BN1163" s="163"/>
      <c r="BO1163" s="163"/>
      <c r="BP1163" s="163"/>
      <c r="BQ1163" s="168"/>
      <c r="BR1163" s="162" t="s">
        <v>10</v>
      </c>
      <c r="BS1163" s="163"/>
      <c r="BT1163" s="163"/>
      <c r="BU1163" s="163"/>
      <c r="BV1163" s="163"/>
      <c r="BW1163" s="163"/>
      <c r="BX1163" s="163"/>
      <c r="BY1163" s="163"/>
      <c r="BZ1163" s="163"/>
      <c r="CA1163" s="163"/>
      <c r="CB1163" s="163"/>
      <c r="CC1163" s="172"/>
      <c r="CD1163" s="39"/>
    </row>
    <row r="1164" spans="2:82" ht="24.95" customHeight="1">
      <c r="B1164" s="315"/>
      <c r="C1164" s="316"/>
      <c r="D1164" s="317"/>
      <c r="E1164" s="318"/>
      <c r="F1164" s="318"/>
      <c r="G1164" s="318"/>
      <c r="H1164" s="318"/>
      <c r="I1164" s="318"/>
      <c r="J1164" s="318"/>
      <c r="K1164" s="318"/>
      <c r="L1164" s="318"/>
      <c r="M1164" s="318"/>
      <c r="N1164" s="318"/>
      <c r="O1164" s="318"/>
      <c r="P1164" s="319"/>
      <c r="Q1164" s="320"/>
      <c r="R1164" s="321"/>
      <c r="S1164" s="321"/>
      <c r="T1164" s="321"/>
      <c r="U1164" s="322"/>
      <c r="V1164" s="323"/>
      <c r="W1164" s="324"/>
      <c r="X1164" s="325"/>
      <c r="Y1164" s="326"/>
      <c r="Z1164" s="326"/>
      <c r="AA1164" s="326"/>
      <c r="AB1164" s="326"/>
      <c r="AC1164" s="326"/>
      <c r="AD1164" s="327"/>
      <c r="AE1164" s="173">
        <f t="shared" ref="AE1164:AE1172" si="165">ROUND(Q1164*X1164,1)</f>
        <v>0</v>
      </c>
      <c r="AF1164" s="174"/>
      <c r="AG1164" s="174"/>
      <c r="AH1164" s="174"/>
      <c r="AI1164" s="174"/>
      <c r="AJ1164" s="174"/>
      <c r="AK1164" s="174"/>
      <c r="AL1164" s="174"/>
      <c r="AM1164" s="175"/>
      <c r="AN1164" s="328"/>
      <c r="AO1164" s="329"/>
      <c r="AP1164" s="324"/>
      <c r="AQ1164" s="330">
        <f>AN1164/100*AE1164</f>
        <v>0</v>
      </c>
      <c r="AR1164" s="331"/>
      <c r="AS1164" s="331"/>
      <c r="AT1164" s="331"/>
      <c r="AU1164" s="331"/>
      <c r="AV1164" s="331"/>
      <c r="AW1164" s="331"/>
      <c r="AX1164" s="331"/>
      <c r="AY1164" s="331"/>
      <c r="AZ1164" s="331"/>
      <c r="BA1164" s="331"/>
      <c r="BB1164" s="332"/>
      <c r="BC1164" s="328"/>
      <c r="BD1164" s="329"/>
      <c r="BE1164" s="324"/>
      <c r="BF1164" s="309">
        <f>IF(BC1164&gt;0,BC1164/100*AE1164-AQ1164,AE1164)</f>
        <v>0</v>
      </c>
      <c r="BG1164" s="310"/>
      <c r="BH1164" s="310"/>
      <c r="BI1164" s="310"/>
      <c r="BJ1164" s="310"/>
      <c r="BK1164" s="310"/>
      <c r="BL1164" s="310"/>
      <c r="BM1164" s="310"/>
      <c r="BN1164" s="310"/>
      <c r="BO1164" s="310"/>
      <c r="BP1164" s="310"/>
      <c r="BQ1164" s="311"/>
      <c r="BR1164" s="312">
        <f>AE1164-AQ1164-BF1164</f>
        <v>0</v>
      </c>
      <c r="BS1164" s="313"/>
      <c r="BT1164" s="313"/>
      <c r="BU1164" s="313"/>
      <c r="BV1164" s="313"/>
      <c r="BW1164" s="313"/>
      <c r="BX1164" s="313"/>
      <c r="BY1164" s="313"/>
      <c r="BZ1164" s="313"/>
      <c r="CA1164" s="313"/>
      <c r="CB1164" s="313"/>
      <c r="CC1164" s="314"/>
      <c r="CD1164" s="45"/>
    </row>
    <row r="1165" spans="2:82" ht="24.95" customHeight="1">
      <c r="B1165" s="315"/>
      <c r="C1165" s="316"/>
      <c r="D1165" s="317"/>
      <c r="E1165" s="318"/>
      <c r="F1165" s="318"/>
      <c r="G1165" s="318"/>
      <c r="H1165" s="318"/>
      <c r="I1165" s="318"/>
      <c r="J1165" s="318"/>
      <c r="K1165" s="318"/>
      <c r="L1165" s="318"/>
      <c r="M1165" s="318"/>
      <c r="N1165" s="318"/>
      <c r="O1165" s="318"/>
      <c r="P1165" s="319"/>
      <c r="Q1165" s="320"/>
      <c r="R1165" s="321"/>
      <c r="S1165" s="321"/>
      <c r="T1165" s="321"/>
      <c r="U1165" s="322"/>
      <c r="V1165" s="323"/>
      <c r="W1165" s="324"/>
      <c r="X1165" s="325"/>
      <c r="Y1165" s="326"/>
      <c r="Z1165" s="326"/>
      <c r="AA1165" s="326"/>
      <c r="AB1165" s="326"/>
      <c r="AC1165" s="326"/>
      <c r="AD1165" s="327"/>
      <c r="AE1165" s="173">
        <f t="shared" si="165"/>
        <v>0</v>
      </c>
      <c r="AF1165" s="174"/>
      <c r="AG1165" s="174"/>
      <c r="AH1165" s="174"/>
      <c r="AI1165" s="174"/>
      <c r="AJ1165" s="174"/>
      <c r="AK1165" s="174"/>
      <c r="AL1165" s="174"/>
      <c r="AM1165" s="175"/>
      <c r="AN1165" s="328"/>
      <c r="AO1165" s="329"/>
      <c r="AP1165" s="324"/>
      <c r="AQ1165" s="330">
        <f t="shared" ref="AQ1165:AQ1172" si="166">AN1165/100*AE1165</f>
        <v>0</v>
      </c>
      <c r="AR1165" s="331"/>
      <c r="AS1165" s="331"/>
      <c r="AT1165" s="331"/>
      <c r="AU1165" s="331"/>
      <c r="AV1165" s="331"/>
      <c r="AW1165" s="331"/>
      <c r="AX1165" s="331"/>
      <c r="AY1165" s="331"/>
      <c r="AZ1165" s="331"/>
      <c r="BA1165" s="331"/>
      <c r="BB1165" s="332"/>
      <c r="BC1165" s="328"/>
      <c r="BD1165" s="329"/>
      <c r="BE1165" s="324"/>
      <c r="BF1165" s="309">
        <f t="shared" ref="BF1165:BF1172" si="167">IF(BC1165&gt;0,BC1165/100*AE1165-AQ1165,AE1165)</f>
        <v>0</v>
      </c>
      <c r="BG1165" s="310"/>
      <c r="BH1165" s="310"/>
      <c r="BI1165" s="310"/>
      <c r="BJ1165" s="310"/>
      <c r="BK1165" s="310"/>
      <c r="BL1165" s="310"/>
      <c r="BM1165" s="310"/>
      <c r="BN1165" s="310"/>
      <c r="BO1165" s="310"/>
      <c r="BP1165" s="310"/>
      <c r="BQ1165" s="311"/>
      <c r="BR1165" s="312">
        <f t="shared" ref="BR1165:BR1172" si="168">AE1165-AQ1165-BF1165</f>
        <v>0</v>
      </c>
      <c r="BS1165" s="313"/>
      <c r="BT1165" s="313"/>
      <c r="BU1165" s="313"/>
      <c r="BV1165" s="313"/>
      <c r="BW1165" s="313"/>
      <c r="BX1165" s="313"/>
      <c r="BY1165" s="313"/>
      <c r="BZ1165" s="313"/>
      <c r="CA1165" s="313"/>
      <c r="CB1165" s="313"/>
      <c r="CC1165" s="314"/>
      <c r="CD1165" s="45"/>
    </row>
    <row r="1166" spans="2:82" ht="24.95" customHeight="1">
      <c r="B1166" s="315"/>
      <c r="C1166" s="316"/>
      <c r="D1166" s="317"/>
      <c r="E1166" s="318"/>
      <c r="F1166" s="318"/>
      <c r="G1166" s="318"/>
      <c r="H1166" s="318"/>
      <c r="I1166" s="318"/>
      <c r="J1166" s="318"/>
      <c r="K1166" s="318"/>
      <c r="L1166" s="318"/>
      <c r="M1166" s="318"/>
      <c r="N1166" s="318"/>
      <c r="O1166" s="318"/>
      <c r="P1166" s="319"/>
      <c r="Q1166" s="320"/>
      <c r="R1166" s="321"/>
      <c r="S1166" s="321"/>
      <c r="T1166" s="321"/>
      <c r="U1166" s="322"/>
      <c r="V1166" s="323"/>
      <c r="W1166" s="324"/>
      <c r="X1166" s="325"/>
      <c r="Y1166" s="326"/>
      <c r="Z1166" s="326"/>
      <c r="AA1166" s="326"/>
      <c r="AB1166" s="326"/>
      <c r="AC1166" s="326"/>
      <c r="AD1166" s="327"/>
      <c r="AE1166" s="173">
        <f t="shared" si="165"/>
        <v>0</v>
      </c>
      <c r="AF1166" s="174"/>
      <c r="AG1166" s="174"/>
      <c r="AH1166" s="174"/>
      <c r="AI1166" s="174"/>
      <c r="AJ1166" s="174"/>
      <c r="AK1166" s="174"/>
      <c r="AL1166" s="174"/>
      <c r="AM1166" s="175"/>
      <c r="AN1166" s="328"/>
      <c r="AO1166" s="329"/>
      <c r="AP1166" s="324"/>
      <c r="AQ1166" s="330">
        <f t="shared" si="166"/>
        <v>0</v>
      </c>
      <c r="AR1166" s="331"/>
      <c r="AS1166" s="331"/>
      <c r="AT1166" s="331"/>
      <c r="AU1166" s="331"/>
      <c r="AV1166" s="331"/>
      <c r="AW1166" s="331"/>
      <c r="AX1166" s="331"/>
      <c r="AY1166" s="331"/>
      <c r="AZ1166" s="331"/>
      <c r="BA1166" s="331"/>
      <c r="BB1166" s="332"/>
      <c r="BC1166" s="328"/>
      <c r="BD1166" s="329"/>
      <c r="BE1166" s="324"/>
      <c r="BF1166" s="309">
        <f t="shared" si="167"/>
        <v>0</v>
      </c>
      <c r="BG1166" s="310"/>
      <c r="BH1166" s="310"/>
      <c r="BI1166" s="310"/>
      <c r="BJ1166" s="310"/>
      <c r="BK1166" s="310"/>
      <c r="BL1166" s="310"/>
      <c r="BM1166" s="310"/>
      <c r="BN1166" s="310"/>
      <c r="BO1166" s="310"/>
      <c r="BP1166" s="310"/>
      <c r="BQ1166" s="311"/>
      <c r="BR1166" s="312">
        <f t="shared" si="168"/>
        <v>0</v>
      </c>
      <c r="BS1166" s="313"/>
      <c r="BT1166" s="313"/>
      <c r="BU1166" s="313"/>
      <c r="BV1166" s="313"/>
      <c r="BW1166" s="313"/>
      <c r="BX1166" s="313"/>
      <c r="BY1166" s="313"/>
      <c r="BZ1166" s="313"/>
      <c r="CA1166" s="313"/>
      <c r="CB1166" s="313"/>
      <c r="CC1166" s="314"/>
      <c r="CD1166" s="45"/>
    </row>
    <row r="1167" spans="2:82" ht="24.95" customHeight="1">
      <c r="B1167" s="315"/>
      <c r="C1167" s="316"/>
      <c r="D1167" s="317"/>
      <c r="E1167" s="318"/>
      <c r="F1167" s="318"/>
      <c r="G1167" s="318"/>
      <c r="H1167" s="318"/>
      <c r="I1167" s="318"/>
      <c r="J1167" s="318"/>
      <c r="K1167" s="318"/>
      <c r="L1167" s="318"/>
      <c r="M1167" s="318"/>
      <c r="N1167" s="318"/>
      <c r="O1167" s="318"/>
      <c r="P1167" s="319"/>
      <c r="Q1167" s="320"/>
      <c r="R1167" s="321"/>
      <c r="S1167" s="321"/>
      <c r="T1167" s="321"/>
      <c r="U1167" s="322"/>
      <c r="V1167" s="323"/>
      <c r="W1167" s="324"/>
      <c r="X1167" s="325"/>
      <c r="Y1167" s="326"/>
      <c r="Z1167" s="326"/>
      <c r="AA1167" s="326"/>
      <c r="AB1167" s="326"/>
      <c r="AC1167" s="326"/>
      <c r="AD1167" s="327"/>
      <c r="AE1167" s="173">
        <f t="shared" si="165"/>
        <v>0</v>
      </c>
      <c r="AF1167" s="174"/>
      <c r="AG1167" s="174"/>
      <c r="AH1167" s="174"/>
      <c r="AI1167" s="174"/>
      <c r="AJ1167" s="174"/>
      <c r="AK1167" s="174"/>
      <c r="AL1167" s="174"/>
      <c r="AM1167" s="175"/>
      <c r="AN1167" s="328"/>
      <c r="AO1167" s="329"/>
      <c r="AP1167" s="324"/>
      <c r="AQ1167" s="330">
        <f t="shared" si="166"/>
        <v>0</v>
      </c>
      <c r="AR1167" s="331"/>
      <c r="AS1167" s="331"/>
      <c r="AT1167" s="331"/>
      <c r="AU1167" s="331"/>
      <c r="AV1167" s="331"/>
      <c r="AW1167" s="331"/>
      <c r="AX1167" s="331"/>
      <c r="AY1167" s="331"/>
      <c r="AZ1167" s="331"/>
      <c r="BA1167" s="331"/>
      <c r="BB1167" s="332"/>
      <c r="BC1167" s="328"/>
      <c r="BD1167" s="329"/>
      <c r="BE1167" s="324"/>
      <c r="BF1167" s="309">
        <f t="shared" si="167"/>
        <v>0</v>
      </c>
      <c r="BG1167" s="310"/>
      <c r="BH1167" s="310"/>
      <c r="BI1167" s="310"/>
      <c r="BJ1167" s="310"/>
      <c r="BK1167" s="310"/>
      <c r="BL1167" s="310"/>
      <c r="BM1167" s="310"/>
      <c r="BN1167" s="310"/>
      <c r="BO1167" s="310"/>
      <c r="BP1167" s="310"/>
      <c r="BQ1167" s="311"/>
      <c r="BR1167" s="312">
        <f t="shared" si="168"/>
        <v>0</v>
      </c>
      <c r="BS1167" s="313"/>
      <c r="BT1167" s="313"/>
      <c r="BU1167" s="313"/>
      <c r="BV1167" s="313"/>
      <c r="BW1167" s="313"/>
      <c r="BX1167" s="313"/>
      <c r="BY1167" s="313"/>
      <c r="BZ1167" s="313"/>
      <c r="CA1167" s="313"/>
      <c r="CB1167" s="313"/>
      <c r="CC1167" s="314"/>
      <c r="CD1167" s="45"/>
    </row>
    <row r="1168" spans="2:82" ht="24.95" customHeight="1">
      <c r="B1168" s="315"/>
      <c r="C1168" s="316"/>
      <c r="D1168" s="317"/>
      <c r="E1168" s="318"/>
      <c r="F1168" s="318"/>
      <c r="G1168" s="318"/>
      <c r="H1168" s="318"/>
      <c r="I1168" s="318"/>
      <c r="J1168" s="318"/>
      <c r="K1168" s="318"/>
      <c r="L1168" s="318"/>
      <c r="M1168" s="318"/>
      <c r="N1168" s="318"/>
      <c r="O1168" s="318"/>
      <c r="P1168" s="319"/>
      <c r="Q1168" s="320"/>
      <c r="R1168" s="321"/>
      <c r="S1168" s="321"/>
      <c r="T1168" s="321"/>
      <c r="U1168" s="322"/>
      <c r="V1168" s="323"/>
      <c r="W1168" s="324"/>
      <c r="X1168" s="325"/>
      <c r="Y1168" s="326"/>
      <c r="Z1168" s="326"/>
      <c r="AA1168" s="326"/>
      <c r="AB1168" s="326"/>
      <c r="AC1168" s="326"/>
      <c r="AD1168" s="327"/>
      <c r="AE1168" s="173">
        <f t="shared" si="165"/>
        <v>0</v>
      </c>
      <c r="AF1168" s="174"/>
      <c r="AG1168" s="174"/>
      <c r="AH1168" s="174"/>
      <c r="AI1168" s="174"/>
      <c r="AJ1168" s="174"/>
      <c r="AK1168" s="174"/>
      <c r="AL1168" s="174"/>
      <c r="AM1168" s="175"/>
      <c r="AN1168" s="328"/>
      <c r="AO1168" s="329"/>
      <c r="AP1168" s="324"/>
      <c r="AQ1168" s="330">
        <f t="shared" si="166"/>
        <v>0</v>
      </c>
      <c r="AR1168" s="331"/>
      <c r="AS1168" s="331"/>
      <c r="AT1168" s="331"/>
      <c r="AU1168" s="331"/>
      <c r="AV1168" s="331"/>
      <c r="AW1168" s="331"/>
      <c r="AX1168" s="331"/>
      <c r="AY1168" s="331"/>
      <c r="AZ1168" s="331"/>
      <c r="BA1168" s="331"/>
      <c r="BB1168" s="332"/>
      <c r="BC1168" s="328"/>
      <c r="BD1168" s="329"/>
      <c r="BE1168" s="324"/>
      <c r="BF1168" s="309">
        <f t="shared" si="167"/>
        <v>0</v>
      </c>
      <c r="BG1168" s="310"/>
      <c r="BH1168" s="310"/>
      <c r="BI1168" s="310"/>
      <c r="BJ1168" s="310"/>
      <c r="BK1168" s="310"/>
      <c r="BL1168" s="310"/>
      <c r="BM1168" s="310"/>
      <c r="BN1168" s="310"/>
      <c r="BO1168" s="310"/>
      <c r="BP1168" s="310"/>
      <c r="BQ1168" s="311"/>
      <c r="BR1168" s="312">
        <f t="shared" si="168"/>
        <v>0</v>
      </c>
      <c r="BS1168" s="313"/>
      <c r="BT1168" s="313"/>
      <c r="BU1168" s="313"/>
      <c r="BV1168" s="313"/>
      <c r="BW1168" s="313"/>
      <c r="BX1168" s="313"/>
      <c r="BY1168" s="313"/>
      <c r="BZ1168" s="313"/>
      <c r="CA1168" s="313"/>
      <c r="CB1168" s="313"/>
      <c r="CC1168" s="314"/>
      <c r="CD1168" s="45"/>
    </row>
    <row r="1169" spans="2:82" ht="24.95" customHeight="1">
      <c r="B1169" s="315"/>
      <c r="C1169" s="316"/>
      <c r="D1169" s="317"/>
      <c r="E1169" s="318"/>
      <c r="F1169" s="318"/>
      <c r="G1169" s="318"/>
      <c r="H1169" s="318"/>
      <c r="I1169" s="318"/>
      <c r="J1169" s="318"/>
      <c r="K1169" s="318"/>
      <c r="L1169" s="318"/>
      <c r="M1169" s="318"/>
      <c r="N1169" s="318"/>
      <c r="O1169" s="318"/>
      <c r="P1169" s="319"/>
      <c r="Q1169" s="320"/>
      <c r="R1169" s="321"/>
      <c r="S1169" s="321"/>
      <c r="T1169" s="321"/>
      <c r="U1169" s="322"/>
      <c r="V1169" s="323"/>
      <c r="W1169" s="324"/>
      <c r="X1169" s="325"/>
      <c r="Y1169" s="326"/>
      <c r="Z1169" s="326"/>
      <c r="AA1169" s="326"/>
      <c r="AB1169" s="326"/>
      <c r="AC1169" s="326"/>
      <c r="AD1169" s="327"/>
      <c r="AE1169" s="173">
        <f t="shared" si="165"/>
        <v>0</v>
      </c>
      <c r="AF1169" s="174"/>
      <c r="AG1169" s="174"/>
      <c r="AH1169" s="174"/>
      <c r="AI1169" s="174"/>
      <c r="AJ1169" s="174"/>
      <c r="AK1169" s="174"/>
      <c r="AL1169" s="174"/>
      <c r="AM1169" s="175"/>
      <c r="AN1169" s="328"/>
      <c r="AO1169" s="329"/>
      <c r="AP1169" s="324"/>
      <c r="AQ1169" s="330">
        <f t="shared" si="166"/>
        <v>0</v>
      </c>
      <c r="AR1169" s="331"/>
      <c r="AS1169" s="331"/>
      <c r="AT1169" s="331"/>
      <c r="AU1169" s="331"/>
      <c r="AV1169" s="331"/>
      <c r="AW1169" s="331"/>
      <c r="AX1169" s="331"/>
      <c r="AY1169" s="331"/>
      <c r="AZ1169" s="331"/>
      <c r="BA1169" s="331"/>
      <c r="BB1169" s="332"/>
      <c r="BC1169" s="328"/>
      <c r="BD1169" s="329"/>
      <c r="BE1169" s="324"/>
      <c r="BF1169" s="309">
        <f t="shared" si="167"/>
        <v>0</v>
      </c>
      <c r="BG1169" s="310"/>
      <c r="BH1169" s="310"/>
      <c r="BI1169" s="310"/>
      <c r="BJ1169" s="310"/>
      <c r="BK1169" s="310"/>
      <c r="BL1169" s="310"/>
      <c r="BM1169" s="310"/>
      <c r="BN1169" s="310"/>
      <c r="BO1169" s="310"/>
      <c r="BP1169" s="310"/>
      <c r="BQ1169" s="311"/>
      <c r="BR1169" s="312">
        <f t="shared" si="168"/>
        <v>0</v>
      </c>
      <c r="BS1169" s="313"/>
      <c r="BT1169" s="313"/>
      <c r="BU1169" s="313"/>
      <c r="BV1169" s="313"/>
      <c r="BW1169" s="313"/>
      <c r="BX1169" s="313"/>
      <c r="BY1169" s="313"/>
      <c r="BZ1169" s="313"/>
      <c r="CA1169" s="313"/>
      <c r="CB1169" s="313"/>
      <c r="CC1169" s="314"/>
      <c r="CD1169" s="45"/>
    </row>
    <row r="1170" spans="2:82" ht="24.95" customHeight="1">
      <c r="B1170" s="315"/>
      <c r="C1170" s="316"/>
      <c r="D1170" s="317"/>
      <c r="E1170" s="318"/>
      <c r="F1170" s="318"/>
      <c r="G1170" s="318"/>
      <c r="H1170" s="318"/>
      <c r="I1170" s="318"/>
      <c r="J1170" s="318"/>
      <c r="K1170" s="318"/>
      <c r="L1170" s="318"/>
      <c r="M1170" s="318"/>
      <c r="N1170" s="318"/>
      <c r="O1170" s="318"/>
      <c r="P1170" s="319"/>
      <c r="Q1170" s="320"/>
      <c r="R1170" s="321"/>
      <c r="S1170" s="321"/>
      <c r="T1170" s="321"/>
      <c r="U1170" s="322"/>
      <c r="V1170" s="323"/>
      <c r="W1170" s="324"/>
      <c r="X1170" s="325"/>
      <c r="Y1170" s="326"/>
      <c r="Z1170" s="326"/>
      <c r="AA1170" s="326"/>
      <c r="AB1170" s="326"/>
      <c r="AC1170" s="326"/>
      <c r="AD1170" s="327"/>
      <c r="AE1170" s="173">
        <f t="shared" si="165"/>
        <v>0</v>
      </c>
      <c r="AF1170" s="174"/>
      <c r="AG1170" s="174"/>
      <c r="AH1170" s="174"/>
      <c r="AI1170" s="174"/>
      <c r="AJ1170" s="174"/>
      <c r="AK1170" s="174"/>
      <c r="AL1170" s="174"/>
      <c r="AM1170" s="175"/>
      <c r="AN1170" s="328"/>
      <c r="AO1170" s="329"/>
      <c r="AP1170" s="324"/>
      <c r="AQ1170" s="330">
        <f t="shared" si="166"/>
        <v>0</v>
      </c>
      <c r="AR1170" s="331"/>
      <c r="AS1170" s="331"/>
      <c r="AT1170" s="331"/>
      <c r="AU1170" s="331"/>
      <c r="AV1170" s="331"/>
      <c r="AW1170" s="331"/>
      <c r="AX1170" s="331"/>
      <c r="AY1170" s="331"/>
      <c r="AZ1170" s="331"/>
      <c r="BA1170" s="331"/>
      <c r="BB1170" s="332"/>
      <c r="BC1170" s="328"/>
      <c r="BD1170" s="329"/>
      <c r="BE1170" s="324"/>
      <c r="BF1170" s="309">
        <f t="shared" si="167"/>
        <v>0</v>
      </c>
      <c r="BG1170" s="310"/>
      <c r="BH1170" s="310"/>
      <c r="BI1170" s="310"/>
      <c r="BJ1170" s="310"/>
      <c r="BK1170" s="310"/>
      <c r="BL1170" s="310"/>
      <c r="BM1170" s="310"/>
      <c r="BN1170" s="310"/>
      <c r="BO1170" s="310"/>
      <c r="BP1170" s="310"/>
      <c r="BQ1170" s="311"/>
      <c r="BR1170" s="312">
        <f t="shared" si="168"/>
        <v>0</v>
      </c>
      <c r="BS1170" s="313"/>
      <c r="BT1170" s="313"/>
      <c r="BU1170" s="313"/>
      <c r="BV1170" s="313"/>
      <c r="BW1170" s="313"/>
      <c r="BX1170" s="313"/>
      <c r="BY1170" s="313"/>
      <c r="BZ1170" s="313"/>
      <c r="CA1170" s="313"/>
      <c r="CB1170" s="313"/>
      <c r="CC1170" s="314"/>
      <c r="CD1170" s="45"/>
    </row>
    <row r="1171" spans="2:82" ht="24.95" customHeight="1">
      <c r="B1171" s="315"/>
      <c r="C1171" s="316"/>
      <c r="D1171" s="317"/>
      <c r="E1171" s="318"/>
      <c r="F1171" s="318"/>
      <c r="G1171" s="318"/>
      <c r="H1171" s="318"/>
      <c r="I1171" s="318"/>
      <c r="J1171" s="318"/>
      <c r="K1171" s="318"/>
      <c r="L1171" s="318"/>
      <c r="M1171" s="318"/>
      <c r="N1171" s="318"/>
      <c r="O1171" s="318"/>
      <c r="P1171" s="319"/>
      <c r="Q1171" s="320"/>
      <c r="R1171" s="321"/>
      <c r="S1171" s="321"/>
      <c r="T1171" s="321"/>
      <c r="U1171" s="322"/>
      <c r="V1171" s="323"/>
      <c r="W1171" s="324"/>
      <c r="X1171" s="325"/>
      <c r="Y1171" s="326"/>
      <c r="Z1171" s="326"/>
      <c r="AA1171" s="326"/>
      <c r="AB1171" s="326"/>
      <c r="AC1171" s="326"/>
      <c r="AD1171" s="327"/>
      <c r="AE1171" s="173">
        <f t="shared" si="165"/>
        <v>0</v>
      </c>
      <c r="AF1171" s="174"/>
      <c r="AG1171" s="174"/>
      <c r="AH1171" s="174"/>
      <c r="AI1171" s="174"/>
      <c r="AJ1171" s="174"/>
      <c r="AK1171" s="174"/>
      <c r="AL1171" s="174"/>
      <c r="AM1171" s="175"/>
      <c r="AN1171" s="328"/>
      <c r="AO1171" s="329"/>
      <c r="AP1171" s="324"/>
      <c r="AQ1171" s="330">
        <f t="shared" si="166"/>
        <v>0</v>
      </c>
      <c r="AR1171" s="331"/>
      <c r="AS1171" s="331"/>
      <c r="AT1171" s="331"/>
      <c r="AU1171" s="331"/>
      <c r="AV1171" s="331"/>
      <c r="AW1171" s="331"/>
      <c r="AX1171" s="331"/>
      <c r="AY1171" s="331"/>
      <c r="AZ1171" s="331"/>
      <c r="BA1171" s="331"/>
      <c r="BB1171" s="332"/>
      <c r="BC1171" s="328"/>
      <c r="BD1171" s="329"/>
      <c r="BE1171" s="324"/>
      <c r="BF1171" s="309">
        <f t="shared" si="167"/>
        <v>0</v>
      </c>
      <c r="BG1171" s="310"/>
      <c r="BH1171" s="310"/>
      <c r="BI1171" s="310"/>
      <c r="BJ1171" s="310"/>
      <c r="BK1171" s="310"/>
      <c r="BL1171" s="310"/>
      <c r="BM1171" s="310"/>
      <c r="BN1171" s="310"/>
      <c r="BO1171" s="310"/>
      <c r="BP1171" s="310"/>
      <c r="BQ1171" s="311"/>
      <c r="BR1171" s="312">
        <f t="shared" si="168"/>
        <v>0</v>
      </c>
      <c r="BS1171" s="313"/>
      <c r="BT1171" s="313"/>
      <c r="BU1171" s="313"/>
      <c r="BV1171" s="313"/>
      <c r="BW1171" s="313"/>
      <c r="BX1171" s="313"/>
      <c r="BY1171" s="313"/>
      <c r="BZ1171" s="313"/>
      <c r="CA1171" s="313"/>
      <c r="CB1171" s="313"/>
      <c r="CC1171" s="314"/>
      <c r="CD1171" s="45"/>
    </row>
    <row r="1172" spans="2:82" ht="24.95" customHeight="1">
      <c r="B1172" s="291"/>
      <c r="C1172" s="292"/>
      <c r="D1172" s="293"/>
      <c r="E1172" s="294"/>
      <c r="F1172" s="294"/>
      <c r="G1172" s="294"/>
      <c r="H1172" s="294"/>
      <c r="I1172" s="294"/>
      <c r="J1172" s="294"/>
      <c r="K1172" s="294"/>
      <c r="L1172" s="294"/>
      <c r="M1172" s="294"/>
      <c r="N1172" s="294"/>
      <c r="O1172" s="294"/>
      <c r="P1172" s="295"/>
      <c r="Q1172" s="296"/>
      <c r="R1172" s="297"/>
      <c r="S1172" s="297"/>
      <c r="T1172" s="297"/>
      <c r="U1172" s="298"/>
      <c r="V1172" s="299"/>
      <c r="W1172" s="300"/>
      <c r="X1172" s="301"/>
      <c r="Y1172" s="302"/>
      <c r="Z1172" s="302"/>
      <c r="AA1172" s="302"/>
      <c r="AB1172" s="302"/>
      <c r="AC1172" s="302"/>
      <c r="AD1172" s="303"/>
      <c r="AE1172" s="173">
        <f t="shared" si="165"/>
        <v>0</v>
      </c>
      <c r="AF1172" s="174"/>
      <c r="AG1172" s="174"/>
      <c r="AH1172" s="174"/>
      <c r="AI1172" s="174"/>
      <c r="AJ1172" s="174"/>
      <c r="AK1172" s="174"/>
      <c r="AL1172" s="174"/>
      <c r="AM1172" s="175"/>
      <c r="AN1172" s="304"/>
      <c r="AO1172" s="305"/>
      <c r="AP1172" s="300"/>
      <c r="AQ1172" s="306">
        <f t="shared" si="166"/>
        <v>0</v>
      </c>
      <c r="AR1172" s="307"/>
      <c r="AS1172" s="307"/>
      <c r="AT1172" s="307"/>
      <c r="AU1172" s="307"/>
      <c r="AV1172" s="307"/>
      <c r="AW1172" s="307"/>
      <c r="AX1172" s="307"/>
      <c r="AY1172" s="307"/>
      <c r="AZ1172" s="307"/>
      <c r="BA1172" s="307"/>
      <c r="BB1172" s="308"/>
      <c r="BC1172" s="304"/>
      <c r="BD1172" s="305"/>
      <c r="BE1172" s="300"/>
      <c r="BF1172" s="276">
        <f t="shared" si="167"/>
        <v>0</v>
      </c>
      <c r="BG1172" s="277"/>
      <c r="BH1172" s="277"/>
      <c r="BI1172" s="277"/>
      <c r="BJ1172" s="277"/>
      <c r="BK1172" s="277"/>
      <c r="BL1172" s="277"/>
      <c r="BM1172" s="277"/>
      <c r="BN1172" s="277"/>
      <c r="BO1172" s="277"/>
      <c r="BP1172" s="277"/>
      <c r="BQ1172" s="278"/>
      <c r="BR1172" s="279">
        <f t="shared" si="168"/>
        <v>0</v>
      </c>
      <c r="BS1172" s="280"/>
      <c r="BT1172" s="280"/>
      <c r="BU1172" s="280"/>
      <c r="BV1172" s="280"/>
      <c r="BW1172" s="280"/>
      <c r="BX1172" s="280"/>
      <c r="BY1172" s="280"/>
      <c r="BZ1172" s="280"/>
      <c r="CA1172" s="280"/>
      <c r="CB1172" s="280"/>
      <c r="CC1172" s="281"/>
      <c r="CD1172" s="45"/>
    </row>
    <row r="1173" spans="2:82" ht="24.95" customHeight="1" thickBot="1">
      <c r="B1173" s="196"/>
      <c r="C1173" s="197"/>
      <c r="D1173" s="198" t="s">
        <v>99</v>
      </c>
      <c r="E1173" s="199"/>
      <c r="F1173" s="199"/>
      <c r="G1173" s="199"/>
      <c r="H1173" s="199"/>
      <c r="I1173" s="199"/>
      <c r="J1173" s="199"/>
      <c r="K1173" s="199"/>
      <c r="L1173" s="199"/>
      <c r="M1173" s="199"/>
      <c r="N1173" s="199"/>
      <c r="O1173" s="199"/>
      <c r="P1173" s="200"/>
      <c r="Q1173" s="282"/>
      <c r="R1173" s="283"/>
      <c r="S1173" s="283"/>
      <c r="T1173" s="283"/>
      <c r="U1173" s="284"/>
      <c r="V1173" s="198"/>
      <c r="W1173" s="197"/>
      <c r="X1173" s="204"/>
      <c r="Y1173" s="205"/>
      <c r="Z1173" s="205"/>
      <c r="AA1173" s="205"/>
      <c r="AB1173" s="205"/>
      <c r="AC1173" s="205"/>
      <c r="AD1173" s="206"/>
      <c r="AE1173" s="204">
        <f>SUM(AE1164:AM1172)</f>
        <v>0</v>
      </c>
      <c r="AF1173" s="205"/>
      <c r="AG1173" s="205"/>
      <c r="AH1173" s="205"/>
      <c r="AI1173" s="205"/>
      <c r="AJ1173" s="205"/>
      <c r="AK1173" s="205"/>
      <c r="AL1173" s="205"/>
      <c r="AM1173" s="207"/>
      <c r="AN1173" s="285"/>
      <c r="AO1173" s="286"/>
      <c r="AP1173" s="287"/>
      <c r="AQ1173" s="288">
        <f>SUM(AQ1164:BB1172)</f>
        <v>0</v>
      </c>
      <c r="AR1173" s="286"/>
      <c r="AS1173" s="286"/>
      <c r="AT1173" s="286"/>
      <c r="AU1173" s="286"/>
      <c r="AV1173" s="286"/>
      <c r="AW1173" s="286"/>
      <c r="AX1173" s="286"/>
      <c r="AY1173" s="286"/>
      <c r="AZ1173" s="286"/>
      <c r="BA1173" s="286"/>
      <c r="BB1173" s="289"/>
      <c r="BC1173" s="285"/>
      <c r="BD1173" s="286"/>
      <c r="BE1173" s="287"/>
      <c r="BF1173" s="288">
        <f>SUM(BF1164:BQ1172)</f>
        <v>0</v>
      </c>
      <c r="BG1173" s="286"/>
      <c r="BH1173" s="286"/>
      <c r="BI1173" s="286"/>
      <c r="BJ1173" s="286"/>
      <c r="BK1173" s="286"/>
      <c r="BL1173" s="286"/>
      <c r="BM1173" s="286"/>
      <c r="BN1173" s="286"/>
      <c r="BO1173" s="286"/>
      <c r="BP1173" s="286"/>
      <c r="BQ1173" s="289"/>
      <c r="BR1173" s="285">
        <f>AE1173-AQ1173-BF1173</f>
        <v>0</v>
      </c>
      <c r="BS1173" s="286"/>
      <c r="BT1173" s="286"/>
      <c r="BU1173" s="286"/>
      <c r="BV1173" s="286"/>
      <c r="BW1173" s="286"/>
      <c r="BX1173" s="286"/>
      <c r="BY1173" s="286"/>
      <c r="BZ1173" s="286"/>
      <c r="CA1173" s="286"/>
      <c r="CB1173" s="286"/>
      <c r="CC1173" s="290"/>
      <c r="CD1173" s="45"/>
    </row>
    <row r="1174" spans="2:82" ht="15" customHeight="1">
      <c r="B1174" s="232" t="s">
        <v>72</v>
      </c>
      <c r="C1174" s="233"/>
      <c r="D1174" s="233"/>
      <c r="E1174" s="233"/>
      <c r="F1174" s="233"/>
      <c r="G1174" s="233"/>
      <c r="H1174" s="233"/>
      <c r="I1174" s="233"/>
      <c r="J1174" s="233"/>
      <c r="K1174" s="233"/>
      <c r="L1174" s="233"/>
      <c r="M1174" s="233"/>
      <c r="N1174" s="233"/>
      <c r="O1174" s="233"/>
      <c r="P1174" s="234" t="s">
        <v>28</v>
      </c>
      <c r="Q1174" s="235"/>
      <c r="R1174" s="235"/>
      <c r="S1174" s="235"/>
      <c r="T1174" s="235"/>
      <c r="U1174" s="236"/>
      <c r="V1174" s="392" t="s">
        <v>29</v>
      </c>
      <c r="W1174" s="392"/>
      <c r="X1174" s="392"/>
      <c r="Y1174" s="392"/>
      <c r="Z1174" s="392"/>
      <c r="AA1174" s="392"/>
      <c r="AB1174" s="392" t="s">
        <v>101</v>
      </c>
      <c r="AC1174" s="392"/>
      <c r="AD1174" s="392"/>
      <c r="AE1174" s="392"/>
      <c r="AF1174" s="392"/>
      <c r="AG1174" s="392"/>
      <c r="AH1174" s="392" t="s">
        <v>30</v>
      </c>
      <c r="AI1174" s="392"/>
      <c r="AJ1174" s="392"/>
      <c r="AK1174" s="392"/>
      <c r="AL1174" s="392"/>
      <c r="AM1174" s="392"/>
      <c r="AN1174" s="392"/>
      <c r="AO1174" s="392"/>
      <c r="AP1174" s="392"/>
      <c r="AQ1174" s="392"/>
      <c r="AR1174" s="392"/>
      <c r="AS1174" s="234"/>
      <c r="AT1174" s="395" t="s">
        <v>100</v>
      </c>
      <c r="AU1174" s="385"/>
      <c r="AV1174" s="385"/>
      <c r="AW1174" s="385"/>
      <c r="AX1174" s="385"/>
      <c r="AY1174" s="385"/>
      <c r="AZ1174" s="385"/>
      <c r="BA1174" s="385"/>
      <c r="BB1174" s="385"/>
      <c r="BC1174" s="385"/>
      <c r="BD1174" s="385"/>
      <c r="BE1174" s="385"/>
      <c r="BF1174" s="385"/>
      <c r="BG1174" s="385"/>
      <c r="BH1174" s="385"/>
      <c r="BI1174" s="385"/>
      <c r="BJ1174" s="385"/>
      <c r="BK1174" s="385"/>
      <c r="BL1174" s="385"/>
      <c r="BM1174" s="385"/>
      <c r="BN1174" s="385"/>
      <c r="BO1174" s="385"/>
      <c r="BP1174" s="385"/>
      <c r="BQ1174" s="385"/>
      <c r="BR1174" s="385"/>
      <c r="BS1174" s="385"/>
      <c r="BT1174" s="385"/>
      <c r="BU1174" s="385"/>
      <c r="BV1174" s="385"/>
      <c r="BW1174" s="385"/>
      <c r="BX1174" s="385"/>
      <c r="BY1174" s="385"/>
      <c r="BZ1174" s="385"/>
      <c r="CA1174" s="385"/>
      <c r="CB1174" s="385"/>
      <c r="CC1174" s="386"/>
      <c r="CD1174" s="46"/>
    </row>
    <row r="1175" spans="2:82" ht="45" customHeight="1">
      <c r="B1175" s="237" t="s">
        <v>27</v>
      </c>
      <c r="C1175" s="238"/>
      <c r="D1175" s="238"/>
      <c r="E1175" s="238"/>
      <c r="F1175" s="238"/>
      <c r="G1175" s="238"/>
      <c r="H1175" s="238"/>
      <c r="I1175" s="238"/>
      <c r="J1175" s="238"/>
      <c r="K1175" s="238"/>
      <c r="L1175" s="238"/>
      <c r="M1175" s="238"/>
      <c r="N1175" s="238"/>
      <c r="O1175" s="238"/>
      <c r="P1175" s="384"/>
      <c r="Q1175" s="238"/>
      <c r="R1175" s="238"/>
      <c r="S1175" s="238"/>
      <c r="T1175" s="238"/>
      <c r="U1175" s="239"/>
      <c r="V1175" s="393"/>
      <c r="W1175" s="393"/>
      <c r="X1175" s="393"/>
      <c r="Y1175" s="393"/>
      <c r="Z1175" s="393"/>
      <c r="AA1175" s="393"/>
      <c r="AB1175" s="393"/>
      <c r="AC1175" s="393"/>
      <c r="AD1175" s="393"/>
      <c r="AE1175" s="393"/>
      <c r="AF1175" s="393"/>
      <c r="AG1175" s="393"/>
      <c r="AH1175" s="394"/>
      <c r="AI1175" s="394"/>
      <c r="AJ1175" s="394"/>
      <c r="AK1175" s="394"/>
      <c r="AL1175" s="394"/>
      <c r="AM1175" s="394"/>
      <c r="AN1175" s="393"/>
      <c r="AO1175" s="393"/>
      <c r="AP1175" s="393"/>
      <c r="AQ1175" s="393"/>
      <c r="AR1175" s="393"/>
      <c r="AS1175" s="167"/>
      <c r="AT1175" s="396"/>
      <c r="AU1175" s="387"/>
      <c r="AV1175" s="387"/>
      <c r="AW1175" s="387"/>
      <c r="AX1175" s="387"/>
      <c r="AY1175" s="387"/>
      <c r="AZ1175" s="387"/>
      <c r="BA1175" s="387"/>
      <c r="BB1175" s="387"/>
      <c r="BC1175" s="387"/>
      <c r="BD1175" s="387"/>
      <c r="BE1175" s="387"/>
      <c r="BF1175" s="387"/>
      <c r="BG1175" s="387"/>
      <c r="BH1175" s="387"/>
      <c r="BI1175" s="387"/>
      <c r="BJ1175" s="387"/>
      <c r="BK1175" s="387"/>
      <c r="BL1175" s="387"/>
      <c r="BM1175" s="387"/>
      <c r="BN1175" s="387"/>
      <c r="BO1175" s="387"/>
      <c r="BP1175" s="387"/>
      <c r="BQ1175" s="387"/>
      <c r="BR1175" s="387"/>
      <c r="BS1175" s="387"/>
      <c r="BT1175" s="387"/>
      <c r="BU1175" s="387"/>
      <c r="BV1175" s="387"/>
      <c r="BW1175" s="387"/>
      <c r="BX1175" s="387"/>
      <c r="BY1175" s="387"/>
      <c r="BZ1175" s="387"/>
      <c r="CA1175" s="387"/>
      <c r="CB1175" s="387"/>
      <c r="CC1175" s="388"/>
      <c r="CD1175" s="46"/>
    </row>
    <row r="1176" spans="2:82" ht="27" customHeight="1" thickBot="1">
      <c r="B1176" s="225" t="s">
        <v>24</v>
      </c>
      <c r="C1176" s="226"/>
      <c r="D1176" s="226"/>
      <c r="E1176" s="226"/>
      <c r="F1176" s="226"/>
      <c r="G1176" s="226"/>
      <c r="H1176" s="226"/>
      <c r="I1176" s="226"/>
      <c r="J1176" s="226"/>
      <c r="K1176" s="226"/>
      <c r="L1176" s="226"/>
      <c r="M1176" s="226"/>
      <c r="N1176" s="226"/>
      <c r="O1176" s="226"/>
      <c r="P1176" s="226"/>
      <c r="Q1176" s="226"/>
      <c r="R1176" s="226"/>
      <c r="S1176" s="226"/>
      <c r="T1176" s="226"/>
      <c r="U1176" s="226"/>
      <c r="V1176" s="226"/>
      <c r="W1176" s="226"/>
      <c r="X1176" s="226"/>
      <c r="Y1176" s="226"/>
      <c r="Z1176" s="226"/>
      <c r="AA1176" s="226"/>
      <c r="AB1176" s="226"/>
      <c r="AC1176" s="226"/>
      <c r="AD1176" s="226"/>
      <c r="AE1176" s="226"/>
      <c r="AF1176" s="227"/>
      <c r="AG1176" s="228" t="s">
        <v>25</v>
      </c>
      <c r="AH1176" s="229"/>
      <c r="AI1176" s="229"/>
      <c r="AJ1176" s="229"/>
      <c r="AK1176" s="229"/>
      <c r="AL1176" s="229"/>
      <c r="AM1176" s="229"/>
      <c r="AN1176" s="229"/>
      <c r="AO1176" s="229"/>
      <c r="AP1176" s="229"/>
      <c r="AQ1176" s="229"/>
      <c r="AR1176" s="229"/>
      <c r="AS1176" s="229"/>
      <c r="AT1176" s="229"/>
      <c r="AU1176" s="229"/>
      <c r="AV1176" s="229"/>
      <c r="AW1176" s="229"/>
      <c r="AX1176" s="229"/>
      <c r="AY1176" s="229"/>
      <c r="AZ1176" s="229"/>
      <c r="BA1176" s="229"/>
      <c r="BB1176" s="230"/>
      <c r="BC1176" s="228" t="s">
        <v>26</v>
      </c>
      <c r="BD1176" s="229"/>
      <c r="BE1176" s="229"/>
      <c r="BF1176" s="229"/>
      <c r="BG1176" s="229"/>
      <c r="BH1176" s="229"/>
      <c r="BI1176" s="229"/>
      <c r="BJ1176" s="229"/>
      <c r="BK1176" s="229"/>
      <c r="BL1176" s="229"/>
      <c r="BM1176" s="229"/>
      <c r="BN1176" s="229"/>
      <c r="BO1176" s="229"/>
      <c r="BP1176" s="229"/>
      <c r="BQ1176" s="229"/>
      <c r="BR1176" s="229"/>
      <c r="BS1176" s="229"/>
      <c r="BT1176" s="229"/>
      <c r="BU1176" s="229"/>
      <c r="BV1176" s="229"/>
      <c r="BW1176" s="229"/>
      <c r="BX1176" s="229"/>
      <c r="BY1176" s="229"/>
      <c r="BZ1176" s="229"/>
      <c r="CA1176" s="229"/>
      <c r="CB1176" s="229"/>
      <c r="CC1176" s="231"/>
      <c r="CD1176" s="47"/>
    </row>
    <row r="1177" spans="2:82" ht="15.95" customHeight="1">
      <c r="AC1177" s="100" t="s">
        <v>50</v>
      </c>
      <c r="AD1177" s="100"/>
      <c r="AE1177" s="100"/>
      <c r="AF1177" s="100"/>
      <c r="AG1177" s="100"/>
      <c r="AH1177" s="100"/>
      <c r="AI1177" s="100"/>
      <c r="AJ1177" s="100"/>
      <c r="AK1177" s="100"/>
      <c r="AL1177" s="100"/>
      <c r="AM1177" s="100"/>
      <c r="AN1177" s="100"/>
      <c r="AO1177" s="100"/>
      <c r="AP1177" s="100"/>
      <c r="AQ1177" s="100"/>
      <c r="AR1177" s="100"/>
      <c r="AS1177" s="100"/>
      <c r="AT1177" s="100"/>
      <c r="AU1177" s="100"/>
      <c r="AV1177" s="100"/>
      <c r="AW1177" s="100"/>
      <c r="AX1177" s="100"/>
      <c r="AY1177" s="58"/>
      <c r="BN1177" s="356">
        <f>$BN$1</f>
        <v>0</v>
      </c>
      <c r="BO1177" s="356"/>
      <c r="BP1177" s="356"/>
      <c r="BQ1177" s="5" t="s">
        <v>42</v>
      </c>
      <c r="BR1177" s="5"/>
      <c r="BS1177" s="5"/>
      <c r="BT1177" s="5"/>
      <c r="BU1177" s="5"/>
      <c r="BV1177" s="357">
        <v>43</v>
      </c>
      <c r="BW1177" s="357"/>
      <c r="BX1177" s="357"/>
      <c r="BY1177" s="5" t="s">
        <v>41</v>
      </c>
      <c r="BZ1177" s="5"/>
      <c r="CA1177" s="5"/>
    </row>
    <row r="1178" spans="2:82" ht="15.75" customHeight="1">
      <c r="B1178" s="4"/>
      <c r="C1178" s="4"/>
      <c r="D1178" s="4"/>
      <c r="E1178" s="4"/>
      <c r="F1178" s="4"/>
      <c r="G1178" s="4"/>
      <c r="H1178" s="4"/>
      <c r="I1178" s="4"/>
      <c r="J1178" s="4"/>
      <c r="K1178" s="4"/>
      <c r="L1178" s="4"/>
      <c r="M1178" s="4"/>
      <c r="N1178" s="4"/>
      <c r="O1178" s="4"/>
      <c r="P1178" s="4"/>
      <c r="Q1178" s="4"/>
      <c r="R1178" s="4"/>
      <c r="S1178" s="4"/>
      <c r="T1178" s="4"/>
      <c r="U1178" s="4"/>
      <c r="V1178" s="4"/>
      <c r="W1178" s="4"/>
      <c r="X1178" s="4"/>
      <c r="Y1178" s="4"/>
      <c r="Z1178" s="4"/>
      <c r="AA1178" s="4"/>
      <c r="AB1178" s="4"/>
      <c r="AC1178" s="100"/>
      <c r="AD1178" s="100"/>
      <c r="AE1178" s="100"/>
      <c r="AF1178" s="100"/>
      <c r="AG1178" s="100"/>
      <c r="AH1178" s="100"/>
      <c r="AI1178" s="100"/>
      <c r="AJ1178" s="100"/>
      <c r="AK1178" s="100"/>
      <c r="AL1178" s="100"/>
      <c r="AM1178" s="100"/>
      <c r="AN1178" s="100"/>
      <c r="AO1178" s="100"/>
      <c r="AP1178" s="100"/>
      <c r="AQ1178" s="100"/>
      <c r="AR1178" s="100"/>
      <c r="AS1178" s="100"/>
      <c r="AT1178" s="100"/>
      <c r="AU1178" s="100"/>
      <c r="AV1178" s="100"/>
      <c r="AW1178" s="100"/>
      <c r="AX1178" s="100"/>
      <c r="AY1178" s="58"/>
      <c r="AZ1178" s="4"/>
      <c r="BA1178" s="4"/>
      <c r="BB1178" s="4"/>
      <c r="BC1178" s="4"/>
      <c r="BD1178" s="4"/>
      <c r="BE1178" s="4"/>
      <c r="BF1178" s="4"/>
      <c r="BG1178" s="4"/>
      <c r="BH1178" s="4"/>
      <c r="BI1178" s="4"/>
      <c r="BJ1178" s="4"/>
      <c r="BK1178" s="5" t="s">
        <v>4</v>
      </c>
      <c r="BN1178" s="356">
        <f>$BN$2</f>
        <v>0</v>
      </c>
      <c r="BO1178" s="356"/>
      <c r="BP1178" s="88" t="s">
        <v>3</v>
      </c>
      <c r="BQ1178" s="88"/>
      <c r="BR1178" s="356">
        <f>$BR$2</f>
        <v>0</v>
      </c>
      <c r="BS1178" s="356"/>
      <c r="BT1178" s="356">
        <f>$BT$2</f>
        <v>0</v>
      </c>
      <c r="BU1178" s="356"/>
      <c r="BV1178" s="88" t="s">
        <v>2</v>
      </c>
      <c r="BW1178" s="88"/>
      <c r="BX1178" s="356">
        <f>$BX$2</f>
        <v>0</v>
      </c>
      <c r="BY1178" s="356"/>
      <c r="BZ1178" s="356">
        <f>$BZ$2</f>
        <v>0</v>
      </c>
      <c r="CA1178" s="356"/>
      <c r="CB1178" s="88" t="s">
        <v>1</v>
      </c>
      <c r="CC1178" s="88"/>
      <c r="CD1178" s="39"/>
    </row>
    <row r="1179" spans="2:82" ht="15.75" customHeight="1" thickBot="1">
      <c r="B1179" s="4"/>
      <c r="C1179" s="4"/>
      <c r="D1179" s="4"/>
      <c r="E1179" s="4"/>
      <c r="F1179" s="4"/>
      <c r="G1179" s="4"/>
      <c r="H1179" s="4"/>
      <c r="I1179" s="4"/>
      <c r="J1179" s="4"/>
      <c r="K1179" s="4"/>
      <c r="L1179" s="4"/>
      <c r="M1179" s="4"/>
      <c r="N1179" s="4"/>
      <c r="O1179" s="4"/>
      <c r="P1179" s="4"/>
      <c r="Q1179" s="4"/>
      <c r="R1179" s="4"/>
      <c r="S1179" s="4"/>
      <c r="T1179" s="4"/>
      <c r="U1179" s="4"/>
      <c r="V1179" s="4"/>
      <c r="W1179" s="4"/>
      <c r="X1179" s="4"/>
      <c r="Y1179" s="4"/>
      <c r="Z1179" s="4"/>
      <c r="AA1179" s="4"/>
      <c r="AB1179" s="4"/>
      <c r="AC1179" s="101"/>
      <c r="AD1179" s="101"/>
      <c r="AE1179" s="101"/>
      <c r="AF1179" s="101"/>
      <c r="AG1179" s="101"/>
      <c r="AH1179" s="101"/>
      <c r="AI1179" s="101"/>
      <c r="AJ1179" s="101"/>
      <c r="AK1179" s="101"/>
      <c r="AL1179" s="101"/>
      <c r="AM1179" s="101"/>
      <c r="AN1179" s="101"/>
      <c r="AO1179" s="101"/>
      <c r="AP1179" s="101"/>
      <c r="AQ1179" s="101"/>
      <c r="AR1179" s="101"/>
      <c r="AS1179" s="101"/>
      <c r="AT1179" s="101"/>
      <c r="AU1179" s="101"/>
      <c r="AV1179" s="101"/>
      <c r="AW1179" s="101"/>
      <c r="AX1179" s="101"/>
      <c r="AY1179" s="58"/>
      <c r="AZ1179" s="4"/>
      <c r="BA1179" s="4"/>
      <c r="BB1179" s="4"/>
      <c r="BC1179" s="4"/>
      <c r="BD1179" s="4"/>
      <c r="BE1179" s="4"/>
      <c r="BF1179" s="4"/>
      <c r="BG1179" s="4"/>
      <c r="BH1179" s="4"/>
      <c r="BI1179" s="4"/>
      <c r="BJ1179" s="4"/>
      <c r="BN1179" s="41"/>
      <c r="BO1179" s="41"/>
      <c r="BP1179" s="42"/>
      <c r="BQ1179" s="42"/>
      <c r="BR1179" s="41"/>
      <c r="BS1179" s="41"/>
      <c r="BT1179" s="41"/>
      <c r="BU1179" s="41"/>
      <c r="BV1179" s="42"/>
      <c r="BW1179" s="42"/>
      <c r="BX1179" s="41"/>
      <c r="BY1179" s="41"/>
      <c r="BZ1179" s="41"/>
      <c r="CA1179" s="41"/>
      <c r="CB1179" s="39"/>
      <c r="CC1179" s="39"/>
      <c r="CD1179" s="39"/>
    </row>
    <row r="1180" spans="2:82" ht="27" customHeight="1" thickTop="1">
      <c r="B1180" s="4"/>
      <c r="C1180" s="4"/>
      <c r="D1180" s="4"/>
      <c r="E1180" s="4"/>
      <c r="F1180" s="4"/>
      <c r="G1180" s="4"/>
      <c r="H1180" s="4"/>
      <c r="I1180" s="4"/>
      <c r="J1180" s="4"/>
      <c r="K1180" s="4"/>
      <c r="L1180" s="4"/>
      <c r="M1180" s="4"/>
      <c r="N1180" s="4"/>
      <c r="O1180" s="4"/>
      <c r="P1180" s="4"/>
      <c r="Q1180" s="4"/>
      <c r="R1180" s="4"/>
      <c r="S1180" s="4"/>
      <c r="T1180" s="4"/>
      <c r="U1180" s="4"/>
      <c r="V1180" s="4"/>
      <c r="W1180" s="4"/>
      <c r="X1180" s="4"/>
      <c r="Y1180" s="4"/>
      <c r="Z1180" s="4"/>
      <c r="AA1180" s="4"/>
      <c r="AB1180" s="4"/>
      <c r="AC1180" s="89" t="s">
        <v>0</v>
      </c>
      <c r="AD1180" s="89"/>
      <c r="AE1180" s="89"/>
      <c r="AF1180" s="89"/>
      <c r="AG1180" s="89"/>
      <c r="AH1180" s="89"/>
      <c r="AI1180" s="89"/>
      <c r="AJ1180" s="89"/>
      <c r="AK1180" s="89"/>
      <c r="AL1180" s="89"/>
      <c r="AM1180" s="89"/>
      <c r="AN1180" s="89"/>
      <c r="AO1180" s="89"/>
      <c r="AP1180" s="89"/>
      <c r="AQ1180" s="89"/>
      <c r="AR1180" s="89"/>
      <c r="AS1180" s="89"/>
      <c r="AT1180" s="89"/>
      <c r="AU1180" s="89"/>
      <c r="AV1180" s="89"/>
      <c r="AW1180" s="89"/>
      <c r="AX1180" s="89"/>
      <c r="AY1180" s="59"/>
      <c r="AZ1180" s="90" t="s">
        <v>75</v>
      </c>
      <c r="BA1180" s="91"/>
      <c r="BB1180" s="91"/>
      <c r="BC1180" s="91"/>
      <c r="BD1180" s="91"/>
      <c r="BE1180" s="91"/>
      <c r="BF1180" s="91"/>
      <c r="BG1180" s="91"/>
      <c r="BH1180" s="91"/>
      <c r="BI1180" s="91"/>
      <c r="BJ1180" s="91"/>
      <c r="BK1180" s="91"/>
      <c r="BL1180" s="91"/>
      <c r="BM1180" s="91"/>
      <c r="BN1180" s="91"/>
      <c r="BO1180" s="91"/>
      <c r="BP1180" s="91"/>
      <c r="BQ1180" s="91"/>
      <c r="BR1180" s="91"/>
      <c r="BS1180" s="91"/>
      <c r="BT1180" s="91"/>
      <c r="BU1180" s="91"/>
      <c r="BV1180" s="91"/>
      <c r="BW1180" s="91"/>
      <c r="BX1180" s="91"/>
      <c r="BY1180" s="91"/>
      <c r="BZ1180" s="91"/>
      <c r="CA1180" s="91"/>
      <c r="CB1180" s="91"/>
      <c r="CC1180" s="91"/>
      <c r="CD1180" s="92"/>
    </row>
    <row r="1181" spans="2:82" ht="27.75" customHeight="1" thickBot="1">
      <c r="C1181" s="1"/>
      <c r="D1181" s="1"/>
      <c r="E1181" s="2"/>
      <c r="F1181" s="2"/>
      <c r="G1181" s="2"/>
      <c r="I1181" s="3"/>
      <c r="J1181" s="2"/>
      <c r="K1181" s="2"/>
      <c r="L1181" s="2"/>
      <c r="M1181" s="15"/>
      <c r="N1181" s="15"/>
      <c r="O1181" s="15"/>
      <c r="P1181" s="15"/>
      <c r="Q1181" s="15"/>
      <c r="R1181" s="15"/>
      <c r="S1181" s="15"/>
      <c r="T1181" s="15"/>
      <c r="U1181" s="15"/>
      <c r="V1181" s="15"/>
      <c r="W1181" s="2"/>
      <c r="X1181" s="2"/>
      <c r="Y1181" s="11"/>
      <c r="Z1181" s="11"/>
      <c r="AA1181" s="11"/>
      <c r="AB1181" s="11"/>
      <c r="AC1181" s="93"/>
      <c r="AD1181" s="93"/>
      <c r="AE1181" s="93"/>
      <c r="AF1181" s="93"/>
      <c r="AG1181" s="93"/>
      <c r="AH1181" s="93"/>
      <c r="AI1181" s="93"/>
      <c r="AJ1181" s="93"/>
      <c r="AK1181" s="93"/>
      <c r="AL1181" s="93"/>
      <c r="AM1181" s="93"/>
      <c r="AN1181" s="93"/>
      <c r="AO1181" s="93"/>
      <c r="AP1181" s="93"/>
      <c r="AQ1181" s="93"/>
      <c r="AR1181" s="93"/>
      <c r="AS1181" s="93"/>
      <c r="AT1181" s="93"/>
      <c r="AU1181" s="93"/>
      <c r="AV1181" s="93"/>
      <c r="AW1181" s="93"/>
      <c r="AX1181" s="93"/>
      <c r="AY1181" s="94"/>
      <c r="AZ1181" s="95" t="str">
        <f>IF(①適格請求書発行事業者登録番号!$A$5="","?",①適格請求書発行事業者登録番号!$A$5)</f>
        <v>?</v>
      </c>
      <c r="BA1181" s="96"/>
      <c r="BB1181" s="97" t="str">
        <f>IF(①適格請求書発行事業者登録番号!$B$5="","?",①適格請求書発行事業者登録番号!$B$5)</f>
        <v>?</v>
      </c>
      <c r="BC1181" s="98"/>
      <c r="BD1181" s="57" t="s">
        <v>82</v>
      </c>
      <c r="BE1181" s="97" t="str">
        <f>IF(①適格請求書発行事業者登録番号!$D$5="","?",①適格請求書発行事業者登録番号!$D$5)</f>
        <v>?</v>
      </c>
      <c r="BF1181" s="98"/>
      <c r="BG1181" s="97" t="str">
        <f>IF(①適格請求書発行事業者登録番号!$E$5="","?",①適格請求書発行事業者登録番号!$E$5)</f>
        <v>?</v>
      </c>
      <c r="BH1181" s="98"/>
      <c r="BI1181" s="97" t="str">
        <f>IF(①適格請求書発行事業者登録番号!$F$5="","?",①適格請求書発行事業者登録番号!$F$5)</f>
        <v>?</v>
      </c>
      <c r="BJ1181" s="98"/>
      <c r="BK1181" s="97" t="str">
        <f>IF(①適格請求書発行事業者登録番号!$G$5="","?",①適格請求書発行事業者登録番号!$G$5)</f>
        <v>?</v>
      </c>
      <c r="BL1181" s="98"/>
      <c r="BM1181" s="57" t="s">
        <v>82</v>
      </c>
      <c r="BN1181" s="97" t="str">
        <f>IF(①適格請求書発行事業者登録番号!$I$5="","?",①適格請求書発行事業者登録番号!$I$5)</f>
        <v>?</v>
      </c>
      <c r="BO1181" s="98"/>
      <c r="BP1181" s="97" t="str">
        <f>IF(①適格請求書発行事業者登録番号!$J$5="","?",①適格請求書発行事業者登録番号!$J$5)</f>
        <v>?</v>
      </c>
      <c r="BQ1181" s="98"/>
      <c r="BR1181" s="97" t="str">
        <f>IF(①適格請求書発行事業者登録番号!$K$5="","?",①適格請求書発行事業者登録番号!$K$5)</f>
        <v>?</v>
      </c>
      <c r="BS1181" s="98"/>
      <c r="BT1181" s="97" t="str">
        <f>IF(①適格請求書発行事業者登録番号!$L$5="","?",①適格請求書発行事業者登録番号!$L$5)</f>
        <v>?</v>
      </c>
      <c r="BU1181" s="98"/>
      <c r="BV1181" s="57" t="s">
        <v>82</v>
      </c>
      <c r="BW1181" s="97" t="str">
        <f>IF(①適格請求書発行事業者登録番号!$N$5="","?",①適格請求書発行事業者登録番号!$N$5)</f>
        <v>?</v>
      </c>
      <c r="BX1181" s="98"/>
      <c r="BY1181" s="97" t="str">
        <f>IF(①適格請求書発行事業者登録番号!$O$5="","?",①適格請求書発行事業者登録番号!$O$5)</f>
        <v>?</v>
      </c>
      <c r="BZ1181" s="98"/>
      <c r="CA1181" s="97" t="str">
        <f>IF(①適格請求書発行事業者登録番号!$P$5="","?",①適格請求書発行事業者登録番号!$P$5)</f>
        <v>?</v>
      </c>
      <c r="CB1181" s="98"/>
      <c r="CC1181" s="97" t="str">
        <f>IF(①適格請求書発行事業者登録番号!$Q$5="","?",①適格請求書発行事業者登録番号!$Q$5)</f>
        <v>?</v>
      </c>
      <c r="CD1181" s="99"/>
    </row>
    <row r="1182" spans="2:82" ht="15" customHeight="1" thickBot="1">
      <c r="C1182" s="1"/>
      <c r="D1182" s="1"/>
      <c r="E1182" s="2"/>
      <c r="F1182" s="2"/>
      <c r="G1182" s="2"/>
      <c r="I1182" s="3"/>
      <c r="J1182" s="2"/>
      <c r="K1182" s="2"/>
      <c r="L1182" s="2"/>
      <c r="M1182" s="15"/>
      <c r="N1182" s="15"/>
      <c r="O1182" s="15"/>
      <c r="P1182" s="15"/>
      <c r="Q1182" s="15"/>
      <c r="R1182" s="15"/>
      <c r="S1182" s="15"/>
      <c r="T1182" s="15"/>
      <c r="U1182" s="15"/>
      <c r="V1182" s="15"/>
      <c r="W1182" s="2"/>
      <c r="X1182" s="2"/>
      <c r="Y1182" s="11"/>
      <c r="Z1182" s="11"/>
      <c r="AA1182" s="11"/>
      <c r="AB1182" s="11"/>
      <c r="AC1182" s="60"/>
      <c r="AD1182" s="60"/>
      <c r="AE1182" s="60"/>
      <c r="AF1182" s="60"/>
      <c r="AG1182" s="60"/>
      <c r="AH1182" s="60"/>
      <c r="AI1182" s="60"/>
      <c r="AJ1182" s="60"/>
      <c r="AK1182" s="60"/>
      <c r="AL1182" s="60"/>
      <c r="AM1182" s="60"/>
      <c r="AN1182" s="60"/>
      <c r="AO1182" s="60"/>
      <c r="AP1182" s="60"/>
      <c r="AQ1182" s="60"/>
      <c r="AR1182" s="60"/>
      <c r="AS1182" s="60"/>
      <c r="AT1182" s="60"/>
      <c r="AU1182" s="60"/>
      <c r="AV1182" s="60"/>
      <c r="AW1182" s="60"/>
      <c r="AX1182" s="60"/>
      <c r="AY1182" s="60"/>
      <c r="AZ1182" s="63"/>
      <c r="BA1182" s="63"/>
      <c r="BB1182" s="63"/>
      <c r="BC1182" s="63"/>
      <c r="BD1182" s="64"/>
      <c r="BE1182" s="63"/>
      <c r="BF1182" s="63"/>
      <c r="BG1182" s="63"/>
      <c r="BH1182" s="350"/>
      <c r="BI1182" s="350"/>
      <c r="BJ1182" s="66"/>
      <c r="BK1182" s="66"/>
      <c r="BL1182" s="351" t="s">
        <v>87</v>
      </c>
      <c r="BM1182" s="351"/>
      <c r="BN1182" s="352" t="str">
        <f>IF(②基本情報入力シート!$B$3=0,"基本情報シートを入力して下さい",②基本情報入力シート!$B$3)</f>
        <v>基本情報シートを入力して下さい</v>
      </c>
      <c r="BO1182" s="352"/>
      <c r="BP1182" s="352"/>
      <c r="BQ1182" s="352"/>
      <c r="BR1182" s="352"/>
      <c r="BS1182" s="352"/>
      <c r="BT1182" s="352"/>
      <c r="BU1182" s="352"/>
      <c r="BV1182" s="352"/>
      <c r="BW1182" s="352"/>
      <c r="BX1182" s="352"/>
      <c r="BY1182" s="352"/>
      <c r="BZ1182" s="352"/>
      <c r="CA1182" s="63"/>
      <c r="CB1182" s="63"/>
      <c r="CC1182" s="63"/>
      <c r="CD1182" s="63"/>
    </row>
    <row r="1183" spans="2:82" ht="24.95" customHeight="1">
      <c r="B1183" s="106" t="s">
        <v>18</v>
      </c>
      <c r="C1183" s="106"/>
      <c r="D1183" s="106"/>
      <c r="E1183" s="106"/>
      <c r="F1183" s="106"/>
      <c r="G1183" s="106"/>
      <c r="H1183" s="106"/>
      <c r="I1183" s="106"/>
      <c r="J1183" s="106"/>
      <c r="K1183" s="106"/>
      <c r="L1183" s="106"/>
      <c r="M1183" s="106"/>
      <c r="N1183" s="106"/>
      <c r="O1183" s="106"/>
      <c r="P1183" s="106"/>
      <c r="Q1183" s="106"/>
      <c r="R1183" s="106"/>
      <c r="S1183" s="106"/>
      <c r="T1183" s="106"/>
      <c r="U1183" s="106"/>
      <c r="V1183" s="106"/>
      <c r="W1183" s="106"/>
      <c r="X1183" s="106"/>
      <c r="Y1183" s="106"/>
      <c r="Z1183" s="106"/>
      <c r="AA1183" s="106"/>
      <c r="AB1183" s="106"/>
      <c r="AC1183" s="106"/>
      <c r="AD1183" s="106"/>
      <c r="AE1183" s="107" t="s">
        <v>94</v>
      </c>
      <c r="AF1183" s="108"/>
      <c r="AG1183" s="108"/>
      <c r="AH1183" s="108"/>
      <c r="AI1183" s="108"/>
      <c r="AJ1183" s="108"/>
      <c r="AK1183" s="108"/>
      <c r="AL1183" s="109">
        <f>BF1201</f>
        <v>0</v>
      </c>
      <c r="AM1183" s="110"/>
      <c r="AN1183" s="110"/>
      <c r="AO1183" s="110"/>
      <c r="AP1183" s="110"/>
      <c r="AQ1183" s="110"/>
      <c r="AR1183" s="110"/>
      <c r="AS1183" s="110"/>
      <c r="AT1183" s="110"/>
      <c r="AU1183" s="110"/>
      <c r="AV1183" s="110"/>
      <c r="AW1183" s="110"/>
      <c r="AX1183" s="110"/>
      <c r="AY1183" s="110"/>
      <c r="AZ1183" s="110"/>
      <c r="BA1183" s="111"/>
      <c r="BB1183" s="70"/>
      <c r="BC1183" s="71"/>
      <c r="BD1183" s="71"/>
      <c r="BH1183" s="22"/>
      <c r="BI1183" s="22"/>
      <c r="BJ1183" s="353" t="str">
        <f>IF(②基本情報入力シート!$B$4=0,"基本情報シートを入力して下さい",②基本情報入力シート!$B$4)</f>
        <v>基本情報シートを入力して下さい</v>
      </c>
      <c r="BK1183" s="353"/>
      <c r="BL1183" s="353"/>
      <c r="BM1183" s="353"/>
      <c r="BN1183" s="353"/>
      <c r="BO1183" s="353"/>
      <c r="BP1183" s="353"/>
      <c r="BQ1183" s="353"/>
      <c r="BR1183" s="353"/>
      <c r="BS1183" s="353"/>
      <c r="BT1183" s="353"/>
      <c r="BU1183" s="353"/>
      <c r="BV1183" s="353"/>
      <c r="BW1183" s="353"/>
      <c r="BX1183" s="353"/>
      <c r="BY1183" s="353"/>
      <c r="BZ1183" s="353"/>
      <c r="CA1183" s="65"/>
      <c r="CB1183" s="65"/>
      <c r="CC1183" s="65"/>
      <c r="CD1183" s="65"/>
    </row>
    <row r="1184" spans="2:82" ht="24.95" customHeight="1" thickBot="1">
      <c r="C1184" s="113" t="s">
        <v>19</v>
      </c>
      <c r="D1184" s="113"/>
      <c r="E1184" s="113"/>
      <c r="F1184" s="113"/>
      <c r="G1184" s="113"/>
      <c r="H1184" s="113"/>
      <c r="I1184" s="113"/>
      <c r="J1184" s="113"/>
      <c r="K1184" s="113"/>
      <c r="L1184" s="113"/>
      <c r="M1184" s="113"/>
      <c r="N1184" s="113"/>
      <c r="O1184" s="113"/>
      <c r="P1184" s="113"/>
      <c r="Q1184" s="113"/>
      <c r="R1184" s="113"/>
      <c r="S1184" s="113"/>
      <c r="T1184" s="113"/>
      <c r="U1184" s="113"/>
      <c r="V1184" s="113"/>
      <c r="W1184" s="113"/>
      <c r="X1184" s="113"/>
      <c r="Y1184" s="113"/>
      <c r="Z1184" s="113"/>
      <c r="AA1184" s="113"/>
      <c r="AB1184" s="113"/>
      <c r="AC1184" s="113"/>
      <c r="AD1184" s="113"/>
      <c r="AE1184" s="354" t="s">
        <v>97</v>
      </c>
      <c r="AF1184" s="355"/>
      <c r="AG1184" s="355"/>
      <c r="AH1184" s="355"/>
      <c r="AI1184" s="355"/>
      <c r="AJ1184" s="355"/>
      <c r="AK1184" s="355"/>
      <c r="AL1184" s="116">
        <f>IF(AE1184="消費税(10%)",ROUND(AL1183*0.1,1),IF(AE1184="消費税(8%)",ROUND(AL1183*0.08,1),IF(AE1184="非課税","","")))</f>
        <v>0</v>
      </c>
      <c r="AM1184" s="117"/>
      <c r="AN1184" s="117"/>
      <c r="AO1184" s="117"/>
      <c r="AP1184" s="117"/>
      <c r="AQ1184" s="117"/>
      <c r="AR1184" s="117"/>
      <c r="AS1184" s="117"/>
      <c r="AT1184" s="117"/>
      <c r="AU1184" s="117"/>
      <c r="AV1184" s="117"/>
      <c r="AW1184" s="117"/>
      <c r="AX1184" s="117"/>
      <c r="AY1184" s="117"/>
      <c r="AZ1184" s="117"/>
      <c r="BA1184" s="118"/>
      <c r="BB1184" s="70"/>
      <c r="BC1184" s="71"/>
      <c r="BD1184" s="71"/>
      <c r="BH1184" s="22"/>
      <c r="BI1184" s="22"/>
      <c r="BJ1184" s="353" t="str">
        <f>IF(②基本情報入力シート!$B$5=0,"基本情報シートを入力して下さい",②基本情報入力シート!$B$5)</f>
        <v>基本情報シートを入力して下さい</v>
      </c>
      <c r="BK1184" s="353"/>
      <c r="BL1184" s="353"/>
      <c r="BM1184" s="353"/>
      <c r="BN1184" s="353"/>
      <c r="BO1184" s="353"/>
      <c r="BP1184" s="353"/>
      <c r="BQ1184" s="353"/>
      <c r="BR1184" s="353"/>
      <c r="BS1184" s="353"/>
      <c r="BT1184" s="353"/>
      <c r="BU1184" s="353"/>
      <c r="BV1184" s="353"/>
      <c r="BW1184" s="353"/>
      <c r="BX1184" s="353"/>
      <c r="BY1184" s="353"/>
      <c r="BZ1184" s="353"/>
      <c r="CA1184" s="62"/>
      <c r="CB1184" s="340" t="s">
        <v>34</v>
      </c>
      <c r="CC1184" s="340"/>
      <c r="CD1184" s="43"/>
    </row>
    <row r="1185" spans="2:82" ht="25.5" customHeight="1" thickBot="1">
      <c r="P1185" s="6"/>
      <c r="Q1185" s="6"/>
      <c r="T1185" s="7"/>
      <c r="Y1185" s="11"/>
      <c r="Z1185" s="11"/>
      <c r="AA1185" s="11"/>
      <c r="AB1185" s="11"/>
      <c r="AC1185" s="12"/>
      <c r="AD1185" s="12"/>
      <c r="AE1185" s="121" t="s">
        <v>95</v>
      </c>
      <c r="AF1185" s="122"/>
      <c r="AG1185" s="122"/>
      <c r="AH1185" s="122"/>
      <c r="AI1185" s="122"/>
      <c r="AJ1185" s="122"/>
      <c r="AK1185" s="122"/>
      <c r="AL1185" s="342">
        <f>IF(AL1184="",AL1183,AL1183+AL1184)</f>
        <v>0</v>
      </c>
      <c r="AM1185" s="343"/>
      <c r="AN1185" s="343"/>
      <c r="AO1185" s="343"/>
      <c r="AP1185" s="343"/>
      <c r="AQ1185" s="343"/>
      <c r="AR1185" s="343"/>
      <c r="AS1185" s="343"/>
      <c r="AT1185" s="343"/>
      <c r="AU1185" s="343"/>
      <c r="AV1185" s="343"/>
      <c r="AW1185" s="343"/>
      <c r="AX1185" s="343"/>
      <c r="AY1185" s="343"/>
      <c r="AZ1185" s="343"/>
      <c r="BA1185" s="344"/>
      <c r="BB1185" s="72"/>
      <c r="BC1185" s="73"/>
      <c r="BD1185" s="73"/>
      <c r="BH1185" s="22"/>
      <c r="BI1185" s="23"/>
      <c r="BJ1185" s="345" t="str">
        <f>IF(②基本情報入力シート!$B$6=0,"基本情報シートを入力して下さい",②基本情報入力シート!$B$6)</f>
        <v>基本情報シートを入力して下さい</v>
      </c>
      <c r="BK1185" s="345"/>
      <c r="BL1185" s="345"/>
      <c r="BM1185" s="345"/>
      <c r="BN1185" s="345"/>
      <c r="BO1185" s="345"/>
      <c r="BP1185" s="345"/>
      <c r="BQ1185" s="345"/>
      <c r="BR1185" s="345"/>
      <c r="BS1185" s="345"/>
      <c r="BT1185" s="345"/>
      <c r="BU1185" s="345"/>
      <c r="BV1185" s="345"/>
      <c r="BW1185" s="345"/>
      <c r="BX1185" s="345"/>
      <c r="BY1185" s="345"/>
      <c r="BZ1185" s="345"/>
      <c r="CA1185" s="345"/>
      <c r="CB1185" s="341"/>
      <c r="CC1185" s="341"/>
      <c r="CD1185" s="43"/>
    </row>
    <row r="1186" spans="2:82" ht="15" customHeight="1">
      <c r="C1186" s="5"/>
      <c r="D1186" s="5"/>
      <c r="E1186" s="5"/>
      <c r="F1186" s="5"/>
      <c r="G1186" s="5"/>
      <c r="H1186" s="5"/>
      <c r="I1186" s="5"/>
      <c r="J1186" s="5"/>
      <c r="K1186" s="5"/>
      <c r="L1186" s="5"/>
      <c r="M1186" s="5"/>
      <c r="N1186" s="5"/>
      <c r="O1186" s="5"/>
      <c r="P1186" s="7"/>
      <c r="Q1186" s="7"/>
      <c r="R1186" s="5"/>
      <c r="S1186" s="5"/>
      <c r="T1186" s="7"/>
      <c r="U1186" s="5"/>
      <c r="V1186" s="5"/>
      <c r="W1186" s="5"/>
      <c r="X1186" s="5"/>
      <c r="Y1186" s="8"/>
      <c r="Z1186" s="9"/>
      <c r="AA1186" s="10"/>
      <c r="AB1186" s="10"/>
      <c r="AC1186" s="13"/>
      <c r="AD1186" s="13"/>
      <c r="AE1186" s="9"/>
      <c r="AF1186" s="9"/>
      <c r="AG1186" s="9"/>
      <c r="AH1186" s="9"/>
      <c r="AI1186" s="9"/>
      <c r="AJ1186" s="9"/>
      <c r="AK1186" s="5"/>
      <c r="AL1186" s="5"/>
      <c r="AM1186" s="5"/>
      <c r="AN1186" s="5"/>
      <c r="AO1186" s="5"/>
      <c r="AP1186" s="5"/>
      <c r="AQ1186" s="5"/>
      <c r="AR1186" s="5"/>
      <c r="AS1186" s="5"/>
      <c r="AT1186" s="5"/>
      <c r="AU1186" s="5"/>
      <c r="AV1186" s="5"/>
      <c r="AW1186" s="5"/>
      <c r="AX1186" s="16"/>
      <c r="AY1186" s="16"/>
      <c r="AZ1186" s="5"/>
      <c r="BA1186" s="5"/>
      <c r="BB1186" s="5"/>
      <c r="BC1186" s="5"/>
      <c r="BD1186" s="127" t="s">
        <v>23</v>
      </c>
      <c r="BE1186" s="127"/>
      <c r="BF1186" s="127"/>
      <c r="BG1186" s="6"/>
      <c r="BH1186" s="346" t="str">
        <f>IF(②基本情報入力シート!$B$11=0,"基本情報シートを入力して下さい",②基本情報入力シート!$B$11)</f>
        <v>基本情報シートを入力して下さい</v>
      </c>
      <c r="BI1186" s="347"/>
      <c r="BJ1186" s="347"/>
      <c r="BK1186" s="347"/>
      <c r="BL1186" s="347"/>
      <c r="BM1186" s="347"/>
      <c r="BN1186" s="347"/>
      <c r="BO1186" s="347"/>
      <c r="BP1186" s="347"/>
      <c r="BQ1186" s="347"/>
      <c r="BR1186" s="347"/>
      <c r="BS1186" s="347"/>
      <c r="BT1186" s="347"/>
      <c r="BU1186" s="347"/>
      <c r="BV1186" s="347"/>
      <c r="BW1186" s="347"/>
      <c r="BX1186" s="347"/>
      <c r="BY1186" s="347"/>
      <c r="BZ1186" s="347"/>
      <c r="CA1186" s="347"/>
      <c r="CB1186" s="347"/>
      <c r="CC1186" s="347"/>
      <c r="CD1186" s="40"/>
    </row>
    <row r="1187" spans="2:82" ht="15" customHeight="1" thickBot="1">
      <c r="C1187" s="5" t="s">
        <v>20</v>
      </c>
      <c r="D1187" s="5"/>
      <c r="E1187" s="5"/>
      <c r="F1187" s="5"/>
      <c r="G1187" s="5"/>
      <c r="H1187" s="348" t="str">
        <f>IF(②基本情報入力シート!$B$7=0,"基本情報シートを入力して下さい",②基本情報入力シート!$B$7)</f>
        <v>基本情報シートを入力して下さい</v>
      </c>
      <c r="I1187" s="348"/>
      <c r="J1187" s="348"/>
      <c r="K1187" s="348"/>
      <c r="L1187" s="348"/>
      <c r="M1187" s="348"/>
      <c r="N1187" s="348"/>
      <c r="O1187" s="348"/>
      <c r="P1187" s="348"/>
      <c r="Q1187" s="348"/>
      <c r="R1187" s="348"/>
      <c r="S1187" s="348"/>
      <c r="T1187" s="131" t="s">
        <v>96</v>
      </c>
      <c r="U1187" s="131"/>
      <c r="V1187" s="131"/>
      <c r="W1187" s="131"/>
      <c r="X1187" s="348" t="str">
        <f>IF(②基本情報入力シート!$B$8=0,"基本情報シートを入力して下さい",②基本情報入力シート!$B$8)</f>
        <v>基本情報シートを入力して下さい</v>
      </c>
      <c r="Y1187" s="348"/>
      <c r="Z1187" s="348"/>
      <c r="AA1187" s="348"/>
      <c r="AB1187" s="348"/>
      <c r="AC1187" s="348"/>
      <c r="AD1187" s="348"/>
      <c r="AE1187" s="348"/>
      <c r="AF1187" s="5" t="s">
        <v>21</v>
      </c>
      <c r="AG1187" s="5"/>
      <c r="AH1187" s="5"/>
      <c r="AI1187" s="5"/>
      <c r="AJ1187" s="348" t="str">
        <f>IF(②基本情報入力シート!$B$9=0,"基本情報シートを入力して下さい",②基本情報入力シート!$B$9)</f>
        <v>基本情報シートを入力して下さい</v>
      </c>
      <c r="AK1187" s="348"/>
      <c r="AL1187" s="348"/>
      <c r="AM1187" s="348"/>
      <c r="AN1187" s="348"/>
      <c r="AO1187" s="348"/>
      <c r="AP1187" s="5"/>
      <c r="AQ1187" s="5" t="s">
        <v>22</v>
      </c>
      <c r="AR1187" s="5"/>
      <c r="AS1187" s="348" t="str">
        <f>IF(②基本情報入力シート!$B$10=0,"基本情報シートを入力して下さい",②基本情報入力シート!$B$10)</f>
        <v>基本情報シートを入力して下さい</v>
      </c>
      <c r="AT1187" s="348"/>
      <c r="AU1187" s="348"/>
      <c r="AV1187" s="348"/>
      <c r="AW1187" s="348"/>
      <c r="AX1187" s="348"/>
      <c r="AY1187" s="348"/>
      <c r="AZ1187" s="348"/>
      <c r="BA1187" s="348"/>
      <c r="BB1187" s="348"/>
      <c r="BC1187" s="348"/>
      <c r="BD1187" s="127"/>
      <c r="BE1187" s="127"/>
      <c r="BF1187" s="127"/>
      <c r="BG1187" s="6"/>
      <c r="BH1187" s="349" t="str">
        <f>IF(②基本情報入力シート!$B$12=0,"基本情報シートを入力して下さい",②基本情報入力シート!$B$12)</f>
        <v>基本情報シートを入力して下さい</v>
      </c>
      <c r="BI1187" s="349"/>
      <c r="BJ1187" s="349"/>
      <c r="BK1187" s="349"/>
      <c r="BL1187" s="349"/>
      <c r="BM1187" s="349"/>
      <c r="BN1187" s="349"/>
      <c r="BO1187" s="349"/>
      <c r="BP1187" s="349"/>
      <c r="BQ1187" s="349"/>
      <c r="BR1187" s="349"/>
      <c r="BS1187" s="349"/>
      <c r="BT1187" s="349"/>
      <c r="BU1187" s="349"/>
      <c r="BV1187" s="349"/>
      <c r="BW1187" s="349"/>
      <c r="BX1187" s="349"/>
      <c r="BY1187" s="349"/>
      <c r="BZ1187" s="349"/>
      <c r="CA1187" s="349"/>
      <c r="CB1187" s="349"/>
      <c r="CC1187" s="349"/>
      <c r="CD1187" s="40"/>
    </row>
    <row r="1188" spans="2:82" ht="12" customHeight="1">
      <c r="B1188" s="133" t="s">
        <v>91</v>
      </c>
      <c r="C1188" s="134"/>
      <c r="D1188" s="134"/>
      <c r="E1188" s="134"/>
      <c r="F1188" s="134"/>
      <c r="G1188" s="134"/>
      <c r="H1188" s="134"/>
      <c r="I1188" s="134"/>
      <c r="J1188" s="134"/>
      <c r="K1188" s="135"/>
      <c r="L1188" s="136" t="s">
        <v>15</v>
      </c>
      <c r="M1188" s="136"/>
      <c r="N1188" s="136"/>
      <c r="O1188" s="136"/>
      <c r="P1188" s="136"/>
      <c r="Q1188" s="136"/>
      <c r="R1188" s="136"/>
      <c r="S1188" s="136"/>
      <c r="T1188" s="136"/>
      <c r="U1188" s="136"/>
      <c r="V1188" s="136"/>
      <c r="W1188" s="136"/>
      <c r="X1188" s="136"/>
      <c r="Y1188" s="136"/>
      <c r="Z1188" s="137"/>
      <c r="AA1188" s="138" t="s">
        <v>16</v>
      </c>
      <c r="AB1188" s="136"/>
      <c r="AC1188" s="136"/>
      <c r="AD1188" s="136"/>
      <c r="AE1188" s="136"/>
      <c r="AF1188" s="136"/>
      <c r="AG1188" s="136"/>
      <c r="AH1188" s="136"/>
      <c r="AI1188" s="136"/>
      <c r="AJ1188" s="136"/>
      <c r="AK1188" s="136"/>
      <c r="AL1188" s="136"/>
      <c r="AM1188" s="136"/>
      <c r="AN1188" s="136"/>
      <c r="AO1188" s="136"/>
      <c r="AP1188" s="136"/>
      <c r="AQ1188" s="136"/>
      <c r="AR1188" s="136"/>
      <c r="AS1188" s="136"/>
      <c r="AT1188" s="136"/>
      <c r="AU1188" s="136"/>
      <c r="AV1188" s="136"/>
      <c r="AW1188" s="136"/>
      <c r="AX1188" s="136"/>
      <c r="AY1188" s="136"/>
      <c r="AZ1188" s="136"/>
      <c r="BA1188" s="136"/>
      <c r="BB1188" s="136"/>
      <c r="BC1188" s="136"/>
      <c r="BD1188" s="136"/>
      <c r="BE1188" s="136"/>
      <c r="BF1188" s="136"/>
      <c r="BG1188" s="136"/>
      <c r="BH1188" s="136"/>
      <c r="BI1188" s="137"/>
      <c r="BJ1188" s="139" t="s">
        <v>93</v>
      </c>
      <c r="BK1188" s="140"/>
      <c r="BL1188" s="140"/>
      <c r="BM1188" s="140"/>
      <c r="BN1188" s="140"/>
      <c r="BO1188" s="140"/>
      <c r="BP1188" s="140"/>
      <c r="BQ1188" s="140"/>
      <c r="BR1188" s="140"/>
      <c r="BS1188" s="139" t="s">
        <v>92</v>
      </c>
      <c r="BT1188" s="140"/>
      <c r="BU1188" s="140"/>
      <c r="BV1188" s="140"/>
      <c r="BW1188" s="140"/>
      <c r="BX1188" s="140"/>
      <c r="BY1188" s="140"/>
      <c r="BZ1188" s="140"/>
      <c r="CA1188" s="140"/>
      <c r="CB1188" s="140"/>
      <c r="CC1188" s="141"/>
      <c r="CD1188" s="44"/>
    </row>
    <row r="1189" spans="2:82" ht="24.95" customHeight="1" thickBot="1">
      <c r="B1189" s="333"/>
      <c r="C1189" s="334"/>
      <c r="D1189" s="334"/>
      <c r="E1189" s="334"/>
      <c r="F1189" s="334"/>
      <c r="G1189" s="334"/>
      <c r="H1189" s="334"/>
      <c r="I1189" s="334"/>
      <c r="J1189" s="334"/>
      <c r="K1189" s="335"/>
      <c r="L1189" s="336"/>
      <c r="M1189" s="337"/>
      <c r="N1189" s="337"/>
      <c r="O1189" s="337"/>
      <c r="P1189" s="337"/>
      <c r="Q1189" s="337"/>
      <c r="R1189" s="337"/>
      <c r="S1189" s="337"/>
      <c r="T1189" s="337"/>
      <c r="U1189" s="337"/>
      <c r="V1189" s="337"/>
      <c r="W1189" s="337"/>
      <c r="X1189" s="337"/>
      <c r="Y1189" s="337"/>
      <c r="Z1189" s="338"/>
      <c r="AA1189" s="339"/>
      <c r="AB1189" s="337"/>
      <c r="AC1189" s="337"/>
      <c r="AD1189" s="337"/>
      <c r="AE1189" s="337"/>
      <c r="AF1189" s="337"/>
      <c r="AG1189" s="337"/>
      <c r="AH1189" s="337"/>
      <c r="AI1189" s="337"/>
      <c r="AJ1189" s="337"/>
      <c r="AK1189" s="337"/>
      <c r="AL1189" s="337"/>
      <c r="AM1189" s="337"/>
      <c r="AN1189" s="337"/>
      <c r="AO1189" s="337"/>
      <c r="AP1189" s="337"/>
      <c r="AQ1189" s="337"/>
      <c r="AR1189" s="337"/>
      <c r="AS1189" s="337"/>
      <c r="AT1189" s="337"/>
      <c r="AU1189" s="337"/>
      <c r="AV1189" s="337"/>
      <c r="AW1189" s="337"/>
      <c r="AX1189" s="337"/>
      <c r="AY1189" s="337"/>
      <c r="AZ1189" s="337"/>
      <c r="BA1189" s="337"/>
      <c r="BB1189" s="337"/>
      <c r="BC1189" s="337"/>
      <c r="BD1189" s="337"/>
      <c r="BE1189" s="337"/>
      <c r="BF1189" s="337"/>
      <c r="BG1189" s="337"/>
      <c r="BH1189" s="337"/>
      <c r="BI1189" s="338"/>
      <c r="BJ1189" s="339"/>
      <c r="BK1189" s="337"/>
      <c r="BL1189" s="337"/>
      <c r="BM1189" s="337"/>
      <c r="BN1189" s="337"/>
      <c r="BO1189" s="337"/>
      <c r="BP1189" s="337"/>
      <c r="BQ1189" s="337"/>
      <c r="BR1189" s="337"/>
      <c r="BS1189" s="339"/>
      <c r="BT1189" s="337"/>
      <c r="BU1189" s="337"/>
      <c r="BV1189" s="337"/>
      <c r="BW1189" s="337"/>
      <c r="BX1189" s="337"/>
      <c r="BY1189" s="337"/>
      <c r="BZ1189" s="337"/>
      <c r="CA1189" s="337"/>
      <c r="CB1189" s="337"/>
      <c r="CC1189" s="338"/>
      <c r="CD1189" s="44"/>
    </row>
    <row r="1190" spans="2:82" ht="24.95" customHeight="1">
      <c r="B1190" s="151" t="s">
        <v>2</v>
      </c>
      <c r="C1190" s="152"/>
      <c r="D1190" s="153" t="s">
        <v>7</v>
      </c>
      <c r="E1190" s="88"/>
      <c r="F1190" s="88"/>
      <c r="G1190" s="88"/>
      <c r="H1190" s="88"/>
      <c r="I1190" s="88"/>
      <c r="J1190" s="88"/>
      <c r="K1190" s="88"/>
      <c r="L1190" s="88"/>
      <c r="M1190" s="88"/>
      <c r="N1190" s="88"/>
      <c r="O1190" s="88"/>
      <c r="P1190" s="154"/>
      <c r="Q1190" s="158" t="s">
        <v>12</v>
      </c>
      <c r="R1190" s="156"/>
      <c r="S1190" s="156"/>
      <c r="T1190" s="156"/>
      <c r="U1190" s="156"/>
      <c r="V1190" s="156"/>
      <c r="W1190" s="156"/>
      <c r="X1190" s="156"/>
      <c r="Y1190" s="156"/>
      <c r="Z1190" s="156"/>
      <c r="AA1190" s="156"/>
      <c r="AB1190" s="156"/>
      <c r="AC1190" s="156"/>
      <c r="AD1190" s="156"/>
      <c r="AE1190" s="156"/>
      <c r="AF1190" s="156"/>
      <c r="AG1190" s="156"/>
      <c r="AH1190" s="156"/>
      <c r="AI1190" s="156"/>
      <c r="AJ1190" s="156"/>
      <c r="AK1190" s="156"/>
      <c r="AL1190" s="156"/>
      <c r="AM1190" s="157"/>
      <c r="AN1190" s="158" t="s">
        <v>13</v>
      </c>
      <c r="AO1190" s="156"/>
      <c r="AP1190" s="156"/>
      <c r="AQ1190" s="156"/>
      <c r="AR1190" s="156"/>
      <c r="AS1190" s="156"/>
      <c r="AT1190" s="156"/>
      <c r="AU1190" s="156"/>
      <c r="AV1190" s="156"/>
      <c r="AW1190" s="156"/>
      <c r="AX1190" s="156"/>
      <c r="AY1190" s="156"/>
      <c r="AZ1190" s="156"/>
      <c r="BA1190" s="156"/>
      <c r="BB1190" s="157"/>
      <c r="BC1190" s="158" t="s">
        <v>14</v>
      </c>
      <c r="BD1190" s="156"/>
      <c r="BE1190" s="156"/>
      <c r="BF1190" s="156"/>
      <c r="BG1190" s="156"/>
      <c r="BH1190" s="156"/>
      <c r="BI1190" s="156"/>
      <c r="BJ1190" s="156"/>
      <c r="BK1190" s="156"/>
      <c r="BL1190" s="156"/>
      <c r="BM1190" s="156"/>
      <c r="BN1190" s="156"/>
      <c r="BO1190" s="156"/>
      <c r="BP1190" s="156"/>
      <c r="BQ1190" s="157"/>
      <c r="BR1190" s="158" t="s">
        <v>11</v>
      </c>
      <c r="BS1190" s="156"/>
      <c r="BT1190" s="156"/>
      <c r="BU1190" s="156"/>
      <c r="BV1190" s="156"/>
      <c r="BW1190" s="156"/>
      <c r="BX1190" s="156"/>
      <c r="BY1190" s="156"/>
      <c r="BZ1190" s="156"/>
      <c r="CA1190" s="156"/>
      <c r="CB1190" s="156"/>
      <c r="CC1190" s="159"/>
      <c r="CD1190" s="39"/>
    </row>
    <row r="1191" spans="2:82" ht="24.95" customHeight="1">
      <c r="B1191" s="160" t="s">
        <v>17</v>
      </c>
      <c r="C1191" s="161"/>
      <c r="D1191" s="155"/>
      <c r="E1191" s="156"/>
      <c r="F1191" s="156"/>
      <c r="G1191" s="156"/>
      <c r="H1191" s="156"/>
      <c r="I1191" s="156"/>
      <c r="J1191" s="156"/>
      <c r="K1191" s="156"/>
      <c r="L1191" s="156"/>
      <c r="M1191" s="156"/>
      <c r="N1191" s="156"/>
      <c r="O1191" s="156"/>
      <c r="P1191" s="157"/>
      <c r="Q1191" s="162" t="s">
        <v>8</v>
      </c>
      <c r="R1191" s="163"/>
      <c r="S1191" s="163"/>
      <c r="T1191" s="163"/>
      <c r="U1191" s="164"/>
      <c r="V1191" s="165" t="s">
        <v>5</v>
      </c>
      <c r="W1191" s="166"/>
      <c r="X1191" s="167" t="s">
        <v>9</v>
      </c>
      <c r="Y1191" s="163"/>
      <c r="Z1191" s="163"/>
      <c r="AA1191" s="163"/>
      <c r="AB1191" s="163"/>
      <c r="AC1191" s="163"/>
      <c r="AD1191" s="164"/>
      <c r="AE1191" s="167" t="s">
        <v>53</v>
      </c>
      <c r="AF1191" s="163"/>
      <c r="AG1191" s="163"/>
      <c r="AH1191" s="163"/>
      <c r="AI1191" s="163"/>
      <c r="AJ1191" s="163"/>
      <c r="AK1191" s="163"/>
      <c r="AL1191" s="163"/>
      <c r="AM1191" s="168"/>
      <c r="AN1191" s="169" t="s">
        <v>6</v>
      </c>
      <c r="AO1191" s="170"/>
      <c r="AP1191" s="171"/>
      <c r="AQ1191" s="167" t="s">
        <v>10</v>
      </c>
      <c r="AR1191" s="163"/>
      <c r="AS1191" s="163"/>
      <c r="AT1191" s="163"/>
      <c r="AU1191" s="163"/>
      <c r="AV1191" s="163"/>
      <c r="AW1191" s="163"/>
      <c r="AX1191" s="163"/>
      <c r="AY1191" s="163"/>
      <c r="AZ1191" s="163"/>
      <c r="BA1191" s="163"/>
      <c r="BB1191" s="168"/>
      <c r="BC1191" s="169" t="s">
        <v>6</v>
      </c>
      <c r="BD1191" s="170"/>
      <c r="BE1191" s="171"/>
      <c r="BF1191" s="167" t="s">
        <v>10</v>
      </c>
      <c r="BG1191" s="163"/>
      <c r="BH1191" s="163"/>
      <c r="BI1191" s="163"/>
      <c r="BJ1191" s="163"/>
      <c r="BK1191" s="163"/>
      <c r="BL1191" s="163"/>
      <c r="BM1191" s="163"/>
      <c r="BN1191" s="163"/>
      <c r="BO1191" s="163"/>
      <c r="BP1191" s="163"/>
      <c r="BQ1191" s="168"/>
      <c r="BR1191" s="162" t="s">
        <v>10</v>
      </c>
      <c r="BS1191" s="163"/>
      <c r="BT1191" s="163"/>
      <c r="BU1191" s="163"/>
      <c r="BV1191" s="163"/>
      <c r="BW1191" s="163"/>
      <c r="BX1191" s="163"/>
      <c r="BY1191" s="163"/>
      <c r="BZ1191" s="163"/>
      <c r="CA1191" s="163"/>
      <c r="CB1191" s="163"/>
      <c r="CC1191" s="172"/>
      <c r="CD1191" s="39"/>
    </row>
    <row r="1192" spans="2:82" ht="24.95" customHeight="1">
      <c r="B1192" s="315"/>
      <c r="C1192" s="316"/>
      <c r="D1192" s="317"/>
      <c r="E1192" s="318"/>
      <c r="F1192" s="318"/>
      <c r="G1192" s="318"/>
      <c r="H1192" s="318"/>
      <c r="I1192" s="318"/>
      <c r="J1192" s="318"/>
      <c r="K1192" s="318"/>
      <c r="L1192" s="318"/>
      <c r="M1192" s="318"/>
      <c r="N1192" s="318"/>
      <c r="O1192" s="318"/>
      <c r="P1192" s="319"/>
      <c r="Q1192" s="320"/>
      <c r="R1192" s="321"/>
      <c r="S1192" s="321"/>
      <c r="T1192" s="321"/>
      <c r="U1192" s="322"/>
      <c r="V1192" s="323"/>
      <c r="W1192" s="324"/>
      <c r="X1192" s="325"/>
      <c r="Y1192" s="326"/>
      <c r="Z1192" s="326"/>
      <c r="AA1192" s="326"/>
      <c r="AB1192" s="326"/>
      <c r="AC1192" s="326"/>
      <c r="AD1192" s="327"/>
      <c r="AE1192" s="173">
        <f t="shared" ref="AE1192:AE1200" si="169">ROUND(Q1192*X1192,1)</f>
        <v>0</v>
      </c>
      <c r="AF1192" s="174"/>
      <c r="AG1192" s="174"/>
      <c r="AH1192" s="174"/>
      <c r="AI1192" s="174"/>
      <c r="AJ1192" s="174"/>
      <c r="AK1192" s="174"/>
      <c r="AL1192" s="174"/>
      <c r="AM1192" s="175"/>
      <c r="AN1192" s="328"/>
      <c r="AO1192" s="329"/>
      <c r="AP1192" s="324"/>
      <c r="AQ1192" s="330">
        <f>AN1192/100*AE1192</f>
        <v>0</v>
      </c>
      <c r="AR1192" s="331"/>
      <c r="AS1192" s="331"/>
      <c r="AT1192" s="331"/>
      <c r="AU1192" s="331"/>
      <c r="AV1192" s="331"/>
      <c r="AW1192" s="331"/>
      <c r="AX1192" s="331"/>
      <c r="AY1192" s="331"/>
      <c r="AZ1192" s="331"/>
      <c r="BA1192" s="331"/>
      <c r="BB1192" s="332"/>
      <c r="BC1192" s="328"/>
      <c r="BD1192" s="329"/>
      <c r="BE1192" s="324"/>
      <c r="BF1192" s="309">
        <f>IF(BC1192&gt;0,BC1192/100*AE1192-AQ1192,AE1192)</f>
        <v>0</v>
      </c>
      <c r="BG1192" s="310"/>
      <c r="BH1192" s="310"/>
      <c r="BI1192" s="310"/>
      <c r="BJ1192" s="310"/>
      <c r="BK1192" s="310"/>
      <c r="BL1192" s="310"/>
      <c r="BM1192" s="310"/>
      <c r="BN1192" s="310"/>
      <c r="BO1192" s="310"/>
      <c r="BP1192" s="310"/>
      <c r="BQ1192" s="311"/>
      <c r="BR1192" s="312">
        <f>AE1192-AQ1192-BF1192</f>
        <v>0</v>
      </c>
      <c r="BS1192" s="313"/>
      <c r="BT1192" s="313"/>
      <c r="BU1192" s="313"/>
      <c r="BV1192" s="313"/>
      <c r="BW1192" s="313"/>
      <c r="BX1192" s="313"/>
      <c r="BY1192" s="313"/>
      <c r="BZ1192" s="313"/>
      <c r="CA1192" s="313"/>
      <c r="CB1192" s="313"/>
      <c r="CC1192" s="314"/>
      <c r="CD1192" s="45"/>
    </row>
    <row r="1193" spans="2:82" ht="24.95" customHeight="1">
      <c r="B1193" s="315"/>
      <c r="C1193" s="316"/>
      <c r="D1193" s="317"/>
      <c r="E1193" s="318"/>
      <c r="F1193" s="318"/>
      <c r="G1193" s="318"/>
      <c r="H1193" s="318"/>
      <c r="I1193" s="318"/>
      <c r="J1193" s="318"/>
      <c r="K1193" s="318"/>
      <c r="L1193" s="318"/>
      <c r="M1193" s="318"/>
      <c r="N1193" s="318"/>
      <c r="O1193" s="318"/>
      <c r="P1193" s="319"/>
      <c r="Q1193" s="320"/>
      <c r="R1193" s="321"/>
      <c r="S1193" s="321"/>
      <c r="T1193" s="321"/>
      <c r="U1193" s="322"/>
      <c r="V1193" s="323"/>
      <c r="W1193" s="324"/>
      <c r="X1193" s="325"/>
      <c r="Y1193" s="326"/>
      <c r="Z1193" s="326"/>
      <c r="AA1193" s="326"/>
      <c r="AB1193" s="326"/>
      <c r="AC1193" s="326"/>
      <c r="AD1193" s="327"/>
      <c r="AE1193" s="173">
        <f t="shared" si="169"/>
        <v>0</v>
      </c>
      <c r="AF1193" s="174"/>
      <c r="AG1193" s="174"/>
      <c r="AH1193" s="174"/>
      <c r="AI1193" s="174"/>
      <c r="AJ1193" s="174"/>
      <c r="AK1193" s="174"/>
      <c r="AL1193" s="174"/>
      <c r="AM1193" s="175"/>
      <c r="AN1193" s="328"/>
      <c r="AO1193" s="329"/>
      <c r="AP1193" s="324"/>
      <c r="AQ1193" s="330">
        <f t="shared" ref="AQ1193:AQ1200" si="170">AN1193/100*AE1193</f>
        <v>0</v>
      </c>
      <c r="AR1193" s="331"/>
      <c r="AS1193" s="331"/>
      <c r="AT1193" s="331"/>
      <c r="AU1193" s="331"/>
      <c r="AV1193" s="331"/>
      <c r="AW1193" s="331"/>
      <c r="AX1193" s="331"/>
      <c r="AY1193" s="331"/>
      <c r="AZ1193" s="331"/>
      <c r="BA1193" s="331"/>
      <c r="BB1193" s="332"/>
      <c r="BC1193" s="328"/>
      <c r="BD1193" s="329"/>
      <c r="BE1193" s="324"/>
      <c r="BF1193" s="309">
        <f t="shared" ref="BF1193:BF1200" si="171">IF(BC1193&gt;0,BC1193/100*AE1193-AQ1193,AE1193)</f>
        <v>0</v>
      </c>
      <c r="BG1193" s="310"/>
      <c r="BH1193" s="310"/>
      <c r="BI1193" s="310"/>
      <c r="BJ1193" s="310"/>
      <c r="BK1193" s="310"/>
      <c r="BL1193" s="310"/>
      <c r="BM1193" s="310"/>
      <c r="BN1193" s="310"/>
      <c r="BO1193" s="310"/>
      <c r="BP1193" s="310"/>
      <c r="BQ1193" s="311"/>
      <c r="BR1193" s="312">
        <f t="shared" ref="BR1193:BR1200" si="172">AE1193-AQ1193-BF1193</f>
        <v>0</v>
      </c>
      <c r="BS1193" s="313"/>
      <c r="BT1193" s="313"/>
      <c r="BU1193" s="313"/>
      <c r="BV1193" s="313"/>
      <c r="BW1193" s="313"/>
      <c r="BX1193" s="313"/>
      <c r="BY1193" s="313"/>
      <c r="BZ1193" s="313"/>
      <c r="CA1193" s="313"/>
      <c r="CB1193" s="313"/>
      <c r="CC1193" s="314"/>
      <c r="CD1193" s="45"/>
    </row>
    <row r="1194" spans="2:82" ht="24.95" customHeight="1">
      <c r="B1194" s="315"/>
      <c r="C1194" s="316"/>
      <c r="D1194" s="317"/>
      <c r="E1194" s="318"/>
      <c r="F1194" s="318"/>
      <c r="G1194" s="318"/>
      <c r="H1194" s="318"/>
      <c r="I1194" s="318"/>
      <c r="J1194" s="318"/>
      <c r="K1194" s="318"/>
      <c r="L1194" s="318"/>
      <c r="M1194" s="318"/>
      <c r="N1194" s="318"/>
      <c r="O1194" s="318"/>
      <c r="P1194" s="319"/>
      <c r="Q1194" s="320"/>
      <c r="R1194" s="321"/>
      <c r="S1194" s="321"/>
      <c r="T1194" s="321"/>
      <c r="U1194" s="322"/>
      <c r="V1194" s="323"/>
      <c r="W1194" s="324"/>
      <c r="X1194" s="325"/>
      <c r="Y1194" s="326"/>
      <c r="Z1194" s="326"/>
      <c r="AA1194" s="326"/>
      <c r="AB1194" s="326"/>
      <c r="AC1194" s="326"/>
      <c r="AD1194" s="327"/>
      <c r="AE1194" s="173">
        <f t="shared" si="169"/>
        <v>0</v>
      </c>
      <c r="AF1194" s="174"/>
      <c r="AG1194" s="174"/>
      <c r="AH1194" s="174"/>
      <c r="AI1194" s="174"/>
      <c r="AJ1194" s="174"/>
      <c r="AK1194" s="174"/>
      <c r="AL1194" s="174"/>
      <c r="AM1194" s="175"/>
      <c r="AN1194" s="328"/>
      <c r="AO1194" s="329"/>
      <c r="AP1194" s="324"/>
      <c r="AQ1194" s="330">
        <f t="shared" si="170"/>
        <v>0</v>
      </c>
      <c r="AR1194" s="331"/>
      <c r="AS1194" s="331"/>
      <c r="AT1194" s="331"/>
      <c r="AU1194" s="331"/>
      <c r="AV1194" s="331"/>
      <c r="AW1194" s="331"/>
      <c r="AX1194" s="331"/>
      <c r="AY1194" s="331"/>
      <c r="AZ1194" s="331"/>
      <c r="BA1194" s="331"/>
      <c r="BB1194" s="332"/>
      <c r="BC1194" s="328"/>
      <c r="BD1194" s="329"/>
      <c r="BE1194" s="324"/>
      <c r="BF1194" s="309">
        <f t="shared" si="171"/>
        <v>0</v>
      </c>
      <c r="BG1194" s="310"/>
      <c r="BH1194" s="310"/>
      <c r="BI1194" s="310"/>
      <c r="BJ1194" s="310"/>
      <c r="BK1194" s="310"/>
      <c r="BL1194" s="310"/>
      <c r="BM1194" s="310"/>
      <c r="BN1194" s="310"/>
      <c r="BO1194" s="310"/>
      <c r="BP1194" s="310"/>
      <c r="BQ1194" s="311"/>
      <c r="BR1194" s="312">
        <f t="shared" si="172"/>
        <v>0</v>
      </c>
      <c r="BS1194" s="313"/>
      <c r="BT1194" s="313"/>
      <c r="BU1194" s="313"/>
      <c r="BV1194" s="313"/>
      <c r="BW1194" s="313"/>
      <c r="BX1194" s="313"/>
      <c r="BY1194" s="313"/>
      <c r="BZ1194" s="313"/>
      <c r="CA1194" s="313"/>
      <c r="CB1194" s="313"/>
      <c r="CC1194" s="314"/>
      <c r="CD1194" s="45"/>
    </row>
    <row r="1195" spans="2:82" ht="24.95" customHeight="1">
      <c r="B1195" s="315"/>
      <c r="C1195" s="316"/>
      <c r="D1195" s="317"/>
      <c r="E1195" s="318"/>
      <c r="F1195" s="318"/>
      <c r="G1195" s="318"/>
      <c r="H1195" s="318"/>
      <c r="I1195" s="318"/>
      <c r="J1195" s="318"/>
      <c r="K1195" s="318"/>
      <c r="L1195" s="318"/>
      <c r="M1195" s="318"/>
      <c r="N1195" s="318"/>
      <c r="O1195" s="318"/>
      <c r="P1195" s="319"/>
      <c r="Q1195" s="320"/>
      <c r="R1195" s="321"/>
      <c r="S1195" s="321"/>
      <c r="T1195" s="321"/>
      <c r="U1195" s="322"/>
      <c r="V1195" s="323"/>
      <c r="W1195" s="324"/>
      <c r="X1195" s="325"/>
      <c r="Y1195" s="326"/>
      <c r="Z1195" s="326"/>
      <c r="AA1195" s="326"/>
      <c r="AB1195" s="326"/>
      <c r="AC1195" s="326"/>
      <c r="AD1195" s="327"/>
      <c r="AE1195" s="173">
        <f t="shared" si="169"/>
        <v>0</v>
      </c>
      <c r="AF1195" s="174"/>
      <c r="AG1195" s="174"/>
      <c r="AH1195" s="174"/>
      <c r="AI1195" s="174"/>
      <c r="AJ1195" s="174"/>
      <c r="AK1195" s="174"/>
      <c r="AL1195" s="174"/>
      <c r="AM1195" s="175"/>
      <c r="AN1195" s="328"/>
      <c r="AO1195" s="329"/>
      <c r="AP1195" s="324"/>
      <c r="AQ1195" s="330">
        <f t="shared" si="170"/>
        <v>0</v>
      </c>
      <c r="AR1195" s="331"/>
      <c r="AS1195" s="331"/>
      <c r="AT1195" s="331"/>
      <c r="AU1195" s="331"/>
      <c r="AV1195" s="331"/>
      <c r="AW1195" s="331"/>
      <c r="AX1195" s="331"/>
      <c r="AY1195" s="331"/>
      <c r="AZ1195" s="331"/>
      <c r="BA1195" s="331"/>
      <c r="BB1195" s="332"/>
      <c r="BC1195" s="328"/>
      <c r="BD1195" s="329"/>
      <c r="BE1195" s="324"/>
      <c r="BF1195" s="309">
        <f t="shared" si="171"/>
        <v>0</v>
      </c>
      <c r="BG1195" s="310"/>
      <c r="BH1195" s="310"/>
      <c r="BI1195" s="310"/>
      <c r="BJ1195" s="310"/>
      <c r="BK1195" s="310"/>
      <c r="BL1195" s="310"/>
      <c r="BM1195" s="310"/>
      <c r="BN1195" s="310"/>
      <c r="BO1195" s="310"/>
      <c r="BP1195" s="310"/>
      <c r="BQ1195" s="311"/>
      <c r="BR1195" s="312">
        <f t="shared" si="172"/>
        <v>0</v>
      </c>
      <c r="BS1195" s="313"/>
      <c r="BT1195" s="313"/>
      <c r="BU1195" s="313"/>
      <c r="BV1195" s="313"/>
      <c r="BW1195" s="313"/>
      <c r="BX1195" s="313"/>
      <c r="BY1195" s="313"/>
      <c r="BZ1195" s="313"/>
      <c r="CA1195" s="313"/>
      <c r="CB1195" s="313"/>
      <c r="CC1195" s="314"/>
      <c r="CD1195" s="45"/>
    </row>
    <row r="1196" spans="2:82" ht="24.95" customHeight="1">
      <c r="B1196" s="315"/>
      <c r="C1196" s="316"/>
      <c r="D1196" s="317"/>
      <c r="E1196" s="318"/>
      <c r="F1196" s="318"/>
      <c r="G1196" s="318"/>
      <c r="H1196" s="318"/>
      <c r="I1196" s="318"/>
      <c r="J1196" s="318"/>
      <c r="K1196" s="318"/>
      <c r="L1196" s="318"/>
      <c r="M1196" s="318"/>
      <c r="N1196" s="318"/>
      <c r="O1196" s="318"/>
      <c r="P1196" s="319"/>
      <c r="Q1196" s="320"/>
      <c r="R1196" s="321"/>
      <c r="S1196" s="321"/>
      <c r="T1196" s="321"/>
      <c r="U1196" s="322"/>
      <c r="V1196" s="323"/>
      <c r="W1196" s="324"/>
      <c r="X1196" s="325"/>
      <c r="Y1196" s="326"/>
      <c r="Z1196" s="326"/>
      <c r="AA1196" s="326"/>
      <c r="AB1196" s="326"/>
      <c r="AC1196" s="326"/>
      <c r="AD1196" s="327"/>
      <c r="AE1196" s="173">
        <f t="shared" si="169"/>
        <v>0</v>
      </c>
      <c r="AF1196" s="174"/>
      <c r="AG1196" s="174"/>
      <c r="AH1196" s="174"/>
      <c r="AI1196" s="174"/>
      <c r="AJ1196" s="174"/>
      <c r="AK1196" s="174"/>
      <c r="AL1196" s="174"/>
      <c r="AM1196" s="175"/>
      <c r="AN1196" s="328"/>
      <c r="AO1196" s="329"/>
      <c r="AP1196" s="324"/>
      <c r="AQ1196" s="330">
        <f t="shared" si="170"/>
        <v>0</v>
      </c>
      <c r="AR1196" s="331"/>
      <c r="AS1196" s="331"/>
      <c r="AT1196" s="331"/>
      <c r="AU1196" s="331"/>
      <c r="AV1196" s="331"/>
      <c r="AW1196" s="331"/>
      <c r="AX1196" s="331"/>
      <c r="AY1196" s="331"/>
      <c r="AZ1196" s="331"/>
      <c r="BA1196" s="331"/>
      <c r="BB1196" s="332"/>
      <c r="BC1196" s="328"/>
      <c r="BD1196" s="329"/>
      <c r="BE1196" s="324"/>
      <c r="BF1196" s="309">
        <f t="shared" si="171"/>
        <v>0</v>
      </c>
      <c r="BG1196" s="310"/>
      <c r="BH1196" s="310"/>
      <c r="BI1196" s="310"/>
      <c r="BJ1196" s="310"/>
      <c r="BK1196" s="310"/>
      <c r="BL1196" s="310"/>
      <c r="BM1196" s="310"/>
      <c r="BN1196" s="310"/>
      <c r="BO1196" s="310"/>
      <c r="BP1196" s="310"/>
      <c r="BQ1196" s="311"/>
      <c r="BR1196" s="312">
        <f t="shared" si="172"/>
        <v>0</v>
      </c>
      <c r="BS1196" s="313"/>
      <c r="BT1196" s="313"/>
      <c r="BU1196" s="313"/>
      <c r="BV1196" s="313"/>
      <c r="BW1196" s="313"/>
      <c r="BX1196" s="313"/>
      <c r="BY1196" s="313"/>
      <c r="BZ1196" s="313"/>
      <c r="CA1196" s="313"/>
      <c r="CB1196" s="313"/>
      <c r="CC1196" s="314"/>
      <c r="CD1196" s="45"/>
    </row>
    <row r="1197" spans="2:82" ht="24.95" customHeight="1">
      <c r="B1197" s="315"/>
      <c r="C1197" s="316"/>
      <c r="D1197" s="317"/>
      <c r="E1197" s="318"/>
      <c r="F1197" s="318"/>
      <c r="G1197" s="318"/>
      <c r="H1197" s="318"/>
      <c r="I1197" s="318"/>
      <c r="J1197" s="318"/>
      <c r="K1197" s="318"/>
      <c r="L1197" s="318"/>
      <c r="M1197" s="318"/>
      <c r="N1197" s="318"/>
      <c r="O1197" s="318"/>
      <c r="P1197" s="319"/>
      <c r="Q1197" s="320"/>
      <c r="R1197" s="321"/>
      <c r="S1197" s="321"/>
      <c r="T1197" s="321"/>
      <c r="U1197" s="322"/>
      <c r="V1197" s="323"/>
      <c r="W1197" s="324"/>
      <c r="X1197" s="325"/>
      <c r="Y1197" s="326"/>
      <c r="Z1197" s="326"/>
      <c r="AA1197" s="326"/>
      <c r="AB1197" s="326"/>
      <c r="AC1197" s="326"/>
      <c r="AD1197" s="327"/>
      <c r="AE1197" s="173">
        <f t="shared" si="169"/>
        <v>0</v>
      </c>
      <c r="AF1197" s="174"/>
      <c r="AG1197" s="174"/>
      <c r="AH1197" s="174"/>
      <c r="AI1197" s="174"/>
      <c r="AJ1197" s="174"/>
      <c r="AK1197" s="174"/>
      <c r="AL1197" s="174"/>
      <c r="AM1197" s="175"/>
      <c r="AN1197" s="328"/>
      <c r="AO1197" s="329"/>
      <c r="AP1197" s="324"/>
      <c r="AQ1197" s="330">
        <f t="shared" si="170"/>
        <v>0</v>
      </c>
      <c r="AR1197" s="331"/>
      <c r="AS1197" s="331"/>
      <c r="AT1197" s="331"/>
      <c r="AU1197" s="331"/>
      <c r="AV1197" s="331"/>
      <c r="AW1197" s="331"/>
      <c r="AX1197" s="331"/>
      <c r="AY1197" s="331"/>
      <c r="AZ1197" s="331"/>
      <c r="BA1197" s="331"/>
      <c r="BB1197" s="332"/>
      <c r="BC1197" s="328"/>
      <c r="BD1197" s="329"/>
      <c r="BE1197" s="324"/>
      <c r="BF1197" s="309">
        <f t="shared" si="171"/>
        <v>0</v>
      </c>
      <c r="BG1197" s="310"/>
      <c r="BH1197" s="310"/>
      <c r="BI1197" s="310"/>
      <c r="BJ1197" s="310"/>
      <c r="BK1197" s="310"/>
      <c r="BL1197" s="310"/>
      <c r="BM1197" s="310"/>
      <c r="BN1197" s="310"/>
      <c r="BO1197" s="310"/>
      <c r="BP1197" s="310"/>
      <c r="BQ1197" s="311"/>
      <c r="BR1197" s="312">
        <f t="shared" si="172"/>
        <v>0</v>
      </c>
      <c r="BS1197" s="313"/>
      <c r="BT1197" s="313"/>
      <c r="BU1197" s="313"/>
      <c r="BV1197" s="313"/>
      <c r="BW1197" s="313"/>
      <c r="BX1197" s="313"/>
      <c r="BY1197" s="313"/>
      <c r="BZ1197" s="313"/>
      <c r="CA1197" s="313"/>
      <c r="CB1197" s="313"/>
      <c r="CC1197" s="314"/>
      <c r="CD1197" s="45"/>
    </row>
    <row r="1198" spans="2:82" ht="24.95" customHeight="1">
      <c r="B1198" s="315"/>
      <c r="C1198" s="316"/>
      <c r="D1198" s="317"/>
      <c r="E1198" s="318"/>
      <c r="F1198" s="318"/>
      <c r="G1198" s="318"/>
      <c r="H1198" s="318"/>
      <c r="I1198" s="318"/>
      <c r="J1198" s="318"/>
      <c r="K1198" s="318"/>
      <c r="L1198" s="318"/>
      <c r="M1198" s="318"/>
      <c r="N1198" s="318"/>
      <c r="O1198" s="318"/>
      <c r="P1198" s="319"/>
      <c r="Q1198" s="320"/>
      <c r="R1198" s="321"/>
      <c r="S1198" s="321"/>
      <c r="T1198" s="321"/>
      <c r="U1198" s="322"/>
      <c r="V1198" s="323"/>
      <c r="W1198" s="324"/>
      <c r="X1198" s="325"/>
      <c r="Y1198" s="326"/>
      <c r="Z1198" s="326"/>
      <c r="AA1198" s="326"/>
      <c r="AB1198" s="326"/>
      <c r="AC1198" s="326"/>
      <c r="AD1198" s="327"/>
      <c r="AE1198" s="173">
        <f t="shared" si="169"/>
        <v>0</v>
      </c>
      <c r="AF1198" s="174"/>
      <c r="AG1198" s="174"/>
      <c r="AH1198" s="174"/>
      <c r="AI1198" s="174"/>
      <c r="AJ1198" s="174"/>
      <c r="AK1198" s="174"/>
      <c r="AL1198" s="174"/>
      <c r="AM1198" s="175"/>
      <c r="AN1198" s="328"/>
      <c r="AO1198" s="329"/>
      <c r="AP1198" s="324"/>
      <c r="AQ1198" s="330">
        <f t="shared" si="170"/>
        <v>0</v>
      </c>
      <c r="AR1198" s="331"/>
      <c r="AS1198" s="331"/>
      <c r="AT1198" s="331"/>
      <c r="AU1198" s="331"/>
      <c r="AV1198" s="331"/>
      <c r="AW1198" s="331"/>
      <c r="AX1198" s="331"/>
      <c r="AY1198" s="331"/>
      <c r="AZ1198" s="331"/>
      <c r="BA1198" s="331"/>
      <c r="BB1198" s="332"/>
      <c r="BC1198" s="328"/>
      <c r="BD1198" s="329"/>
      <c r="BE1198" s="324"/>
      <c r="BF1198" s="309">
        <f t="shared" si="171"/>
        <v>0</v>
      </c>
      <c r="BG1198" s="310"/>
      <c r="BH1198" s="310"/>
      <c r="BI1198" s="310"/>
      <c r="BJ1198" s="310"/>
      <c r="BK1198" s="310"/>
      <c r="BL1198" s="310"/>
      <c r="BM1198" s="310"/>
      <c r="BN1198" s="310"/>
      <c r="BO1198" s="310"/>
      <c r="BP1198" s="310"/>
      <c r="BQ1198" s="311"/>
      <c r="BR1198" s="312">
        <f t="shared" si="172"/>
        <v>0</v>
      </c>
      <c r="BS1198" s="313"/>
      <c r="BT1198" s="313"/>
      <c r="BU1198" s="313"/>
      <c r="BV1198" s="313"/>
      <c r="BW1198" s="313"/>
      <c r="BX1198" s="313"/>
      <c r="BY1198" s="313"/>
      <c r="BZ1198" s="313"/>
      <c r="CA1198" s="313"/>
      <c r="CB1198" s="313"/>
      <c r="CC1198" s="314"/>
      <c r="CD1198" s="45"/>
    </row>
    <row r="1199" spans="2:82" ht="24.95" customHeight="1">
      <c r="B1199" s="315"/>
      <c r="C1199" s="316"/>
      <c r="D1199" s="317"/>
      <c r="E1199" s="318"/>
      <c r="F1199" s="318"/>
      <c r="G1199" s="318"/>
      <c r="H1199" s="318"/>
      <c r="I1199" s="318"/>
      <c r="J1199" s="318"/>
      <c r="K1199" s="318"/>
      <c r="L1199" s="318"/>
      <c r="M1199" s="318"/>
      <c r="N1199" s="318"/>
      <c r="O1199" s="318"/>
      <c r="P1199" s="319"/>
      <c r="Q1199" s="320"/>
      <c r="R1199" s="321"/>
      <c r="S1199" s="321"/>
      <c r="T1199" s="321"/>
      <c r="U1199" s="322"/>
      <c r="V1199" s="323"/>
      <c r="W1199" s="324"/>
      <c r="X1199" s="325"/>
      <c r="Y1199" s="326"/>
      <c r="Z1199" s="326"/>
      <c r="AA1199" s="326"/>
      <c r="AB1199" s="326"/>
      <c r="AC1199" s="326"/>
      <c r="AD1199" s="327"/>
      <c r="AE1199" s="173">
        <f t="shared" si="169"/>
        <v>0</v>
      </c>
      <c r="AF1199" s="174"/>
      <c r="AG1199" s="174"/>
      <c r="AH1199" s="174"/>
      <c r="AI1199" s="174"/>
      <c r="AJ1199" s="174"/>
      <c r="AK1199" s="174"/>
      <c r="AL1199" s="174"/>
      <c r="AM1199" s="175"/>
      <c r="AN1199" s="328"/>
      <c r="AO1199" s="329"/>
      <c r="AP1199" s="324"/>
      <c r="AQ1199" s="330">
        <f t="shared" si="170"/>
        <v>0</v>
      </c>
      <c r="AR1199" s="331"/>
      <c r="AS1199" s="331"/>
      <c r="AT1199" s="331"/>
      <c r="AU1199" s="331"/>
      <c r="AV1199" s="331"/>
      <c r="AW1199" s="331"/>
      <c r="AX1199" s="331"/>
      <c r="AY1199" s="331"/>
      <c r="AZ1199" s="331"/>
      <c r="BA1199" s="331"/>
      <c r="BB1199" s="332"/>
      <c r="BC1199" s="328"/>
      <c r="BD1199" s="329"/>
      <c r="BE1199" s="324"/>
      <c r="BF1199" s="309">
        <f t="shared" si="171"/>
        <v>0</v>
      </c>
      <c r="BG1199" s="310"/>
      <c r="BH1199" s="310"/>
      <c r="BI1199" s="310"/>
      <c r="BJ1199" s="310"/>
      <c r="BK1199" s="310"/>
      <c r="BL1199" s="310"/>
      <c r="BM1199" s="310"/>
      <c r="BN1199" s="310"/>
      <c r="BO1199" s="310"/>
      <c r="BP1199" s="310"/>
      <c r="BQ1199" s="311"/>
      <c r="BR1199" s="312">
        <f t="shared" si="172"/>
        <v>0</v>
      </c>
      <c r="BS1199" s="313"/>
      <c r="BT1199" s="313"/>
      <c r="BU1199" s="313"/>
      <c r="BV1199" s="313"/>
      <c r="BW1199" s="313"/>
      <c r="BX1199" s="313"/>
      <c r="BY1199" s="313"/>
      <c r="BZ1199" s="313"/>
      <c r="CA1199" s="313"/>
      <c r="CB1199" s="313"/>
      <c r="CC1199" s="314"/>
      <c r="CD1199" s="45"/>
    </row>
    <row r="1200" spans="2:82" ht="24.95" customHeight="1">
      <c r="B1200" s="291"/>
      <c r="C1200" s="292"/>
      <c r="D1200" s="293"/>
      <c r="E1200" s="294"/>
      <c r="F1200" s="294"/>
      <c r="G1200" s="294"/>
      <c r="H1200" s="294"/>
      <c r="I1200" s="294"/>
      <c r="J1200" s="294"/>
      <c r="K1200" s="294"/>
      <c r="L1200" s="294"/>
      <c r="M1200" s="294"/>
      <c r="N1200" s="294"/>
      <c r="O1200" s="294"/>
      <c r="P1200" s="295"/>
      <c r="Q1200" s="296"/>
      <c r="R1200" s="297"/>
      <c r="S1200" s="297"/>
      <c r="T1200" s="297"/>
      <c r="U1200" s="298"/>
      <c r="V1200" s="299"/>
      <c r="W1200" s="300"/>
      <c r="X1200" s="301"/>
      <c r="Y1200" s="302"/>
      <c r="Z1200" s="302"/>
      <c r="AA1200" s="302"/>
      <c r="AB1200" s="302"/>
      <c r="AC1200" s="302"/>
      <c r="AD1200" s="303"/>
      <c r="AE1200" s="173">
        <f t="shared" si="169"/>
        <v>0</v>
      </c>
      <c r="AF1200" s="174"/>
      <c r="AG1200" s="174"/>
      <c r="AH1200" s="174"/>
      <c r="AI1200" s="174"/>
      <c r="AJ1200" s="174"/>
      <c r="AK1200" s="174"/>
      <c r="AL1200" s="174"/>
      <c r="AM1200" s="175"/>
      <c r="AN1200" s="304"/>
      <c r="AO1200" s="305"/>
      <c r="AP1200" s="300"/>
      <c r="AQ1200" s="306">
        <f t="shared" si="170"/>
        <v>0</v>
      </c>
      <c r="AR1200" s="307"/>
      <c r="AS1200" s="307"/>
      <c r="AT1200" s="307"/>
      <c r="AU1200" s="307"/>
      <c r="AV1200" s="307"/>
      <c r="AW1200" s="307"/>
      <c r="AX1200" s="307"/>
      <c r="AY1200" s="307"/>
      <c r="AZ1200" s="307"/>
      <c r="BA1200" s="307"/>
      <c r="BB1200" s="308"/>
      <c r="BC1200" s="304"/>
      <c r="BD1200" s="305"/>
      <c r="BE1200" s="300"/>
      <c r="BF1200" s="276">
        <f t="shared" si="171"/>
        <v>0</v>
      </c>
      <c r="BG1200" s="277"/>
      <c r="BH1200" s="277"/>
      <c r="BI1200" s="277"/>
      <c r="BJ1200" s="277"/>
      <c r="BK1200" s="277"/>
      <c r="BL1200" s="277"/>
      <c r="BM1200" s="277"/>
      <c r="BN1200" s="277"/>
      <c r="BO1200" s="277"/>
      <c r="BP1200" s="277"/>
      <c r="BQ1200" s="278"/>
      <c r="BR1200" s="279">
        <f t="shared" si="172"/>
        <v>0</v>
      </c>
      <c r="BS1200" s="280"/>
      <c r="BT1200" s="280"/>
      <c r="BU1200" s="280"/>
      <c r="BV1200" s="280"/>
      <c r="BW1200" s="280"/>
      <c r="BX1200" s="280"/>
      <c r="BY1200" s="280"/>
      <c r="BZ1200" s="280"/>
      <c r="CA1200" s="280"/>
      <c r="CB1200" s="280"/>
      <c r="CC1200" s="281"/>
      <c r="CD1200" s="45"/>
    </row>
    <row r="1201" spans="2:82" ht="24.95" customHeight="1" thickBot="1">
      <c r="B1201" s="196"/>
      <c r="C1201" s="197"/>
      <c r="D1201" s="198" t="s">
        <v>99</v>
      </c>
      <c r="E1201" s="199"/>
      <c r="F1201" s="199"/>
      <c r="G1201" s="199"/>
      <c r="H1201" s="199"/>
      <c r="I1201" s="199"/>
      <c r="J1201" s="199"/>
      <c r="K1201" s="199"/>
      <c r="L1201" s="199"/>
      <c r="M1201" s="199"/>
      <c r="N1201" s="199"/>
      <c r="O1201" s="199"/>
      <c r="P1201" s="200"/>
      <c r="Q1201" s="282"/>
      <c r="R1201" s="283"/>
      <c r="S1201" s="283"/>
      <c r="T1201" s="283"/>
      <c r="U1201" s="284"/>
      <c r="V1201" s="198"/>
      <c r="W1201" s="197"/>
      <c r="X1201" s="204"/>
      <c r="Y1201" s="205"/>
      <c r="Z1201" s="205"/>
      <c r="AA1201" s="205"/>
      <c r="AB1201" s="205"/>
      <c r="AC1201" s="205"/>
      <c r="AD1201" s="206"/>
      <c r="AE1201" s="204">
        <f>SUM(AE1192:AM1200)</f>
        <v>0</v>
      </c>
      <c r="AF1201" s="205"/>
      <c r="AG1201" s="205"/>
      <c r="AH1201" s="205"/>
      <c r="AI1201" s="205"/>
      <c r="AJ1201" s="205"/>
      <c r="AK1201" s="205"/>
      <c r="AL1201" s="205"/>
      <c r="AM1201" s="207"/>
      <c r="AN1201" s="285"/>
      <c r="AO1201" s="286"/>
      <c r="AP1201" s="287"/>
      <c r="AQ1201" s="288">
        <f>SUM(AQ1192:BB1200)</f>
        <v>0</v>
      </c>
      <c r="AR1201" s="286"/>
      <c r="AS1201" s="286"/>
      <c r="AT1201" s="286"/>
      <c r="AU1201" s="286"/>
      <c r="AV1201" s="286"/>
      <c r="AW1201" s="286"/>
      <c r="AX1201" s="286"/>
      <c r="AY1201" s="286"/>
      <c r="AZ1201" s="286"/>
      <c r="BA1201" s="286"/>
      <c r="BB1201" s="289"/>
      <c r="BC1201" s="285"/>
      <c r="BD1201" s="286"/>
      <c r="BE1201" s="287"/>
      <c r="BF1201" s="288">
        <f>SUM(BF1192:BQ1200)</f>
        <v>0</v>
      </c>
      <c r="BG1201" s="286"/>
      <c r="BH1201" s="286"/>
      <c r="BI1201" s="286"/>
      <c r="BJ1201" s="286"/>
      <c r="BK1201" s="286"/>
      <c r="BL1201" s="286"/>
      <c r="BM1201" s="286"/>
      <c r="BN1201" s="286"/>
      <c r="BO1201" s="286"/>
      <c r="BP1201" s="286"/>
      <c r="BQ1201" s="289"/>
      <c r="BR1201" s="285">
        <f>AE1201-AQ1201-BF1201</f>
        <v>0</v>
      </c>
      <c r="BS1201" s="286"/>
      <c r="BT1201" s="286"/>
      <c r="BU1201" s="286"/>
      <c r="BV1201" s="286"/>
      <c r="BW1201" s="286"/>
      <c r="BX1201" s="286"/>
      <c r="BY1201" s="286"/>
      <c r="BZ1201" s="286"/>
      <c r="CA1201" s="286"/>
      <c r="CB1201" s="286"/>
      <c r="CC1201" s="290"/>
      <c r="CD1201" s="45"/>
    </row>
    <row r="1202" spans="2:82" ht="15" customHeight="1">
      <c r="B1202" s="232" t="s">
        <v>72</v>
      </c>
      <c r="C1202" s="233"/>
      <c r="D1202" s="233"/>
      <c r="E1202" s="233"/>
      <c r="F1202" s="233"/>
      <c r="G1202" s="233"/>
      <c r="H1202" s="233"/>
      <c r="I1202" s="233"/>
      <c r="J1202" s="233"/>
      <c r="K1202" s="233"/>
      <c r="L1202" s="233"/>
      <c r="M1202" s="233"/>
      <c r="N1202" s="233"/>
      <c r="O1202" s="233"/>
      <c r="P1202" s="234" t="s">
        <v>28</v>
      </c>
      <c r="Q1202" s="235"/>
      <c r="R1202" s="235"/>
      <c r="S1202" s="235"/>
      <c r="T1202" s="235"/>
      <c r="U1202" s="236"/>
      <c r="V1202" s="392" t="s">
        <v>29</v>
      </c>
      <c r="W1202" s="392"/>
      <c r="X1202" s="392"/>
      <c r="Y1202" s="392"/>
      <c r="Z1202" s="392"/>
      <c r="AA1202" s="392"/>
      <c r="AB1202" s="392" t="s">
        <v>101</v>
      </c>
      <c r="AC1202" s="392"/>
      <c r="AD1202" s="392"/>
      <c r="AE1202" s="392"/>
      <c r="AF1202" s="392"/>
      <c r="AG1202" s="392"/>
      <c r="AH1202" s="392" t="s">
        <v>30</v>
      </c>
      <c r="AI1202" s="392"/>
      <c r="AJ1202" s="392"/>
      <c r="AK1202" s="392"/>
      <c r="AL1202" s="392"/>
      <c r="AM1202" s="392"/>
      <c r="AN1202" s="392"/>
      <c r="AO1202" s="392"/>
      <c r="AP1202" s="392"/>
      <c r="AQ1202" s="392"/>
      <c r="AR1202" s="392"/>
      <c r="AS1202" s="234"/>
      <c r="AT1202" s="395" t="s">
        <v>100</v>
      </c>
      <c r="AU1202" s="385"/>
      <c r="AV1202" s="385"/>
      <c r="AW1202" s="385"/>
      <c r="AX1202" s="385"/>
      <c r="AY1202" s="385"/>
      <c r="AZ1202" s="385"/>
      <c r="BA1202" s="385"/>
      <c r="BB1202" s="385"/>
      <c r="BC1202" s="385"/>
      <c r="BD1202" s="385"/>
      <c r="BE1202" s="385"/>
      <c r="BF1202" s="385"/>
      <c r="BG1202" s="385"/>
      <c r="BH1202" s="385"/>
      <c r="BI1202" s="385"/>
      <c r="BJ1202" s="385"/>
      <c r="BK1202" s="385"/>
      <c r="BL1202" s="385"/>
      <c r="BM1202" s="385"/>
      <c r="BN1202" s="385"/>
      <c r="BO1202" s="385"/>
      <c r="BP1202" s="385"/>
      <c r="BQ1202" s="385"/>
      <c r="BR1202" s="385"/>
      <c r="BS1202" s="385"/>
      <c r="BT1202" s="385"/>
      <c r="BU1202" s="385"/>
      <c r="BV1202" s="385"/>
      <c r="BW1202" s="385"/>
      <c r="BX1202" s="385"/>
      <c r="BY1202" s="385"/>
      <c r="BZ1202" s="385"/>
      <c r="CA1202" s="385"/>
      <c r="CB1202" s="385"/>
      <c r="CC1202" s="386"/>
      <c r="CD1202" s="46"/>
    </row>
    <row r="1203" spans="2:82" ht="45" customHeight="1">
      <c r="B1203" s="237" t="s">
        <v>27</v>
      </c>
      <c r="C1203" s="238"/>
      <c r="D1203" s="238"/>
      <c r="E1203" s="238"/>
      <c r="F1203" s="238"/>
      <c r="G1203" s="238"/>
      <c r="H1203" s="238"/>
      <c r="I1203" s="238"/>
      <c r="J1203" s="238"/>
      <c r="K1203" s="238"/>
      <c r="L1203" s="238"/>
      <c r="M1203" s="238"/>
      <c r="N1203" s="238"/>
      <c r="O1203" s="238"/>
      <c r="P1203" s="384"/>
      <c r="Q1203" s="238"/>
      <c r="R1203" s="238"/>
      <c r="S1203" s="238"/>
      <c r="T1203" s="238"/>
      <c r="U1203" s="239"/>
      <c r="V1203" s="393"/>
      <c r="W1203" s="393"/>
      <c r="X1203" s="393"/>
      <c r="Y1203" s="393"/>
      <c r="Z1203" s="393"/>
      <c r="AA1203" s="393"/>
      <c r="AB1203" s="393"/>
      <c r="AC1203" s="393"/>
      <c r="AD1203" s="393"/>
      <c r="AE1203" s="393"/>
      <c r="AF1203" s="393"/>
      <c r="AG1203" s="393"/>
      <c r="AH1203" s="394"/>
      <c r="AI1203" s="394"/>
      <c r="AJ1203" s="394"/>
      <c r="AK1203" s="394"/>
      <c r="AL1203" s="394"/>
      <c r="AM1203" s="394"/>
      <c r="AN1203" s="393"/>
      <c r="AO1203" s="393"/>
      <c r="AP1203" s="393"/>
      <c r="AQ1203" s="393"/>
      <c r="AR1203" s="393"/>
      <c r="AS1203" s="167"/>
      <c r="AT1203" s="396"/>
      <c r="AU1203" s="387"/>
      <c r="AV1203" s="387"/>
      <c r="AW1203" s="387"/>
      <c r="AX1203" s="387"/>
      <c r="AY1203" s="387"/>
      <c r="AZ1203" s="387"/>
      <c r="BA1203" s="387"/>
      <c r="BB1203" s="387"/>
      <c r="BC1203" s="387"/>
      <c r="BD1203" s="387"/>
      <c r="BE1203" s="387"/>
      <c r="BF1203" s="387"/>
      <c r="BG1203" s="387"/>
      <c r="BH1203" s="387"/>
      <c r="BI1203" s="387"/>
      <c r="BJ1203" s="387"/>
      <c r="BK1203" s="387"/>
      <c r="BL1203" s="387"/>
      <c r="BM1203" s="387"/>
      <c r="BN1203" s="387"/>
      <c r="BO1203" s="387"/>
      <c r="BP1203" s="387"/>
      <c r="BQ1203" s="387"/>
      <c r="BR1203" s="387"/>
      <c r="BS1203" s="387"/>
      <c r="BT1203" s="387"/>
      <c r="BU1203" s="387"/>
      <c r="BV1203" s="387"/>
      <c r="BW1203" s="387"/>
      <c r="BX1203" s="387"/>
      <c r="BY1203" s="387"/>
      <c r="BZ1203" s="387"/>
      <c r="CA1203" s="387"/>
      <c r="CB1203" s="387"/>
      <c r="CC1203" s="388"/>
      <c r="CD1203" s="46"/>
    </row>
    <row r="1204" spans="2:82" ht="27" customHeight="1" thickBot="1">
      <c r="B1204" s="225" t="s">
        <v>24</v>
      </c>
      <c r="C1204" s="226"/>
      <c r="D1204" s="226"/>
      <c r="E1204" s="226"/>
      <c r="F1204" s="226"/>
      <c r="G1204" s="226"/>
      <c r="H1204" s="226"/>
      <c r="I1204" s="226"/>
      <c r="J1204" s="226"/>
      <c r="K1204" s="226"/>
      <c r="L1204" s="226"/>
      <c r="M1204" s="226"/>
      <c r="N1204" s="226"/>
      <c r="O1204" s="226"/>
      <c r="P1204" s="226"/>
      <c r="Q1204" s="226"/>
      <c r="R1204" s="226"/>
      <c r="S1204" s="226"/>
      <c r="T1204" s="226"/>
      <c r="U1204" s="226"/>
      <c r="V1204" s="226"/>
      <c r="W1204" s="226"/>
      <c r="X1204" s="226"/>
      <c r="Y1204" s="226"/>
      <c r="Z1204" s="226"/>
      <c r="AA1204" s="226"/>
      <c r="AB1204" s="226"/>
      <c r="AC1204" s="226"/>
      <c r="AD1204" s="226"/>
      <c r="AE1204" s="226"/>
      <c r="AF1204" s="227"/>
      <c r="AG1204" s="228" t="s">
        <v>25</v>
      </c>
      <c r="AH1204" s="229"/>
      <c r="AI1204" s="229"/>
      <c r="AJ1204" s="229"/>
      <c r="AK1204" s="229"/>
      <c r="AL1204" s="229"/>
      <c r="AM1204" s="229"/>
      <c r="AN1204" s="229"/>
      <c r="AO1204" s="229"/>
      <c r="AP1204" s="229"/>
      <c r="AQ1204" s="229"/>
      <c r="AR1204" s="229"/>
      <c r="AS1204" s="229"/>
      <c r="AT1204" s="229"/>
      <c r="AU1204" s="229"/>
      <c r="AV1204" s="229"/>
      <c r="AW1204" s="229"/>
      <c r="AX1204" s="229"/>
      <c r="AY1204" s="229"/>
      <c r="AZ1204" s="229"/>
      <c r="BA1204" s="229"/>
      <c r="BB1204" s="230"/>
      <c r="BC1204" s="228" t="s">
        <v>26</v>
      </c>
      <c r="BD1204" s="229"/>
      <c r="BE1204" s="229"/>
      <c r="BF1204" s="229"/>
      <c r="BG1204" s="229"/>
      <c r="BH1204" s="229"/>
      <c r="BI1204" s="229"/>
      <c r="BJ1204" s="229"/>
      <c r="BK1204" s="229"/>
      <c r="BL1204" s="229"/>
      <c r="BM1204" s="229"/>
      <c r="BN1204" s="229"/>
      <c r="BO1204" s="229"/>
      <c r="BP1204" s="229"/>
      <c r="BQ1204" s="229"/>
      <c r="BR1204" s="229"/>
      <c r="BS1204" s="229"/>
      <c r="BT1204" s="229"/>
      <c r="BU1204" s="229"/>
      <c r="BV1204" s="229"/>
      <c r="BW1204" s="229"/>
      <c r="BX1204" s="229"/>
      <c r="BY1204" s="229"/>
      <c r="BZ1204" s="229"/>
      <c r="CA1204" s="229"/>
      <c r="CB1204" s="229"/>
      <c r="CC1204" s="231"/>
      <c r="CD1204" s="47"/>
    </row>
    <row r="1205" spans="2:82" ht="15.95" customHeight="1">
      <c r="AC1205" s="100" t="s">
        <v>50</v>
      </c>
      <c r="AD1205" s="100"/>
      <c r="AE1205" s="100"/>
      <c r="AF1205" s="100"/>
      <c r="AG1205" s="100"/>
      <c r="AH1205" s="100"/>
      <c r="AI1205" s="100"/>
      <c r="AJ1205" s="100"/>
      <c r="AK1205" s="100"/>
      <c r="AL1205" s="100"/>
      <c r="AM1205" s="100"/>
      <c r="AN1205" s="100"/>
      <c r="AO1205" s="100"/>
      <c r="AP1205" s="100"/>
      <c r="AQ1205" s="100"/>
      <c r="AR1205" s="100"/>
      <c r="AS1205" s="100"/>
      <c r="AT1205" s="100"/>
      <c r="AU1205" s="100"/>
      <c r="AV1205" s="100"/>
      <c r="AW1205" s="100"/>
      <c r="AX1205" s="100"/>
      <c r="AY1205" s="58"/>
      <c r="BN1205" s="356">
        <f>$BN$1</f>
        <v>0</v>
      </c>
      <c r="BO1205" s="356"/>
      <c r="BP1205" s="356"/>
      <c r="BQ1205" s="5" t="s">
        <v>42</v>
      </c>
      <c r="BR1205" s="5"/>
      <c r="BS1205" s="5"/>
      <c r="BT1205" s="5"/>
      <c r="BU1205" s="5"/>
      <c r="BV1205" s="357">
        <v>44</v>
      </c>
      <c r="BW1205" s="357"/>
      <c r="BX1205" s="357"/>
      <c r="BY1205" s="5" t="s">
        <v>41</v>
      </c>
      <c r="BZ1205" s="5"/>
      <c r="CA1205" s="5"/>
    </row>
    <row r="1206" spans="2:82" ht="15.75" customHeight="1">
      <c r="B1206" s="4"/>
      <c r="C1206" s="4"/>
      <c r="D1206" s="4"/>
      <c r="E1206" s="4"/>
      <c r="F1206" s="4"/>
      <c r="G1206" s="4"/>
      <c r="H1206" s="4"/>
      <c r="I1206" s="4"/>
      <c r="J1206" s="4"/>
      <c r="K1206" s="4"/>
      <c r="L1206" s="4"/>
      <c r="M1206" s="4"/>
      <c r="N1206" s="4"/>
      <c r="O1206" s="4"/>
      <c r="P1206" s="4"/>
      <c r="Q1206" s="4"/>
      <c r="R1206" s="4"/>
      <c r="S1206" s="4"/>
      <c r="T1206" s="4"/>
      <c r="U1206" s="4"/>
      <c r="V1206" s="4"/>
      <c r="W1206" s="4"/>
      <c r="X1206" s="4"/>
      <c r="Y1206" s="4"/>
      <c r="Z1206" s="4"/>
      <c r="AA1206" s="4"/>
      <c r="AB1206" s="4"/>
      <c r="AC1206" s="100"/>
      <c r="AD1206" s="100"/>
      <c r="AE1206" s="100"/>
      <c r="AF1206" s="100"/>
      <c r="AG1206" s="100"/>
      <c r="AH1206" s="100"/>
      <c r="AI1206" s="100"/>
      <c r="AJ1206" s="100"/>
      <c r="AK1206" s="100"/>
      <c r="AL1206" s="100"/>
      <c r="AM1206" s="100"/>
      <c r="AN1206" s="100"/>
      <c r="AO1206" s="100"/>
      <c r="AP1206" s="100"/>
      <c r="AQ1206" s="100"/>
      <c r="AR1206" s="100"/>
      <c r="AS1206" s="100"/>
      <c r="AT1206" s="100"/>
      <c r="AU1206" s="100"/>
      <c r="AV1206" s="100"/>
      <c r="AW1206" s="100"/>
      <c r="AX1206" s="100"/>
      <c r="AY1206" s="58"/>
      <c r="AZ1206" s="4"/>
      <c r="BA1206" s="4"/>
      <c r="BB1206" s="4"/>
      <c r="BC1206" s="4"/>
      <c r="BD1206" s="4"/>
      <c r="BE1206" s="4"/>
      <c r="BF1206" s="4"/>
      <c r="BG1206" s="4"/>
      <c r="BH1206" s="4"/>
      <c r="BI1206" s="4"/>
      <c r="BJ1206" s="4"/>
      <c r="BK1206" s="5" t="s">
        <v>4</v>
      </c>
      <c r="BN1206" s="356">
        <f>$BN$2</f>
        <v>0</v>
      </c>
      <c r="BO1206" s="356"/>
      <c r="BP1206" s="88" t="s">
        <v>3</v>
      </c>
      <c r="BQ1206" s="88"/>
      <c r="BR1206" s="356">
        <f>$BR$2</f>
        <v>0</v>
      </c>
      <c r="BS1206" s="356"/>
      <c r="BT1206" s="356">
        <f>$BT$2</f>
        <v>0</v>
      </c>
      <c r="BU1206" s="356"/>
      <c r="BV1206" s="88" t="s">
        <v>2</v>
      </c>
      <c r="BW1206" s="88"/>
      <c r="BX1206" s="356">
        <f>$BX$2</f>
        <v>0</v>
      </c>
      <c r="BY1206" s="356"/>
      <c r="BZ1206" s="356">
        <f>$BZ$2</f>
        <v>0</v>
      </c>
      <c r="CA1206" s="356"/>
      <c r="CB1206" s="88" t="s">
        <v>1</v>
      </c>
      <c r="CC1206" s="88"/>
      <c r="CD1206" s="39"/>
    </row>
    <row r="1207" spans="2:82" ht="15.75" customHeight="1" thickBot="1">
      <c r="B1207" s="4"/>
      <c r="C1207" s="4"/>
      <c r="D1207" s="4"/>
      <c r="E1207" s="4"/>
      <c r="F1207" s="4"/>
      <c r="G1207" s="4"/>
      <c r="H1207" s="4"/>
      <c r="I1207" s="4"/>
      <c r="J1207" s="4"/>
      <c r="K1207" s="4"/>
      <c r="L1207" s="4"/>
      <c r="M1207" s="4"/>
      <c r="N1207" s="4"/>
      <c r="O1207" s="4"/>
      <c r="P1207" s="4"/>
      <c r="Q1207" s="4"/>
      <c r="R1207" s="4"/>
      <c r="S1207" s="4"/>
      <c r="T1207" s="4"/>
      <c r="U1207" s="4"/>
      <c r="V1207" s="4"/>
      <c r="W1207" s="4"/>
      <c r="X1207" s="4"/>
      <c r="Y1207" s="4"/>
      <c r="Z1207" s="4"/>
      <c r="AA1207" s="4"/>
      <c r="AB1207" s="4"/>
      <c r="AC1207" s="101"/>
      <c r="AD1207" s="101"/>
      <c r="AE1207" s="101"/>
      <c r="AF1207" s="101"/>
      <c r="AG1207" s="101"/>
      <c r="AH1207" s="101"/>
      <c r="AI1207" s="101"/>
      <c r="AJ1207" s="101"/>
      <c r="AK1207" s="101"/>
      <c r="AL1207" s="101"/>
      <c r="AM1207" s="101"/>
      <c r="AN1207" s="101"/>
      <c r="AO1207" s="101"/>
      <c r="AP1207" s="101"/>
      <c r="AQ1207" s="101"/>
      <c r="AR1207" s="101"/>
      <c r="AS1207" s="101"/>
      <c r="AT1207" s="101"/>
      <c r="AU1207" s="101"/>
      <c r="AV1207" s="101"/>
      <c r="AW1207" s="101"/>
      <c r="AX1207" s="101"/>
      <c r="AY1207" s="58"/>
      <c r="AZ1207" s="4"/>
      <c r="BA1207" s="4"/>
      <c r="BB1207" s="4"/>
      <c r="BC1207" s="4"/>
      <c r="BD1207" s="4"/>
      <c r="BE1207" s="4"/>
      <c r="BF1207" s="4"/>
      <c r="BG1207" s="4"/>
      <c r="BH1207" s="4"/>
      <c r="BI1207" s="4"/>
      <c r="BJ1207" s="4"/>
      <c r="BN1207" s="41"/>
      <c r="BO1207" s="41"/>
      <c r="BP1207" s="42"/>
      <c r="BQ1207" s="42"/>
      <c r="BR1207" s="41"/>
      <c r="BS1207" s="41"/>
      <c r="BT1207" s="41"/>
      <c r="BU1207" s="41"/>
      <c r="BV1207" s="42"/>
      <c r="BW1207" s="42"/>
      <c r="BX1207" s="41"/>
      <c r="BY1207" s="41"/>
      <c r="BZ1207" s="41"/>
      <c r="CA1207" s="41"/>
      <c r="CB1207" s="39"/>
      <c r="CC1207" s="39"/>
      <c r="CD1207" s="39"/>
    </row>
    <row r="1208" spans="2:82" ht="27" customHeight="1" thickTop="1">
      <c r="B1208" s="4"/>
      <c r="C1208" s="4"/>
      <c r="D1208" s="4"/>
      <c r="E1208" s="4"/>
      <c r="F1208" s="4"/>
      <c r="G1208" s="4"/>
      <c r="H1208" s="4"/>
      <c r="I1208" s="4"/>
      <c r="J1208" s="4"/>
      <c r="K1208" s="4"/>
      <c r="L1208" s="4"/>
      <c r="M1208" s="4"/>
      <c r="N1208" s="4"/>
      <c r="O1208" s="4"/>
      <c r="P1208" s="4"/>
      <c r="Q1208" s="4"/>
      <c r="R1208" s="4"/>
      <c r="S1208" s="4"/>
      <c r="T1208" s="4"/>
      <c r="U1208" s="4"/>
      <c r="V1208" s="4"/>
      <c r="W1208" s="4"/>
      <c r="X1208" s="4"/>
      <c r="Y1208" s="4"/>
      <c r="Z1208" s="4"/>
      <c r="AA1208" s="4"/>
      <c r="AB1208" s="4"/>
      <c r="AC1208" s="89" t="s">
        <v>0</v>
      </c>
      <c r="AD1208" s="89"/>
      <c r="AE1208" s="89"/>
      <c r="AF1208" s="89"/>
      <c r="AG1208" s="89"/>
      <c r="AH1208" s="89"/>
      <c r="AI1208" s="89"/>
      <c r="AJ1208" s="89"/>
      <c r="AK1208" s="89"/>
      <c r="AL1208" s="89"/>
      <c r="AM1208" s="89"/>
      <c r="AN1208" s="89"/>
      <c r="AO1208" s="89"/>
      <c r="AP1208" s="89"/>
      <c r="AQ1208" s="89"/>
      <c r="AR1208" s="89"/>
      <c r="AS1208" s="89"/>
      <c r="AT1208" s="89"/>
      <c r="AU1208" s="89"/>
      <c r="AV1208" s="89"/>
      <c r="AW1208" s="89"/>
      <c r="AX1208" s="89"/>
      <c r="AY1208" s="59"/>
      <c r="AZ1208" s="90" t="s">
        <v>75</v>
      </c>
      <c r="BA1208" s="91"/>
      <c r="BB1208" s="91"/>
      <c r="BC1208" s="91"/>
      <c r="BD1208" s="91"/>
      <c r="BE1208" s="91"/>
      <c r="BF1208" s="91"/>
      <c r="BG1208" s="91"/>
      <c r="BH1208" s="91"/>
      <c r="BI1208" s="91"/>
      <c r="BJ1208" s="91"/>
      <c r="BK1208" s="91"/>
      <c r="BL1208" s="91"/>
      <c r="BM1208" s="91"/>
      <c r="BN1208" s="91"/>
      <c r="BO1208" s="91"/>
      <c r="BP1208" s="91"/>
      <c r="BQ1208" s="91"/>
      <c r="BR1208" s="91"/>
      <c r="BS1208" s="91"/>
      <c r="BT1208" s="91"/>
      <c r="BU1208" s="91"/>
      <c r="BV1208" s="91"/>
      <c r="BW1208" s="91"/>
      <c r="BX1208" s="91"/>
      <c r="BY1208" s="91"/>
      <c r="BZ1208" s="91"/>
      <c r="CA1208" s="91"/>
      <c r="CB1208" s="91"/>
      <c r="CC1208" s="91"/>
      <c r="CD1208" s="92"/>
    </row>
    <row r="1209" spans="2:82" ht="27.75" customHeight="1" thickBot="1">
      <c r="C1209" s="1"/>
      <c r="D1209" s="1"/>
      <c r="E1209" s="2"/>
      <c r="F1209" s="2"/>
      <c r="G1209" s="2"/>
      <c r="I1209" s="3"/>
      <c r="J1209" s="2"/>
      <c r="K1209" s="2"/>
      <c r="L1209" s="2"/>
      <c r="M1209" s="15"/>
      <c r="N1209" s="15"/>
      <c r="O1209" s="15"/>
      <c r="P1209" s="15"/>
      <c r="Q1209" s="15"/>
      <c r="R1209" s="15"/>
      <c r="S1209" s="15"/>
      <c r="T1209" s="15"/>
      <c r="U1209" s="15"/>
      <c r="V1209" s="15"/>
      <c r="W1209" s="2"/>
      <c r="X1209" s="2"/>
      <c r="Y1209" s="11"/>
      <c r="Z1209" s="11"/>
      <c r="AA1209" s="11"/>
      <c r="AB1209" s="11"/>
      <c r="AC1209" s="93"/>
      <c r="AD1209" s="93"/>
      <c r="AE1209" s="93"/>
      <c r="AF1209" s="93"/>
      <c r="AG1209" s="93"/>
      <c r="AH1209" s="93"/>
      <c r="AI1209" s="93"/>
      <c r="AJ1209" s="93"/>
      <c r="AK1209" s="93"/>
      <c r="AL1209" s="93"/>
      <c r="AM1209" s="93"/>
      <c r="AN1209" s="93"/>
      <c r="AO1209" s="93"/>
      <c r="AP1209" s="93"/>
      <c r="AQ1209" s="93"/>
      <c r="AR1209" s="93"/>
      <c r="AS1209" s="93"/>
      <c r="AT1209" s="93"/>
      <c r="AU1209" s="93"/>
      <c r="AV1209" s="93"/>
      <c r="AW1209" s="93"/>
      <c r="AX1209" s="93"/>
      <c r="AY1209" s="94"/>
      <c r="AZ1209" s="95" t="str">
        <f>IF(①適格請求書発行事業者登録番号!$A$5="","?",①適格請求書発行事業者登録番号!$A$5)</f>
        <v>?</v>
      </c>
      <c r="BA1209" s="96"/>
      <c r="BB1209" s="97" t="str">
        <f>IF(①適格請求書発行事業者登録番号!$B$5="","?",①適格請求書発行事業者登録番号!$B$5)</f>
        <v>?</v>
      </c>
      <c r="BC1209" s="98"/>
      <c r="BD1209" s="57" t="s">
        <v>82</v>
      </c>
      <c r="BE1209" s="97" t="str">
        <f>IF(①適格請求書発行事業者登録番号!$D$5="","?",①適格請求書発行事業者登録番号!$D$5)</f>
        <v>?</v>
      </c>
      <c r="BF1209" s="98"/>
      <c r="BG1209" s="97" t="str">
        <f>IF(①適格請求書発行事業者登録番号!$E$5="","?",①適格請求書発行事業者登録番号!$E$5)</f>
        <v>?</v>
      </c>
      <c r="BH1209" s="98"/>
      <c r="BI1209" s="97" t="str">
        <f>IF(①適格請求書発行事業者登録番号!$F$5="","?",①適格請求書発行事業者登録番号!$F$5)</f>
        <v>?</v>
      </c>
      <c r="BJ1209" s="98"/>
      <c r="BK1209" s="97" t="str">
        <f>IF(①適格請求書発行事業者登録番号!$G$5="","?",①適格請求書発行事業者登録番号!$G$5)</f>
        <v>?</v>
      </c>
      <c r="BL1209" s="98"/>
      <c r="BM1209" s="57" t="s">
        <v>82</v>
      </c>
      <c r="BN1209" s="97" t="str">
        <f>IF(①適格請求書発行事業者登録番号!$I$5="","?",①適格請求書発行事業者登録番号!$I$5)</f>
        <v>?</v>
      </c>
      <c r="BO1209" s="98"/>
      <c r="BP1209" s="97" t="str">
        <f>IF(①適格請求書発行事業者登録番号!$J$5="","?",①適格請求書発行事業者登録番号!$J$5)</f>
        <v>?</v>
      </c>
      <c r="BQ1209" s="98"/>
      <c r="BR1209" s="97" t="str">
        <f>IF(①適格請求書発行事業者登録番号!$K$5="","?",①適格請求書発行事業者登録番号!$K$5)</f>
        <v>?</v>
      </c>
      <c r="BS1209" s="98"/>
      <c r="BT1209" s="97" t="str">
        <f>IF(①適格請求書発行事業者登録番号!$L$5="","?",①適格請求書発行事業者登録番号!$L$5)</f>
        <v>?</v>
      </c>
      <c r="BU1209" s="98"/>
      <c r="BV1209" s="57" t="s">
        <v>82</v>
      </c>
      <c r="BW1209" s="97" t="str">
        <f>IF(①適格請求書発行事業者登録番号!$N$5="","?",①適格請求書発行事業者登録番号!$N$5)</f>
        <v>?</v>
      </c>
      <c r="BX1209" s="98"/>
      <c r="BY1209" s="97" t="str">
        <f>IF(①適格請求書発行事業者登録番号!$O$5="","?",①適格請求書発行事業者登録番号!$O$5)</f>
        <v>?</v>
      </c>
      <c r="BZ1209" s="98"/>
      <c r="CA1209" s="97" t="str">
        <f>IF(①適格請求書発行事業者登録番号!$P$5="","?",①適格請求書発行事業者登録番号!$P$5)</f>
        <v>?</v>
      </c>
      <c r="CB1209" s="98"/>
      <c r="CC1209" s="97" t="str">
        <f>IF(①適格請求書発行事業者登録番号!$Q$5="","?",①適格請求書発行事業者登録番号!$Q$5)</f>
        <v>?</v>
      </c>
      <c r="CD1209" s="99"/>
    </row>
    <row r="1210" spans="2:82" ht="15" customHeight="1" thickBot="1">
      <c r="C1210" s="1"/>
      <c r="D1210" s="1"/>
      <c r="E1210" s="2"/>
      <c r="F1210" s="2"/>
      <c r="G1210" s="2"/>
      <c r="I1210" s="3"/>
      <c r="J1210" s="2"/>
      <c r="K1210" s="2"/>
      <c r="L1210" s="2"/>
      <c r="M1210" s="15"/>
      <c r="N1210" s="15"/>
      <c r="O1210" s="15"/>
      <c r="P1210" s="15"/>
      <c r="Q1210" s="15"/>
      <c r="R1210" s="15"/>
      <c r="S1210" s="15"/>
      <c r="T1210" s="15"/>
      <c r="U1210" s="15"/>
      <c r="V1210" s="15"/>
      <c r="W1210" s="2"/>
      <c r="X1210" s="2"/>
      <c r="Y1210" s="11"/>
      <c r="Z1210" s="11"/>
      <c r="AA1210" s="11"/>
      <c r="AB1210" s="11"/>
      <c r="AC1210" s="60"/>
      <c r="AD1210" s="60"/>
      <c r="AE1210" s="60"/>
      <c r="AF1210" s="60"/>
      <c r="AG1210" s="60"/>
      <c r="AH1210" s="60"/>
      <c r="AI1210" s="60"/>
      <c r="AJ1210" s="60"/>
      <c r="AK1210" s="60"/>
      <c r="AL1210" s="60"/>
      <c r="AM1210" s="60"/>
      <c r="AN1210" s="60"/>
      <c r="AO1210" s="60"/>
      <c r="AP1210" s="60"/>
      <c r="AQ1210" s="60"/>
      <c r="AR1210" s="60"/>
      <c r="AS1210" s="60"/>
      <c r="AT1210" s="60"/>
      <c r="AU1210" s="60"/>
      <c r="AV1210" s="60"/>
      <c r="AW1210" s="60"/>
      <c r="AX1210" s="60"/>
      <c r="AY1210" s="60"/>
      <c r="AZ1210" s="63"/>
      <c r="BA1210" s="63"/>
      <c r="BB1210" s="63"/>
      <c r="BC1210" s="63"/>
      <c r="BD1210" s="64"/>
      <c r="BE1210" s="63"/>
      <c r="BF1210" s="63"/>
      <c r="BG1210" s="63"/>
      <c r="BH1210" s="350"/>
      <c r="BI1210" s="350"/>
      <c r="BJ1210" s="66"/>
      <c r="BK1210" s="66"/>
      <c r="BL1210" s="351" t="s">
        <v>87</v>
      </c>
      <c r="BM1210" s="351"/>
      <c r="BN1210" s="352" t="str">
        <f>IF(②基本情報入力シート!$B$3=0,"基本情報シートを入力して下さい",②基本情報入力シート!$B$3)</f>
        <v>基本情報シートを入力して下さい</v>
      </c>
      <c r="BO1210" s="352"/>
      <c r="BP1210" s="352"/>
      <c r="BQ1210" s="352"/>
      <c r="BR1210" s="352"/>
      <c r="BS1210" s="352"/>
      <c r="BT1210" s="352"/>
      <c r="BU1210" s="352"/>
      <c r="BV1210" s="352"/>
      <c r="BW1210" s="352"/>
      <c r="BX1210" s="352"/>
      <c r="BY1210" s="352"/>
      <c r="BZ1210" s="352"/>
      <c r="CA1210" s="63"/>
      <c r="CB1210" s="63"/>
      <c r="CC1210" s="63"/>
      <c r="CD1210" s="63"/>
    </row>
    <row r="1211" spans="2:82" ht="24.95" customHeight="1">
      <c r="B1211" s="106" t="s">
        <v>18</v>
      </c>
      <c r="C1211" s="106"/>
      <c r="D1211" s="106"/>
      <c r="E1211" s="106"/>
      <c r="F1211" s="106"/>
      <c r="G1211" s="106"/>
      <c r="H1211" s="106"/>
      <c r="I1211" s="106"/>
      <c r="J1211" s="106"/>
      <c r="K1211" s="106"/>
      <c r="L1211" s="106"/>
      <c r="M1211" s="106"/>
      <c r="N1211" s="106"/>
      <c r="O1211" s="106"/>
      <c r="P1211" s="106"/>
      <c r="Q1211" s="106"/>
      <c r="R1211" s="106"/>
      <c r="S1211" s="106"/>
      <c r="T1211" s="106"/>
      <c r="U1211" s="106"/>
      <c r="V1211" s="106"/>
      <c r="W1211" s="106"/>
      <c r="X1211" s="106"/>
      <c r="Y1211" s="106"/>
      <c r="Z1211" s="106"/>
      <c r="AA1211" s="106"/>
      <c r="AB1211" s="106"/>
      <c r="AC1211" s="106"/>
      <c r="AD1211" s="106"/>
      <c r="AE1211" s="107" t="s">
        <v>94</v>
      </c>
      <c r="AF1211" s="108"/>
      <c r="AG1211" s="108"/>
      <c r="AH1211" s="108"/>
      <c r="AI1211" s="108"/>
      <c r="AJ1211" s="108"/>
      <c r="AK1211" s="108"/>
      <c r="AL1211" s="109">
        <f>BF1229</f>
        <v>0</v>
      </c>
      <c r="AM1211" s="110"/>
      <c r="AN1211" s="110"/>
      <c r="AO1211" s="110"/>
      <c r="AP1211" s="110"/>
      <c r="AQ1211" s="110"/>
      <c r="AR1211" s="110"/>
      <c r="AS1211" s="110"/>
      <c r="AT1211" s="110"/>
      <c r="AU1211" s="110"/>
      <c r="AV1211" s="110"/>
      <c r="AW1211" s="110"/>
      <c r="AX1211" s="110"/>
      <c r="AY1211" s="110"/>
      <c r="AZ1211" s="110"/>
      <c r="BA1211" s="111"/>
      <c r="BB1211" s="70"/>
      <c r="BC1211" s="71"/>
      <c r="BD1211" s="71"/>
      <c r="BH1211" s="22"/>
      <c r="BI1211" s="22"/>
      <c r="BJ1211" s="353" t="str">
        <f>IF(②基本情報入力シート!$B$4=0,"基本情報シートを入力して下さい",②基本情報入力シート!$B$4)</f>
        <v>基本情報シートを入力して下さい</v>
      </c>
      <c r="BK1211" s="353"/>
      <c r="BL1211" s="353"/>
      <c r="BM1211" s="353"/>
      <c r="BN1211" s="353"/>
      <c r="BO1211" s="353"/>
      <c r="BP1211" s="353"/>
      <c r="BQ1211" s="353"/>
      <c r="BR1211" s="353"/>
      <c r="BS1211" s="353"/>
      <c r="BT1211" s="353"/>
      <c r="BU1211" s="353"/>
      <c r="BV1211" s="353"/>
      <c r="BW1211" s="353"/>
      <c r="BX1211" s="353"/>
      <c r="BY1211" s="353"/>
      <c r="BZ1211" s="353"/>
      <c r="CA1211" s="65"/>
      <c r="CB1211" s="65"/>
      <c r="CC1211" s="65"/>
      <c r="CD1211" s="65"/>
    </row>
    <row r="1212" spans="2:82" ht="24.95" customHeight="1" thickBot="1">
      <c r="C1212" s="113" t="s">
        <v>19</v>
      </c>
      <c r="D1212" s="113"/>
      <c r="E1212" s="113"/>
      <c r="F1212" s="113"/>
      <c r="G1212" s="113"/>
      <c r="H1212" s="113"/>
      <c r="I1212" s="113"/>
      <c r="J1212" s="113"/>
      <c r="K1212" s="113"/>
      <c r="L1212" s="113"/>
      <c r="M1212" s="113"/>
      <c r="N1212" s="113"/>
      <c r="O1212" s="113"/>
      <c r="P1212" s="113"/>
      <c r="Q1212" s="113"/>
      <c r="R1212" s="113"/>
      <c r="S1212" s="113"/>
      <c r="T1212" s="113"/>
      <c r="U1212" s="113"/>
      <c r="V1212" s="113"/>
      <c r="W1212" s="113"/>
      <c r="X1212" s="113"/>
      <c r="Y1212" s="113"/>
      <c r="Z1212" s="113"/>
      <c r="AA1212" s="113"/>
      <c r="AB1212" s="113"/>
      <c r="AC1212" s="113"/>
      <c r="AD1212" s="113"/>
      <c r="AE1212" s="354" t="s">
        <v>97</v>
      </c>
      <c r="AF1212" s="355"/>
      <c r="AG1212" s="355"/>
      <c r="AH1212" s="355"/>
      <c r="AI1212" s="355"/>
      <c r="AJ1212" s="355"/>
      <c r="AK1212" s="355"/>
      <c r="AL1212" s="116">
        <f>IF(AE1212="消費税(10%)",ROUND(AL1211*0.1,1),IF(AE1212="消費税(8%)",ROUND(AL1211*0.08,1),IF(AE1212="非課税","","")))</f>
        <v>0</v>
      </c>
      <c r="AM1212" s="117"/>
      <c r="AN1212" s="117"/>
      <c r="AO1212" s="117"/>
      <c r="AP1212" s="117"/>
      <c r="AQ1212" s="117"/>
      <c r="AR1212" s="117"/>
      <c r="AS1212" s="117"/>
      <c r="AT1212" s="117"/>
      <c r="AU1212" s="117"/>
      <c r="AV1212" s="117"/>
      <c r="AW1212" s="117"/>
      <c r="AX1212" s="117"/>
      <c r="AY1212" s="117"/>
      <c r="AZ1212" s="117"/>
      <c r="BA1212" s="118"/>
      <c r="BB1212" s="70"/>
      <c r="BC1212" s="71"/>
      <c r="BD1212" s="71"/>
      <c r="BH1212" s="22"/>
      <c r="BI1212" s="22"/>
      <c r="BJ1212" s="353" t="str">
        <f>IF(②基本情報入力シート!$B$5=0,"基本情報シートを入力して下さい",②基本情報入力シート!$B$5)</f>
        <v>基本情報シートを入力して下さい</v>
      </c>
      <c r="BK1212" s="353"/>
      <c r="BL1212" s="353"/>
      <c r="BM1212" s="353"/>
      <c r="BN1212" s="353"/>
      <c r="BO1212" s="353"/>
      <c r="BP1212" s="353"/>
      <c r="BQ1212" s="353"/>
      <c r="BR1212" s="353"/>
      <c r="BS1212" s="353"/>
      <c r="BT1212" s="353"/>
      <c r="BU1212" s="353"/>
      <c r="BV1212" s="353"/>
      <c r="BW1212" s="353"/>
      <c r="BX1212" s="353"/>
      <c r="BY1212" s="353"/>
      <c r="BZ1212" s="353"/>
      <c r="CA1212" s="62"/>
      <c r="CB1212" s="340" t="s">
        <v>34</v>
      </c>
      <c r="CC1212" s="340"/>
      <c r="CD1212" s="43"/>
    </row>
    <row r="1213" spans="2:82" ht="25.5" customHeight="1" thickBot="1">
      <c r="P1213" s="6"/>
      <c r="Q1213" s="6"/>
      <c r="T1213" s="7"/>
      <c r="Y1213" s="11"/>
      <c r="Z1213" s="11"/>
      <c r="AA1213" s="11"/>
      <c r="AB1213" s="11"/>
      <c r="AC1213" s="12"/>
      <c r="AD1213" s="12"/>
      <c r="AE1213" s="121" t="s">
        <v>95</v>
      </c>
      <c r="AF1213" s="122"/>
      <c r="AG1213" s="122"/>
      <c r="AH1213" s="122"/>
      <c r="AI1213" s="122"/>
      <c r="AJ1213" s="122"/>
      <c r="AK1213" s="122"/>
      <c r="AL1213" s="342">
        <f>IF(AL1212="",AL1211,AL1211+AL1212)</f>
        <v>0</v>
      </c>
      <c r="AM1213" s="343"/>
      <c r="AN1213" s="343"/>
      <c r="AO1213" s="343"/>
      <c r="AP1213" s="343"/>
      <c r="AQ1213" s="343"/>
      <c r="AR1213" s="343"/>
      <c r="AS1213" s="343"/>
      <c r="AT1213" s="343"/>
      <c r="AU1213" s="343"/>
      <c r="AV1213" s="343"/>
      <c r="AW1213" s="343"/>
      <c r="AX1213" s="343"/>
      <c r="AY1213" s="343"/>
      <c r="AZ1213" s="343"/>
      <c r="BA1213" s="344"/>
      <c r="BB1213" s="72"/>
      <c r="BC1213" s="73"/>
      <c r="BD1213" s="73"/>
      <c r="BH1213" s="22"/>
      <c r="BI1213" s="23"/>
      <c r="BJ1213" s="345" t="str">
        <f>IF(②基本情報入力シート!$B$6=0,"基本情報シートを入力して下さい",②基本情報入力シート!$B$6)</f>
        <v>基本情報シートを入力して下さい</v>
      </c>
      <c r="BK1213" s="345"/>
      <c r="BL1213" s="345"/>
      <c r="BM1213" s="345"/>
      <c r="BN1213" s="345"/>
      <c r="BO1213" s="345"/>
      <c r="BP1213" s="345"/>
      <c r="BQ1213" s="345"/>
      <c r="BR1213" s="345"/>
      <c r="BS1213" s="345"/>
      <c r="BT1213" s="345"/>
      <c r="BU1213" s="345"/>
      <c r="BV1213" s="345"/>
      <c r="BW1213" s="345"/>
      <c r="BX1213" s="345"/>
      <c r="BY1213" s="345"/>
      <c r="BZ1213" s="345"/>
      <c r="CA1213" s="345"/>
      <c r="CB1213" s="341"/>
      <c r="CC1213" s="341"/>
      <c r="CD1213" s="43"/>
    </row>
    <row r="1214" spans="2:82" ht="15" customHeight="1">
      <c r="C1214" s="5"/>
      <c r="D1214" s="5"/>
      <c r="E1214" s="5"/>
      <c r="F1214" s="5"/>
      <c r="G1214" s="5"/>
      <c r="H1214" s="5"/>
      <c r="I1214" s="5"/>
      <c r="J1214" s="5"/>
      <c r="K1214" s="5"/>
      <c r="L1214" s="5"/>
      <c r="M1214" s="5"/>
      <c r="N1214" s="5"/>
      <c r="O1214" s="5"/>
      <c r="P1214" s="7"/>
      <c r="Q1214" s="7"/>
      <c r="R1214" s="5"/>
      <c r="S1214" s="5"/>
      <c r="T1214" s="7"/>
      <c r="U1214" s="5"/>
      <c r="V1214" s="5"/>
      <c r="W1214" s="5"/>
      <c r="X1214" s="5"/>
      <c r="Y1214" s="8"/>
      <c r="Z1214" s="9"/>
      <c r="AA1214" s="10"/>
      <c r="AB1214" s="10"/>
      <c r="AC1214" s="13"/>
      <c r="AD1214" s="13"/>
      <c r="AE1214" s="9"/>
      <c r="AF1214" s="9"/>
      <c r="AG1214" s="9"/>
      <c r="AH1214" s="9"/>
      <c r="AI1214" s="9"/>
      <c r="AJ1214" s="9"/>
      <c r="AK1214" s="5"/>
      <c r="AL1214" s="5"/>
      <c r="AM1214" s="5"/>
      <c r="AN1214" s="5"/>
      <c r="AO1214" s="5"/>
      <c r="AP1214" s="5"/>
      <c r="AQ1214" s="5"/>
      <c r="AR1214" s="5"/>
      <c r="AS1214" s="5"/>
      <c r="AT1214" s="5"/>
      <c r="AU1214" s="5"/>
      <c r="AV1214" s="5"/>
      <c r="AW1214" s="5"/>
      <c r="AX1214" s="16"/>
      <c r="AY1214" s="16"/>
      <c r="AZ1214" s="5"/>
      <c r="BA1214" s="5"/>
      <c r="BB1214" s="5"/>
      <c r="BC1214" s="5"/>
      <c r="BD1214" s="127" t="s">
        <v>23</v>
      </c>
      <c r="BE1214" s="127"/>
      <c r="BF1214" s="127"/>
      <c r="BG1214" s="6"/>
      <c r="BH1214" s="346" t="str">
        <f>IF(②基本情報入力シート!$B$11=0,"基本情報シートを入力して下さい",②基本情報入力シート!$B$11)</f>
        <v>基本情報シートを入力して下さい</v>
      </c>
      <c r="BI1214" s="347"/>
      <c r="BJ1214" s="347"/>
      <c r="BK1214" s="347"/>
      <c r="BL1214" s="347"/>
      <c r="BM1214" s="347"/>
      <c r="BN1214" s="347"/>
      <c r="BO1214" s="347"/>
      <c r="BP1214" s="347"/>
      <c r="BQ1214" s="347"/>
      <c r="BR1214" s="347"/>
      <c r="BS1214" s="347"/>
      <c r="BT1214" s="347"/>
      <c r="BU1214" s="347"/>
      <c r="BV1214" s="347"/>
      <c r="BW1214" s="347"/>
      <c r="BX1214" s="347"/>
      <c r="BY1214" s="347"/>
      <c r="BZ1214" s="347"/>
      <c r="CA1214" s="347"/>
      <c r="CB1214" s="347"/>
      <c r="CC1214" s="347"/>
      <c r="CD1214" s="40"/>
    </row>
    <row r="1215" spans="2:82" ht="15" customHeight="1" thickBot="1">
      <c r="C1215" s="5" t="s">
        <v>20</v>
      </c>
      <c r="D1215" s="5"/>
      <c r="E1215" s="5"/>
      <c r="F1215" s="5"/>
      <c r="G1215" s="5"/>
      <c r="H1215" s="348" t="str">
        <f>IF(②基本情報入力シート!$B$7=0,"基本情報シートを入力して下さい",②基本情報入力シート!$B$7)</f>
        <v>基本情報シートを入力して下さい</v>
      </c>
      <c r="I1215" s="348"/>
      <c r="J1215" s="348"/>
      <c r="K1215" s="348"/>
      <c r="L1215" s="348"/>
      <c r="M1215" s="348"/>
      <c r="N1215" s="348"/>
      <c r="O1215" s="348"/>
      <c r="P1215" s="348"/>
      <c r="Q1215" s="348"/>
      <c r="R1215" s="348"/>
      <c r="S1215" s="348"/>
      <c r="T1215" s="131" t="s">
        <v>96</v>
      </c>
      <c r="U1215" s="131"/>
      <c r="V1215" s="131"/>
      <c r="W1215" s="131"/>
      <c r="X1215" s="348" t="str">
        <f>IF(②基本情報入力シート!$B$8=0,"基本情報シートを入力して下さい",②基本情報入力シート!$B$8)</f>
        <v>基本情報シートを入力して下さい</v>
      </c>
      <c r="Y1215" s="348"/>
      <c r="Z1215" s="348"/>
      <c r="AA1215" s="348"/>
      <c r="AB1215" s="348"/>
      <c r="AC1215" s="348"/>
      <c r="AD1215" s="348"/>
      <c r="AE1215" s="348"/>
      <c r="AF1215" s="5" t="s">
        <v>21</v>
      </c>
      <c r="AG1215" s="5"/>
      <c r="AH1215" s="5"/>
      <c r="AI1215" s="5"/>
      <c r="AJ1215" s="348" t="str">
        <f>IF(②基本情報入力シート!$B$9=0,"基本情報シートを入力して下さい",②基本情報入力シート!$B$9)</f>
        <v>基本情報シートを入力して下さい</v>
      </c>
      <c r="AK1215" s="348"/>
      <c r="AL1215" s="348"/>
      <c r="AM1215" s="348"/>
      <c r="AN1215" s="348"/>
      <c r="AO1215" s="348"/>
      <c r="AP1215" s="5"/>
      <c r="AQ1215" s="5" t="s">
        <v>22</v>
      </c>
      <c r="AR1215" s="5"/>
      <c r="AS1215" s="348" t="str">
        <f>IF(②基本情報入力シート!$B$10=0,"基本情報シートを入力して下さい",②基本情報入力シート!$B$10)</f>
        <v>基本情報シートを入力して下さい</v>
      </c>
      <c r="AT1215" s="348"/>
      <c r="AU1215" s="348"/>
      <c r="AV1215" s="348"/>
      <c r="AW1215" s="348"/>
      <c r="AX1215" s="348"/>
      <c r="AY1215" s="348"/>
      <c r="AZ1215" s="348"/>
      <c r="BA1215" s="348"/>
      <c r="BB1215" s="348"/>
      <c r="BC1215" s="348"/>
      <c r="BD1215" s="127"/>
      <c r="BE1215" s="127"/>
      <c r="BF1215" s="127"/>
      <c r="BG1215" s="6"/>
      <c r="BH1215" s="349" t="str">
        <f>IF(②基本情報入力シート!$B$12=0,"基本情報シートを入力して下さい",②基本情報入力シート!$B$12)</f>
        <v>基本情報シートを入力して下さい</v>
      </c>
      <c r="BI1215" s="349"/>
      <c r="BJ1215" s="349"/>
      <c r="BK1215" s="349"/>
      <c r="BL1215" s="349"/>
      <c r="BM1215" s="349"/>
      <c r="BN1215" s="349"/>
      <c r="BO1215" s="349"/>
      <c r="BP1215" s="349"/>
      <c r="BQ1215" s="349"/>
      <c r="BR1215" s="349"/>
      <c r="BS1215" s="349"/>
      <c r="BT1215" s="349"/>
      <c r="BU1215" s="349"/>
      <c r="BV1215" s="349"/>
      <c r="BW1215" s="349"/>
      <c r="BX1215" s="349"/>
      <c r="BY1215" s="349"/>
      <c r="BZ1215" s="349"/>
      <c r="CA1215" s="349"/>
      <c r="CB1215" s="349"/>
      <c r="CC1215" s="349"/>
      <c r="CD1215" s="40"/>
    </row>
    <row r="1216" spans="2:82" ht="12" customHeight="1">
      <c r="B1216" s="133" t="s">
        <v>91</v>
      </c>
      <c r="C1216" s="134"/>
      <c r="D1216" s="134"/>
      <c r="E1216" s="134"/>
      <c r="F1216" s="134"/>
      <c r="G1216" s="134"/>
      <c r="H1216" s="134"/>
      <c r="I1216" s="134"/>
      <c r="J1216" s="134"/>
      <c r="K1216" s="135"/>
      <c r="L1216" s="136" t="s">
        <v>15</v>
      </c>
      <c r="M1216" s="136"/>
      <c r="N1216" s="136"/>
      <c r="O1216" s="136"/>
      <c r="P1216" s="136"/>
      <c r="Q1216" s="136"/>
      <c r="R1216" s="136"/>
      <c r="S1216" s="136"/>
      <c r="T1216" s="136"/>
      <c r="U1216" s="136"/>
      <c r="V1216" s="136"/>
      <c r="W1216" s="136"/>
      <c r="X1216" s="136"/>
      <c r="Y1216" s="136"/>
      <c r="Z1216" s="137"/>
      <c r="AA1216" s="138" t="s">
        <v>16</v>
      </c>
      <c r="AB1216" s="136"/>
      <c r="AC1216" s="136"/>
      <c r="AD1216" s="136"/>
      <c r="AE1216" s="136"/>
      <c r="AF1216" s="136"/>
      <c r="AG1216" s="136"/>
      <c r="AH1216" s="136"/>
      <c r="AI1216" s="136"/>
      <c r="AJ1216" s="136"/>
      <c r="AK1216" s="136"/>
      <c r="AL1216" s="136"/>
      <c r="AM1216" s="136"/>
      <c r="AN1216" s="136"/>
      <c r="AO1216" s="136"/>
      <c r="AP1216" s="136"/>
      <c r="AQ1216" s="136"/>
      <c r="AR1216" s="136"/>
      <c r="AS1216" s="136"/>
      <c r="AT1216" s="136"/>
      <c r="AU1216" s="136"/>
      <c r="AV1216" s="136"/>
      <c r="AW1216" s="136"/>
      <c r="AX1216" s="136"/>
      <c r="AY1216" s="136"/>
      <c r="AZ1216" s="136"/>
      <c r="BA1216" s="136"/>
      <c r="BB1216" s="136"/>
      <c r="BC1216" s="136"/>
      <c r="BD1216" s="136"/>
      <c r="BE1216" s="136"/>
      <c r="BF1216" s="136"/>
      <c r="BG1216" s="136"/>
      <c r="BH1216" s="136"/>
      <c r="BI1216" s="137"/>
      <c r="BJ1216" s="139" t="s">
        <v>93</v>
      </c>
      <c r="BK1216" s="140"/>
      <c r="BL1216" s="140"/>
      <c r="BM1216" s="140"/>
      <c r="BN1216" s="140"/>
      <c r="BO1216" s="140"/>
      <c r="BP1216" s="140"/>
      <c r="BQ1216" s="140"/>
      <c r="BR1216" s="140"/>
      <c r="BS1216" s="139" t="s">
        <v>92</v>
      </c>
      <c r="BT1216" s="140"/>
      <c r="BU1216" s="140"/>
      <c r="BV1216" s="140"/>
      <c r="BW1216" s="140"/>
      <c r="BX1216" s="140"/>
      <c r="BY1216" s="140"/>
      <c r="BZ1216" s="140"/>
      <c r="CA1216" s="140"/>
      <c r="CB1216" s="140"/>
      <c r="CC1216" s="141"/>
      <c r="CD1216" s="44"/>
    </row>
    <row r="1217" spans="2:82" ht="24.95" customHeight="1" thickBot="1">
      <c r="B1217" s="333"/>
      <c r="C1217" s="334"/>
      <c r="D1217" s="334"/>
      <c r="E1217" s="334"/>
      <c r="F1217" s="334"/>
      <c r="G1217" s="334"/>
      <c r="H1217" s="334"/>
      <c r="I1217" s="334"/>
      <c r="J1217" s="334"/>
      <c r="K1217" s="335"/>
      <c r="L1217" s="336"/>
      <c r="M1217" s="337"/>
      <c r="N1217" s="337"/>
      <c r="O1217" s="337"/>
      <c r="P1217" s="337"/>
      <c r="Q1217" s="337"/>
      <c r="R1217" s="337"/>
      <c r="S1217" s="337"/>
      <c r="T1217" s="337"/>
      <c r="U1217" s="337"/>
      <c r="V1217" s="337"/>
      <c r="W1217" s="337"/>
      <c r="X1217" s="337"/>
      <c r="Y1217" s="337"/>
      <c r="Z1217" s="338"/>
      <c r="AA1217" s="339"/>
      <c r="AB1217" s="337"/>
      <c r="AC1217" s="337"/>
      <c r="AD1217" s="337"/>
      <c r="AE1217" s="337"/>
      <c r="AF1217" s="337"/>
      <c r="AG1217" s="337"/>
      <c r="AH1217" s="337"/>
      <c r="AI1217" s="337"/>
      <c r="AJ1217" s="337"/>
      <c r="AK1217" s="337"/>
      <c r="AL1217" s="337"/>
      <c r="AM1217" s="337"/>
      <c r="AN1217" s="337"/>
      <c r="AO1217" s="337"/>
      <c r="AP1217" s="337"/>
      <c r="AQ1217" s="337"/>
      <c r="AR1217" s="337"/>
      <c r="AS1217" s="337"/>
      <c r="AT1217" s="337"/>
      <c r="AU1217" s="337"/>
      <c r="AV1217" s="337"/>
      <c r="AW1217" s="337"/>
      <c r="AX1217" s="337"/>
      <c r="AY1217" s="337"/>
      <c r="AZ1217" s="337"/>
      <c r="BA1217" s="337"/>
      <c r="BB1217" s="337"/>
      <c r="BC1217" s="337"/>
      <c r="BD1217" s="337"/>
      <c r="BE1217" s="337"/>
      <c r="BF1217" s="337"/>
      <c r="BG1217" s="337"/>
      <c r="BH1217" s="337"/>
      <c r="BI1217" s="338"/>
      <c r="BJ1217" s="339"/>
      <c r="BK1217" s="337"/>
      <c r="BL1217" s="337"/>
      <c r="BM1217" s="337"/>
      <c r="BN1217" s="337"/>
      <c r="BO1217" s="337"/>
      <c r="BP1217" s="337"/>
      <c r="BQ1217" s="337"/>
      <c r="BR1217" s="337"/>
      <c r="BS1217" s="339"/>
      <c r="BT1217" s="337"/>
      <c r="BU1217" s="337"/>
      <c r="BV1217" s="337"/>
      <c r="BW1217" s="337"/>
      <c r="BX1217" s="337"/>
      <c r="BY1217" s="337"/>
      <c r="BZ1217" s="337"/>
      <c r="CA1217" s="337"/>
      <c r="CB1217" s="337"/>
      <c r="CC1217" s="338"/>
      <c r="CD1217" s="44"/>
    </row>
    <row r="1218" spans="2:82" ht="24.95" customHeight="1">
      <c r="B1218" s="151" t="s">
        <v>2</v>
      </c>
      <c r="C1218" s="152"/>
      <c r="D1218" s="153" t="s">
        <v>7</v>
      </c>
      <c r="E1218" s="88"/>
      <c r="F1218" s="88"/>
      <c r="G1218" s="88"/>
      <c r="H1218" s="88"/>
      <c r="I1218" s="88"/>
      <c r="J1218" s="88"/>
      <c r="K1218" s="88"/>
      <c r="L1218" s="88"/>
      <c r="M1218" s="88"/>
      <c r="N1218" s="88"/>
      <c r="O1218" s="88"/>
      <c r="P1218" s="154"/>
      <c r="Q1218" s="158" t="s">
        <v>12</v>
      </c>
      <c r="R1218" s="156"/>
      <c r="S1218" s="156"/>
      <c r="T1218" s="156"/>
      <c r="U1218" s="156"/>
      <c r="V1218" s="156"/>
      <c r="W1218" s="156"/>
      <c r="X1218" s="156"/>
      <c r="Y1218" s="156"/>
      <c r="Z1218" s="156"/>
      <c r="AA1218" s="156"/>
      <c r="AB1218" s="156"/>
      <c r="AC1218" s="156"/>
      <c r="AD1218" s="156"/>
      <c r="AE1218" s="156"/>
      <c r="AF1218" s="156"/>
      <c r="AG1218" s="156"/>
      <c r="AH1218" s="156"/>
      <c r="AI1218" s="156"/>
      <c r="AJ1218" s="156"/>
      <c r="AK1218" s="156"/>
      <c r="AL1218" s="156"/>
      <c r="AM1218" s="157"/>
      <c r="AN1218" s="158" t="s">
        <v>13</v>
      </c>
      <c r="AO1218" s="156"/>
      <c r="AP1218" s="156"/>
      <c r="AQ1218" s="156"/>
      <c r="AR1218" s="156"/>
      <c r="AS1218" s="156"/>
      <c r="AT1218" s="156"/>
      <c r="AU1218" s="156"/>
      <c r="AV1218" s="156"/>
      <c r="AW1218" s="156"/>
      <c r="AX1218" s="156"/>
      <c r="AY1218" s="156"/>
      <c r="AZ1218" s="156"/>
      <c r="BA1218" s="156"/>
      <c r="BB1218" s="157"/>
      <c r="BC1218" s="158" t="s">
        <v>14</v>
      </c>
      <c r="BD1218" s="156"/>
      <c r="BE1218" s="156"/>
      <c r="BF1218" s="156"/>
      <c r="BG1218" s="156"/>
      <c r="BH1218" s="156"/>
      <c r="BI1218" s="156"/>
      <c r="BJ1218" s="156"/>
      <c r="BK1218" s="156"/>
      <c r="BL1218" s="156"/>
      <c r="BM1218" s="156"/>
      <c r="BN1218" s="156"/>
      <c r="BO1218" s="156"/>
      <c r="BP1218" s="156"/>
      <c r="BQ1218" s="157"/>
      <c r="BR1218" s="158" t="s">
        <v>11</v>
      </c>
      <c r="BS1218" s="156"/>
      <c r="BT1218" s="156"/>
      <c r="BU1218" s="156"/>
      <c r="BV1218" s="156"/>
      <c r="BW1218" s="156"/>
      <c r="BX1218" s="156"/>
      <c r="BY1218" s="156"/>
      <c r="BZ1218" s="156"/>
      <c r="CA1218" s="156"/>
      <c r="CB1218" s="156"/>
      <c r="CC1218" s="159"/>
      <c r="CD1218" s="39"/>
    </row>
    <row r="1219" spans="2:82" ht="24.95" customHeight="1">
      <c r="B1219" s="160" t="s">
        <v>17</v>
      </c>
      <c r="C1219" s="161"/>
      <c r="D1219" s="155"/>
      <c r="E1219" s="156"/>
      <c r="F1219" s="156"/>
      <c r="G1219" s="156"/>
      <c r="H1219" s="156"/>
      <c r="I1219" s="156"/>
      <c r="J1219" s="156"/>
      <c r="K1219" s="156"/>
      <c r="L1219" s="156"/>
      <c r="M1219" s="156"/>
      <c r="N1219" s="156"/>
      <c r="O1219" s="156"/>
      <c r="P1219" s="157"/>
      <c r="Q1219" s="162" t="s">
        <v>8</v>
      </c>
      <c r="R1219" s="163"/>
      <c r="S1219" s="163"/>
      <c r="T1219" s="163"/>
      <c r="U1219" s="164"/>
      <c r="V1219" s="165" t="s">
        <v>5</v>
      </c>
      <c r="W1219" s="166"/>
      <c r="X1219" s="167" t="s">
        <v>9</v>
      </c>
      <c r="Y1219" s="163"/>
      <c r="Z1219" s="163"/>
      <c r="AA1219" s="163"/>
      <c r="AB1219" s="163"/>
      <c r="AC1219" s="163"/>
      <c r="AD1219" s="164"/>
      <c r="AE1219" s="167" t="s">
        <v>53</v>
      </c>
      <c r="AF1219" s="163"/>
      <c r="AG1219" s="163"/>
      <c r="AH1219" s="163"/>
      <c r="AI1219" s="163"/>
      <c r="AJ1219" s="163"/>
      <c r="AK1219" s="163"/>
      <c r="AL1219" s="163"/>
      <c r="AM1219" s="168"/>
      <c r="AN1219" s="169" t="s">
        <v>6</v>
      </c>
      <c r="AO1219" s="170"/>
      <c r="AP1219" s="171"/>
      <c r="AQ1219" s="167" t="s">
        <v>10</v>
      </c>
      <c r="AR1219" s="163"/>
      <c r="AS1219" s="163"/>
      <c r="AT1219" s="163"/>
      <c r="AU1219" s="163"/>
      <c r="AV1219" s="163"/>
      <c r="AW1219" s="163"/>
      <c r="AX1219" s="163"/>
      <c r="AY1219" s="163"/>
      <c r="AZ1219" s="163"/>
      <c r="BA1219" s="163"/>
      <c r="BB1219" s="168"/>
      <c r="BC1219" s="169" t="s">
        <v>6</v>
      </c>
      <c r="BD1219" s="170"/>
      <c r="BE1219" s="171"/>
      <c r="BF1219" s="167" t="s">
        <v>10</v>
      </c>
      <c r="BG1219" s="163"/>
      <c r="BH1219" s="163"/>
      <c r="BI1219" s="163"/>
      <c r="BJ1219" s="163"/>
      <c r="BK1219" s="163"/>
      <c r="BL1219" s="163"/>
      <c r="BM1219" s="163"/>
      <c r="BN1219" s="163"/>
      <c r="BO1219" s="163"/>
      <c r="BP1219" s="163"/>
      <c r="BQ1219" s="168"/>
      <c r="BR1219" s="162" t="s">
        <v>10</v>
      </c>
      <c r="BS1219" s="163"/>
      <c r="BT1219" s="163"/>
      <c r="BU1219" s="163"/>
      <c r="BV1219" s="163"/>
      <c r="BW1219" s="163"/>
      <c r="BX1219" s="163"/>
      <c r="BY1219" s="163"/>
      <c r="BZ1219" s="163"/>
      <c r="CA1219" s="163"/>
      <c r="CB1219" s="163"/>
      <c r="CC1219" s="172"/>
      <c r="CD1219" s="39"/>
    </row>
    <row r="1220" spans="2:82" ht="24.95" customHeight="1">
      <c r="B1220" s="315"/>
      <c r="C1220" s="316"/>
      <c r="D1220" s="317"/>
      <c r="E1220" s="318"/>
      <c r="F1220" s="318"/>
      <c r="G1220" s="318"/>
      <c r="H1220" s="318"/>
      <c r="I1220" s="318"/>
      <c r="J1220" s="318"/>
      <c r="K1220" s="318"/>
      <c r="L1220" s="318"/>
      <c r="M1220" s="318"/>
      <c r="N1220" s="318"/>
      <c r="O1220" s="318"/>
      <c r="P1220" s="319"/>
      <c r="Q1220" s="320"/>
      <c r="R1220" s="321"/>
      <c r="S1220" s="321"/>
      <c r="T1220" s="321"/>
      <c r="U1220" s="322"/>
      <c r="V1220" s="323"/>
      <c r="W1220" s="324"/>
      <c r="X1220" s="325"/>
      <c r="Y1220" s="326"/>
      <c r="Z1220" s="326"/>
      <c r="AA1220" s="326"/>
      <c r="AB1220" s="326"/>
      <c r="AC1220" s="326"/>
      <c r="AD1220" s="327"/>
      <c r="AE1220" s="173">
        <f t="shared" ref="AE1220:AE1228" si="173">ROUND(Q1220*X1220,1)</f>
        <v>0</v>
      </c>
      <c r="AF1220" s="174"/>
      <c r="AG1220" s="174"/>
      <c r="AH1220" s="174"/>
      <c r="AI1220" s="174"/>
      <c r="AJ1220" s="174"/>
      <c r="AK1220" s="174"/>
      <c r="AL1220" s="174"/>
      <c r="AM1220" s="175"/>
      <c r="AN1220" s="328"/>
      <c r="AO1220" s="329"/>
      <c r="AP1220" s="324"/>
      <c r="AQ1220" s="330">
        <f>AN1220/100*AE1220</f>
        <v>0</v>
      </c>
      <c r="AR1220" s="331"/>
      <c r="AS1220" s="331"/>
      <c r="AT1220" s="331"/>
      <c r="AU1220" s="331"/>
      <c r="AV1220" s="331"/>
      <c r="AW1220" s="331"/>
      <c r="AX1220" s="331"/>
      <c r="AY1220" s="331"/>
      <c r="AZ1220" s="331"/>
      <c r="BA1220" s="331"/>
      <c r="BB1220" s="332"/>
      <c r="BC1220" s="328"/>
      <c r="BD1220" s="329"/>
      <c r="BE1220" s="324"/>
      <c r="BF1220" s="309">
        <f>IF(BC1220&gt;0,BC1220/100*AE1220-AQ1220,AE1220)</f>
        <v>0</v>
      </c>
      <c r="BG1220" s="310"/>
      <c r="BH1220" s="310"/>
      <c r="BI1220" s="310"/>
      <c r="BJ1220" s="310"/>
      <c r="BK1220" s="310"/>
      <c r="BL1220" s="310"/>
      <c r="BM1220" s="310"/>
      <c r="BN1220" s="310"/>
      <c r="BO1220" s="310"/>
      <c r="BP1220" s="310"/>
      <c r="BQ1220" s="311"/>
      <c r="BR1220" s="312">
        <f>AE1220-AQ1220-BF1220</f>
        <v>0</v>
      </c>
      <c r="BS1220" s="313"/>
      <c r="BT1220" s="313"/>
      <c r="BU1220" s="313"/>
      <c r="BV1220" s="313"/>
      <c r="BW1220" s="313"/>
      <c r="BX1220" s="313"/>
      <c r="BY1220" s="313"/>
      <c r="BZ1220" s="313"/>
      <c r="CA1220" s="313"/>
      <c r="CB1220" s="313"/>
      <c r="CC1220" s="314"/>
      <c r="CD1220" s="45"/>
    </row>
    <row r="1221" spans="2:82" ht="24.95" customHeight="1">
      <c r="B1221" s="315"/>
      <c r="C1221" s="316"/>
      <c r="D1221" s="317"/>
      <c r="E1221" s="318"/>
      <c r="F1221" s="318"/>
      <c r="G1221" s="318"/>
      <c r="H1221" s="318"/>
      <c r="I1221" s="318"/>
      <c r="J1221" s="318"/>
      <c r="K1221" s="318"/>
      <c r="L1221" s="318"/>
      <c r="M1221" s="318"/>
      <c r="N1221" s="318"/>
      <c r="O1221" s="318"/>
      <c r="P1221" s="319"/>
      <c r="Q1221" s="320"/>
      <c r="R1221" s="321"/>
      <c r="S1221" s="321"/>
      <c r="T1221" s="321"/>
      <c r="U1221" s="322"/>
      <c r="V1221" s="323"/>
      <c r="W1221" s="324"/>
      <c r="X1221" s="325"/>
      <c r="Y1221" s="326"/>
      <c r="Z1221" s="326"/>
      <c r="AA1221" s="326"/>
      <c r="AB1221" s="326"/>
      <c r="AC1221" s="326"/>
      <c r="AD1221" s="327"/>
      <c r="AE1221" s="173">
        <f t="shared" si="173"/>
        <v>0</v>
      </c>
      <c r="AF1221" s="174"/>
      <c r="AG1221" s="174"/>
      <c r="AH1221" s="174"/>
      <c r="AI1221" s="174"/>
      <c r="AJ1221" s="174"/>
      <c r="AK1221" s="174"/>
      <c r="AL1221" s="174"/>
      <c r="AM1221" s="175"/>
      <c r="AN1221" s="328"/>
      <c r="AO1221" s="329"/>
      <c r="AP1221" s="324"/>
      <c r="AQ1221" s="330">
        <f t="shared" ref="AQ1221:AQ1228" si="174">AN1221/100*AE1221</f>
        <v>0</v>
      </c>
      <c r="AR1221" s="331"/>
      <c r="AS1221" s="331"/>
      <c r="AT1221" s="331"/>
      <c r="AU1221" s="331"/>
      <c r="AV1221" s="331"/>
      <c r="AW1221" s="331"/>
      <c r="AX1221" s="331"/>
      <c r="AY1221" s="331"/>
      <c r="AZ1221" s="331"/>
      <c r="BA1221" s="331"/>
      <c r="BB1221" s="332"/>
      <c r="BC1221" s="328"/>
      <c r="BD1221" s="329"/>
      <c r="BE1221" s="324"/>
      <c r="BF1221" s="309">
        <f t="shared" ref="BF1221:BF1228" si="175">IF(BC1221&gt;0,BC1221/100*AE1221-AQ1221,AE1221)</f>
        <v>0</v>
      </c>
      <c r="BG1221" s="310"/>
      <c r="BH1221" s="310"/>
      <c r="BI1221" s="310"/>
      <c r="BJ1221" s="310"/>
      <c r="BK1221" s="310"/>
      <c r="BL1221" s="310"/>
      <c r="BM1221" s="310"/>
      <c r="BN1221" s="310"/>
      <c r="BO1221" s="310"/>
      <c r="BP1221" s="310"/>
      <c r="BQ1221" s="311"/>
      <c r="BR1221" s="312">
        <f t="shared" ref="BR1221:BR1228" si="176">AE1221-AQ1221-BF1221</f>
        <v>0</v>
      </c>
      <c r="BS1221" s="313"/>
      <c r="BT1221" s="313"/>
      <c r="BU1221" s="313"/>
      <c r="BV1221" s="313"/>
      <c r="BW1221" s="313"/>
      <c r="BX1221" s="313"/>
      <c r="BY1221" s="313"/>
      <c r="BZ1221" s="313"/>
      <c r="CA1221" s="313"/>
      <c r="CB1221" s="313"/>
      <c r="CC1221" s="314"/>
      <c r="CD1221" s="45"/>
    </row>
    <row r="1222" spans="2:82" ht="24.95" customHeight="1">
      <c r="B1222" s="315"/>
      <c r="C1222" s="316"/>
      <c r="D1222" s="317"/>
      <c r="E1222" s="318"/>
      <c r="F1222" s="318"/>
      <c r="G1222" s="318"/>
      <c r="H1222" s="318"/>
      <c r="I1222" s="318"/>
      <c r="J1222" s="318"/>
      <c r="K1222" s="318"/>
      <c r="L1222" s="318"/>
      <c r="M1222" s="318"/>
      <c r="N1222" s="318"/>
      <c r="O1222" s="318"/>
      <c r="P1222" s="319"/>
      <c r="Q1222" s="320"/>
      <c r="R1222" s="321"/>
      <c r="S1222" s="321"/>
      <c r="T1222" s="321"/>
      <c r="U1222" s="322"/>
      <c r="V1222" s="323"/>
      <c r="W1222" s="324"/>
      <c r="X1222" s="325"/>
      <c r="Y1222" s="326"/>
      <c r="Z1222" s="326"/>
      <c r="AA1222" s="326"/>
      <c r="AB1222" s="326"/>
      <c r="AC1222" s="326"/>
      <c r="AD1222" s="327"/>
      <c r="AE1222" s="173">
        <f t="shared" si="173"/>
        <v>0</v>
      </c>
      <c r="AF1222" s="174"/>
      <c r="AG1222" s="174"/>
      <c r="AH1222" s="174"/>
      <c r="AI1222" s="174"/>
      <c r="AJ1222" s="174"/>
      <c r="AK1222" s="174"/>
      <c r="AL1222" s="174"/>
      <c r="AM1222" s="175"/>
      <c r="AN1222" s="328"/>
      <c r="AO1222" s="329"/>
      <c r="AP1222" s="324"/>
      <c r="AQ1222" s="330">
        <f t="shared" si="174"/>
        <v>0</v>
      </c>
      <c r="AR1222" s="331"/>
      <c r="AS1222" s="331"/>
      <c r="AT1222" s="331"/>
      <c r="AU1222" s="331"/>
      <c r="AV1222" s="331"/>
      <c r="AW1222" s="331"/>
      <c r="AX1222" s="331"/>
      <c r="AY1222" s="331"/>
      <c r="AZ1222" s="331"/>
      <c r="BA1222" s="331"/>
      <c r="BB1222" s="332"/>
      <c r="BC1222" s="328"/>
      <c r="BD1222" s="329"/>
      <c r="BE1222" s="324"/>
      <c r="BF1222" s="309">
        <f t="shared" si="175"/>
        <v>0</v>
      </c>
      <c r="BG1222" s="310"/>
      <c r="BH1222" s="310"/>
      <c r="BI1222" s="310"/>
      <c r="BJ1222" s="310"/>
      <c r="BK1222" s="310"/>
      <c r="BL1222" s="310"/>
      <c r="BM1222" s="310"/>
      <c r="BN1222" s="310"/>
      <c r="BO1222" s="310"/>
      <c r="BP1222" s="310"/>
      <c r="BQ1222" s="311"/>
      <c r="BR1222" s="312">
        <f t="shared" si="176"/>
        <v>0</v>
      </c>
      <c r="BS1222" s="313"/>
      <c r="BT1222" s="313"/>
      <c r="BU1222" s="313"/>
      <c r="BV1222" s="313"/>
      <c r="BW1222" s="313"/>
      <c r="BX1222" s="313"/>
      <c r="BY1222" s="313"/>
      <c r="BZ1222" s="313"/>
      <c r="CA1222" s="313"/>
      <c r="CB1222" s="313"/>
      <c r="CC1222" s="314"/>
      <c r="CD1222" s="45"/>
    </row>
    <row r="1223" spans="2:82" ht="24.95" customHeight="1">
      <c r="B1223" s="315"/>
      <c r="C1223" s="316"/>
      <c r="D1223" s="317"/>
      <c r="E1223" s="318"/>
      <c r="F1223" s="318"/>
      <c r="G1223" s="318"/>
      <c r="H1223" s="318"/>
      <c r="I1223" s="318"/>
      <c r="J1223" s="318"/>
      <c r="K1223" s="318"/>
      <c r="L1223" s="318"/>
      <c r="M1223" s="318"/>
      <c r="N1223" s="318"/>
      <c r="O1223" s="318"/>
      <c r="P1223" s="319"/>
      <c r="Q1223" s="320"/>
      <c r="R1223" s="321"/>
      <c r="S1223" s="321"/>
      <c r="T1223" s="321"/>
      <c r="U1223" s="322"/>
      <c r="V1223" s="323"/>
      <c r="W1223" s="324"/>
      <c r="X1223" s="325"/>
      <c r="Y1223" s="326"/>
      <c r="Z1223" s="326"/>
      <c r="AA1223" s="326"/>
      <c r="AB1223" s="326"/>
      <c r="AC1223" s="326"/>
      <c r="AD1223" s="327"/>
      <c r="AE1223" s="173">
        <f t="shared" si="173"/>
        <v>0</v>
      </c>
      <c r="AF1223" s="174"/>
      <c r="AG1223" s="174"/>
      <c r="AH1223" s="174"/>
      <c r="AI1223" s="174"/>
      <c r="AJ1223" s="174"/>
      <c r="AK1223" s="174"/>
      <c r="AL1223" s="174"/>
      <c r="AM1223" s="175"/>
      <c r="AN1223" s="328"/>
      <c r="AO1223" s="329"/>
      <c r="AP1223" s="324"/>
      <c r="AQ1223" s="330">
        <f t="shared" si="174"/>
        <v>0</v>
      </c>
      <c r="AR1223" s="331"/>
      <c r="AS1223" s="331"/>
      <c r="AT1223" s="331"/>
      <c r="AU1223" s="331"/>
      <c r="AV1223" s="331"/>
      <c r="AW1223" s="331"/>
      <c r="AX1223" s="331"/>
      <c r="AY1223" s="331"/>
      <c r="AZ1223" s="331"/>
      <c r="BA1223" s="331"/>
      <c r="BB1223" s="332"/>
      <c r="BC1223" s="328"/>
      <c r="BD1223" s="329"/>
      <c r="BE1223" s="324"/>
      <c r="BF1223" s="309">
        <f t="shared" si="175"/>
        <v>0</v>
      </c>
      <c r="BG1223" s="310"/>
      <c r="BH1223" s="310"/>
      <c r="BI1223" s="310"/>
      <c r="BJ1223" s="310"/>
      <c r="BK1223" s="310"/>
      <c r="BL1223" s="310"/>
      <c r="BM1223" s="310"/>
      <c r="BN1223" s="310"/>
      <c r="BO1223" s="310"/>
      <c r="BP1223" s="310"/>
      <c r="BQ1223" s="311"/>
      <c r="BR1223" s="312">
        <f t="shared" si="176"/>
        <v>0</v>
      </c>
      <c r="BS1223" s="313"/>
      <c r="BT1223" s="313"/>
      <c r="BU1223" s="313"/>
      <c r="BV1223" s="313"/>
      <c r="BW1223" s="313"/>
      <c r="BX1223" s="313"/>
      <c r="BY1223" s="313"/>
      <c r="BZ1223" s="313"/>
      <c r="CA1223" s="313"/>
      <c r="CB1223" s="313"/>
      <c r="CC1223" s="314"/>
      <c r="CD1223" s="45"/>
    </row>
    <row r="1224" spans="2:82" ht="24.95" customHeight="1">
      <c r="B1224" s="315"/>
      <c r="C1224" s="316"/>
      <c r="D1224" s="317"/>
      <c r="E1224" s="318"/>
      <c r="F1224" s="318"/>
      <c r="G1224" s="318"/>
      <c r="H1224" s="318"/>
      <c r="I1224" s="318"/>
      <c r="J1224" s="318"/>
      <c r="K1224" s="318"/>
      <c r="L1224" s="318"/>
      <c r="M1224" s="318"/>
      <c r="N1224" s="318"/>
      <c r="O1224" s="318"/>
      <c r="P1224" s="319"/>
      <c r="Q1224" s="320"/>
      <c r="R1224" s="321"/>
      <c r="S1224" s="321"/>
      <c r="T1224" s="321"/>
      <c r="U1224" s="322"/>
      <c r="V1224" s="323"/>
      <c r="W1224" s="324"/>
      <c r="X1224" s="325"/>
      <c r="Y1224" s="326"/>
      <c r="Z1224" s="326"/>
      <c r="AA1224" s="326"/>
      <c r="AB1224" s="326"/>
      <c r="AC1224" s="326"/>
      <c r="AD1224" s="327"/>
      <c r="AE1224" s="173">
        <f t="shared" si="173"/>
        <v>0</v>
      </c>
      <c r="AF1224" s="174"/>
      <c r="AG1224" s="174"/>
      <c r="AH1224" s="174"/>
      <c r="AI1224" s="174"/>
      <c r="AJ1224" s="174"/>
      <c r="AK1224" s="174"/>
      <c r="AL1224" s="174"/>
      <c r="AM1224" s="175"/>
      <c r="AN1224" s="328"/>
      <c r="AO1224" s="329"/>
      <c r="AP1224" s="324"/>
      <c r="AQ1224" s="330">
        <f t="shared" si="174"/>
        <v>0</v>
      </c>
      <c r="AR1224" s="331"/>
      <c r="AS1224" s="331"/>
      <c r="AT1224" s="331"/>
      <c r="AU1224" s="331"/>
      <c r="AV1224" s="331"/>
      <c r="AW1224" s="331"/>
      <c r="AX1224" s="331"/>
      <c r="AY1224" s="331"/>
      <c r="AZ1224" s="331"/>
      <c r="BA1224" s="331"/>
      <c r="BB1224" s="332"/>
      <c r="BC1224" s="328"/>
      <c r="BD1224" s="329"/>
      <c r="BE1224" s="324"/>
      <c r="BF1224" s="309">
        <f t="shared" si="175"/>
        <v>0</v>
      </c>
      <c r="BG1224" s="310"/>
      <c r="BH1224" s="310"/>
      <c r="BI1224" s="310"/>
      <c r="BJ1224" s="310"/>
      <c r="BK1224" s="310"/>
      <c r="BL1224" s="310"/>
      <c r="BM1224" s="310"/>
      <c r="BN1224" s="310"/>
      <c r="BO1224" s="310"/>
      <c r="BP1224" s="310"/>
      <c r="BQ1224" s="311"/>
      <c r="BR1224" s="312">
        <f t="shared" si="176"/>
        <v>0</v>
      </c>
      <c r="BS1224" s="313"/>
      <c r="BT1224" s="313"/>
      <c r="BU1224" s="313"/>
      <c r="BV1224" s="313"/>
      <c r="BW1224" s="313"/>
      <c r="BX1224" s="313"/>
      <c r="BY1224" s="313"/>
      <c r="BZ1224" s="313"/>
      <c r="CA1224" s="313"/>
      <c r="CB1224" s="313"/>
      <c r="CC1224" s="314"/>
      <c r="CD1224" s="45"/>
    </row>
    <row r="1225" spans="2:82" ht="24.95" customHeight="1">
      <c r="B1225" s="315"/>
      <c r="C1225" s="316"/>
      <c r="D1225" s="317"/>
      <c r="E1225" s="318"/>
      <c r="F1225" s="318"/>
      <c r="G1225" s="318"/>
      <c r="H1225" s="318"/>
      <c r="I1225" s="318"/>
      <c r="J1225" s="318"/>
      <c r="K1225" s="318"/>
      <c r="L1225" s="318"/>
      <c r="M1225" s="318"/>
      <c r="N1225" s="318"/>
      <c r="O1225" s="318"/>
      <c r="P1225" s="319"/>
      <c r="Q1225" s="320"/>
      <c r="R1225" s="321"/>
      <c r="S1225" s="321"/>
      <c r="T1225" s="321"/>
      <c r="U1225" s="322"/>
      <c r="V1225" s="323"/>
      <c r="W1225" s="324"/>
      <c r="X1225" s="325"/>
      <c r="Y1225" s="326"/>
      <c r="Z1225" s="326"/>
      <c r="AA1225" s="326"/>
      <c r="AB1225" s="326"/>
      <c r="AC1225" s="326"/>
      <c r="AD1225" s="327"/>
      <c r="AE1225" s="173">
        <f t="shared" si="173"/>
        <v>0</v>
      </c>
      <c r="AF1225" s="174"/>
      <c r="AG1225" s="174"/>
      <c r="AH1225" s="174"/>
      <c r="AI1225" s="174"/>
      <c r="AJ1225" s="174"/>
      <c r="AK1225" s="174"/>
      <c r="AL1225" s="174"/>
      <c r="AM1225" s="175"/>
      <c r="AN1225" s="328"/>
      <c r="AO1225" s="329"/>
      <c r="AP1225" s="324"/>
      <c r="AQ1225" s="330">
        <f t="shared" si="174"/>
        <v>0</v>
      </c>
      <c r="AR1225" s="331"/>
      <c r="AS1225" s="331"/>
      <c r="AT1225" s="331"/>
      <c r="AU1225" s="331"/>
      <c r="AV1225" s="331"/>
      <c r="AW1225" s="331"/>
      <c r="AX1225" s="331"/>
      <c r="AY1225" s="331"/>
      <c r="AZ1225" s="331"/>
      <c r="BA1225" s="331"/>
      <c r="BB1225" s="332"/>
      <c r="BC1225" s="328"/>
      <c r="BD1225" s="329"/>
      <c r="BE1225" s="324"/>
      <c r="BF1225" s="309">
        <f t="shared" si="175"/>
        <v>0</v>
      </c>
      <c r="BG1225" s="310"/>
      <c r="BH1225" s="310"/>
      <c r="BI1225" s="310"/>
      <c r="BJ1225" s="310"/>
      <c r="BK1225" s="310"/>
      <c r="BL1225" s="310"/>
      <c r="BM1225" s="310"/>
      <c r="BN1225" s="310"/>
      <c r="BO1225" s="310"/>
      <c r="BP1225" s="310"/>
      <c r="BQ1225" s="311"/>
      <c r="BR1225" s="312">
        <f t="shared" si="176"/>
        <v>0</v>
      </c>
      <c r="BS1225" s="313"/>
      <c r="BT1225" s="313"/>
      <c r="BU1225" s="313"/>
      <c r="BV1225" s="313"/>
      <c r="BW1225" s="313"/>
      <c r="BX1225" s="313"/>
      <c r="BY1225" s="313"/>
      <c r="BZ1225" s="313"/>
      <c r="CA1225" s="313"/>
      <c r="CB1225" s="313"/>
      <c r="CC1225" s="314"/>
      <c r="CD1225" s="45"/>
    </row>
    <row r="1226" spans="2:82" ht="24.95" customHeight="1">
      <c r="B1226" s="315"/>
      <c r="C1226" s="316"/>
      <c r="D1226" s="317"/>
      <c r="E1226" s="318"/>
      <c r="F1226" s="318"/>
      <c r="G1226" s="318"/>
      <c r="H1226" s="318"/>
      <c r="I1226" s="318"/>
      <c r="J1226" s="318"/>
      <c r="K1226" s="318"/>
      <c r="L1226" s="318"/>
      <c r="M1226" s="318"/>
      <c r="N1226" s="318"/>
      <c r="O1226" s="318"/>
      <c r="P1226" s="319"/>
      <c r="Q1226" s="320"/>
      <c r="R1226" s="321"/>
      <c r="S1226" s="321"/>
      <c r="T1226" s="321"/>
      <c r="U1226" s="322"/>
      <c r="V1226" s="323"/>
      <c r="W1226" s="324"/>
      <c r="X1226" s="325"/>
      <c r="Y1226" s="326"/>
      <c r="Z1226" s="326"/>
      <c r="AA1226" s="326"/>
      <c r="AB1226" s="326"/>
      <c r="AC1226" s="326"/>
      <c r="AD1226" s="327"/>
      <c r="AE1226" s="173">
        <f t="shared" si="173"/>
        <v>0</v>
      </c>
      <c r="AF1226" s="174"/>
      <c r="AG1226" s="174"/>
      <c r="AH1226" s="174"/>
      <c r="AI1226" s="174"/>
      <c r="AJ1226" s="174"/>
      <c r="AK1226" s="174"/>
      <c r="AL1226" s="174"/>
      <c r="AM1226" s="175"/>
      <c r="AN1226" s="328"/>
      <c r="AO1226" s="329"/>
      <c r="AP1226" s="324"/>
      <c r="AQ1226" s="330">
        <f t="shared" si="174"/>
        <v>0</v>
      </c>
      <c r="AR1226" s="331"/>
      <c r="AS1226" s="331"/>
      <c r="AT1226" s="331"/>
      <c r="AU1226" s="331"/>
      <c r="AV1226" s="331"/>
      <c r="AW1226" s="331"/>
      <c r="AX1226" s="331"/>
      <c r="AY1226" s="331"/>
      <c r="AZ1226" s="331"/>
      <c r="BA1226" s="331"/>
      <c r="BB1226" s="332"/>
      <c r="BC1226" s="328"/>
      <c r="BD1226" s="329"/>
      <c r="BE1226" s="324"/>
      <c r="BF1226" s="309">
        <f t="shared" si="175"/>
        <v>0</v>
      </c>
      <c r="BG1226" s="310"/>
      <c r="BH1226" s="310"/>
      <c r="BI1226" s="310"/>
      <c r="BJ1226" s="310"/>
      <c r="BK1226" s="310"/>
      <c r="BL1226" s="310"/>
      <c r="BM1226" s="310"/>
      <c r="BN1226" s="310"/>
      <c r="BO1226" s="310"/>
      <c r="BP1226" s="310"/>
      <c r="BQ1226" s="311"/>
      <c r="BR1226" s="312">
        <f t="shared" si="176"/>
        <v>0</v>
      </c>
      <c r="BS1226" s="313"/>
      <c r="BT1226" s="313"/>
      <c r="BU1226" s="313"/>
      <c r="BV1226" s="313"/>
      <c r="BW1226" s="313"/>
      <c r="BX1226" s="313"/>
      <c r="BY1226" s="313"/>
      <c r="BZ1226" s="313"/>
      <c r="CA1226" s="313"/>
      <c r="CB1226" s="313"/>
      <c r="CC1226" s="314"/>
      <c r="CD1226" s="45"/>
    </row>
    <row r="1227" spans="2:82" ht="24.95" customHeight="1">
      <c r="B1227" s="315"/>
      <c r="C1227" s="316"/>
      <c r="D1227" s="317"/>
      <c r="E1227" s="318"/>
      <c r="F1227" s="318"/>
      <c r="G1227" s="318"/>
      <c r="H1227" s="318"/>
      <c r="I1227" s="318"/>
      <c r="J1227" s="318"/>
      <c r="K1227" s="318"/>
      <c r="L1227" s="318"/>
      <c r="M1227" s="318"/>
      <c r="N1227" s="318"/>
      <c r="O1227" s="318"/>
      <c r="P1227" s="319"/>
      <c r="Q1227" s="320"/>
      <c r="R1227" s="321"/>
      <c r="S1227" s="321"/>
      <c r="T1227" s="321"/>
      <c r="U1227" s="322"/>
      <c r="V1227" s="323"/>
      <c r="W1227" s="324"/>
      <c r="X1227" s="325"/>
      <c r="Y1227" s="326"/>
      <c r="Z1227" s="326"/>
      <c r="AA1227" s="326"/>
      <c r="AB1227" s="326"/>
      <c r="AC1227" s="326"/>
      <c r="AD1227" s="327"/>
      <c r="AE1227" s="173">
        <f t="shared" si="173"/>
        <v>0</v>
      </c>
      <c r="AF1227" s="174"/>
      <c r="AG1227" s="174"/>
      <c r="AH1227" s="174"/>
      <c r="AI1227" s="174"/>
      <c r="AJ1227" s="174"/>
      <c r="AK1227" s="174"/>
      <c r="AL1227" s="174"/>
      <c r="AM1227" s="175"/>
      <c r="AN1227" s="328"/>
      <c r="AO1227" s="329"/>
      <c r="AP1227" s="324"/>
      <c r="AQ1227" s="330">
        <f t="shared" si="174"/>
        <v>0</v>
      </c>
      <c r="AR1227" s="331"/>
      <c r="AS1227" s="331"/>
      <c r="AT1227" s="331"/>
      <c r="AU1227" s="331"/>
      <c r="AV1227" s="331"/>
      <c r="AW1227" s="331"/>
      <c r="AX1227" s="331"/>
      <c r="AY1227" s="331"/>
      <c r="AZ1227" s="331"/>
      <c r="BA1227" s="331"/>
      <c r="BB1227" s="332"/>
      <c r="BC1227" s="328"/>
      <c r="BD1227" s="329"/>
      <c r="BE1227" s="324"/>
      <c r="BF1227" s="309">
        <f t="shared" si="175"/>
        <v>0</v>
      </c>
      <c r="BG1227" s="310"/>
      <c r="BH1227" s="310"/>
      <c r="BI1227" s="310"/>
      <c r="BJ1227" s="310"/>
      <c r="BK1227" s="310"/>
      <c r="BL1227" s="310"/>
      <c r="BM1227" s="310"/>
      <c r="BN1227" s="310"/>
      <c r="BO1227" s="310"/>
      <c r="BP1227" s="310"/>
      <c r="BQ1227" s="311"/>
      <c r="BR1227" s="312">
        <f t="shared" si="176"/>
        <v>0</v>
      </c>
      <c r="BS1227" s="313"/>
      <c r="BT1227" s="313"/>
      <c r="BU1227" s="313"/>
      <c r="BV1227" s="313"/>
      <c r="BW1227" s="313"/>
      <c r="BX1227" s="313"/>
      <c r="BY1227" s="313"/>
      <c r="BZ1227" s="313"/>
      <c r="CA1227" s="313"/>
      <c r="CB1227" s="313"/>
      <c r="CC1227" s="314"/>
      <c r="CD1227" s="45"/>
    </row>
    <row r="1228" spans="2:82" ht="24.95" customHeight="1">
      <c r="B1228" s="291"/>
      <c r="C1228" s="292"/>
      <c r="D1228" s="293"/>
      <c r="E1228" s="294"/>
      <c r="F1228" s="294"/>
      <c r="G1228" s="294"/>
      <c r="H1228" s="294"/>
      <c r="I1228" s="294"/>
      <c r="J1228" s="294"/>
      <c r="K1228" s="294"/>
      <c r="L1228" s="294"/>
      <c r="M1228" s="294"/>
      <c r="N1228" s="294"/>
      <c r="O1228" s="294"/>
      <c r="P1228" s="295"/>
      <c r="Q1228" s="296"/>
      <c r="R1228" s="297"/>
      <c r="S1228" s="297"/>
      <c r="T1228" s="297"/>
      <c r="U1228" s="298"/>
      <c r="V1228" s="299"/>
      <c r="W1228" s="300"/>
      <c r="X1228" s="301"/>
      <c r="Y1228" s="302"/>
      <c r="Z1228" s="302"/>
      <c r="AA1228" s="302"/>
      <c r="AB1228" s="302"/>
      <c r="AC1228" s="302"/>
      <c r="AD1228" s="303"/>
      <c r="AE1228" s="173">
        <f t="shared" si="173"/>
        <v>0</v>
      </c>
      <c r="AF1228" s="174"/>
      <c r="AG1228" s="174"/>
      <c r="AH1228" s="174"/>
      <c r="AI1228" s="174"/>
      <c r="AJ1228" s="174"/>
      <c r="AK1228" s="174"/>
      <c r="AL1228" s="174"/>
      <c r="AM1228" s="175"/>
      <c r="AN1228" s="304"/>
      <c r="AO1228" s="305"/>
      <c r="AP1228" s="300"/>
      <c r="AQ1228" s="306">
        <f t="shared" si="174"/>
        <v>0</v>
      </c>
      <c r="AR1228" s="307"/>
      <c r="AS1228" s="307"/>
      <c r="AT1228" s="307"/>
      <c r="AU1228" s="307"/>
      <c r="AV1228" s="307"/>
      <c r="AW1228" s="307"/>
      <c r="AX1228" s="307"/>
      <c r="AY1228" s="307"/>
      <c r="AZ1228" s="307"/>
      <c r="BA1228" s="307"/>
      <c r="BB1228" s="308"/>
      <c r="BC1228" s="304"/>
      <c r="BD1228" s="305"/>
      <c r="BE1228" s="300"/>
      <c r="BF1228" s="276">
        <f t="shared" si="175"/>
        <v>0</v>
      </c>
      <c r="BG1228" s="277"/>
      <c r="BH1228" s="277"/>
      <c r="BI1228" s="277"/>
      <c r="BJ1228" s="277"/>
      <c r="BK1228" s="277"/>
      <c r="BL1228" s="277"/>
      <c r="BM1228" s="277"/>
      <c r="BN1228" s="277"/>
      <c r="BO1228" s="277"/>
      <c r="BP1228" s="277"/>
      <c r="BQ1228" s="278"/>
      <c r="BR1228" s="279">
        <f t="shared" si="176"/>
        <v>0</v>
      </c>
      <c r="BS1228" s="280"/>
      <c r="BT1228" s="280"/>
      <c r="BU1228" s="280"/>
      <c r="BV1228" s="280"/>
      <c r="BW1228" s="280"/>
      <c r="BX1228" s="280"/>
      <c r="BY1228" s="280"/>
      <c r="BZ1228" s="280"/>
      <c r="CA1228" s="280"/>
      <c r="CB1228" s="280"/>
      <c r="CC1228" s="281"/>
      <c r="CD1228" s="45"/>
    </row>
    <row r="1229" spans="2:82" ht="24.95" customHeight="1" thickBot="1">
      <c r="B1229" s="196"/>
      <c r="C1229" s="197"/>
      <c r="D1229" s="198" t="s">
        <v>99</v>
      </c>
      <c r="E1229" s="199"/>
      <c r="F1229" s="199"/>
      <c r="G1229" s="199"/>
      <c r="H1229" s="199"/>
      <c r="I1229" s="199"/>
      <c r="J1229" s="199"/>
      <c r="K1229" s="199"/>
      <c r="L1229" s="199"/>
      <c r="M1229" s="199"/>
      <c r="N1229" s="199"/>
      <c r="O1229" s="199"/>
      <c r="P1229" s="200"/>
      <c r="Q1229" s="282"/>
      <c r="R1229" s="283"/>
      <c r="S1229" s="283"/>
      <c r="T1229" s="283"/>
      <c r="U1229" s="284"/>
      <c r="V1229" s="198"/>
      <c r="W1229" s="197"/>
      <c r="X1229" s="204"/>
      <c r="Y1229" s="205"/>
      <c r="Z1229" s="205"/>
      <c r="AA1229" s="205"/>
      <c r="AB1229" s="205"/>
      <c r="AC1229" s="205"/>
      <c r="AD1229" s="206"/>
      <c r="AE1229" s="204">
        <f>SUM(AE1220:AM1228)</f>
        <v>0</v>
      </c>
      <c r="AF1229" s="205"/>
      <c r="AG1229" s="205"/>
      <c r="AH1229" s="205"/>
      <c r="AI1229" s="205"/>
      <c r="AJ1229" s="205"/>
      <c r="AK1229" s="205"/>
      <c r="AL1229" s="205"/>
      <c r="AM1229" s="207"/>
      <c r="AN1229" s="285"/>
      <c r="AO1229" s="286"/>
      <c r="AP1229" s="287"/>
      <c r="AQ1229" s="288">
        <f>SUM(AQ1220:BB1228)</f>
        <v>0</v>
      </c>
      <c r="AR1229" s="286"/>
      <c r="AS1229" s="286"/>
      <c r="AT1229" s="286"/>
      <c r="AU1229" s="286"/>
      <c r="AV1229" s="286"/>
      <c r="AW1229" s="286"/>
      <c r="AX1229" s="286"/>
      <c r="AY1229" s="286"/>
      <c r="AZ1229" s="286"/>
      <c r="BA1229" s="286"/>
      <c r="BB1229" s="289"/>
      <c r="BC1229" s="285"/>
      <c r="BD1229" s="286"/>
      <c r="BE1229" s="287"/>
      <c r="BF1229" s="288">
        <f>SUM(BF1220:BQ1228)</f>
        <v>0</v>
      </c>
      <c r="BG1229" s="286"/>
      <c r="BH1229" s="286"/>
      <c r="BI1229" s="286"/>
      <c r="BJ1229" s="286"/>
      <c r="BK1229" s="286"/>
      <c r="BL1229" s="286"/>
      <c r="BM1229" s="286"/>
      <c r="BN1229" s="286"/>
      <c r="BO1229" s="286"/>
      <c r="BP1229" s="286"/>
      <c r="BQ1229" s="289"/>
      <c r="BR1229" s="285">
        <f>AE1229-AQ1229-BF1229</f>
        <v>0</v>
      </c>
      <c r="BS1229" s="286"/>
      <c r="BT1229" s="286"/>
      <c r="BU1229" s="286"/>
      <c r="BV1229" s="286"/>
      <c r="BW1229" s="286"/>
      <c r="BX1229" s="286"/>
      <c r="BY1229" s="286"/>
      <c r="BZ1229" s="286"/>
      <c r="CA1229" s="286"/>
      <c r="CB1229" s="286"/>
      <c r="CC1229" s="290"/>
      <c r="CD1229" s="45"/>
    </row>
    <row r="1230" spans="2:82" ht="15" customHeight="1">
      <c r="B1230" s="232" t="s">
        <v>72</v>
      </c>
      <c r="C1230" s="233"/>
      <c r="D1230" s="233"/>
      <c r="E1230" s="233"/>
      <c r="F1230" s="233"/>
      <c r="G1230" s="233"/>
      <c r="H1230" s="233"/>
      <c r="I1230" s="233"/>
      <c r="J1230" s="233"/>
      <c r="K1230" s="233"/>
      <c r="L1230" s="233"/>
      <c r="M1230" s="233"/>
      <c r="N1230" s="233"/>
      <c r="O1230" s="233"/>
      <c r="P1230" s="234" t="s">
        <v>28</v>
      </c>
      <c r="Q1230" s="235"/>
      <c r="R1230" s="235"/>
      <c r="S1230" s="235"/>
      <c r="T1230" s="235"/>
      <c r="U1230" s="236"/>
      <c r="V1230" s="392" t="s">
        <v>29</v>
      </c>
      <c r="W1230" s="392"/>
      <c r="X1230" s="392"/>
      <c r="Y1230" s="392"/>
      <c r="Z1230" s="392"/>
      <c r="AA1230" s="392"/>
      <c r="AB1230" s="392" t="s">
        <v>101</v>
      </c>
      <c r="AC1230" s="392"/>
      <c r="AD1230" s="392"/>
      <c r="AE1230" s="392"/>
      <c r="AF1230" s="392"/>
      <c r="AG1230" s="392"/>
      <c r="AH1230" s="392" t="s">
        <v>30</v>
      </c>
      <c r="AI1230" s="392"/>
      <c r="AJ1230" s="392"/>
      <c r="AK1230" s="392"/>
      <c r="AL1230" s="392"/>
      <c r="AM1230" s="392"/>
      <c r="AN1230" s="392"/>
      <c r="AO1230" s="392"/>
      <c r="AP1230" s="392"/>
      <c r="AQ1230" s="392"/>
      <c r="AR1230" s="392"/>
      <c r="AS1230" s="234"/>
      <c r="AT1230" s="395" t="s">
        <v>100</v>
      </c>
      <c r="AU1230" s="385"/>
      <c r="AV1230" s="385"/>
      <c r="AW1230" s="385"/>
      <c r="AX1230" s="385"/>
      <c r="AY1230" s="385"/>
      <c r="AZ1230" s="385"/>
      <c r="BA1230" s="385"/>
      <c r="BB1230" s="385"/>
      <c r="BC1230" s="385"/>
      <c r="BD1230" s="385"/>
      <c r="BE1230" s="385"/>
      <c r="BF1230" s="385"/>
      <c r="BG1230" s="385"/>
      <c r="BH1230" s="385"/>
      <c r="BI1230" s="385"/>
      <c r="BJ1230" s="385"/>
      <c r="BK1230" s="385"/>
      <c r="BL1230" s="385"/>
      <c r="BM1230" s="385"/>
      <c r="BN1230" s="385"/>
      <c r="BO1230" s="385"/>
      <c r="BP1230" s="385"/>
      <c r="BQ1230" s="385"/>
      <c r="BR1230" s="385"/>
      <c r="BS1230" s="385"/>
      <c r="BT1230" s="385"/>
      <c r="BU1230" s="385"/>
      <c r="BV1230" s="385"/>
      <c r="BW1230" s="385"/>
      <c r="BX1230" s="385"/>
      <c r="BY1230" s="385"/>
      <c r="BZ1230" s="385"/>
      <c r="CA1230" s="385"/>
      <c r="CB1230" s="385"/>
      <c r="CC1230" s="386"/>
      <c r="CD1230" s="46"/>
    </row>
    <row r="1231" spans="2:82" ht="45" customHeight="1">
      <c r="B1231" s="237" t="s">
        <v>27</v>
      </c>
      <c r="C1231" s="238"/>
      <c r="D1231" s="238"/>
      <c r="E1231" s="238"/>
      <c r="F1231" s="238"/>
      <c r="G1231" s="238"/>
      <c r="H1231" s="238"/>
      <c r="I1231" s="238"/>
      <c r="J1231" s="238"/>
      <c r="K1231" s="238"/>
      <c r="L1231" s="238"/>
      <c r="M1231" s="238"/>
      <c r="N1231" s="238"/>
      <c r="O1231" s="238"/>
      <c r="P1231" s="384"/>
      <c r="Q1231" s="238"/>
      <c r="R1231" s="238"/>
      <c r="S1231" s="238"/>
      <c r="T1231" s="238"/>
      <c r="U1231" s="239"/>
      <c r="V1231" s="393"/>
      <c r="W1231" s="393"/>
      <c r="X1231" s="393"/>
      <c r="Y1231" s="393"/>
      <c r="Z1231" s="393"/>
      <c r="AA1231" s="393"/>
      <c r="AB1231" s="393"/>
      <c r="AC1231" s="393"/>
      <c r="AD1231" s="393"/>
      <c r="AE1231" s="393"/>
      <c r="AF1231" s="393"/>
      <c r="AG1231" s="393"/>
      <c r="AH1231" s="394"/>
      <c r="AI1231" s="394"/>
      <c r="AJ1231" s="394"/>
      <c r="AK1231" s="394"/>
      <c r="AL1231" s="394"/>
      <c r="AM1231" s="394"/>
      <c r="AN1231" s="393"/>
      <c r="AO1231" s="393"/>
      <c r="AP1231" s="393"/>
      <c r="AQ1231" s="393"/>
      <c r="AR1231" s="393"/>
      <c r="AS1231" s="167"/>
      <c r="AT1231" s="396"/>
      <c r="AU1231" s="387"/>
      <c r="AV1231" s="387"/>
      <c r="AW1231" s="387"/>
      <c r="AX1231" s="387"/>
      <c r="AY1231" s="387"/>
      <c r="AZ1231" s="387"/>
      <c r="BA1231" s="387"/>
      <c r="BB1231" s="387"/>
      <c r="BC1231" s="387"/>
      <c r="BD1231" s="387"/>
      <c r="BE1231" s="387"/>
      <c r="BF1231" s="387"/>
      <c r="BG1231" s="387"/>
      <c r="BH1231" s="387"/>
      <c r="BI1231" s="387"/>
      <c r="BJ1231" s="387"/>
      <c r="BK1231" s="387"/>
      <c r="BL1231" s="387"/>
      <c r="BM1231" s="387"/>
      <c r="BN1231" s="387"/>
      <c r="BO1231" s="387"/>
      <c r="BP1231" s="387"/>
      <c r="BQ1231" s="387"/>
      <c r="BR1231" s="387"/>
      <c r="BS1231" s="387"/>
      <c r="BT1231" s="387"/>
      <c r="BU1231" s="387"/>
      <c r="BV1231" s="387"/>
      <c r="BW1231" s="387"/>
      <c r="BX1231" s="387"/>
      <c r="BY1231" s="387"/>
      <c r="BZ1231" s="387"/>
      <c r="CA1231" s="387"/>
      <c r="CB1231" s="387"/>
      <c r="CC1231" s="388"/>
      <c r="CD1231" s="46"/>
    </row>
    <row r="1232" spans="2:82" ht="27" customHeight="1" thickBot="1">
      <c r="B1232" s="225" t="s">
        <v>24</v>
      </c>
      <c r="C1232" s="226"/>
      <c r="D1232" s="226"/>
      <c r="E1232" s="226"/>
      <c r="F1232" s="226"/>
      <c r="G1232" s="226"/>
      <c r="H1232" s="226"/>
      <c r="I1232" s="226"/>
      <c r="J1232" s="226"/>
      <c r="K1232" s="226"/>
      <c r="L1232" s="226"/>
      <c r="M1232" s="226"/>
      <c r="N1232" s="226"/>
      <c r="O1232" s="226"/>
      <c r="P1232" s="226"/>
      <c r="Q1232" s="226"/>
      <c r="R1232" s="226"/>
      <c r="S1232" s="226"/>
      <c r="T1232" s="226"/>
      <c r="U1232" s="226"/>
      <c r="V1232" s="226"/>
      <c r="W1232" s="226"/>
      <c r="X1232" s="226"/>
      <c r="Y1232" s="226"/>
      <c r="Z1232" s="226"/>
      <c r="AA1232" s="226"/>
      <c r="AB1232" s="226"/>
      <c r="AC1232" s="226"/>
      <c r="AD1232" s="226"/>
      <c r="AE1232" s="226"/>
      <c r="AF1232" s="227"/>
      <c r="AG1232" s="228" t="s">
        <v>25</v>
      </c>
      <c r="AH1232" s="229"/>
      <c r="AI1232" s="229"/>
      <c r="AJ1232" s="229"/>
      <c r="AK1232" s="229"/>
      <c r="AL1232" s="229"/>
      <c r="AM1232" s="229"/>
      <c r="AN1232" s="229"/>
      <c r="AO1232" s="229"/>
      <c r="AP1232" s="229"/>
      <c r="AQ1232" s="229"/>
      <c r="AR1232" s="229"/>
      <c r="AS1232" s="229"/>
      <c r="AT1232" s="229"/>
      <c r="AU1232" s="229"/>
      <c r="AV1232" s="229"/>
      <c r="AW1232" s="229"/>
      <c r="AX1232" s="229"/>
      <c r="AY1232" s="229"/>
      <c r="AZ1232" s="229"/>
      <c r="BA1232" s="229"/>
      <c r="BB1232" s="230"/>
      <c r="BC1232" s="228" t="s">
        <v>26</v>
      </c>
      <c r="BD1232" s="229"/>
      <c r="BE1232" s="229"/>
      <c r="BF1232" s="229"/>
      <c r="BG1232" s="229"/>
      <c r="BH1232" s="229"/>
      <c r="BI1232" s="229"/>
      <c r="BJ1232" s="229"/>
      <c r="BK1232" s="229"/>
      <c r="BL1232" s="229"/>
      <c r="BM1232" s="229"/>
      <c r="BN1232" s="229"/>
      <c r="BO1232" s="229"/>
      <c r="BP1232" s="229"/>
      <c r="BQ1232" s="229"/>
      <c r="BR1232" s="229"/>
      <c r="BS1232" s="229"/>
      <c r="BT1232" s="229"/>
      <c r="BU1232" s="229"/>
      <c r="BV1232" s="229"/>
      <c r="BW1232" s="229"/>
      <c r="BX1232" s="229"/>
      <c r="BY1232" s="229"/>
      <c r="BZ1232" s="229"/>
      <c r="CA1232" s="229"/>
      <c r="CB1232" s="229"/>
      <c r="CC1232" s="231"/>
      <c r="CD1232" s="47"/>
    </row>
    <row r="1233" spans="2:82" ht="15.95" customHeight="1">
      <c r="AC1233" s="100" t="s">
        <v>50</v>
      </c>
      <c r="AD1233" s="100"/>
      <c r="AE1233" s="100"/>
      <c r="AF1233" s="100"/>
      <c r="AG1233" s="100"/>
      <c r="AH1233" s="100"/>
      <c r="AI1233" s="100"/>
      <c r="AJ1233" s="100"/>
      <c r="AK1233" s="100"/>
      <c r="AL1233" s="100"/>
      <c r="AM1233" s="100"/>
      <c r="AN1233" s="100"/>
      <c r="AO1233" s="100"/>
      <c r="AP1233" s="100"/>
      <c r="AQ1233" s="100"/>
      <c r="AR1233" s="100"/>
      <c r="AS1233" s="100"/>
      <c r="AT1233" s="100"/>
      <c r="AU1233" s="100"/>
      <c r="AV1233" s="100"/>
      <c r="AW1233" s="100"/>
      <c r="AX1233" s="100"/>
      <c r="AY1233" s="58"/>
      <c r="BN1233" s="356">
        <f>$BN$1</f>
        <v>0</v>
      </c>
      <c r="BO1233" s="356"/>
      <c r="BP1233" s="356"/>
      <c r="BQ1233" s="5" t="s">
        <v>42</v>
      </c>
      <c r="BR1233" s="5"/>
      <c r="BS1233" s="5"/>
      <c r="BT1233" s="5"/>
      <c r="BU1233" s="5"/>
      <c r="BV1233" s="357">
        <v>45</v>
      </c>
      <c r="BW1233" s="357"/>
      <c r="BX1233" s="357"/>
      <c r="BY1233" s="5" t="s">
        <v>41</v>
      </c>
      <c r="BZ1233" s="5"/>
      <c r="CA1233" s="5"/>
    </row>
    <row r="1234" spans="2:82" ht="15.75" customHeight="1">
      <c r="B1234" s="4"/>
      <c r="C1234" s="4"/>
      <c r="D1234" s="4"/>
      <c r="E1234" s="4"/>
      <c r="F1234" s="4"/>
      <c r="G1234" s="4"/>
      <c r="H1234" s="4"/>
      <c r="I1234" s="4"/>
      <c r="J1234" s="4"/>
      <c r="K1234" s="4"/>
      <c r="L1234" s="4"/>
      <c r="M1234" s="4"/>
      <c r="N1234" s="4"/>
      <c r="O1234" s="4"/>
      <c r="P1234" s="4"/>
      <c r="Q1234" s="4"/>
      <c r="R1234" s="4"/>
      <c r="S1234" s="4"/>
      <c r="T1234" s="4"/>
      <c r="U1234" s="4"/>
      <c r="V1234" s="4"/>
      <c r="W1234" s="4"/>
      <c r="X1234" s="4"/>
      <c r="Y1234" s="4"/>
      <c r="Z1234" s="4"/>
      <c r="AA1234" s="4"/>
      <c r="AB1234" s="4"/>
      <c r="AC1234" s="100"/>
      <c r="AD1234" s="100"/>
      <c r="AE1234" s="100"/>
      <c r="AF1234" s="100"/>
      <c r="AG1234" s="100"/>
      <c r="AH1234" s="100"/>
      <c r="AI1234" s="100"/>
      <c r="AJ1234" s="100"/>
      <c r="AK1234" s="100"/>
      <c r="AL1234" s="100"/>
      <c r="AM1234" s="100"/>
      <c r="AN1234" s="100"/>
      <c r="AO1234" s="100"/>
      <c r="AP1234" s="100"/>
      <c r="AQ1234" s="100"/>
      <c r="AR1234" s="100"/>
      <c r="AS1234" s="100"/>
      <c r="AT1234" s="100"/>
      <c r="AU1234" s="100"/>
      <c r="AV1234" s="100"/>
      <c r="AW1234" s="100"/>
      <c r="AX1234" s="100"/>
      <c r="AY1234" s="58"/>
      <c r="AZ1234" s="4"/>
      <c r="BA1234" s="4"/>
      <c r="BB1234" s="4"/>
      <c r="BC1234" s="4"/>
      <c r="BD1234" s="4"/>
      <c r="BE1234" s="4"/>
      <c r="BF1234" s="4"/>
      <c r="BG1234" s="4"/>
      <c r="BH1234" s="4"/>
      <c r="BI1234" s="4"/>
      <c r="BJ1234" s="4"/>
      <c r="BK1234" s="5" t="s">
        <v>4</v>
      </c>
      <c r="BN1234" s="356">
        <f>$BN$2</f>
        <v>0</v>
      </c>
      <c r="BO1234" s="356"/>
      <c r="BP1234" s="88" t="s">
        <v>3</v>
      </c>
      <c r="BQ1234" s="88"/>
      <c r="BR1234" s="356">
        <f>$BR$2</f>
        <v>0</v>
      </c>
      <c r="BS1234" s="356"/>
      <c r="BT1234" s="356">
        <f>$BT$2</f>
        <v>0</v>
      </c>
      <c r="BU1234" s="356"/>
      <c r="BV1234" s="88" t="s">
        <v>2</v>
      </c>
      <c r="BW1234" s="88"/>
      <c r="BX1234" s="356">
        <f>$BX$2</f>
        <v>0</v>
      </c>
      <c r="BY1234" s="356"/>
      <c r="BZ1234" s="356">
        <f>$BZ$2</f>
        <v>0</v>
      </c>
      <c r="CA1234" s="356"/>
      <c r="CB1234" s="88" t="s">
        <v>1</v>
      </c>
      <c r="CC1234" s="88"/>
      <c r="CD1234" s="39"/>
    </row>
    <row r="1235" spans="2:82" ht="15.75" customHeight="1" thickBot="1">
      <c r="B1235" s="4"/>
      <c r="C1235" s="4"/>
      <c r="D1235" s="4"/>
      <c r="E1235" s="4"/>
      <c r="F1235" s="4"/>
      <c r="G1235" s="4"/>
      <c r="H1235" s="4"/>
      <c r="I1235" s="4"/>
      <c r="J1235" s="4"/>
      <c r="K1235" s="4"/>
      <c r="L1235" s="4"/>
      <c r="M1235" s="4"/>
      <c r="N1235" s="4"/>
      <c r="O1235" s="4"/>
      <c r="P1235" s="4"/>
      <c r="Q1235" s="4"/>
      <c r="R1235" s="4"/>
      <c r="S1235" s="4"/>
      <c r="T1235" s="4"/>
      <c r="U1235" s="4"/>
      <c r="V1235" s="4"/>
      <c r="W1235" s="4"/>
      <c r="X1235" s="4"/>
      <c r="Y1235" s="4"/>
      <c r="Z1235" s="4"/>
      <c r="AA1235" s="4"/>
      <c r="AB1235" s="4"/>
      <c r="AC1235" s="101"/>
      <c r="AD1235" s="101"/>
      <c r="AE1235" s="101"/>
      <c r="AF1235" s="101"/>
      <c r="AG1235" s="101"/>
      <c r="AH1235" s="101"/>
      <c r="AI1235" s="101"/>
      <c r="AJ1235" s="101"/>
      <c r="AK1235" s="101"/>
      <c r="AL1235" s="101"/>
      <c r="AM1235" s="101"/>
      <c r="AN1235" s="101"/>
      <c r="AO1235" s="101"/>
      <c r="AP1235" s="101"/>
      <c r="AQ1235" s="101"/>
      <c r="AR1235" s="101"/>
      <c r="AS1235" s="101"/>
      <c r="AT1235" s="101"/>
      <c r="AU1235" s="101"/>
      <c r="AV1235" s="101"/>
      <c r="AW1235" s="101"/>
      <c r="AX1235" s="101"/>
      <c r="AY1235" s="58"/>
      <c r="AZ1235" s="4"/>
      <c r="BA1235" s="4"/>
      <c r="BB1235" s="4"/>
      <c r="BC1235" s="4"/>
      <c r="BD1235" s="4"/>
      <c r="BE1235" s="4"/>
      <c r="BF1235" s="4"/>
      <c r="BG1235" s="4"/>
      <c r="BH1235" s="4"/>
      <c r="BI1235" s="4"/>
      <c r="BJ1235" s="4"/>
      <c r="BN1235" s="41"/>
      <c r="BO1235" s="41"/>
      <c r="BP1235" s="42"/>
      <c r="BQ1235" s="42"/>
      <c r="BR1235" s="41"/>
      <c r="BS1235" s="41"/>
      <c r="BT1235" s="41"/>
      <c r="BU1235" s="41"/>
      <c r="BV1235" s="42"/>
      <c r="BW1235" s="42"/>
      <c r="BX1235" s="41"/>
      <c r="BY1235" s="41"/>
      <c r="BZ1235" s="41"/>
      <c r="CA1235" s="41"/>
      <c r="CB1235" s="39"/>
      <c r="CC1235" s="39"/>
      <c r="CD1235" s="39"/>
    </row>
    <row r="1236" spans="2:82" ht="27" customHeight="1" thickTop="1">
      <c r="B1236" s="4"/>
      <c r="C1236" s="4"/>
      <c r="D1236" s="4"/>
      <c r="E1236" s="4"/>
      <c r="F1236" s="4"/>
      <c r="G1236" s="4"/>
      <c r="H1236" s="4"/>
      <c r="I1236" s="4"/>
      <c r="J1236" s="4"/>
      <c r="K1236" s="4"/>
      <c r="L1236" s="4"/>
      <c r="M1236" s="4"/>
      <c r="N1236" s="4"/>
      <c r="O1236" s="4"/>
      <c r="P1236" s="4"/>
      <c r="Q1236" s="4"/>
      <c r="R1236" s="4"/>
      <c r="S1236" s="4"/>
      <c r="T1236" s="4"/>
      <c r="U1236" s="4"/>
      <c r="V1236" s="4"/>
      <c r="W1236" s="4"/>
      <c r="X1236" s="4"/>
      <c r="Y1236" s="4"/>
      <c r="Z1236" s="4"/>
      <c r="AA1236" s="4"/>
      <c r="AB1236" s="4"/>
      <c r="AC1236" s="89" t="s">
        <v>0</v>
      </c>
      <c r="AD1236" s="89"/>
      <c r="AE1236" s="89"/>
      <c r="AF1236" s="89"/>
      <c r="AG1236" s="89"/>
      <c r="AH1236" s="89"/>
      <c r="AI1236" s="89"/>
      <c r="AJ1236" s="89"/>
      <c r="AK1236" s="89"/>
      <c r="AL1236" s="89"/>
      <c r="AM1236" s="89"/>
      <c r="AN1236" s="89"/>
      <c r="AO1236" s="89"/>
      <c r="AP1236" s="89"/>
      <c r="AQ1236" s="89"/>
      <c r="AR1236" s="89"/>
      <c r="AS1236" s="89"/>
      <c r="AT1236" s="89"/>
      <c r="AU1236" s="89"/>
      <c r="AV1236" s="89"/>
      <c r="AW1236" s="89"/>
      <c r="AX1236" s="89"/>
      <c r="AY1236" s="59"/>
      <c r="AZ1236" s="90" t="s">
        <v>75</v>
      </c>
      <c r="BA1236" s="91"/>
      <c r="BB1236" s="91"/>
      <c r="BC1236" s="91"/>
      <c r="BD1236" s="91"/>
      <c r="BE1236" s="91"/>
      <c r="BF1236" s="91"/>
      <c r="BG1236" s="91"/>
      <c r="BH1236" s="91"/>
      <c r="BI1236" s="91"/>
      <c r="BJ1236" s="91"/>
      <c r="BK1236" s="91"/>
      <c r="BL1236" s="91"/>
      <c r="BM1236" s="91"/>
      <c r="BN1236" s="91"/>
      <c r="BO1236" s="91"/>
      <c r="BP1236" s="91"/>
      <c r="BQ1236" s="91"/>
      <c r="BR1236" s="91"/>
      <c r="BS1236" s="91"/>
      <c r="BT1236" s="91"/>
      <c r="BU1236" s="91"/>
      <c r="BV1236" s="91"/>
      <c r="BW1236" s="91"/>
      <c r="BX1236" s="91"/>
      <c r="BY1236" s="91"/>
      <c r="BZ1236" s="91"/>
      <c r="CA1236" s="91"/>
      <c r="CB1236" s="91"/>
      <c r="CC1236" s="91"/>
      <c r="CD1236" s="92"/>
    </row>
    <row r="1237" spans="2:82" ht="27.75" customHeight="1" thickBot="1">
      <c r="C1237" s="1"/>
      <c r="D1237" s="1"/>
      <c r="E1237" s="2"/>
      <c r="F1237" s="2"/>
      <c r="G1237" s="2"/>
      <c r="I1237" s="3"/>
      <c r="J1237" s="2"/>
      <c r="K1237" s="2"/>
      <c r="L1237" s="2"/>
      <c r="M1237" s="15"/>
      <c r="N1237" s="15"/>
      <c r="O1237" s="15"/>
      <c r="P1237" s="15"/>
      <c r="Q1237" s="15"/>
      <c r="R1237" s="15"/>
      <c r="S1237" s="15"/>
      <c r="T1237" s="15"/>
      <c r="U1237" s="15"/>
      <c r="V1237" s="15"/>
      <c r="W1237" s="2"/>
      <c r="X1237" s="2"/>
      <c r="Y1237" s="11"/>
      <c r="Z1237" s="11"/>
      <c r="AA1237" s="11"/>
      <c r="AB1237" s="11"/>
      <c r="AC1237" s="93"/>
      <c r="AD1237" s="93"/>
      <c r="AE1237" s="93"/>
      <c r="AF1237" s="93"/>
      <c r="AG1237" s="93"/>
      <c r="AH1237" s="93"/>
      <c r="AI1237" s="93"/>
      <c r="AJ1237" s="93"/>
      <c r="AK1237" s="93"/>
      <c r="AL1237" s="93"/>
      <c r="AM1237" s="93"/>
      <c r="AN1237" s="93"/>
      <c r="AO1237" s="93"/>
      <c r="AP1237" s="93"/>
      <c r="AQ1237" s="93"/>
      <c r="AR1237" s="93"/>
      <c r="AS1237" s="93"/>
      <c r="AT1237" s="93"/>
      <c r="AU1237" s="93"/>
      <c r="AV1237" s="93"/>
      <c r="AW1237" s="93"/>
      <c r="AX1237" s="93"/>
      <c r="AY1237" s="94"/>
      <c r="AZ1237" s="95" t="str">
        <f>IF(①適格請求書発行事業者登録番号!$A$5="","?",①適格請求書発行事業者登録番号!$A$5)</f>
        <v>?</v>
      </c>
      <c r="BA1237" s="96"/>
      <c r="BB1237" s="97" t="str">
        <f>IF(①適格請求書発行事業者登録番号!$B$5="","?",①適格請求書発行事業者登録番号!$B$5)</f>
        <v>?</v>
      </c>
      <c r="BC1237" s="98"/>
      <c r="BD1237" s="57" t="s">
        <v>82</v>
      </c>
      <c r="BE1237" s="97" t="str">
        <f>IF(①適格請求書発行事業者登録番号!$D$5="","?",①適格請求書発行事業者登録番号!$D$5)</f>
        <v>?</v>
      </c>
      <c r="BF1237" s="98"/>
      <c r="BG1237" s="97" t="str">
        <f>IF(①適格請求書発行事業者登録番号!$E$5="","?",①適格請求書発行事業者登録番号!$E$5)</f>
        <v>?</v>
      </c>
      <c r="BH1237" s="98"/>
      <c r="BI1237" s="97" t="str">
        <f>IF(①適格請求書発行事業者登録番号!$F$5="","?",①適格請求書発行事業者登録番号!$F$5)</f>
        <v>?</v>
      </c>
      <c r="BJ1237" s="98"/>
      <c r="BK1237" s="97" t="str">
        <f>IF(①適格請求書発行事業者登録番号!$G$5="","?",①適格請求書発行事業者登録番号!$G$5)</f>
        <v>?</v>
      </c>
      <c r="BL1237" s="98"/>
      <c r="BM1237" s="57" t="s">
        <v>82</v>
      </c>
      <c r="BN1237" s="97" t="str">
        <f>IF(①適格請求書発行事業者登録番号!$I$5="","?",①適格請求書発行事業者登録番号!$I$5)</f>
        <v>?</v>
      </c>
      <c r="BO1237" s="98"/>
      <c r="BP1237" s="97" t="str">
        <f>IF(①適格請求書発行事業者登録番号!$J$5="","?",①適格請求書発行事業者登録番号!$J$5)</f>
        <v>?</v>
      </c>
      <c r="BQ1237" s="98"/>
      <c r="BR1237" s="97" t="str">
        <f>IF(①適格請求書発行事業者登録番号!$K$5="","?",①適格請求書発行事業者登録番号!$K$5)</f>
        <v>?</v>
      </c>
      <c r="BS1237" s="98"/>
      <c r="BT1237" s="97" t="str">
        <f>IF(①適格請求書発行事業者登録番号!$L$5="","?",①適格請求書発行事業者登録番号!$L$5)</f>
        <v>?</v>
      </c>
      <c r="BU1237" s="98"/>
      <c r="BV1237" s="57" t="s">
        <v>82</v>
      </c>
      <c r="BW1237" s="97" t="str">
        <f>IF(①適格請求書発行事業者登録番号!$N$5="","?",①適格請求書発行事業者登録番号!$N$5)</f>
        <v>?</v>
      </c>
      <c r="BX1237" s="98"/>
      <c r="BY1237" s="97" t="str">
        <f>IF(①適格請求書発行事業者登録番号!$O$5="","?",①適格請求書発行事業者登録番号!$O$5)</f>
        <v>?</v>
      </c>
      <c r="BZ1237" s="98"/>
      <c r="CA1237" s="97" t="str">
        <f>IF(①適格請求書発行事業者登録番号!$P$5="","?",①適格請求書発行事業者登録番号!$P$5)</f>
        <v>?</v>
      </c>
      <c r="CB1237" s="98"/>
      <c r="CC1237" s="97" t="str">
        <f>IF(①適格請求書発行事業者登録番号!$Q$5="","?",①適格請求書発行事業者登録番号!$Q$5)</f>
        <v>?</v>
      </c>
      <c r="CD1237" s="99"/>
    </row>
    <row r="1238" spans="2:82" ht="15" customHeight="1" thickBot="1">
      <c r="C1238" s="1"/>
      <c r="D1238" s="1"/>
      <c r="E1238" s="2"/>
      <c r="F1238" s="2"/>
      <c r="G1238" s="2"/>
      <c r="I1238" s="3"/>
      <c r="J1238" s="2"/>
      <c r="K1238" s="2"/>
      <c r="L1238" s="2"/>
      <c r="M1238" s="15"/>
      <c r="N1238" s="15"/>
      <c r="O1238" s="15"/>
      <c r="P1238" s="15"/>
      <c r="Q1238" s="15"/>
      <c r="R1238" s="15"/>
      <c r="S1238" s="15"/>
      <c r="T1238" s="15"/>
      <c r="U1238" s="15"/>
      <c r="V1238" s="15"/>
      <c r="W1238" s="2"/>
      <c r="X1238" s="2"/>
      <c r="Y1238" s="11"/>
      <c r="Z1238" s="11"/>
      <c r="AA1238" s="11"/>
      <c r="AB1238" s="11"/>
      <c r="AC1238" s="60"/>
      <c r="AD1238" s="60"/>
      <c r="AE1238" s="60"/>
      <c r="AF1238" s="60"/>
      <c r="AG1238" s="60"/>
      <c r="AH1238" s="60"/>
      <c r="AI1238" s="60"/>
      <c r="AJ1238" s="60"/>
      <c r="AK1238" s="60"/>
      <c r="AL1238" s="60"/>
      <c r="AM1238" s="60"/>
      <c r="AN1238" s="60"/>
      <c r="AO1238" s="60"/>
      <c r="AP1238" s="60"/>
      <c r="AQ1238" s="60"/>
      <c r="AR1238" s="60"/>
      <c r="AS1238" s="60"/>
      <c r="AT1238" s="60"/>
      <c r="AU1238" s="60"/>
      <c r="AV1238" s="60"/>
      <c r="AW1238" s="60"/>
      <c r="AX1238" s="60"/>
      <c r="AY1238" s="60"/>
      <c r="AZ1238" s="63"/>
      <c r="BA1238" s="63"/>
      <c r="BB1238" s="63"/>
      <c r="BC1238" s="63"/>
      <c r="BD1238" s="64"/>
      <c r="BE1238" s="63"/>
      <c r="BF1238" s="63"/>
      <c r="BG1238" s="63"/>
      <c r="BH1238" s="350"/>
      <c r="BI1238" s="350"/>
      <c r="BJ1238" s="66"/>
      <c r="BK1238" s="66"/>
      <c r="BL1238" s="351" t="s">
        <v>87</v>
      </c>
      <c r="BM1238" s="351"/>
      <c r="BN1238" s="352" t="str">
        <f>IF(②基本情報入力シート!$B$3=0,"基本情報シートを入力して下さい",②基本情報入力シート!$B$3)</f>
        <v>基本情報シートを入力して下さい</v>
      </c>
      <c r="BO1238" s="352"/>
      <c r="BP1238" s="352"/>
      <c r="BQ1238" s="352"/>
      <c r="BR1238" s="352"/>
      <c r="BS1238" s="352"/>
      <c r="BT1238" s="352"/>
      <c r="BU1238" s="352"/>
      <c r="BV1238" s="352"/>
      <c r="BW1238" s="352"/>
      <c r="BX1238" s="352"/>
      <c r="BY1238" s="352"/>
      <c r="BZ1238" s="352"/>
      <c r="CA1238" s="63"/>
      <c r="CB1238" s="63"/>
      <c r="CC1238" s="63"/>
      <c r="CD1238" s="63"/>
    </row>
    <row r="1239" spans="2:82" ht="24.95" customHeight="1">
      <c r="B1239" s="106" t="s">
        <v>18</v>
      </c>
      <c r="C1239" s="106"/>
      <c r="D1239" s="106"/>
      <c r="E1239" s="106"/>
      <c r="F1239" s="106"/>
      <c r="G1239" s="106"/>
      <c r="H1239" s="106"/>
      <c r="I1239" s="106"/>
      <c r="J1239" s="106"/>
      <c r="K1239" s="106"/>
      <c r="L1239" s="106"/>
      <c r="M1239" s="106"/>
      <c r="N1239" s="106"/>
      <c r="O1239" s="106"/>
      <c r="P1239" s="106"/>
      <c r="Q1239" s="106"/>
      <c r="R1239" s="106"/>
      <c r="S1239" s="106"/>
      <c r="T1239" s="106"/>
      <c r="U1239" s="106"/>
      <c r="V1239" s="106"/>
      <c r="W1239" s="106"/>
      <c r="X1239" s="106"/>
      <c r="Y1239" s="106"/>
      <c r="Z1239" s="106"/>
      <c r="AA1239" s="106"/>
      <c r="AB1239" s="106"/>
      <c r="AC1239" s="106"/>
      <c r="AD1239" s="106"/>
      <c r="AE1239" s="107" t="s">
        <v>94</v>
      </c>
      <c r="AF1239" s="108"/>
      <c r="AG1239" s="108"/>
      <c r="AH1239" s="108"/>
      <c r="AI1239" s="108"/>
      <c r="AJ1239" s="108"/>
      <c r="AK1239" s="108"/>
      <c r="AL1239" s="109">
        <f>BF1257</f>
        <v>0</v>
      </c>
      <c r="AM1239" s="110"/>
      <c r="AN1239" s="110"/>
      <c r="AO1239" s="110"/>
      <c r="AP1239" s="110"/>
      <c r="AQ1239" s="110"/>
      <c r="AR1239" s="110"/>
      <c r="AS1239" s="110"/>
      <c r="AT1239" s="110"/>
      <c r="AU1239" s="110"/>
      <c r="AV1239" s="110"/>
      <c r="AW1239" s="110"/>
      <c r="AX1239" s="110"/>
      <c r="AY1239" s="110"/>
      <c r="AZ1239" s="110"/>
      <c r="BA1239" s="111"/>
      <c r="BB1239" s="70"/>
      <c r="BC1239" s="71"/>
      <c r="BD1239" s="71"/>
      <c r="BH1239" s="22"/>
      <c r="BI1239" s="22"/>
      <c r="BJ1239" s="353" t="str">
        <f>IF(②基本情報入力シート!$B$4=0,"基本情報シートを入力して下さい",②基本情報入力シート!$B$4)</f>
        <v>基本情報シートを入力して下さい</v>
      </c>
      <c r="BK1239" s="353"/>
      <c r="BL1239" s="353"/>
      <c r="BM1239" s="353"/>
      <c r="BN1239" s="353"/>
      <c r="BO1239" s="353"/>
      <c r="BP1239" s="353"/>
      <c r="BQ1239" s="353"/>
      <c r="BR1239" s="353"/>
      <c r="BS1239" s="353"/>
      <c r="BT1239" s="353"/>
      <c r="BU1239" s="353"/>
      <c r="BV1239" s="353"/>
      <c r="BW1239" s="353"/>
      <c r="BX1239" s="353"/>
      <c r="BY1239" s="353"/>
      <c r="BZ1239" s="353"/>
      <c r="CA1239" s="65"/>
      <c r="CB1239" s="65"/>
      <c r="CC1239" s="65"/>
      <c r="CD1239" s="65"/>
    </row>
    <row r="1240" spans="2:82" ht="24.95" customHeight="1" thickBot="1">
      <c r="C1240" s="113" t="s">
        <v>19</v>
      </c>
      <c r="D1240" s="113"/>
      <c r="E1240" s="113"/>
      <c r="F1240" s="113"/>
      <c r="G1240" s="113"/>
      <c r="H1240" s="113"/>
      <c r="I1240" s="113"/>
      <c r="J1240" s="113"/>
      <c r="K1240" s="113"/>
      <c r="L1240" s="113"/>
      <c r="M1240" s="113"/>
      <c r="N1240" s="113"/>
      <c r="O1240" s="113"/>
      <c r="P1240" s="113"/>
      <c r="Q1240" s="113"/>
      <c r="R1240" s="113"/>
      <c r="S1240" s="113"/>
      <c r="T1240" s="113"/>
      <c r="U1240" s="113"/>
      <c r="V1240" s="113"/>
      <c r="W1240" s="113"/>
      <c r="X1240" s="113"/>
      <c r="Y1240" s="113"/>
      <c r="Z1240" s="113"/>
      <c r="AA1240" s="113"/>
      <c r="AB1240" s="113"/>
      <c r="AC1240" s="113"/>
      <c r="AD1240" s="113"/>
      <c r="AE1240" s="354" t="s">
        <v>97</v>
      </c>
      <c r="AF1240" s="355"/>
      <c r="AG1240" s="355"/>
      <c r="AH1240" s="355"/>
      <c r="AI1240" s="355"/>
      <c r="AJ1240" s="355"/>
      <c r="AK1240" s="355"/>
      <c r="AL1240" s="116">
        <f>IF(AE1240="消費税(10%)",ROUND(AL1239*0.1,1),IF(AE1240="消費税(8%)",ROUND(AL1239*0.08,1),IF(AE1240="非課税","","")))</f>
        <v>0</v>
      </c>
      <c r="AM1240" s="117"/>
      <c r="AN1240" s="117"/>
      <c r="AO1240" s="117"/>
      <c r="AP1240" s="117"/>
      <c r="AQ1240" s="117"/>
      <c r="AR1240" s="117"/>
      <c r="AS1240" s="117"/>
      <c r="AT1240" s="117"/>
      <c r="AU1240" s="117"/>
      <c r="AV1240" s="117"/>
      <c r="AW1240" s="117"/>
      <c r="AX1240" s="117"/>
      <c r="AY1240" s="117"/>
      <c r="AZ1240" s="117"/>
      <c r="BA1240" s="118"/>
      <c r="BB1240" s="70"/>
      <c r="BC1240" s="71"/>
      <c r="BD1240" s="71"/>
      <c r="BH1240" s="22"/>
      <c r="BI1240" s="22"/>
      <c r="BJ1240" s="353" t="str">
        <f>IF(②基本情報入力シート!$B$5=0,"基本情報シートを入力して下さい",②基本情報入力シート!$B$5)</f>
        <v>基本情報シートを入力して下さい</v>
      </c>
      <c r="BK1240" s="353"/>
      <c r="BL1240" s="353"/>
      <c r="BM1240" s="353"/>
      <c r="BN1240" s="353"/>
      <c r="BO1240" s="353"/>
      <c r="BP1240" s="353"/>
      <c r="BQ1240" s="353"/>
      <c r="BR1240" s="353"/>
      <c r="BS1240" s="353"/>
      <c r="BT1240" s="353"/>
      <c r="BU1240" s="353"/>
      <c r="BV1240" s="353"/>
      <c r="BW1240" s="353"/>
      <c r="BX1240" s="353"/>
      <c r="BY1240" s="353"/>
      <c r="BZ1240" s="353"/>
      <c r="CA1240" s="62"/>
      <c r="CB1240" s="340" t="s">
        <v>34</v>
      </c>
      <c r="CC1240" s="340"/>
      <c r="CD1240" s="43"/>
    </row>
    <row r="1241" spans="2:82" ht="25.5" customHeight="1" thickBot="1">
      <c r="P1241" s="6"/>
      <c r="Q1241" s="6"/>
      <c r="T1241" s="7"/>
      <c r="Y1241" s="11"/>
      <c r="Z1241" s="11"/>
      <c r="AA1241" s="11"/>
      <c r="AB1241" s="11"/>
      <c r="AC1241" s="12"/>
      <c r="AD1241" s="12"/>
      <c r="AE1241" s="121" t="s">
        <v>95</v>
      </c>
      <c r="AF1241" s="122"/>
      <c r="AG1241" s="122"/>
      <c r="AH1241" s="122"/>
      <c r="AI1241" s="122"/>
      <c r="AJ1241" s="122"/>
      <c r="AK1241" s="122"/>
      <c r="AL1241" s="342">
        <f>IF(AL1240="",AL1239,AL1239+AL1240)</f>
        <v>0</v>
      </c>
      <c r="AM1241" s="343"/>
      <c r="AN1241" s="343"/>
      <c r="AO1241" s="343"/>
      <c r="AP1241" s="343"/>
      <c r="AQ1241" s="343"/>
      <c r="AR1241" s="343"/>
      <c r="AS1241" s="343"/>
      <c r="AT1241" s="343"/>
      <c r="AU1241" s="343"/>
      <c r="AV1241" s="343"/>
      <c r="AW1241" s="343"/>
      <c r="AX1241" s="343"/>
      <c r="AY1241" s="343"/>
      <c r="AZ1241" s="343"/>
      <c r="BA1241" s="344"/>
      <c r="BB1241" s="72"/>
      <c r="BC1241" s="73"/>
      <c r="BD1241" s="73"/>
      <c r="BH1241" s="22"/>
      <c r="BI1241" s="23"/>
      <c r="BJ1241" s="345" t="str">
        <f>IF(②基本情報入力シート!$B$6=0,"基本情報シートを入力して下さい",②基本情報入力シート!$B$6)</f>
        <v>基本情報シートを入力して下さい</v>
      </c>
      <c r="BK1241" s="345"/>
      <c r="BL1241" s="345"/>
      <c r="BM1241" s="345"/>
      <c r="BN1241" s="345"/>
      <c r="BO1241" s="345"/>
      <c r="BP1241" s="345"/>
      <c r="BQ1241" s="345"/>
      <c r="BR1241" s="345"/>
      <c r="BS1241" s="345"/>
      <c r="BT1241" s="345"/>
      <c r="BU1241" s="345"/>
      <c r="BV1241" s="345"/>
      <c r="BW1241" s="345"/>
      <c r="BX1241" s="345"/>
      <c r="BY1241" s="345"/>
      <c r="BZ1241" s="345"/>
      <c r="CA1241" s="345"/>
      <c r="CB1241" s="341"/>
      <c r="CC1241" s="341"/>
      <c r="CD1241" s="43"/>
    </row>
    <row r="1242" spans="2:82" ht="15" customHeight="1">
      <c r="C1242" s="5"/>
      <c r="D1242" s="5"/>
      <c r="E1242" s="5"/>
      <c r="F1242" s="5"/>
      <c r="G1242" s="5"/>
      <c r="H1242" s="5"/>
      <c r="I1242" s="5"/>
      <c r="J1242" s="5"/>
      <c r="K1242" s="5"/>
      <c r="L1242" s="5"/>
      <c r="M1242" s="5"/>
      <c r="N1242" s="5"/>
      <c r="O1242" s="5"/>
      <c r="P1242" s="7"/>
      <c r="Q1242" s="7"/>
      <c r="R1242" s="5"/>
      <c r="S1242" s="5"/>
      <c r="T1242" s="7"/>
      <c r="U1242" s="5"/>
      <c r="V1242" s="5"/>
      <c r="W1242" s="5"/>
      <c r="X1242" s="5"/>
      <c r="Y1242" s="8"/>
      <c r="Z1242" s="9"/>
      <c r="AA1242" s="10"/>
      <c r="AB1242" s="10"/>
      <c r="AC1242" s="13"/>
      <c r="AD1242" s="13"/>
      <c r="AE1242" s="9"/>
      <c r="AF1242" s="9"/>
      <c r="AG1242" s="9"/>
      <c r="AH1242" s="9"/>
      <c r="AI1242" s="9"/>
      <c r="AJ1242" s="9"/>
      <c r="AK1242" s="5"/>
      <c r="AL1242" s="5"/>
      <c r="AM1242" s="5"/>
      <c r="AN1242" s="5"/>
      <c r="AO1242" s="5"/>
      <c r="AP1242" s="5"/>
      <c r="AQ1242" s="5"/>
      <c r="AR1242" s="5"/>
      <c r="AS1242" s="5"/>
      <c r="AT1242" s="5"/>
      <c r="AU1242" s="5"/>
      <c r="AV1242" s="5"/>
      <c r="AW1242" s="5"/>
      <c r="AX1242" s="16"/>
      <c r="AY1242" s="16"/>
      <c r="AZ1242" s="5"/>
      <c r="BA1242" s="5"/>
      <c r="BB1242" s="5"/>
      <c r="BC1242" s="5"/>
      <c r="BD1242" s="127" t="s">
        <v>23</v>
      </c>
      <c r="BE1242" s="127"/>
      <c r="BF1242" s="127"/>
      <c r="BG1242" s="6"/>
      <c r="BH1242" s="346" t="str">
        <f>IF(②基本情報入力シート!$B$11=0,"基本情報シートを入力して下さい",②基本情報入力シート!$B$11)</f>
        <v>基本情報シートを入力して下さい</v>
      </c>
      <c r="BI1242" s="347"/>
      <c r="BJ1242" s="347"/>
      <c r="BK1242" s="347"/>
      <c r="BL1242" s="347"/>
      <c r="BM1242" s="347"/>
      <c r="BN1242" s="347"/>
      <c r="BO1242" s="347"/>
      <c r="BP1242" s="347"/>
      <c r="BQ1242" s="347"/>
      <c r="BR1242" s="347"/>
      <c r="BS1242" s="347"/>
      <c r="BT1242" s="347"/>
      <c r="BU1242" s="347"/>
      <c r="BV1242" s="347"/>
      <c r="BW1242" s="347"/>
      <c r="BX1242" s="347"/>
      <c r="BY1242" s="347"/>
      <c r="BZ1242" s="347"/>
      <c r="CA1242" s="347"/>
      <c r="CB1242" s="347"/>
      <c r="CC1242" s="347"/>
      <c r="CD1242" s="40"/>
    </row>
    <row r="1243" spans="2:82" ht="15" customHeight="1" thickBot="1">
      <c r="C1243" s="5" t="s">
        <v>20</v>
      </c>
      <c r="D1243" s="5"/>
      <c r="E1243" s="5"/>
      <c r="F1243" s="5"/>
      <c r="G1243" s="5"/>
      <c r="H1243" s="348" t="str">
        <f>IF(②基本情報入力シート!$B$7=0,"基本情報シートを入力して下さい",②基本情報入力シート!$B$7)</f>
        <v>基本情報シートを入力して下さい</v>
      </c>
      <c r="I1243" s="348"/>
      <c r="J1243" s="348"/>
      <c r="K1243" s="348"/>
      <c r="L1243" s="348"/>
      <c r="M1243" s="348"/>
      <c r="N1243" s="348"/>
      <c r="O1243" s="348"/>
      <c r="P1243" s="348"/>
      <c r="Q1243" s="348"/>
      <c r="R1243" s="348"/>
      <c r="S1243" s="348"/>
      <c r="T1243" s="131" t="s">
        <v>96</v>
      </c>
      <c r="U1243" s="131"/>
      <c r="V1243" s="131"/>
      <c r="W1243" s="131"/>
      <c r="X1243" s="348" t="str">
        <f>IF(②基本情報入力シート!$B$8=0,"基本情報シートを入力して下さい",②基本情報入力シート!$B$8)</f>
        <v>基本情報シートを入力して下さい</v>
      </c>
      <c r="Y1243" s="348"/>
      <c r="Z1243" s="348"/>
      <c r="AA1243" s="348"/>
      <c r="AB1243" s="348"/>
      <c r="AC1243" s="348"/>
      <c r="AD1243" s="348"/>
      <c r="AE1243" s="348"/>
      <c r="AF1243" s="5" t="s">
        <v>21</v>
      </c>
      <c r="AG1243" s="5"/>
      <c r="AH1243" s="5"/>
      <c r="AI1243" s="5"/>
      <c r="AJ1243" s="348" t="str">
        <f>IF(②基本情報入力シート!$B$9=0,"基本情報シートを入力して下さい",②基本情報入力シート!$B$9)</f>
        <v>基本情報シートを入力して下さい</v>
      </c>
      <c r="AK1243" s="348"/>
      <c r="AL1243" s="348"/>
      <c r="AM1243" s="348"/>
      <c r="AN1243" s="348"/>
      <c r="AO1243" s="348"/>
      <c r="AP1243" s="5"/>
      <c r="AQ1243" s="5" t="s">
        <v>22</v>
      </c>
      <c r="AR1243" s="5"/>
      <c r="AS1243" s="348" t="str">
        <f>IF(②基本情報入力シート!$B$10=0,"基本情報シートを入力して下さい",②基本情報入力シート!$B$10)</f>
        <v>基本情報シートを入力して下さい</v>
      </c>
      <c r="AT1243" s="348"/>
      <c r="AU1243" s="348"/>
      <c r="AV1243" s="348"/>
      <c r="AW1243" s="348"/>
      <c r="AX1243" s="348"/>
      <c r="AY1243" s="348"/>
      <c r="AZ1243" s="348"/>
      <c r="BA1243" s="348"/>
      <c r="BB1243" s="348"/>
      <c r="BC1243" s="348"/>
      <c r="BD1243" s="127"/>
      <c r="BE1243" s="127"/>
      <c r="BF1243" s="127"/>
      <c r="BG1243" s="6"/>
      <c r="BH1243" s="349" t="str">
        <f>IF(②基本情報入力シート!$B$12=0,"基本情報シートを入力して下さい",②基本情報入力シート!$B$12)</f>
        <v>基本情報シートを入力して下さい</v>
      </c>
      <c r="BI1243" s="349"/>
      <c r="BJ1243" s="349"/>
      <c r="BK1243" s="349"/>
      <c r="BL1243" s="349"/>
      <c r="BM1243" s="349"/>
      <c r="BN1243" s="349"/>
      <c r="BO1243" s="349"/>
      <c r="BP1243" s="349"/>
      <c r="BQ1243" s="349"/>
      <c r="BR1243" s="349"/>
      <c r="BS1243" s="349"/>
      <c r="BT1243" s="349"/>
      <c r="BU1243" s="349"/>
      <c r="BV1243" s="349"/>
      <c r="BW1243" s="349"/>
      <c r="BX1243" s="349"/>
      <c r="BY1243" s="349"/>
      <c r="BZ1243" s="349"/>
      <c r="CA1243" s="349"/>
      <c r="CB1243" s="349"/>
      <c r="CC1243" s="349"/>
      <c r="CD1243" s="40"/>
    </row>
    <row r="1244" spans="2:82" ht="12" customHeight="1">
      <c r="B1244" s="133" t="s">
        <v>91</v>
      </c>
      <c r="C1244" s="134"/>
      <c r="D1244" s="134"/>
      <c r="E1244" s="134"/>
      <c r="F1244" s="134"/>
      <c r="G1244" s="134"/>
      <c r="H1244" s="134"/>
      <c r="I1244" s="134"/>
      <c r="J1244" s="134"/>
      <c r="K1244" s="135"/>
      <c r="L1244" s="136" t="s">
        <v>15</v>
      </c>
      <c r="M1244" s="136"/>
      <c r="N1244" s="136"/>
      <c r="O1244" s="136"/>
      <c r="P1244" s="136"/>
      <c r="Q1244" s="136"/>
      <c r="R1244" s="136"/>
      <c r="S1244" s="136"/>
      <c r="T1244" s="136"/>
      <c r="U1244" s="136"/>
      <c r="V1244" s="136"/>
      <c r="W1244" s="136"/>
      <c r="X1244" s="136"/>
      <c r="Y1244" s="136"/>
      <c r="Z1244" s="137"/>
      <c r="AA1244" s="138" t="s">
        <v>16</v>
      </c>
      <c r="AB1244" s="136"/>
      <c r="AC1244" s="136"/>
      <c r="AD1244" s="136"/>
      <c r="AE1244" s="136"/>
      <c r="AF1244" s="136"/>
      <c r="AG1244" s="136"/>
      <c r="AH1244" s="136"/>
      <c r="AI1244" s="136"/>
      <c r="AJ1244" s="136"/>
      <c r="AK1244" s="136"/>
      <c r="AL1244" s="136"/>
      <c r="AM1244" s="136"/>
      <c r="AN1244" s="136"/>
      <c r="AO1244" s="136"/>
      <c r="AP1244" s="136"/>
      <c r="AQ1244" s="136"/>
      <c r="AR1244" s="136"/>
      <c r="AS1244" s="136"/>
      <c r="AT1244" s="136"/>
      <c r="AU1244" s="136"/>
      <c r="AV1244" s="136"/>
      <c r="AW1244" s="136"/>
      <c r="AX1244" s="136"/>
      <c r="AY1244" s="136"/>
      <c r="AZ1244" s="136"/>
      <c r="BA1244" s="136"/>
      <c r="BB1244" s="136"/>
      <c r="BC1244" s="136"/>
      <c r="BD1244" s="136"/>
      <c r="BE1244" s="136"/>
      <c r="BF1244" s="136"/>
      <c r="BG1244" s="136"/>
      <c r="BH1244" s="136"/>
      <c r="BI1244" s="137"/>
      <c r="BJ1244" s="139" t="s">
        <v>93</v>
      </c>
      <c r="BK1244" s="140"/>
      <c r="BL1244" s="140"/>
      <c r="BM1244" s="140"/>
      <c r="BN1244" s="140"/>
      <c r="BO1244" s="140"/>
      <c r="BP1244" s="140"/>
      <c r="BQ1244" s="140"/>
      <c r="BR1244" s="140"/>
      <c r="BS1244" s="139" t="s">
        <v>92</v>
      </c>
      <c r="BT1244" s="140"/>
      <c r="BU1244" s="140"/>
      <c r="BV1244" s="140"/>
      <c r="BW1244" s="140"/>
      <c r="BX1244" s="140"/>
      <c r="BY1244" s="140"/>
      <c r="BZ1244" s="140"/>
      <c r="CA1244" s="140"/>
      <c r="CB1244" s="140"/>
      <c r="CC1244" s="141"/>
      <c r="CD1244" s="44"/>
    </row>
    <row r="1245" spans="2:82" ht="24.95" customHeight="1" thickBot="1">
      <c r="B1245" s="333"/>
      <c r="C1245" s="334"/>
      <c r="D1245" s="334"/>
      <c r="E1245" s="334"/>
      <c r="F1245" s="334"/>
      <c r="G1245" s="334"/>
      <c r="H1245" s="334"/>
      <c r="I1245" s="334"/>
      <c r="J1245" s="334"/>
      <c r="K1245" s="335"/>
      <c r="L1245" s="336"/>
      <c r="M1245" s="337"/>
      <c r="N1245" s="337"/>
      <c r="O1245" s="337"/>
      <c r="P1245" s="337"/>
      <c r="Q1245" s="337"/>
      <c r="R1245" s="337"/>
      <c r="S1245" s="337"/>
      <c r="T1245" s="337"/>
      <c r="U1245" s="337"/>
      <c r="V1245" s="337"/>
      <c r="W1245" s="337"/>
      <c r="X1245" s="337"/>
      <c r="Y1245" s="337"/>
      <c r="Z1245" s="338"/>
      <c r="AA1245" s="339"/>
      <c r="AB1245" s="337"/>
      <c r="AC1245" s="337"/>
      <c r="AD1245" s="337"/>
      <c r="AE1245" s="337"/>
      <c r="AF1245" s="337"/>
      <c r="AG1245" s="337"/>
      <c r="AH1245" s="337"/>
      <c r="AI1245" s="337"/>
      <c r="AJ1245" s="337"/>
      <c r="AK1245" s="337"/>
      <c r="AL1245" s="337"/>
      <c r="AM1245" s="337"/>
      <c r="AN1245" s="337"/>
      <c r="AO1245" s="337"/>
      <c r="AP1245" s="337"/>
      <c r="AQ1245" s="337"/>
      <c r="AR1245" s="337"/>
      <c r="AS1245" s="337"/>
      <c r="AT1245" s="337"/>
      <c r="AU1245" s="337"/>
      <c r="AV1245" s="337"/>
      <c r="AW1245" s="337"/>
      <c r="AX1245" s="337"/>
      <c r="AY1245" s="337"/>
      <c r="AZ1245" s="337"/>
      <c r="BA1245" s="337"/>
      <c r="BB1245" s="337"/>
      <c r="BC1245" s="337"/>
      <c r="BD1245" s="337"/>
      <c r="BE1245" s="337"/>
      <c r="BF1245" s="337"/>
      <c r="BG1245" s="337"/>
      <c r="BH1245" s="337"/>
      <c r="BI1245" s="338"/>
      <c r="BJ1245" s="339"/>
      <c r="BK1245" s="337"/>
      <c r="BL1245" s="337"/>
      <c r="BM1245" s="337"/>
      <c r="BN1245" s="337"/>
      <c r="BO1245" s="337"/>
      <c r="BP1245" s="337"/>
      <c r="BQ1245" s="337"/>
      <c r="BR1245" s="337"/>
      <c r="BS1245" s="339"/>
      <c r="BT1245" s="337"/>
      <c r="BU1245" s="337"/>
      <c r="BV1245" s="337"/>
      <c r="BW1245" s="337"/>
      <c r="BX1245" s="337"/>
      <c r="BY1245" s="337"/>
      <c r="BZ1245" s="337"/>
      <c r="CA1245" s="337"/>
      <c r="CB1245" s="337"/>
      <c r="CC1245" s="338"/>
      <c r="CD1245" s="44"/>
    </row>
    <row r="1246" spans="2:82" ht="24.95" customHeight="1">
      <c r="B1246" s="151" t="s">
        <v>2</v>
      </c>
      <c r="C1246" s="152"/>
      <c r="D1246" s="153" t="s">
        <v>7</v>
      </c>
      <c r="E1246" s="88"/>
      <c r="F1246" s="88"/>
      <c r="G1246" s="88"/>
      <c r="H1246" s="88"/>
      <c r="I1246" s="88"/>
      <c r="J1246" s="88"/>
      <c r="K1246" s="88"/>
      <c r="L1246" s="88"/>
      <c r="M1246" s="88"/>
      <c r="N1246" s="88"/>
      <c r="O1246" s="88"/>
      <c r="P1246" s="154"/>
      <c r="Q1246" s="158" t="s">
        <v>12</v>
      </c>
      <c r="R1246" s="156"/>
      <c r="S1246" s="156"/>
      <c r="T1246" s="156"/>
      <c r="U1246" s="156"/>
      <c r="V1246" s="156"/>
      <c r="W1246" s="156"/>
      <c r="X1246" s="156"/>
      <c r="Y1246" s="156"/>
      <c r="Z1246" s="156"/>
      <c r="AA1246" s="156"/>
      <c r="AB1246" s="156"/>
      <c r="AC1246" s="156"/>
      <c r="AD1246" s="156"/>
      <c r="AE1246" s="156"/>
      <c r="AF1246" s="156"/>
      <c r="AG1246" s="156"/>
      <c r="AH1246" s="156"/>
      <c r="AI1246" s="156"/>
      <c r="AJ1246" s="156"/>
      <c r="AK1246" s="156"/>
      <c r="AL1246" s="156"/>
      <c r="AM1246" s="157"/>
      <c r="AN1246" s="158" t="s">
        <v>13</v>
      </c>
      <c r="AO1246" s="156"/>
      <c r="AP1246" s="156"/>
      <c r="AQ1246" s="156"/>
      <c r="AR1246" s="156"/>
      <c r="AS1246" s="156"/>
      <c r="AT1246" s="156"/>
      <c r="AU1246" s="156"/>
      <c r="AV1246" s="156"/>
      <c r="AW1246" s="156"/>
      <c r="AX1246" s="156"/>
      <c r="AY1246" s="156"/>
      <c r="AZ1246" s="156"/>
      <c r="BA1246" s="156"/>
      <c r="BB1246" s="157"/>
      <c r="BC1246" s="158" t="s">
        <v>14</v>
      </c>
      <c r="BD1246" s="156"/>
      <c r="BE1246" s="156"/>
      <c r="BF1246" s="156"/>
      <c r="BG1246" s="156"/>
      <c r="BH1246" s="156"/>
      <c r="BI1246" s="156"/>
      <c r="BJ1246" s="156"/>
      <c r="BK1246" s="156"/>
      <c r="BL1246" s="156"/>
      <c r="BM1246" s="156"/>
      <c r="BN1246" s="156"/>
      <c r="BO1246" s="156"/>
      <c r="BP1246" s="156"/>
      <c r="BQ1246" s="157"/>
      <c r="BR1246" s="158" t="s">
        <v>11</v>
      </c>
      <c r="BS1246" s="156"/>
      <c r="BT1246" s="156"/>
      <c r="BU1246" s="156"/>
      <c r="BV1246" s="156"/>
      <c r="BW1246" s="156"/>
      <c r="BX1246" s="156"/>
      <c r="BY1246" s="156"/>
      <c r="BZ1246" s="156"/>
      <c r="CA1246" s="156"/>
      <c r="CB1246" s="156"/>
      <c r="CC1246" s="159"/>
      <c r="CD1246" s="39"/>
    </row>
    <row r="1247" spans="2:82" ht="24.95" customHeight="1">
      <c r="B1247" s="160" t="s">
        <v>17</v>
      </c>
      <c r="C1247" s="161"/>
      <c r="D1247" s="155"/>
      <c r="E1247" s="156"/>
      <c r="F1247" s="156"/>
      <c r="G1247" s="156"/>
      <c r="H1247" s="156"/>
      <c r="I1247" s="156"/>
      <c r="J1247" s="156"/>
      <c r="K1247" s="156"/>
      <c r="L1247" s="156"/>
      <c r="M1247" s="156"/>
      <c r="N1247" s="156"/>
      <c r="O1247" s="156"/>
      <c r="P1247" s="157"/>
      <c r="Q1247" s="162" t="s">
        <v>8</v>
      </c>
      <c r="R1247" s="163"/>
      <c r="S1247" s="163"/>
      <c r="T1247" s="163"/>
      <c r="U1247" s="164"/>
      <c r="V1247" s="165" t="s">
        <v>5</v>
      </c>
      <c r="W1247" s="166"/>
      <c r="X1247" s="167" t="s">
        <v>9</v>
      </c>
      <c r="Y1247" s="163"/>
      <c r="Z1247" s="163"/>
      <c r="AA1247" s="163"/>
      <c r="AB1247" s="163"/>
      <c r="AC1247" s="163"/>
      <c r="AD1247" s="164"/>
      <c r="AE1247" s="167" t="s">
        <v>53</v>
      </c>
      <c r="AF1247" s="163"/>
      <c r="AG1247" s="163"/>
      <c r="AH1247" s="163"/>
      <c r="AI1247" s="163"/>
      <c r="AJ1247" s="163"/>
      <c r="AK1247" s="163"/>
      <c r="AL1247" s="163"/>
      <c r="AM1247" s="168"/>
      <c r="AN1247" s="169" t="s">
        <v>6</v>
      </c>
      <c r="AO1247" s="170"/>
      <c r="AP1247" s="171"/>
      <c r="AQ1247" s="167" t="s">
        <v>10</v>
      </c>
      <c r="AR1247" s="163"/>
      <c r="AS1247" s="163"/>
      <c r="AT1247" s="163"/>
      <c r="AU1247" s="163"/>
      <c r="AV1247" s="163"/>
      <c r="AW1247" s="163"/>
      <c r="AX1247" s="163"/>
      <c r="AY1247" s="163"/>
      <c r="AZ1247" s="163"/>
      <c r="BA1247" s="163"/>
      <c r="BB1247" s="168"/>
      <c r="BC1247" s="169" t="s">
        <v>6</v>
      </c>
      <c r="BD1247" s="170"/>
      <c r="BE1247" s="171"/>
      <c r="BF1247" s="167" t="s">
        <v>10</v>
      </c>
      <c r="BG1247" s="163"/>
      <c r="BH1247" s="163"/>
      <c r="BI1247" s="163"/>
      <c r="BJ1247" s="163"/>
      <c r="BK1247" s="163"/>
      <c r="BL1247" s="163"/>
      <c r="BM1247" s="163"/>
      <c r="BN1247" s="163"/>
      <c r="BO1247" s="163"/>
      <c r="BP1247" s="163"/>
      <c r="BQ1247" s="168"/>
      <c r="BR1247" s="162" t="s">
        <v>10</v>
      </c>
      <c r="BS1247" s="163"/>
      <c r="BT1247" s="163"/>
      <c r="BU1247" s="163"/>
      <c r="BV1247" s="163"/>
      <c r="BW1247" s="163"/>
      <c r="BX1247" s="163"/>
      <c r="BY1247" s="163"/>
      <c r="BZ1247" s="163"/>
      <c r="CA1247" s="163"/>
      <c r="CB1247" s="163"/>
      <c r="CC1247" s="172"/>
      <c r="CD1247" s="39"/>
    </row>
    <row r="1248" spans="2:82" ht="24.95" customHeight="1">
      <c r="B1248" s="315"/>
      <c r="C1248" s="316"/>
      <c r="D1248" s="317"/>
      <c r="E1248" s="318"/>
      <c r="F1248" s="318"/>
      <c r="G1248" s="318"/>
      <c r="H1248" s="318"/>
      <c r="I1248" s="318"/>
      <c r="J1248" s="318"/>
      <c r="K1248" s="318"/>
      <c r="L1248" s="318"/>
      <c r="M1248" s="318"/>
      <c r="N1248" s="318"/>
      <c r="O1248" s="318"/>
      <c r="P1248" s="319"/>
      <c r="Q1248" s="320"/>
      <c r="R1248" s="321"/>
      <c r="S1248" s="321"/>
      <c r="T1248" s="321"/>
      <c r="U1248" s="322"/>
      <c r="V1248" s="323"/>
      <c r="W1248" s="324"/>
      <c r="X1248" s="325"/>
      <c r="Y1248" s="326"/>
      <c r="Z1248" s="326"/>
      <c r="AA1248" s="326"/>
      <c r="AB1248" s="326"/>
      <c r="AC1248" s="326"/>
      <c r="AD1248" s="327"/>
      <c r="AE1248" s="173">
        <f t="shared" ref="AE1248:AE1256" si="177">ROUND(Q1248*X1248,1)</f>
        <v>0</v>
      </c>
      <c r="AF1248" s="174"/>
      <c r="AG1248" s="174"/>
      <c r="AH1248" s="174"/>
      <c r="AI1248" s="174"/>
      <c r="AJ1248" s="174"/>
      <c r="AK1248" s="174"/>
      <c r="AL1248" s="174"/>
      <c r="AM1248" s="175"/>
      <c r="AN1248" s="328"/>
      <c r="AO1248" s="329"/>
      <c r="AP1248" s="324"/>
      <c r="AQ1248" s="330">
        <f>AN1248/100*AE1248</f>
        <v>0</v>
      </c>
      <c r="AR1248" s="331"/>
      <c r="AS1248" s="331"/>
      <c r="AT1248" s="331"/>
      <c r="AU1248" s="331"/>
      <c r="AV1248" s="331"/>
      <c r="AW1248" s="331"/>
      <c r="AX1248" s="331"/>
      <c r="AY1248" s="331"/>
      <c r="AZ1248" s="331"/>
      <c r="BA1248" s="331"/>
      <c r="BB1248" s="332"/>
      <c r="BC1248" s="328"/>
      <c r="BD1248" s="329"/>
      <c r="BE1248" s="324"/>
      <c r="BF1248" s="309">
        <f>IF(BC1248&gt;0,BC1248/100*AE1248-AQ1248,AE1248)</f>
        <v>0</v>
      </c>
      <c r="BG1248" s="310"/>
      <c r="BH1248" s="310"/>
      <c r="BI1248" s="310"/>
      <c r="BJ1248" s="310"/>
      <c r="BK1248" s="310"/>
      <c r="BL1248" s="310"/>
      <c r="BM1248" s="310"/>
      <c r="BN1248" s="310"/>
      <c r="BO1248" s="310"/>
      <c r="BP1248" s="310"/>
      <c r="BQ1248" s="311"/>
      <c r="BR1248" s="312">
        <f>AE1248-AQ1248-BF1248</f>
        <v>0</v>
      </c>
      <c r="BS1248" s="313"/>
      <c r="BT1248" s="313"/>
      <c r="BU1248" s="313"/>
      <c r="BV1248" s="313"/>
      <c r="BW1248" s="313"/>
      <c r="BX1248" s="313"/>
      <c r="BY1248" s="313"/>
      <c r="BZ1248" s="313"/>
      <c r="CA1248" s="313"/>
      <c r="CB1248" s="313"/>
      <c r="CC1248" s="314"/>
      <c r="CD1248" s="45"/>
    </row>
    <row r="1249" spans="2:82" ht="24.95" customHeight="1">
      <c r="B1249" s="315"/>
      <c r="C1249" s="316"/>
      <c r="D1249" s="317"/>
      <c r="E1249" s="318"/>
      <c r="F1249" s="318"/>
      <c r="G1249" s="318"/>
      <c r="H1249" s="318"/>
      <c r="I1249" s="318"/>
      <c r="J1249" s="318"/>
      <c r="K1249" s="318"/>
      <c r="L1249" s="318"/>
      <c r="M1249" s="318"/>
      <c r="N1249" s="318"/>
      <c r="O1249" s="318"/>
      <c r="P1249" s="319"/>
      <c r="Q1249" s="320"/>
      <c r="R1249" s="321"/>
      <c r="S1249" s="321"/>
      <c r="T1249" s="321"/>
      <c r="U1249" s="322"/>
      <c r="V1249" s="323"/>
      <c r="W1249" s="324"/>
      <c r="X1249" s="325"/>
      <c r="Y1249" s="326"/>
      <c r="Z1249" s="326"/>
      <c r="AA1249" s="326"/>
      <c r="AB1249" s="326"/>
      <c r="AC1249" s="326"/>
      <c r="AD1249" s="327"/>
      <c r="AE1249" s="173">
        <f t="shared" si="177"/>
        <v>0</v>
      </c>
      <c r="AF1249" s="174"/>
      <c r="AG1249" s="174"/>
      <c r="AH1249" s="174"/>
      <c r="AI1249" s="174"/>
      <c r="AJ1249" s="174"/>
      <c r="AK1249" s="174"/>
      <c r="AL1249" s="174"/>
      <c r="AM1249" s="175"/>
      <c r="AN1249" s="328"/>
      <c r="AO1249" s="329"/>
      <c r="AP1249" s="324"/>
      <c r="AQ1249" s="330">
        <f t="shared" ref="AQ1249:AQ1256" si="178">AN1249/100*AE1249</f>
        <v>0</v>
      </c>
      <c r="AR1249" s="331"/>
      <c r="AS1249" s="331"/>
      <c r="AT1249" s="331"/>
      <c r="AU1249" s="331"/>
      <c r="AV1249" s="331"/>
      <c r="AW1249" s="331"/>
      <c r="AX1249" s="331"/>
      <c r="AY1249" s="331"/>
      <c r="AZ1249" s="331"/>
      <c r="BA1249" s="331"/>
      <c r="BB1249" s="332"/>
      <c r="BC1249" s="328"/>
      <c r="BD1249" s="329"/>
      <c r="BE1249" s="324"/>
      <c r="BF1249" s="309">
        <f t="shared" ref="BF1249:BF1256" si="179">IF(BC1249&gt;0,BC1249/100*AE1249-AQ1249,AE1249)</f>
        <v>0</v>
      </c>
      <c r="BG1249" s="310"/>
      <c r="BH1249" s="310"/>
      <c r="BI1249" s="310"/>
      <c r="BJ1249" s="310"/>
      <c r="BK1249" s="310"/>
      <c r="BL1249" s="310"/>
      <c r="BM1249" s="310"/>
      <c r="BN1249" s="310"/>
      <c r="BO1249" s="310"/>
      <c r="BP1249" s="310"/>
      <c r="BQ1249" s="311"/>
      <c r="BR1249" s="312">
        <f t="shared" ref="BR1249:BR1256" si="180">AE1249-AQ1249-BF1249</f>
        <v>0</v>
      </c>
      <c r="BS1249" s="313"/>
      <c r="BT1249" s="313"/>
      <c r="BU1249" s="313"/>
      <c r="BV1249" s="313"/>
      <c r="BW1249" s="313"/>
      <c r="BX1249" s="313"/>
      <c r="BY1249" s="313"/>
      <c r="BZ1249" s="313"/>
      <c r="CA1249" s="313"/>
      <c r="CB1249" s="313"/>
      <c r="CC1249" s="314"/>
      <c r="CD1249" s="45"/>
    </row>
    <row r="1250" spans="2:82" ht="24.95" customHeight="1">
      <c r="B1250" s="315"/>
      <c r="C1250" s="316"/>
      <c r="D1250" s="317"/>
      <c r="E1250" s="318"/>
      <c r="F1250" s="318"/>
      <c r="G1250" s="318"/>
      <c r="H1250" s="318"/>
      <c r="I1250" s="318"/>
      <c r="J1250" s="318"/>
      <c r="K1250" s="318"/>
      <c r="L1250" s="318"/>
      <c r="M1250" s="318"/>
      <c r="N1250" s="318"/>
      <c r="O1250" s="318"/>
      <c r="P1250" s="319"/>
      <c r="Q1250" s="320"/>
      <c r="R1250" s="321"/>
      <c r="S1250" s="321"/>
      <c r="T1250" s="321"/>
      <c r="U1250" s="322"/>
      <c r="V1250" s="323"/>
      <c r="W1250" s="324"/>
      <c r="X1250" s="325"/>
      <c r="Y1250" s="326"/>
      <c r="Z1250" s="326"/>
      <c r="AA1250" s="326"/>
      <c r="AB1250" s="326"/>
      <c r="AC1250" s="326"/>
      <c r="AD1250" s="327"/>
      <c r="AE1250" s="173">
        <f t="shared" si="177"/>
        <v>0</v>
      </c>
      <c r="AF1250" s="174"/>
      <c r="AG1250" s="174"/>
      <c r="AH1250" s="174"/>
      <c r="AI1250" s="174"/>
      <c r="AJ1250" s="174"/>
      <c r="AK1250" s="174"/>
      <c r="AL1250" s="174"/>
      <c r="AM1250" s="175"/>
      <c r="AN1250" s="328"/>
      <c r="AO1250" s="329"/>
      <c r="AP1250" s="324"/>
      <c r="AQ1250" s="330">
        <f t="shared" si="178"/>
        <v>0</v>
      </c>
      <c r="AR1250" s="331"/>
      <c r="AS1250" s="331"/>
      <c r="AT1250" s="331"/>
      <c r="AU1250" s="331"/>
      <c r="AV1250" s="331"/>
      <c r="AW1250" s="331"/>
      <c r="AX1250" s="331"/>
      <c r="AY1250" s="331"/>
      <c r="AZ1250" s="331"/>
      <c r="BA1250" s="331"/>
      <c r="BB1250" s="332"/>
      <c r="BC1250" s="328"/>
      <c r="BD1250" s="329"/>
      <c r="BE1250" s="324"/>
      <c r="BF1250" s="309">
        <f t="shared" si="179"/>
        <v>0</v>
      </c>
      <c r="BG1250" s="310"/>
      <c r="BH1250" s="310"/>
      <c r="BI1250" s="310"/>
      <c r="BJ1250" s="310"/>
      <c r="BK1250" s="310"/>
      <c r="BL1250" s="310"/>
      <c r="BM1250" s="310"/>
      <c r="BN1250" s="310"/>
      <c r="BO1250" s="310"/>
      <c r="BP1250" s="310"/>
      <c r="BQ1250" s="311"/>
      <c r="BR1250" s="312">
        <f t="shared" si="180"/>
        <v>0</v>
      </c>
      <c r="BS1250" s="313"/>
      <c r="BT1250" s="313"/>
      <c r="BU1250" s="313"/>
      <c r="BV1250" s="313"/>
      <c r="BW1250" s="313"/>
      <c r="BX1250" s="313"/>
      <c r="BY1250" s="313"/>
      <c r="BZ1250" s="313"/>
      <c r="CA1250" s="313"/>
      <c r="CB1250" s="313"/>
      <c r="CC1250" s="314"/>
      <c r="CD1250" s="45"/>
    </row>
    <row r="1251" spans="2:82" ht="24.95" customHeight="1">
      <c r="B1251" s="315"/>
      <c r="C1251" s="316"/>
      <c r="D1251" s="317"/>
      <c r="E1251" s="318"/>
      <c r="F1251" s="318"/>
      <c r="G1251" s="318"/>
      <c r="H1251" s="318"/>
      <c r="I1251" s="318"/>
      <c r="J1251" s="318"/>
      <c r="K1251" s="318"/>
      <c r="L1251" s="318"/>
      <c r="M1251" s="318"/>
      <c r="N1251" s="318"/>
      <c r="O1251" s="318"/>
      <c r="P1251" s="319"/>
      <c r="Q1251" s="320"/>
      <c r="R1251" s="321"/>
      <c r="S1251" s="321"/>
      <c r="T1251" s="321"/>
      <c r="U1251" s="322"/>
      <c r="V1251" s="323"/>
      <c r="W1251" s="324"/>
      <c r="X1251" s="325"/>
      <c r="Y1251" s="326"/>
      <c r="Z1251" s="326"/>
      <c r="AA1251" s="326"/>
      <c r="AB1251" s="326"/>
      <c r="AC1251" s="326"/>
      <c r="AD1251" s="327"/>
      <c r="AE1251" s="173">
        <f t="shared" si="177"/>
        <v>0</v>
      </c>
      <c r="AF1251" s="174"/>
      <c r="AG1251" s="174"/>
      <c r="AH1251" s="174"/>
      <c r="AI1251" s="174"/>
      <c r="AJ1251" s="174"/>
      <c r="AK1251" s="174"/>
      <c r="AL1251" s="174"/>
      <c r="AM1251" s="175"/>
      <c r="AN1251" s="328"/>
      <c r="AO1251" s="329"/>
      <c r="AP1251" s="324"/>
      <c r="AQ1251" s="330">
        <f t="shared" si="178"/>
        <v>0</v>
      </c>
      <c r="AR1251" s="331"/>
      <c r="AS1251" s="331"/>
      <c r="AT1251" s="331"/>
      <c r="AU1251" s="331"/>
      <c r="AV1251" s="331"/>
      <c r="AW1251" s="331"/>
      <c r="AX1251" s="331"/>
      <c r="AY1251" s="331"/>
      <c r="AZ1251" s="331"/>
      <c r="BA1251" s="331"/>
      <c r="BB1251" s="332"/>
      <c r="BC1251" s="328"/>
      <c r="BD1251" s="329"/>
      <c r="BE1251" s="324"/>
      <c r="BF1251" s="309">
        <f t="shared" si="179"/>
        <v>0</v>
      </c>
      <c r="BG1251" s="310"/>
      <c r="BH1251" s="310"/>
      <c r="BI1251" s="310"/>
      <c r="BJ1251" s="310"/>
      <c r="BK1251" s="310"/>
      <c r="BL1251" s="310"/>
      <c r="BM1251" s="310"/>
      <c r="BN1251" s="310"/>
      <c r="BO1251" s="310"/>
      <c r="BP1251" s="310"/>
      <c r="BQ1251" s="311"/>
      <c r="BR1251" s="312">
        <f t="shared" si="180"/>
        <v>0</v>
      </c>
      <c r="BS1251" s="313"/>
      <c r="BT1251" s="313"/>
      <c r="BU1251" s="313"/>
      <c r="BV1251" s="313"/>
      <c r="BW1251" s="313"/>
      <c r="BX1251" s="313"/>
      <c r="BY1251" s="313"/>
      <c r="BZ1251" s="313"/>
      <c r="CA1251" s="313"/>
      <c r="CB1251" s="313"/>
      <c r="CC1251" s="314"/>
      <c r="CD1251" s="45"/>
    </row>
    <row r="1252" spans="2:82" ht="24.95" customHeight="1">
      <c r="B1252" s="315"/>
      <c r="C1252" s="316"/>
      <c r="D1252" s="317"/>
      <c r="E1252" s="318"/>
      <c r="F1252" s="318"/>
      <c r="G1252" s="318"/>
      <c r="H1252" s="318"/>
      <c r="I1252" s="318"/>
      <c r="J1252" s="318"/>
      <c r="K1252" s="318"/>
      <c r="L1252" s="318"/>
      <c r="M1252" s="318"/>
      <c r="N1252" s="318"/>
      <c r="O1252" s="318"/>
      <c r="P1252" s="319"/>
      <c r="Q1252" s="320"/>
      <c r="R1252" s="321"/>
      <c r="S1252" s="321"/>
      <c r="T1252" s="321"/>
      <c r="U1252" s="322"/>
      <c r="V1252" s="323"/>
      <c r="W1252" s="324"/>
      <c r="X1252" s="325"/>
      <c r="Y1252" s="326"/>
      <c r="Z1252" s="326"/>
      <c r="AA1252" s="326"/>
      <c r="AB1252" s="326"/>
      <c r="AC1252" s="326"/>
      <c r="AD1252" s="327"/>
      <c r="AE1252" s="173">
        <f t="shared" si="177"/>
        <v>0</v>
      </c>
      <c r="AF1252" s="174"/>
      <c r="AG1252" s="174"/>
      <c r="AH1252" s="174"/>
      <c r="AI1252" s="174"/>
      <c r="AJ1252" s="174"/>
      <c r="AK1252" s="174"/>
      <c r="AL1252" s="174"/>
      <c r="AM1252" s="175"/>
      <c r="AN1252" s="328"/>
      <c r="AO1252" s="329"/>
      <c r="AP1252" s="324"/>
      <c r="AQ1252" s="330">
        <f t="shared" si="178"/>
        <v>0</v>
      </c>
      <c r="AR1252" s="331"/>
      <c r="AS1252" s="331"/>
      <c r="AT1252" s="331"/>
      <c r="AU1252" s="331"/>
      <c r="AV1252" s="331"/>
      <c r="AW1252" s="331"/>
      <c r="AX1252" s="331"/>
      <c r="AY1252" s="331"/>
      <c r="AZ1252" s="331"/>
      <c r="BA1252" s="331"/>
      <c r="BB1252" s="332"/>
      <c r="BC1252" s="328"/>
      <c r="BD1252" s="329"/>
      <c r="BE1252" s="324"/>
      <c r="BF1252" s="309">
        <f t="shared" si="179"/>
        <v>0</v>
      </c>
      <c r="BG1252" s="310"/>
      <c r="BH1252" s="310"/>
      <c r="BI1252" s="310"/>
      <c r="BJ1252" s="310"/>
      <c r="BK1252" s="310"/>
      <c r="BL1252" s="310"/>
      <c r="BM1252" s="310"/>
      <c r="BN1252" s="310"/>
      <c r="BO1252" s="310"/>
      <c r="BP1252" s="310"/>
      <c r="BQ1252" s="311"/>
      <c r="BR1252" s="312">
        <f t="shared" si="180"/>
        <v>0</v>
      </c>
      <c r="BS1252" s="313"/>
      <c r="BT1252" s="313"/>
      <c r="BU1252" s="313"/>
      <c r="BV1252" s="313"/>
      <c r="BW1252" s="313"/>
      <c r="BX1252" s="313"/>
      <c r="BY1252" s="313"/>
      <c r="BZ1252" s="313"/>
      <c r="CA1252" s="313"/>
      <c r="CB1252" s="313"/>
      <c r="CC1252" s="314"/>
      <c r="CD1252" s="45"/>
    </row>
    <row r="1253" spans="2:82" ht="24.95" customHeight="1">
      <c r="B1253" s="315"/>
      <c r="C1253" s="316"/>
      <c r="D1253" s="317"/>
      <c r="E1253" s="318"/>
      <c r="F1253" s="318"/>
      <c r="G1253" s="318"/>
      <c r="H1253" s="318"/>
      <c r="I1253" s="318"/>
      <c r="J1253" s="318"/>
      <c r="K1253" s="318"/>
      <c r="L1253" s="318"/>
      <c r="M1253" s="318"/>
      <c r="N1253" s="318"/>
      <c r="O1253" s="318"/>
      <c r="P1253" s="319"/>
      <c r="Q1253" s="320"/>
      <c r="R1253" s="321"/>
      <c r="S1253" s="321"/>
      <c r="T1253" s="321"/>
      <c r="U1253" s="322"/>
      <c r="V1253" s="323"/>
      <c r="W1253" s="324"/>
      <c r="X1253" s="325"/>
      <c r="Y1253" s="326"/>
      <c r="Z1253" s="326"/>
      <c r="AA1253" s="326"/>
      <c r="AB1253" s="326"/>
      <c r="AC1253" s="326"/>
      <c r="AD1253" s="327"/>
      <c r="AE1253" s="173">
        <f t="shared" si="177"/>
        <v>0</v>
      </c>
      <c r="AF1253" s="174"/>
      <c r="AG1253" s="174"/>
      <c r="AH1253" s="174"/>
      <c r="AI1253" s="174"/>
      <c r="AJ1253" s="174"/>
      <c r="AK1253" s="174"/>
      <c r="AL1253" s="174"/>
      <c r="AM1253" s="175"/>
      <c r="AN1253" s="328"/>
      <c r="AO1253" s="329"/>
      <c r="AP1253" s="324"/>
      <c r="AQ1253" s="330">
        <f t="shared" si="178"/>
        <v>0</v>
      </c>
      <c r="AR1253" s="331"/>
      <c r="AS1253" s="331"/>
      <c r="AT1253" s="331"/>
      <c r="AU1253" s="331"/>
      <c r="AV1253" s="331"/>
      <c r="AW1253" s="331"/>
      <c r="AX1253" s="331"/>
      <c r="AY1253" s="331"/>
      <c r="AZ1253" s="331"/>
      <c r="BA1253" s="331"/>
      <c r="BB1253" s="332"/>
      <c r="BC1253" s="328"/>
      <c r="BD1253" s="329"/>
      <c r="BE1253" s="324"/>
      <c r="BF1253" s="309">
        <f t="shared" si="179"/>
        <v>0</v>
      </c>
      <c r="BG1253" s="310"/>
      <c r="BH1253" s="310"/>
      <c r="BI1253" s="310"/>
      <c r="BJ1253" s="310"/>
      <c r="BK1253" s="310"/>
      <c r="BL1253" s="310"/>
      <c r="BM1253" s="310"/>
      <c r="BN1253" s="310"/>
      <c r="BO1253" s="310"/>
      <c r="BP1253" s="310"/>
      <c r="BQ1253" s="311"/>
      <c r="BR1253" s="312">
        <f t="shared" si="180"/>
        <v>0</v>
      </c>
      <c r="BS1253" s="313"/>
      <c r="BT1253" s="313"/>
      <c r="BU1253" s="313"/>
      <c r="BV1253" s="313"/>
      <c r="BW1253" s="313"/>
      <c r="BX1253" s="313"/>
      <c r="BY1253" s="313"/>
      <c r="BZ1253" s="313"/>
      <c r="CA1253" s="313"/>
      <c r="CB1253" s="313"/>
      <c r="CC1253" s="314"/>
      <c r="CD1253" s="45"/>
    </row>
    <row r="1254" spans="2:82" ht="24.95" customHeight="1">
      <c r="B1254" s="315"/>
      <c r="C1254" s="316"/>
      <c r="D1254" s="317"/>
      <c r="E1254" s="318"/>
      <c r="F1254" s="318"/>
      <c r="G1254" s="318"/>
      <c r="H1254" s="318"/>
      <c r="I1254" s="318"/>
      <c r="J1254" s="318"/>
      <c r="K1254" s="318"/>
      <c r="L1254" s="318"/>
      <c r="M1254" s="318"/>
      <c r="N1254" s="318"/>
      <c r="O1254" s="318"/>
      <c r="P1254" s="319"/>
      <c r="Q1254" s="320"/>
      <c r="R1254" s="321"/>
      <c r="S1254" s="321"/>
      <c r="T1254" s="321"/>
      <c r="U1254" s="322"/>
      <c r="V1254" s="323"/>
      <c r="W1254" s="324"/>
      <c r="X1254" s="325"/>
      <c r="Y1254" s="326"/>
      <c r="Z1254" s="326"/>
      <c r="AA1254" s="326"/>
      <c r="AB1254" s="326"/>
      <c r="AC1254" s="326"/>
      <c r="AD1254" s="327"/>
      <c r="AE1254" s="173">
        <f t="shared" si="177"/>
        <v>0</v>
      </c>
      <c r="AF1254" s="174"/>
      <c r="AG1254" s="174"/>
      <c r="AH1254" s="174"/>
      <c r="AI1254" s="174"/>
      <c r="AJ1254" s="174"/>
      <c r="AK1254" s="174"/>
      <c r="AL1254" s="174"/>
      <c r="AM1254" s="175"/>
      <c r="AN1254" s="328"/>
      <c r="AO1254" s="329"/>
      <c r="AP1254" s="324"/>
      <c r="AQ1254" s="330">
        <f t="shared" si="178"/>
        <v>0</v>
      </c>
      <c r="AR1254" s="331"/>
      <c r="AS1254" s="331"/>
      <c r="AT1254" s="331"/>
      <c r="AU1254" s="331"/>
      <c r="AV1254" s="331"/>
      <c r="AW1254" s="331"/>
      <c r="AX1254" s="331"/>
      <c r="AY1254" s="331"/>
      <c r="AZ1254" s="331"/>
      <c r="BA1254" s="331"/>
      <c r="BB1254" s="332"/>
      <c r="BC1254" s="328"/>
      <c r="BD1254" s="329"/>
      <c r="BE1254" s="324"/>
      <c r="BF1254" s="309">
        <f t="shared" si="179"/>
        <v>0</v>
      </c>
      <c r="BG1254" s="310"/>
      <c r="BH1254" s="310"/>
      <c r="BI1254" s="310"/>
      <c r="BJ1254" s="310"/>
      <c r="BK1254" s="310"/>
      <c r="BL1254" s="310"/>
      <c r="BM1254" s="310"/>
      <c r="BN1254" s="310"/>
      <c r="BO1254" s="310"/>
      <c r="BP1254" s="310"/>
      <c r="BQ1254" s="311"/>
      <c r="BR1254" s="312">
        <f t="shared" si="180"/>
        <v>0</v>
      </c>
      <c r="BS1254" s="313"/>
      <c r="BT1254" s="313"/>
      <c r="BU1254" s="313"/>
      <c r="BV1254" s="313"/>
      <c r="BW1254" s="313"/>
      <c r="BX1254" s="313"/>
      <c r="BY1254" s="313"/>
      <c r="BZ1254" s="313"/>
      <c r="CA1254" s="313"/>
      <c r="CB1254" s="313"/>
      <c r="CC1254" s="314"/>
      <c r="CD1254" s="45"/>
    </row>
    <row r="1255" spans="2:82" ht="24.95" customHeight="1">
      <c r="B1255" s="315"/>
      <c r="C1255" s="316"/>
      <c r="D1255" s="317"/>
      <c r="E1255" s="318"/>
      <c r="F1255" s="318"/>
      <c r="G1255" s="318"/>
      <c r="H1255" s="318"/>
      <c r="I1255" s="318"/>
      <c r="J1255" s="318"/>
      <c r="K1255" s="318"/>
      <c r="L1255" s="318"/>
      <c r="M1255" s="318"/>
      <c r="N1255" s="318"/>
      <c r="O1255" s="318"/>
      <c r="P1255" s="319"/>
      <c r="Q1255" s="320"/>
      <c r="R1255" s="321"/>
      <c r="S1255" s="321"/>
      <c r="T1255" s="321"/>
      <c r="U1255" s="322"/>
      <c r="V1255" s="323"/>
      <c r="W1255" s="324"/>
      <c r="X1255" s="325"/>
      <c r="Y1255" s="326"/>
      <c r="Z1255" s="326"/>
      <c r="AA1255" s="326"/>
      <c r="AB1255" s="326"/>
      <c r="AC1255" s="326"/>
      <c r="AD1255" s="327"/>
      <c r="AE1255" s="173">
        <f t="shared" si="177"/>
        <v>0</v>
      </c>
      <c r="AF1255" s="174"/>
      <c r="AG1255" s="174"/>
      <c r="AH1255" s="174"/>
      <c r="AI1255" s="174"/>
      <c r="AJ1255" s="174"/>
      <c r="AK1255" s="174"/>
      <c r="AL1255" s="174"/>
      <c r="AM1255" s="175"/>
      <c r="AN1255" s="328"/>
      <c r="AO1255" s="329"/>
      <c r="AP1255" s="324"/>
      <c r="AQ1255" s="330">
        <f t="shared" si="178"/>
        <v>0</v>
      </c>
      <c r="AR1255" s="331"/>
      <c r="AS1255" s="331"/>
      <c r="AT1255" s="331"/>
      <c r="AU1255" s="331"/>
      <c r="AV1255" s="331"/>
      <c r="AW1255" s="331"/>
      <c r="AX1255" s="331"/>
      <c r="AY1255" s="331"/>
      <c r="AZ1255" s="331"/>
      <c r="BA1255" s="331"/>
      <c r="BB1255" s="332"/>
      <c r="BC1255" s="328"/>
      <c r="BD1255" s="329"/>
      <c r="BE1255" s="324"/>
      <c r="BF1255" s="309">
        <f t="shared" si="179"/>
        <v>0</v>
      </c>
      <c r="BG1255" s="310"/>
      <c r="BH1255" s="310"/>
      <c r="BI1255" s="310"/>
      <c r="BJ1255" s="310"/>
      <c r="BK1255" s="310"/>
      <c r="BL1255" s="310"/>
      <c r="BM1255" s="310"/>
      <c r="BN1255" s="310"/>
      <c r="BO1255" s="310"/>
      <c r="BP1255" s="310"/>
      <c r="BQ1255" s="311"/>
      <c r="BR1255" s="312">
        <f t="shared" si="180"/>
        <v>0</v>
      </c>
      <c r="BS1255" s="313"/>
      <c r="BT1255" s="313"/>
      <c r="BU1255" s="313"/>
      <c r="BV1255" s="313"/>
      <c r="BW1255" s="313"/>
      <c r="BX1255" s="313"/>
      <c r="BY1255" s="313"/>
      <c r="BZ1255" s="313"/>
      <c r="CA1255" s="313"/>
      <c r="CB1255" s="313"/>
      <c r="CC1255" s="314"/>
      <c r="CD1255" s="45"/>
    </row>
    <row r="1256" spans="2:82" ht="24.95" customHeight="1">
      <c r="B1256" s="291"/>
      <c r="C1256" s="292"/>
      <c r="D1256" s="293"/>
      <c r="E1256" s="294"/>
      <c r="F1256" s="294"/>
      <c r="G1256" s="294"/>
      <c r="H1256" s="294"/>
      <c r="I1256" s="294"/>
      <c r="J1256" s="294"/>
      <c r="K1256" s="294"/>
      <c r="L1256" s="294"/>
      <c r="M1256" s="294"/>
      <c r="N1256" s="294"/>
      <c r="O1256" s="294"/>
      <c r="P1256" s="295"/>
      <c r="Q1256" s="296"/>
      <c r="R1256" s="297"/>
      <c r="S1256" s="297"/>
      <c r="T1256" s="297"/>
      <c r="U1256" s="298"/>
      <c r="V1256" s="299"/>
      <c r="W1256" s="300"/>
      <c r="X1256" s="301"/>
      <c r="Y1256" s="302"/>
      <c r="Z1256" s="302"/>
      <c r="AA1256" s="302"/>
      <c r="AB1256" s="302"/>
      <c r="AC1256" s="302"/>
      <c r="AD1256" s="303"/>
      <c r="AE1256" s="173">
        <f t="shared" si="177"/>
        <v>0</v>
      </c>
      <c r="AF1256" s="174"/>
      <c r="AG1256" s="174"/>
      <c r="AH1256" s="174"/>
      <c r="AI1256" s="174"/>
      <c r="AJ1256" s="174"/>
      <c r="AK1256" s="174"/>
      <c r="AL1256" s="174"/>
      <c r="AM1256" s="175"/>
      <c r="AN1256" s="304"/>
      <c r="AO1256" s="305"/>
      <c r="AP1256" s="300"/>
      <c r="AQ1256" s="306">
        <f t="shared" si="178"/>
        <v>0</v>
      </c>
      <c r="AR1256" s="307"/>
      <c r="AS1256" s="307"/>
      <c r="AT1256" s="307"/>
      <c r="AU1256" s="307"/>
      <c r="AV1256" s="307"/>
      <c r="AW1256" s="307"/>
      <c r="AX1256" s="307"/>
      <c r="AY1256" s="307"/>
      <c r="AZ1256" s="307"/>
      <c r="BA1256" s="307"/>
      <c r="BB1256" s="308"/>
      <c r="BC1256" s="304"/>
      <c r="BD1256" s="305"/>
      <c r="BE1256" s="300"/>
      <c r="BF1256" s="276">
        <f t="shared" si="179"/>
        <v>0</v>
      </c>
      <c r="BG1256" s="277"/>
      <c r="BH1256" s="277"/>
      <c r="BI1256" s="277"/>
      <c r="BJ1256" s="277"/>
      <c r="BK1256" s="277"/>
      <c r="BL1256" s="277"/>
      <c r="BM1256" s="277"/>
      <c r="BN1256" s="277"/>
      <c r="BO1256" s="277"/>
      <c r="BP1256" s="277"/>
      <c r="BQ1256" s="278"/>
      <c r="BR1256" s="279">
        <f t="shared" si="180"/>
        <v>0</v>
      </c>
      <c r="BS1256" s="280"/>
      <c r="BT1256" s="280"/>
      <c r="BU1256" s="280"/>
      <c r="BV1256" s="280"/>
      <c r="BW1256" s="280"/>
      <c r="BX1256" s="280"/>
      <c r="BY1256" s="280"/>
      <c r="BZ1256" s="280"/>
      <c r="CA1256" s="280"/>
      <c r="CB1256" s="280"/>
      <c r="CC1256" s="281"/>
      <c r="CD1256" s="45"/>
    </row>
    <row r="1257" spans="2:82" ht="24.95" customHeight="1" thickBot="1">
      <c r="B1257" s="196"/>
      <c r="C1257" s="197"/>
      <c r="D1257" s="198" t="s">
        <v>99</v>
      </c>
      <c r="E1257" s="199"/>
      <c r="F1257" s="199"/>
      <c r="G1257" s="199"/>
      <c r="H1257" s="199"/>
      <c r="I1257" s="199"/>
      <c r="J1257" s="199"/>
      <c r="K1257" s="199"/>
      <c r="L1257" s="199"/>
      <c r="M1257" s="199"/>
      <c r="N1257" s="199"/>
      <c r="O1257" s="199"/>
      <c r="P1257" s="200"/>
      <c r="Q1257" s="282"/>
      <c r="R1257" s="283"/>
      <c r="S1257" s="283"/>
      <c r="T1257" s="283"/>
      <c r="U1257" s="284"/>
      <c r="V1257" s="198"/>
      <c r="W1257" s="197"/>
      <c r="X1257" s="204"/>
      <c r="Y1257" s="205"/>
      <c r="Z1257" s="205"/>
      <c r="AA1257" s="205"/>
      <c r="AB1257" s="205"/>
      <c r="AC1257" s="205"/>
      <c r="AD1257" s="206"/>
      <c r="AE1257" s="204">
        <f>SUM(AE1248:AM1256)</f>
        <v>0</v>
      </c>
      <c r="AF1257" s="205"/>
      <c r="AG1257" s="205"/>
      <c r="AH1257" s="205"/>
      <c r="AI1257" s="205"/>
      <c r="AJ1257" s="205"/>
      <c r="AK1257" s="205"/>
      <c r="AL1257" s="205"/>
      <c r="AM1257" s="207"/>
      <c r="AN1257" s="285"/>
      <c r="AO1257" s="286"/>
      <c r="AP1257" s="287"/>
      <c r="AQ1257" s="288">
        <f>SUM(AQ1248:BB1256)</f>
        <v>0</v>
      </c>
      <c r="AR1257" s="286"/>
      <c r="AS1257" s="286"/>
      <c r="AT1257" s="286"/>
      <c r="AU1257" s="286"/>
      <c r="AV1257" s="286"/>
      <c r="AW1257" s="286"/>
      <c r="AX1257" s="286"/>
      <c r="AY1257" s="286"/>
      <c r="AZ1257" s="286"/>
      <c r="BA1257" s="286"/>
      <c r="BB1257" s="289"/>
      <c r="BC1257" s="285"/>
      <c r="BD1257" s="286"/>
      <c r="BE1257" s="287"/>
      <c r="BF1257" s="288">
        <f>SUM(BF1248:BQ1256)</f>
        <v>0</v>
      </c>
      <c r="BG1257" s="286"/>
      <c r="BH1257" s="286"/>
      <c r="BI1257" s="286"/>
      <c r="BJ1257" s="286"/>
      <c r="BK1257" s="286"/>
      <c r="BL1257" s="286"/>
      <c r="BM1257" s="286"/>
      <c r="BN1257" s="286"/>
      <c r="BO1257" s="286"/>
      <c r="BP1257" s="286"/>
      <c r="BQ1257" s="289"/>
      <c r="BR1257" s="285">
        <f>AE1257-AQ1257-BF1257</f>
        <v>0</v>
      </c>
      <c r="BS1257" s="286"/>
      <c r="BT1257" s="286"/>
      <c r="BU1257" s="286"/>
      <c r="BV1257" s="286"/>
      <c r="BW1257" s="286"/>
      <c r="BX1257" s="286"/>
      <c r="BY1257" s="286"/>
      <c r="BZ1257" s="286"/>
      <c r="CA1257" s="286"/>
      <c r="CB1257" s="286"/>
      <c r="CC1257" s="290"/>
      <c r="CD1257" s="45"/>
    </row>
    <row r="1258" spans="2:82" ht="15" customHeight="1">
      <c r="B1258" s="232" t="s">
        <v>72</v>
      </c>
      <c r="C1258" s="233"/>
      <c r="D1258" s="233"/>
      <c r="E1258" s="233"/>
      <c r="F1258" s="233"/>
      <c r="G1258" s="233"/>
      <c r="H1258" s="233"/>
      <c r="I1258" s="233"/>
      <c r="J1258" s="233"/>
      <c r="K1258" s="233"/>
      <c r="L1258" s="233"/>
      <c r="M1258" s="233"/>
      <c r="N1258" s="233"/>
      <c r="O1258" s="233"/>
      <c r="P1258" s="234" t="s">
        <v>28</v>
      </c>
      <c r="Q1258" s="235"/>
      <c r="R1258" s="235"/>
      <c r="S1258" s="235"/>
      <c r="T1258" s="235"/>
      <c r="U1258" s="236"/>
      <c r="V1258" s="392" t="s">
        <v>29</v>
      </c>
      <c r="W1258" s="392"/>
      <c r="X1258" s="392"/>
      <c r="Y1258" s="392"/>
      <c r="Z1258" s="392"/>
      <c r="AA1258" s="392"/>
      <c r="AB1258" s="392" t="s">
        <v>101</v>
      </c>
      <c r="AC1258" s="392"/>
      <c r="AD1258" s="392"/>
      <c r="AE1258" s="392"/>
      <c r="AF1258" s="392"/>
      <c r="AG1258" s="392"/>
      <c r="AH1258" s="392" t="s">
        <v>30</v>
      </c>
      <c r="AI1258" s="392"/>
      <c r="AJ1258" s="392"/>
      <c r="AK1258" s="392"/>
      <c r="AL1258" s="392"/>
      <c r="AM1258" s="392"/>
      <c r="AN1258" s="392"/>
      <c r="AO1258" s="392"/>
      <c r="AP1258" s="392"/>
      <c r="AQ1258" s="392"/>
      <c r="AR1258" s="392"/>
      <c r="AS1258" s="234"/>
      <c r="AT1258" s="395" t="s">
        <v>100</v>
      </c>
      <c r="AU1258" s="385"/>
      <c r="AV1258" s="385"/>
      <c r="AW1258" s="385"/>
      <c r="AX1258" s="385"/>
      <c r="AY1258" s="385"/>
      <c r="AZ1258" s="385"/>
      <c r="BA1258" s="385"/>
      <c r="BB1258" s="385"/>
      <c r="BC1258" s="385"/>
      <c r="BD1258" s="385"/>
      <c r="BE1258" s="385"/>
      <c r="BF1258" s="385"/>
      <c r="BG1258" s="385"/>
      <c r="BH1258" s="385"/>
      <c r="BI1258" s="385"/>
      <c r="BJ1258" s="385"/>
      <c r="BK1258" s="385"/>
      <c r="BL1258" s="385"/>
      <c r="BM1258" s="385"/>
      <c r="BN1258" s="385"/>
      <c r="BO1258" s="385"/>
      <c r="BP1258" s="385"/>
      <c r="BQ1258" s="385"/>
      <c r="BR1258" s="385"/>
      <c r="BS1258" s="385"/>
      <c r="BT1258" s="385"/>
      <c r="BU1258" s="385"/>
      <c r="BV1258" s="385"/>
      <c r="BW1258" s="385"/>
      <c r="BX1258" s="385"/>
      <c r="BY1258" s="385"/>
      <c r="BZ1258" s="385"/>
      <c r="CA1258" s="385"/>
      <c r="CB1258" s="385"/>
      <c r="CC1258" s="386"/>
      <c r="CD1258" s="46"/>
    </row>
    <row r="1259" spans="2:82" ht="45" customHeight="1">
      <c r="B1259" s="237" t="s">
        <v>27</v>
      </c>
      <c r="C1259" s="238"/>
      <c r="D1259" s="238"/>
      <c r="E1259" s="238"/>
      <c r="F1259" s="238"/>
      <c r="G1259" s="238"/>
      <c r="H1259" s="238"/>
      <c r="I1259" s="238"/>
      <c r="J1259" s="238"/>
      <c r="K1259" s="238"/>
      <c r="L1259" s="238"/>
      <c r="M1259" s="238"/>
      <c r="N1259" s="238"/>
      <c r="O1259" s="238"/>
      <c r="P1259" s="384"/>
      <c r="Q1259" s="238"/>
      <c r="R1259" s="238"/>
      <c r="S1259" s="238"/>
      <c r="T1259" s="238"/>
      <c r="U1259" s="239"/>
      <c r="V1259" s="393"/>
      <c r="W1259" s="393"/>
      <c r="X1259" s="393"/>
      <c r="Y1259" s="393"/>
      <c r="Z1259" s="393"/>
      <c r="AA1259" s="393"/>
      <c r="AB1259" s="393"/>
      <c r="AC1259" s="393"/>
      <c r="AD1259" s="393"/>
      <c r="AE1259" s="393"/>
      <c r="AF1259" s="393"/>
      <c r="AG1259" s="393"/>
      <c r="AH1259" s="394"/>
      <c r="AI1259" s="394"/>
      <c r="AJ1259" s="394"/>
      <c r="AK1259" s="394"/>
      <c r="AL1259" s="394"/>
      <c r="AM1259" s="394"/>
      <c r="AN1259" s="393"/>
      <c r="AO1259" s="393"/>
      <c r="AP1259" s="393"/>
      <c r="AQ1259" s="393"/>
      <c r="AR1259" s="393"/>
      <c r="AS1259" s="167"/>
      <c r="AT1259" s="396"/>
      <c r="AU1259" s="387"/>
      <c r="AV1259" s="387"/>
      <c r="AW1259" s="387"/>
      <c r="AX1259" s="387"/>
      <c r="AY1259" s="387"/>
      <c r="AZ1259" s="387"/>
      <c r="BA1259" s="387"/>
      <c r="BB1259" s="387"/>
      <c r="BC1259" s="387"/>
      <c r="BD1259" s="387"/>
      <c r="BE1259" s="387"/>
      <c r="BF1259" s="387"/>
      <c r="BG1259" s="387"/>
      <c r="BH1259" s="387"/>
      <c r="BI1259" s="387"/>
      <c r="BJ1259" s="387"/>
      <c r="BK1259" s="387"/>
      <c r="BL1259" s="387"/>
      <c r="BM1259" s="387"/>
      <c r="BN1259" s="387"/>
      <c r="BO1259" s="387"/>
      <c r="BP1259" s="387"/>
      <c r="BQ1259" s="387"/>
      <c r="BR1259" s="387"/>
      <c r="BS1259" s="387"/>
      <c r="BT1259" s="387"/>
      <c r="BU1259" s="387"/>
      <c r="BV1259" s="387"/>
      <c r="BW1259" s="387"/>
      <c r="BX1259" s="387"/>
      <c r="BY1259" s="387"/>
      <c r="BZ1259" s="387"/>
      <c r="CA1259" s="387"/>
      <c r="CB1259" s="387"/>
      <c r="CC1259" s="388"/>
      <c r="CD1259" s="46"/>
    </row>
    <row r="1260" spans="2:82" ht="27" customHeight="1" thickBot="1">
      <c r="B1260" s="225" t="s">
        <v>24</v>
      </c>
      <c r="C1260" s="226"/>
      <c r="D1260" s="226"/>
      <c r="E1260" s="226"/>
      <c r="F1260" s="226"/>
      <c r="G1260" s="226"/>
      <c r="H1260" s="226"/>
      <c r="I1260" s="226"/>
      <c r="J1260" s="226"/>
      <c r="K1260" s="226"/>
      <c r="L1260" s="226"/>
      <c r="M1260" s="226"/>
      <c r="N1260" s="226"/>
      <c r="O1260" s="226"/>
      <c r="P1260" s="226"/>
      <c r="Q1260" s="226"/>
      <c r="R1260" s="226"/>
      <c r="S1260" s="226"/>
      <c r="T1260" s="226"/>
      <c r="U1260" s="226"/>
      <c r="V1260" s="226"/>
      <c r="W1260" s="226"/>
      <c r="X1260" s="226"/>
      <c r="Y1260" s="226"/>
      <c r="Z1260" s="226"/>
      <c r="AA1260" s="226"/>
      <c r="AB1260" s="226"/>
      <c r="AC1260" s="226"/>
      <c r="AD1260" s="226"/>
      <c r="AE1260" s="226"/>
      <c r="AF1260" s="227"/>
      <c r="AG1260" s="228" t="s">
        <v>25</v>
      </c>
      <c r="AH1260" s="229"/>
      <c r="AI1260" s="229"/>
      <c r="AJ1260" s="229"/>
      <c r="AK1260" s="229"/>
      <c r="AL1260" s="229"/>
      <c r="AM1260" s="229"/>
      <c r="AN1260" s="229"/>
      <c r="AO1260" s="229"/>
      <c r="AP1260" s="229"/>
      <c r="AQ1260" s="229"/>
      <c r="AR1260" s="229"/>
      <c r="AS1260" s="229"/>
      <c r="AT1260" s="229"/>
      <c r="AU1260" s="229"/>
      <c r="AV1260" s="229"/>
      <c r="AW1260" s="229"/>
      <c r="AX1260" s="229"/>
      <c r="AY1260" s="229"/>
      <c r="AZ1260" s="229"/>
      <c r="BA1260" s="229"/>
      <c r="BB1260" s="230"/>
      <c r="BC1260" s="228" t="s">
        <v>26</v>
      </c>
      <c r="BD1260" s="229"/>
      <c r="BE1260" s="229"/>
      <c r="BF1260" s="229"/>
      <c r="BG1260" s="229"/>
      <c r="BH1260" s="229"/>
      <c r="BI1260" s="229"/>
      <c r="BJ1260" s="229"/>
      <c r="BK1260" s="229"/>
      <c r="BL1260" s="229"/>
      <c r="BM1260" s="229"/>
      <c r="BN1260" s="229"/>
      <c r="BO1260" s="229"/>
      <c r="BP1260" s="229"/>
      <c r="BQ1260" s="229"/>
      <c r="BR1260" s="229"/>
      <c r="BS1260" s="229"/>
      <c r="BT1260" s="229"/>
      <c r="BU1260" s="229"/>
      <c r="BV1260" s="229"/>
      <c r="BW1260" s="229"/>
      <c r="BX1260" s="229"/>
      <c r="BY1260" s="229"/>
      <c r="BZ1260" s="229"/>
      <c r="CA1260" s="229"/>
      <c r="CB1260" s="229"/>
      <c r="CC1260" s="231"/>
      <c r="CD1260" s="47"/>
    </row>
    <row r="1261" spans="2:82" ht="15.95" customHeight="1">
      <c r="AC1261" s="100" t="s">
        <v>50</v>
      </c>
      <c r="AD1261" s="100"/>
      <c r="AE1261" s="100"/>
      <c r="AF1261" s="100"/>
      <c r="AG1261" s="100"/>
      <c r="AH1261" s="100"/>
      <c r="AI1261" s="100"/>
      <c r="AJ1261" s="100"/>
      <c r="AK1261" s="100"/>
      <c r="AL1261" s="100"/>
      <c r="AM1261" s="100"/>
      <c r="AN1261" s="100"/>
      <c r="AO1261" s="100"/>
      <c r="AP1261" s="100"/>
      <c r="AQ1261" s="100"/>
      <c r="AR1261" s="100"/>
      <c r="AS1261" s="100"/>
      <c r="AT1261" s="100"/>
      <c r="AU1261" s="100"/>
      <c r="AV1261" s="100"/>
      <c r="AW1261" s="100"/>
      <c r="AX1261" s="100"/>
      <c r="AY1261" s="58"/>
      <c r="BN1261" s="356">
        <f>$BN$1</f>
        <v>0</v>
      </c>
      <c r="BO1261" s="356"/>
      <c r="BP1261" s="356"/>
      <c r="BQ1261" s="5" t="s">
        <v>42</v>
      </c>
      <c r="BR1261" s="5"/>
      <c r="BS1261" s="5"/>
      <c r="BT1261" s="5"/>
      <c r="BU1261" s="5"/>
      <c r="BV1261" s="357">
        <v>46</v>
      </c>
      <c r="BW1261" s="357"/>
      <c r="BX1261" s="357"/>
      <c r="BY1261" s="5" t="s">
        <v>41</v>
      </c>
      <c r="BZ1261" s="5"/>
      <c r="CA1261" s="5"/>
    </row>
    <row r="1262" spans="2:82" ht="15.75" customHeight="1">
      <c r="B1262" s="4"/>
      <c r="C1262" s="4"/>
      <c r="D1262" s="4"/>
      <c r="E1262" s="4"/>
      <c r="F1262" s="4"/>
      <c r="G1262" s="4"/>
      <c r="H1262" s="4"/>
      <c r="I1262" s="4"/>
      <c r="J1262" s="4"/>
      <c r="K1262" s="4"/>
      <c r="L1262" s="4"/>
      <c r="M1262" s="4"/>
      <c r="N1262" s="4"/>
      <c r="O1262" s="4"/>
      <c r="P1262" s="4"/>
      <c r="Q1262" s="4"/>
      <c r="R1262" s="4"/>
      <c r="S1262" s="4"/>
      <c r="T1262" s="4"/>
      <c r="U1262" s="4"/>
      <c r="V1262" s="4"/>
      <c r="W1262" s="4"/>
      <c r="X1262" s="4"/>
      <c r="Y1262" s="4"/>
      <c r="Z1262" s="4"/>
      <c r="AA1262" s="4"/>
      <c r="AB1262" s="4"/>
      <c r="AC1262" s="100"/>
      <c r="AD1262" s="100"/>
      <c r="AE1262" s="100"/>
      <c r="AF1262" s="100"/>
      <c r="AG1262" s="100"/>
      <c r="AH1262" s="100"/>
      <c r="AI1262" s="100"/>
      <c r="AJ1262" s="100"/>
      <c r="AK1262" s="100"/>
      <c r="AL1262" s="100"/>
      <c r="AM1262" s="100"/>
      <c r="AN1262" s="100"/>
      <c r="AO1262" s="100"/>
      <c r="AP1262" s="100"/>
      <c r="AQ1262" s="100"/>
      <c r="AR1262" s="100"/>
      <c r="AS1262" s="100"/>
      <c r="AT1262" s="100"/>
      <c r="AU1262" s="100"/>
      <c r="AV1262" s="100"/>
      <c r="AW1262" s="100"/>
      <c r="AX1262" s="100"/>
      <c r="AY1262" s="58"/>
      <c r="AZ1262" s="4"/>
      <c r="BA1262" s="4"/>
      <c r="BB1262" s="4"/>
      <c r="BC1262" s="4"/>
      <c r="BD1262" s="4"/>
      <c r="BE1262" s="4"/>
      <c r="BF1262" s="4"/>
      <c r="BG1262" s="4"/>
      <c r="BH1262" s="4"/>
      <c r="BI1262" s="4"/>
      <c r="BJ1262" s="4"/>
      <c r="BK1262" s="5" t="s">
        <v>4</v>
      </c>
      <c r="BN1262" s="356">
        <f>$BN$2</f>
        <v>0</v>
      </c>
      <c r="BO1262" s="356"/>
      <c r="BP1262" s="88" t="s">
        <v>3</v>
      </c>
      <c r="BQ1262" s="88"/>
      <c r="BR1262" s="356">
        <f>$BR$2</f>
        <v>0</v>
      </c>
      <c r="BS1262" s="356"/>
      <c r="BT1262" s="356">
        <f>$BT$2</f>
        <v>0</v>
      </c>
      <c r="BU1262" s="356"/>
      <c r="BV1262" s="88" t="s">
        <v>2</v>
      </c>
      <c r="BW1262" s="88"/>
      <c r="BX1262" s="356">
        <f>$BX$2</f>
        <v>0</v>
      </c>
      <c r="BY1262" s="356"/>
      <c r="BZ1262" s="356">
        <f>$BZ$2</f>
        <v>0</v>
      </c>
      <c r="CA1262" s="356"/>
      <c r="CB1262" s="88" t="s">
        <v>1</v>
      </c>
      <c r="CC1262" s="88"/>
      <c r="CD1262" s="39"/>
    </row>
    <row r="1263" spans="2:82" ht="15.75" customHeight="1" thickBot="1">
      <c r="B1263" s="4"/>
      <c r="C1263" s="4"/>
      <c r="D1263" s="4"/>
      <c r="E1263" s="4"/>
      <c r="F1263" s="4"/>
      <c r="G1263" s="4"/>
      <c r="H1263" s="4"/>
      <c r="I1263" s="4"/>
      <c r="J1263" s="4"/>
      <c r="K1263" s="4"/>
      <c r="L1263" s="4"/>
      <c r="M1263" s="4"/>
      <c r="N1263" s="4"/>
      <c r="O1263" s="4"/>
      <c r="P1263" s="4"/>
      <c r="Q1263" s="4"/>
      <c r="R1263" s="4"/>
      <c r="S1263" s="4"/>
      <c r="T1263" s="4"/>
      <c r="U1263" s="4"/>
      <c r="V1263" s="4"/>
      <c r="W1263" s="4"/>
      <c r="X1263" s="4"/>
      <c r="Y1263" s="4"/>
      <c r="Z1263" s="4"/>
      <c r="AA1263" s="4"/>
      <c r="AB1263" s="4"/>
      <c r="AC1263" s="101"/>
      <c r="AD1263" s="101"/>
      <c r="AE1263" s="101"/>
      <c r="AF1263" s="101"/>
      <c r="AG1263" s="101"/>
      <c r="AH1263" s="101"/>
      <c r="AI1263" s="101"/>
      <c r="AJ1263" s="101"/>
      <c r="AK1263" s="101"/>
      <c r="AL1263" s="101"/>
      <c r="AM1263" s="101"/>
      <c r="AN1263" s="101"/>
      <c r="AO1263" s="101"/>
      <c r="AP1263" s="101"/>
      <c r="AQ1263" s="101"/>
      <c r="AR1263" s="101"/>
      <c r="AS1263" s="101"/>
      <c r="AT1263" s="101"/>
      <c r="AU1263" s="101"/>
      <c r="AV1263" s="101"/>
      <c r="AW1263" s="101"/>
      <c r="AX1263" s="101"/>
      <c r="AY1263" s="58"/>
      <c r="AZ1263" s="4"/>
      <c r="BA1263" s="4"/>
      <c r="BB1263" s="4"/>
      <c r="BC1263" s="4"/>
      <c r="BD1263" s="4"/>
      <c r="BE1263" s="4"/>
      <c r="BF1263" s="4"/>
      <c r="BG1263" s="4"/>
      <c r="BH1263" s="4"/>
      <c r="BI1263" s="4"/>
      <c r="BJ1263" s="4"/>
      <c r="BN1263" s="41"/>
      <c r="BO1263" s="41"/>
      <c r="BP1263" s="42"/>
      <c r="BQ1263" s="42"/>
      <c r="BR1263" s="41"/>
      <c r="BS1263" s="41"/>
      <c r="BT1263" s="41"/>
      <c r="BU1263" s="41"/>
      <c r="BV1263" s="42"/>
      <c r="BW1263" s="42"/>
      <c r="BX1263" s="41"/>
      <c r="BY1263" s="41"/>
      <c r="BZ1263" s="41"/>
      <c r="CA1263" s="41"/>
      <c r="CB1263" s="39"/>
      <c r="CC1263" s="39"/>
      <c r="CD1263" s="39"/>
    </row>
    <row r="1264" spans="2:82" ht="27" customHeight="1" thickTop="1">
      <c r="B1264" s="4"/>
      <c r="C1264" s="4"/>
      <c r="D1264" s="4"/>
      <c r="E1264" s="4"/>
      <c r="F1264" s="4"/>
      <c r="G1264" s="4"/>
      <c r="H1264" s="4"/>
      <c r="I1264" s="4"/>
      <c r="J1264" s="4"/>
      <c r="K1264" s="4"/>
      <c r="L1264" s="4"/>
      <c r="M1264" s="4"/>
      <c r="N1264" s="4"/>
      <c r="O1264" s="4"/>
      <c r="P1264" s="4"/>
      <c r="Q1264" s="4"/>
      <c r="R1264" s="4"/>
      <c r="S1264" s="4"/>
      <c r="T1264" s="4"/>
      <c r="U1264" s="4"/>
      <c r="V1264" s="4"/>
      <c r="W1264" s="4"/>
      <c r="X1264" s="4"/>
      <c r="Y1264" s="4"/>
      <c r="Z1264" s="4"/>
      <c r="AA1264" s="4"/>
      <c r="AB1264" s="4"/>
      <c r="AC1264" s="89" t="s">
        <v>0</v>
      </c>
      <c r="AD1264" s="89"/>
      <c r="AE1264" s="89"/>
      <c r="AF1264" s="89"/>
      <c r="AG1264" s="89"/>
      <c r="AH1264" s="89"/>
      <c r="AI1264" s="89"/>
      <c r="AJ1264" s="89"/>
      <c r="AK1264" s="89"/>
      <c r="AL1264" s="89"/>
      <c r="AM1264" s="89"/>
      <c r="AN1264" s="89"/>
      <c r="AO1264" s="89"/>
      <c r="AP1264" s="89"/>
      <c r="AQ1264" s="89"/>
      <c r="AR1264" s="89"/>
      <c r="AS1264" s="89"/>
      <c r="AT1264" s="89"/>
      <c r="AU1264" s="89"/>
      <c r="AV1264" s="89"/>
      <c r="AW1264" s="89"/>
      <c r="AX1264" s="89"/>
      <c r="AY1264" s="59"/>
      <c r="AZ1264" s="90" t="s">
        <v>75</v>
      </c>
      <c r="BA1264" s="91"/>
      <c r="BB1264" s="91"/>
      <c r="BC1264" s="91"/>
      <c r="BD1264" s="91"/>
      <c r="BE1264" s="91"/>
      <c r="BF1264" s="91"/>
      <c r="BG1264" s="91"/>
      <c r="BH1264" s="91"/>
      <c r="BI1264" s="91"/>
      <c r="BJ1264" s="91"/>
      <c r="BK1264" s="91"/>
      <c r="BL1264" s="91"/>
      <c r="BM1264" s="91"/>
      <c r="BN1264" s="91"/>
      <c r="BO1264" s="91"/>
      <c r="BP1264" s="91"/>
      <c r="BQ1264" s="91"/>
      <c r="BR1264" s="91"/>
      <c r="BS1264" s="91"/>
      <c r="BT1264" s="91"/>
      <c r="BU1264" s="91"/>
      <c r="BV1264" s="91"/>
      <c r="BW1264" s="91"/>
      <c r="BX1264" s="91"/>
      <c r="BY1264" s="91"/>
      <c r="BZ1264" s="91"/>
      <c r="CA1264" s="91"/>
      <c r="CB1264" s="91"/>
      <c r="CC1264" s="91"/>
      <c r="CD1264" s="92"/>
    </row>
    <row r="1265" spans="2:82" ht="27.75" customHeight="1" thickBot="1">
      <c r="C1265" s="1"/>
      <c r="D1265" s="1"/>
      <c r="E1265" s="2"/>
      <c r="F1265" s="2"/>
      <c r="G1265" s="2"/>
      <c r="I1265" s="3"/>
      <c r="J1265" s="2"/>
      <c r="K1265" s="2"/>
      <c r="L1265" s="2"/>
      <c r="M1265" s="15"/>
      <c r="N1265" s="15"/>
      <c r="O1265" s="15"/>
      <c r="P1265" s="15"/>
      <c r="Q1265" s="15"/>
      <c r="R1265" s="15"/>
      <c r="S1265" s="15"/>
      <c r="T1265" s="15"/>
      <c r="U1265" s="15"/>
      <c r="V1265" s="15"/>
      <c r="W1265" s="2"/>
      <c r="X1265" s="2"/>
      <c r="Y1265" s="11"/>
      <c r="Z1265" s="11"/>
      <c r="AA1265" s="11"/>
      <c r="AB1265" s="11"/>
      <c r="AC1265" s="93"/>
      <c r="AD1265" s="93"/>
      <c r="AE1265" s="93"/>
      <c r="AF1265" s="93"/>
      <c r="AG1265" s="93"/>
      <c r="AH1265" s="93"/>
      <c r="AI1265" s="93"/>
      <c r="AJ1265" s="93"/>
      <c r="AK1265" s="93"/>
      <c r="AL1265" s="93"/>
      <c r="AM1265" s="93"/>
      <c r="AN1265" s="93"/>
      <c r="AO1265" s="93"/>
      <c r="AP1265" s="93"/>
      <c r="AQ1265" s="93"/>
      <c r="AR1265" s="93"/>
      <c r="AS1265" s="93"/>
      <c r="AT1265" s="93"/>
      <c r="AU1265" s="93"/>
      <c r="AV1265" s="93"/>
      <c r="AW1265" s="93"/>
      <c r="AX1265" s="93"/>
      <c r="AY1265" s="94"/>
      <c r="AZ1265" s="95" t="str">
        <f>IF(①適格請求書発行事業者登録番号!$A$5="","?",①適格請求書発行事業者登録番号!$A$5)</f>
        <v>?</v>
      </c>
      <c r="BA1265" s="96"/>
      <c r="BB1265" s="97" t="str">
        <f>IF(①適格請求書発行事業者登録番号!$B$5="","?",①適格請求書発行事業者登録番号!$B$5)</f>
        <v>?</v>
      </c>
      <c r="BC1265" s="98"/>
      <c r="BD1265" s="57" t="s">
        <v>82</v>
      </c>
      <c r="BE1265" s="97" t="str">
        <f>IF(①適格請求書発行事業者登録番号!$D$5="","?",①適格請求書発行事業者登録番号!$D$5)</f>
        <v>?</v>
      </c>
      <c r="BF1265" s="98"/>
      <c r="BG1265" s="97" t="str">
        <f>IF(①適格請求書発行事業者登録番号!$E$5="","?",①適格請求書発行事業者登録番号!$E$5)</f>
        <v>?</v>
      </c>
      <c r="BH1265" s="98"/>
      <c r="BI1265" s="97" t="str">
        <f>IF(①適格請求書発行事業者登録番号!$F$5="","?",①適格請求書発行事業者登録番号!$F$5)</f>
        <v>?</v>
      </c>
      <c r="BJ1265" s="98"/>
      <c r="BK1265" s="97" t="str">
        <f>IF(①適格請求書発行事業者登録番号!$G$5="","?",①適格請求書発行事業者登録番号!$G$5)</f>
        <v>?</v>
      </c>
      <c r="BL1265" s="98"/>
      <c r="BM1265" s="57" t="s">
        <v>82</v>
      </c>
      <c r="BN1265" s="97" t="str">
        <f>IF(①適格請求書発行事業者登録番号!$I$5="","?",①適格請求書発行事業者登録番号!$I$5)</f>
        <v>?</v>
      </c>
      <c r="BO1265" s="98"/>
      <c r="BP1265" s="97" t="str">
        <f>IF(①適格請求書発行事業者登録番号!$J$5="","?",①適格請求書発行事業者登録番号!$J$5)</f>
        <v>?</v>
      </c>
      <c r="BQ1265" s="98"/>
      <c r="BR1265" s="97" t="str">
        <f>IF(①適格請求書発行事業者登録番号!$K$5="","?",①適格請求書発行事業者登録番号!$K$5)</f>
        <v>?</v>
      </c>
      <c r="BS1265" s="98"/>
      <c r="BT1265" s="97" t="str">
        <f>IF(①適格請求書発行事業者登録番号!$L$5="","?",①適格請求書発行事業者登録番号!$L$5)</f>
        <v>?</v>
      </c>
      <c r="BU1265" s="98"/>
      <c r="BV1265" s="57" t="s">
        <v>82</v>
      </c>
      <c r="BW1265" s="97" t="str">
        <f>IF(①適格請求書発行事業者登録番号!$N$5="","?",①適格請求書発行事業者登録番号!$N$5)</f>
        <v>?</v>
      </c>
      <c r="BX1265" s="98"/>
      <c r="BY1265" s="97" t="str">
        <f>IF(①適格請求書発行事業者登録番号!$O$5="","?",①適格請求書発行事業者登録番号!$O$5)</f>
        <v>?</v>
      </c>
      <c r="BZ1265" s="98"/>
      <c r="CA1265" s="97" t="str">
        <f>IF(①適格請求書発行事業者登録番号!$P$5="","?",①適格請求書発行事業者登録番号!$P$5)</f>
        <v>?</v>
      </c>
      <c r="CB1265" s="98"/>
      <c r="CC1265" s="97" t="str">
        <f>IF(①適格請求書発行事業者登録番号!$Q$5="","?",①適格請求書発行事業者登録番号!$Q$5)</f>
        <v>?</v>
      </c>
      <c r="CD1265" s="99"/>
    </row>
    <row r="1266" spans="2:82" ht="15" customHeight="1" thickBot="1">
      <c r="C1266" s="1"/>
      <c r="D1266" s="1"/>
      <c r="E1266" s="2"/>
      <c r="F1266" s="2"/>
      <c r="G1266" s="2"/>
      <c r="I1266" s="3"/>
      <c r="J1266" s="2"/>
      <c r="K1266" s="2"/>
      <c r="L1266" s="2"/>
      <c r="M1266" s="15"/>
      <c r="N1266" s="15"/>
      <c r="O1266" s="15"/>
      <c r="P1266" s="15"/>
      <c r="Q1266" s="15"/>
      <c r="R1266" s="15"/>
      <c r="S1266" s="15"/>
      <c r="T1266" s="15"/>
      <c r="U1266" s="15"/>
      <c r="V1266" s="15"/>
      <c r="W1266" s="2"/>
      <c r="X1266" s="2"/>
      <c r="Y1266" s="11"/>
      <c r="Z1266" s="11"/>
      <c r="AA1266" s="11"/>
      <c r="AB1266" s="11"/>
      <c r="AC1266" s="60"/>
      <c r="AD1266" s="60"/>
      <c r="AE1266" s="60"/>
      <c r="AF1266" s="60"/>
      <c r="AG1266" s="60"/>
      <c r="AH1266" s="60"/>
      <c r="AI1266" s="60"/>
      <c r="AJ1266" s="60"/>
      <c r="AK1266" s="60"/>
      <c r="AL1266" s="60"/>
      <c r="AM1266" s="60"/>
      <c r="AN1266" s="60"/>
      <c r="AO1266" s="60"/>
      <c r="AP1266" s="60"/>
      <c r="AQ1266" s="60"/>
      <c r="AR1266" s="60"/>
      <c r="AS1266" s="60"/>
      <c r="AT1266" s="60"/>
      <c r="AU1266" s="60"/>
      <c r="AV1266" s="60"/>
      <c r="AW1266" s="60"/>
      <c r="AX1266" s="60"/>
      <c r="AY1266" s="60"/>
      <c r="AZ1266" s="63"/>
      <c r="BA1266" s="63"/>
      <c r="BB1266" s="63"/>
      <c r="BC1266" s="63"/>
      <c r="BD1266" s="64"/>
      <c r="BE1266" s="63"/>
      <c r="BF1266" s="63"/>
      <c r="BG1266" s="63"/>
      <c r="BH1266" s="350"/>
      <c r="BI1266" s="350"/>
      <c r="BJ1266" s="66"/>
      <c r="BK1266" s="66"/>
      <c r="BL1266" s="351" t="s">
        <v>87</v>
      </c>
      <c r="BM1266" s="351"/>
      <c r="BN1266" s="352" t="str">
        <f>IF(②基本情報入力シート!$B$3=0,"基本情報シートを入力して下さい",②基本情報入力シート!$B$3)</f>
        <v>基本情報シートを入力して下さい</v>
      </c>
      <c r="BO1266" s="352"/>
      <c r="BP1266" s="352"/>
      <c r="BQ1266" s="352"/>
      <c r="BR1266" s="352"/>
      <c r="BS1266" s="352"/>
      <c r="BT1266" s="352"/>
      <c r="BU1266" s="352"/>
      <c r="BV1266" s="352"/>
      <c r="BW1266" s="352"/>
      <c r="BX1266" s="352"/>
      <c r="BY1266" s="352"/>
      <c r="BZ1266" s="352"/>
      <c r="CA1266" s="63"/>
      <c r="CB1266" s="63"/>
      <c r="CC1266" s="63"/>
      <c r="CD1266" s="63"/>
    </row>
    <row r="1267" spans="2:82" ht="24.95" customHeight="1">
      <c r="B1267" s="106" t="s">
        <v>18</v>
      </c>
      <c r="C1267" s="106"/>
      <c r="D1267" s="106"/>
      <c r="E1267" s="106"/>
      <c r="F1267" s="106"/>
      <c r="G1267" s="106"/>
      <c r="H1267" s="106"/>
      <c r="I1267" s="106"/>
      <c r="J1267" s="106"/>
      <c r="K1267" s="106"/>
      <c r="L1267" s="106"/>
      <c r="M1267" s="106"/>
      <c r="N1267" s="106"/>
      <c r="O1267" s="106"/>
      <c r="P1267" s="106"/>
      <c r="Q1267" s="106"/>
      <c r="R1267" s="106"/>
      <c r="S1267" s="106"/>
      <c r="T1267" s="106"/>
      <c r="U1267" s="106"/>
      <c r="V1267" s="106"/>
      <c r="W1267" s="106"/>
      <c r="X1267" s="106"/>
      <c r="Y1267" s="106"/>
      <c r="Z1267" s="106"/>
      <c r="AA1267" s="106"/>
      <c r="AB1267" s="106"/>
      <c r="AC1267" s="106"/>
      <c r="AD1267" s="106"/>
      <c r="AE1267" s="107" t="s">
        <v>94</v>
      </c>
      <c r="AF1267" s="108"/>
      <c r="AG1267" s="108"/>
      <c r="AH1267" s="108"/>
      <c r="AI1267" s="108"/>
      <c r="AJ1267" s="108"/>
      <c r="AK1267" s="108"/>
      <c r="AL1267" s="109">
        <f>BF1285</f>
        <v>0</v>
      </c>
      <c r="AM1267" s="110"/>
      <c r="AN1267" s="110"/>
      <c r="AO1267" s="110"/>
      <c r="AP1267" s="110"/>
      <c r="AQ1267" s="110"/>
      <c r="AR1267" s="110"/>
      <c r="AS1267" s="110"/>
      <c r="AT1267" s="110"/>
      <c r="AU1267" s="110"/>
      <c r="AV1267" s="110"/>
      <c r="AW1267" s="110"/>
      <c r="AX1267" s="110"/>
      <c r="AY1267" s="110"/>
      <c r="AZ1267" s="110"/>
      <c r="BA1267" s="111"/>
      <c r="BB1267" s="70"/>
      <c r="BC1267" s="71"/>
      <c r="BD1267" s="71"/>
      <c r="BH1267" s="22"/>
      <c r="BI1267" s="22"/>
      <c r="BJ1267" s="353" t="str">
        <f>IF(②基本情報入力シート!$B$4=0,"基本情報シートを入力して下さい",②基本情報入力シート!$B$4)</f>
        <v>基本情報シートを入力して下さい</v>
      </c>
      <c r="BK1267" s="353"/>
      <c r="BL1267" s="353"/>
      <c r="BM1267" s="353"/>
      <c r="BN1267" s="353"/>
      <c r="BO1267" s="353"/>
      <c r="BP1267" s="353"/>
      <c r="BQ1267" s="353"/>
      <c r="BR1267" s="353"/>
      <c r="BS1267" s="353"/>
      <c r="BT1267" s="353"/>
      <c r="BU1267" s="353"/>
      <c r="BV1267" s="353"/>
      <c r="BW1267" s="353"/>
      <c r="BX1267" s="353"/>
      <c r="BY1267" s="353"/>
      <c r="BZ1267" s="353"/>
      <c r="CA1267" s="65"/>
      <c r="CB1267" s="65"/>
      <c r="CC1267" s="65"/>
      <c r="CD1267" s="65"/>
    </row>
    <row r="1268" spans="2:82" ht="24.95" customHeight="1" thickBot="1">
      <c r="C1268" s="113" t="s">
        <v>19</v>
      </c>
      <c r="D1268" s="113"/>
      <c r="E1268" s="113"/>
      <c r="F1268" s="113"/>
      <c r="G1268" s="113"/>
      <c r="H1268" s="113"/>
      <c r="I1268" s="113"/>
      <c r="J1268" s="113"/>
      <c r="K1268" s="113"/>
      <c r="L1268" s="113"/>
      <c r="M1268" s="113"/>
      <c r="N1268" s="113"/>
      <c r="O1268" s="113"/>
      <c r="P1268" s="113"/>
      <c r="Q1268" s="113"/>
      <c r="R1268" s="113"/>
      <c r="S1268" s="113"/>
      <c r="T1268" s="113"/>
      <c r="U1268" s="113"/>
      <c r="V1268" s="113"/>
      <c r="W1268" s="113"/>
      <c r="X1268" s="113"/>
      <c r="Y1268" s="113"/>
      <c r="Z1268" s="113"/>
      <c r="AA1268" s="113"/>
      <c r="AB1268" s="113"/>
      <c r="AC1268" s="113"/>
      <c r="AD1268" s="113"/>
      <c r="AE1268" s="354" t="s">
        <v>97</v>
      </c>
      <c r="AF1268" s="355"/>
      <c r="AG1268" s="355"/>
      <c r="AH1268" s="355"/>
      <c r="AI1268" s="355"/>
      <c r="AJ1268" s="355"/>
      <c r="AK1268" s="355"/>
      <c r="AL1268" s="116">
        <f>IF(AE1268="消費税(10%)",ROUND(AL1267*0.1,1),IF(AE1268="消費税(8%)",ROUND(AL1267*0.08,1),IF(AE1268="非課税","","")))</f>
        <v>0</v>
      </c>
      <c r="AM1268" s="117"/>
      <c r="AN1268" s="117"/>
      <c r="AO1268" s="117"/>
      <c r="AP1268" s="117"/>
      <c r="AQ1268" s="117"/>
      <c r="AR1268" s="117"/>
      <c r="AS1268" s="117"/>
      <c r="AT1268" s="117"/>
      <c r="AU1268" s="117"/>
      <c r="AV1268" s="117"/>
      <c r="AW1268" s="117"/>
      <c r="AX1268" s="117"/>
      <c r="AY1268" s="117"/>
      <c r="AZ1268" s="117"/>
      <c r="BA1268" s="118"/>
      <c r="BB1268" s="70"/>
      <c r="BC1268" s="71"/>
      <c r="BD1268" s="71"/>
      <c r="BH1268" s="22"/>
      <c r="BI1268" s="22"/>
      <c r="BJ1268" s="353" t="str">
        <f>IF(②基本情報入力シート!$B$5=0,"基本情報シートを入力して下さい",②基本情報入力シート!$B$5)</f>
        <v>基本情報シートを入力して下さい</v>
      </c>
      <c r="BK1268" s="353"/>
      <c r="BL1268" s="353"/>
      <c r="BM1268" s="353"/>
      <c r="BN1268" s="353"/>
      <c r="BO1268" s="353"/>
      <c r="BP1268" s="353"/>
      <c r="BQ1268" s="353"/>
      <c r="BR1268" s="353"/>
      <c r="BS1268" s="353"/>
      <c r="BT1268" s="353"/>
      <c r="BU1268" s="353"/>
      <c r="BV1268" s="353"/>
      <c r="BW1268" s="353"/>
      <c r="BX1268" s="353"/>
      <c r="BY1268" s="353"/>
      <c r="BZ1268" s="353"/>
      <c r="CA1268" s="62"/>
      <c r="CB1268" s="340" t="s">
        <v>34</v>
      </c>
      <c r="CC1268" s="340"/>
      <c r="CD1268" s="43"/>
    </row>
    <row r="1269" spans="2:82" ht="25.5" customHeight="1" thickBot="1">
      <c r="P1269" s="6"/>
      <c r="Q1269" s="6"/>
      <c r="T1269" s="7"/>
      <c r="Y1269" s="11"/>
      <c r="Z1269" s="11"/>
      <c r="AA1269" s="11"/>
      <c r="AB1269" s="11"/>
      <c r="AC1269" s="12"/>
      <c r="AD1269" s="12"/>
      <c r="AE1269" s="121" t="s">
        <v>95</v>
      </c>
      <c r="AF1269" s="122"/>
      <c r="AG1269" s="122"/>
      <c r="AH1269" s="122"/>
      <c r="AI1269" s="122"/>
      <c r="AJ1269" s="122"/>
      <c r="AK1269" s="122"/>
      <c r="AL1269" s="342">
        <f>IF(AL1268="",AL1267,AL1267+AL1268)</f>
        <v>0</v>
      </c>
      <c r="AM1269" s="343"/>
      <c r="AN1269" s="343"/>
      <c r="AO1269" s="343"/>
      <c r="AP1269" s="343"/>
      <c r="AQ1269" s="343"/>
      <c r="AR1269" s="343"/>
      <c r="AS1269" s="343"/>
      <c r="AT1269" s="343"/>
      <c r="AU1269" s="343"/>
      <c r="AV1269" s="343"/>
      <c r="AW1269" s="343"/>
      <c r="AX1269" s="343"/>
      <c r="AY1269" s="343"/>
      <c r="AZ1269" s="343"/>
      <c r="BA1269" s="344"/>
      <c r="BB1269" s="72"/>
      <c r="BC1269" s="73"/>
      <c r="BD1269" s="73"/>
      <c r="BH1269" s="22"/>
      <c r="BI1269" s="23"/>
      <c r="BJ1269" s="345" t="str">
        <f>IF(②基本情報入力シート!$B$6=0,"基本情報シートを入力して下さい",②基本情報入力シート!$B$6)</f>
        <v>基本情報シートを入力して下さい</v>
      </c>
      <c r="BK1269" s="345"/>
      <c r="BL1269" s="345"/>
      <c r="BM1269" s="345"/>
      <c r="BN1269" s="345"/>
      <c r="BO1269" s="345"/>
      <c r="BP1269" s="345"/>
      <c r="BQ1269" s="345"/>
      <c r="BR1269" s="345"/>
      <c r="BS1269" s="345"/>
      <c r="BT1269" s="345"/>
      <c r="BU1269" s="345"/>
      <c r="BV1269" s="345"/>
      <c r="BW1269" s="345"/>
      <c r="BX1269" s="345"/>
      <c r="BY1269" s="345"/>
      <c r="BZ1269" s="345"/>
      <c r="CA1269" s="345"/>
      <c r="CB1269" s="341"/>
      <c r="CC1269" s="341"/>
      <c r="CD1269" s="43"/>
    </row>
    <row r="1270" spans="2:82" ht="15" customHeight="1">
      <c r="C1270" s="5"/>
      <c r="D1270" s="5"/>
      <c r="E1270" s="5"/>
      <c r="F1270" s="5"/>
      <c r="G1270" s="5"/>
      <c r="H1270" s="5"/>
      <c r="I1270" s="5"/>
      <c r="J1270" s="5"/>
      <c r="K1270" s="5"/>
      <c r="L1270" s="5"/>
      <c r="M1270" s="5"/>
      <c r="N1270" s="5"/>
      <c r="O1270" s="5"/>
      <c r="P1270" s="7"/>
      <c r="Q1270" s="7"/>
      <c r="R1270" s="5"/>
      <c r="S1270" s="5"/>
      <c r="T1270" s="7"/>
      <c r="U1270" s="5"/>
      <c r="V1270" s="5"/>
      <c r="W1270" s="5"/>
      <c r="X1270" s="5"/>
      <c r="Y1270" s="8"/>
      <c r="Z1270" s="9"/>
      <c r="AA1270" s="10"/>
      <c r="AB1270" s="10"/>
      <c r="AC1270" s="13"/>
      <c r="AD1270" s="13"/>
      <c r="AE1270" s="9"/>
      <c r="AF1270" s="9"/>
      <c r="AG1270" s="9"/>
      <c r="AH1270" s="9"/>
      <c r="AI1270" s="9"/>
      <c r="AJ1270" s="9"/>
      <c r="AK1270" s="5"/>
      <c r="AL1270" s="5"/>
      <c r="AM1270" s="5"/>
      <c r="AN1270" s="5"/>
      <c r="AO1270" s="5"/>
      <c r="AP1270" s="5"/>
      <c r="AQ1270" s="5"/>
      <c r="AR1270" s="5"/>
      <c r="AS1270" s="5"/>
      <c r="AT1270" s="5"/>
      <c r="AU1270" s="5"/>
      <c r="AV1270" s="5"/>
      <c r="AW1270" s="5"/>
      <c r="AX1270" s="16"/>
      <c r="AY1270" s="16"/>
      <c r="AZ1270" s="5"/>
      <c r="BA1270" s="5"/>
      <c r="BB1270" s="5"/>
      <c r="BC1270" s="5"/>
      <c r="BD1270" s="127" t="s">
        <v>23</v>
      </c>
      <c r="BE1270" s="127"/>
      <c r="BF1270" s="127"/>
      <c r="BG1270" s="6"/>
      <c r="BH1270" s="346" t="str">
        <f>IF(②基本情報入力シート!$B$11=0,"基本情報シートを入力して下さい",②基本情報入力シート!$B$11)</f>
        <v>基本情報シートを入力して下さい</v>
      </c>
      <c r="BI1270" s="347"/>
      <c r="BJ1270" s="347"/>
      <c r="BK1270" s="347"/>
      <c r="BL1270" s="347"/>
      <c r="BM1270" s="347"/>
      <c r="BN1270" s="347"/>
      <c r="BO1270" s="347"/>
      <c r="BP1270" s="347"/>
      <c r="BQ1270" s="347"/>
      <c r="BR1270" s="347"/>
      <c r="BS1270" s="347"/>
      <c r="BT1270" s="347"/>
      <c r="BU1270" s="347"/>
      <c r="BV1270" s="347"/>
      <c r="BW1270" s="347"/>
      <c r="BX1270" s="347"/>
      <c r="BY1270" s="347"/>
      <c r="BZ1270" s="347"/>
      <c r="CA1270" s="347"/>
      <c r="CB1270" s="347"/>
      <c r="CC1270" s="347"/>
      <c r="CD1270" s="40"/>
    </row>
    <row r="1271" spans="2:82" ht="15" customHeight="1" thickBot="1">
      <c r="C1271" s="5" t="s">
        <v>20</v>
      </c>
      <c r="D1271" s="5"/>
      <c r="E1271" s="5"/>
      <c r="F1271" s="5"/>
      <c r="G1271" s="5"/>
      <c r="H1271" s="348" t="str">
        <f>IF(②基本情報入力シート!$B$7=0,"基本情報シートを入力して下さい",②基本情報入力シート!$B$7)</f>
        <v>基本情報シートを入力して下さい</v>
      </c>
      <c r="I1271" s="348"/>
      <c r="J1271" s="348"/>
      <c r="K1271" s="348"/>
      <c r="L1271" s="348"/>
      <c r="M1271" s="348"/>
      <c r="N1271" s="348"/>
      <c r="O1271" s="348"/>
      <c r="P1271" s="348"/>
      <c r="Q1271" s="348"/>
      <c r="R1271" s="348"/>
      <c r="S1271" s="348"/>
      <c r="T1271" s="131" t="s">
        <v>96</v>
      </c>
      <c r="U1271" s="131"/>
      <c r="V1271" s="131"/>
      <c r="W1271" s="131"/>
      <c r="X1271" s="348" t="str">
        <f>IF(②基本情報入力シート!$B$8=0,"基本情報シートを入力して下さい",②基本情報入力シート!$B$8)</f>
        <v>基本情報シートを入力して下さい</v>
      </c>
      <c r="Y1271" s="348"/>
      <c r="Z1271" s="348"/>
      <c r="AA1271" s="348"/>
      <c r="AB1271" s="348"/>
      <c r="AC1271" s="348"/>
      <c r="AD1271" s="348"/>
      <c r="AE1271" s="348"/>
      <c r="AF1271" s="5" t="s">
        <v>21</v>
      </c>
      <c r="AG1271" s="5"/>
      <c r="AH1271" s="5"/>
      <c r="AI1271" s="5"/>
      <c r="AJ1271" s="348" t="str">
        <f>IF(②基本情報入力シート!$B$9=0,"基本情報シートを入力して下さい",②基本情報入力シート!$B$9)</f>
        <v>基本情報シートを入力して下さい</v>
      </c>
      <c r="AK1271" s="348"/>
      <c r="AL1271" s="348"/>
      <c r="AM1271" s="348"/>
      <c r="AN1271" s="348"/>
      <c r="AO1271" s="348"/>
      <c r="AP1271" s="5"/>
      <c r="AQ1271" s="5" t="s">
        <v>22</v>
      </c>
      <c r="AR1271" s="5"/>
      <c r="AS1271" s="348" t="str">
        <f>IF(②基本情報入力シート!$B$10=0,"基本情報シートを入力して下さい",②基本情報入力シート!$B$10)</f>
        <v>基本情報シートを入力して下さい</v>
      </c>
      <c r="AT1271" s="348"/>
      <c r="AU1271" s="348"/>
      <c r="AV1271" s="348"/>
      <c r="AW1271" s="348"/>
      <c r="AX1271" s="348"/>
      <c r="AY1271" s="348"/>
      <c r="AZ1271" s="348"/>
      <c r="BA1271" s="348"/>
      <c r="BB1271" s="348"/>
      <c r="BC1271" s="348"/>
      <c r="BD1271" s="127"/>
      <c r="BE1271" s="127"/>
      <c r="BF1271" s="127"/>
      <c r="BG1271" s="6"/>
      <c r="BH1271" s="349" t="str">
        <f>IF(②基本情報入力シート!$B$12=0,"基本情報シートを入力して下さい",②基本情報入力シート!$B$12)</f>
        <v>基本情報シートを入力して下さい</v>
      </c>
      <c r="BI1271" s="349"/>
      <c r="BJ1271" s="349"/>
      <c r="BK1271" s="349"/>
      <c r="BL1271" s="349"/>
      <c r="BM1271" s="349"/>
      <c r="BN1271" s="349"/>
      <c r="BO1271" s="349"/>
      <c r="BP1271" s="349"/>
      <c r="BQ1271" s="349"/>
      <c r="BR1271" s="349"/>
      <c r="BS1271" s="349"/>
      <c r="BT1271" s="349"/>
      <c r="BU1271" s="349"/>
      <c r="BV1271" s="349"/>
      <c r="BW1271" s="349"/>
      <c r="BX1271" s="349"/>
      <c r="BY1271" s="349"/>
      <c r="BZ1271" s="349"/>
      <c r="CA1271" s="349"/>
      <c r="CB1271" s="349"/>
      <c r="CC1271" s="349"/>
      <c r="CD1271" s="40"/>
    </row>
    <row r="1272" spans="2:82" ht="12" customHeight="1">
      <c r="B1272" s="133" t="s">
        <v>91</v>
      </c>
      <c r="C1272" s="134"/>
      <c r="D1272" s="134"/>
      <c r="E1272" s="134"/>
      <c r="F1272" s="134"/>
      <c r="G1272" s="134"/>
      <c r="H1272" s="134"/>
      <c r="I1272" s="134"/>
      <c r="J1272" s="134"/>
      <c r="K1272" s="135"/>
      <c r="L1272" s="136" t="s">
        <v>15</v>
      </c>
      <c r="M1272" s="136"/>
      <c r="N1272" s="136"/>
      <c r="O1272" s="136"/>
      <c r="P1272" s="136"/>
      <c r="Q1272" s="136"/>
      <c r="R1272" s="136"/>
      <c r="S1272" s="136"/>
      <c r="T1272" s="136"/>
      <c r="U1272" s="136"/>
      <c r="V1272" s="136"/>
      <c r="W1272" s="136"/>
      <c r="X1272" s="136"/>
      <c r="Y1272" s="136"/>
      <c r="Z1272" s="137"/>
      <c r="AA1272" s="138" t="s">
        <v>16</v>
      </c>
      <c r="AB1272" s="136"/>
      <c r="AC1272" s="136"/>
      <c r="AD1272" s="136"/>
      <c r="AE1272" s="136"/>
      <c r="AF1272" s="136"/>
      <c r="AG1272" s="136"/>
      <c r="AH1272" s="136"/>
      <c r="AI1272" s="136"/>
      <c r="AJ1272" s="136"/>
      <c r="AK1272" s="136"/>
      <c r="AL1272" s="136"/>
      <c r="AM1272" s="136"/>
      <c r="AN1272" s="136"/>
      <c r="AO1272" s="136"/>
      <c r="AP1272" s="136"/>
      <c r="AQ1272" s="136"/>
      <c r="AR1272" s="136"/>
      <c r="AS1272" s="136"/>
      <c r="AT1272" s="136"/>
      <c r="AU1272" s="136"/>
      <c r="AV1272" s="136"/>
      <c r="AW1272" s="136"/>
      <c r="AX1272" s="136"/>
      <c r="AY1272" s="136"/>
      <c r="AZ1272" s="136"/>
      <c r="BA1272" s="136"/>
      <c r="BB1272" s="136"/>
      <c r="BC1272" s="136"/>
      <c r="BD1272" s="136"/>
      <c r="BE1272" s="136"/>
      <c r="BF1272" s="136"/>
      <c r="BG1272" s="136"/>
      <c r="BH1272" s="136"/>
      <c r="BI1272" s="137"/>
      <c r="BJ1272" s="139" t="s">
        <v>93</v>
      </c>
      <c r="BK1272" s="140"/>
      <c r="BL1272" s="140"/>
      <c r="BM1272" s="140"/>
      <c r="BN1272" s="140"/>
      <c r="BO1272" s="140"/>
      <c r="BP1272" s="140"/>
      <c r="BQ1272" s="140"/>
      <c r="BR1272" s="140"/>
      <c r="BS1272" s="139" t="s">
        <v>92</v>
      </c>
      <c r="BT1272" s="140"/>
      <c r="BU1272" s="140"/>
      <c r="BV1272" s="140"/>
      <c r="BW1272" s="140"/>
      <c r="BX1272" s="140"/>
      <c r="BY1272" s="140"/>
      <c r="BZ1272" s="140"/>
      <c r="CA1272" s="140"/>
      <c r="CB1272" s="140"/>
      <c r="CC1272" s="141"/>
      <c r="CD1272" s="44"/>
    </row>
    <row r="1273" spans="2:82" ht="24.95" customHeight="1" thickBot="1">
      <c r="B1273" s="333"/>
      <c r="C1273" s="334"/>
      <c r="D1273" s="334"/>
      <c r="E1273" s="334"/>
      <c r="F1273" s="334"/>
      <c r="G1273" s="334"/>
      <c r="H1273" s="334"/>
      <c r="I1273" s="334"/>
      <c r="J1273" s="334"/>
      <c r="K1273" s="335"/>
      <c r="L1273" s="336"/>
      <c r="M1273" s="337"/>
      <c r="N1273" s="337"/>
      <c r="O1273" s="337"/>
      <c r="P1273" s="337"/>
      <c r="Q1273" s="337"/>
      <c r="R1273" s="337"/>
      <c r="S1273" s="337"/>
      <c r="T1273" s="337"/>
      <c r="U1273" s="337"/>
      <c r="V1273" s="337"/>
      <c r="W1273" s="337"/>
      <c r="X1273" s="337"/>
      <c r="Y1273" s="337"/>
      <c r="Z1273" s="338"/>
      <c r="AA1273" s="339"/>
      <c r="AB1273" s="337"/>
      <c r="AC1273" s="337"/>
      <c r="AD1273" s="337"/>
      <c r="AE1273" s="337"/>
      <c r="AF1273" s="337"/>
      <c r="AG1273" s="337"/>
      <c r="AH1273" s="337"/>
      <c r="AI1273" s="337"/>
      <c r="AJ1273" s="337"/>
      <c r="AK1273" s="337"/>
      <c r="AL1273" s="337"/>
      <c r="AM1273" s="337"/>
      <c r="AN1273" s="337"/>
      <c r="AO1273" s="337"/>
      <c r="AP1273" s="337"/>
      <c r="AQ1273" s="337"/>
      <c r="AR1273" s="337"/>
      <c r="AS1273" s="337"/>
      <c r="AT1273" s="337"/>
      <c r="AU1273" s="337"/>
      <c r="AV1273" s="337"/>
      <c r="AW1273" s="337"/>
      <c r="AX1273" s="337"/>
      <c r="AY1273" s="337"/>
      <c r="AZ1273" s="337"/>
      <c r="BA1273" s="337"/>
      <c r="BB1273" s="337"/>
      <c r="BC1273" s="337"/>
      <c r="BD1273" s="337"/>
      <c r="BE1273" s="337"/>
      <c r="BF1273" s="337"/>
      <c r="BG1273" s="337"/>
      <c r="BH1273" s="337"/>
      <c r="BI1273" s="338"/>
      <c r="BJ1273" s="339"/>
      <c r="BK1273" s="337"/>
      <c r="BL1273" s="337"/>
      <c r="BM1273" s="337"/>
      <c r="BN1273" s="337"/>
      <c r="BO1273" s="337"/>
      <c r="BP1273" s="337"/>
      <c r="BQ1273" s="337"/>
      <c r="BR1273" s="337"/>
      <c r="BS1273" s="339"/>
      <c r="BT1273" s="337"/>
      <c r="BU1273" s="337"/>
      <c r="BV1273" s="337"/>
      <c r="BW1273" s="337"/>
      <c r="BX1273" s="337"/>
      <c r="BY1273" s="337"/>
      <c r="BZ1273" s="337"/>
      <c r="CA1273" s="337"/>
      <c r="CB1273" s="337"/>
      <c r="CC1273" s="338"/>
      <c r="CD1273" s="44"/>
    </row>
    <row r="1274" spans="2:82" ht="24.95" customHeight="1">
      <c r="B1274" s="151" t="s">
        <v>2</v>
      </c>
      <c r="C1274" s="152"/>
      <c r="D1274" s="153" t="s">
        <v>7</v>
      </c>
      <c r="E1274" s="88"/>
      <c r="F1274" s="88"/>
      <c r="G1274" s="88"/>
      <c r="H1274" s="88"/>
      <c r="I1274" s="88"/>
      <c r="J1274" s="88"/>
      <c r="K1274" s="88"/>
      <c r="L1274" s="88"/>
      <c r="M1274" s="88"/>
      <c r="N1274" s="88"/>
      <c r="O1274" s="88"/>
      <c r="P1274" s="154"/>
      <c r="Q1274" s="158" t="s">
        <v>12</v>
      </c>
      <c r="R1274" s="156"/>
      <c r="S1274" s="156"/>
      <c r="T1274" s="156"/>
      <c r="U1274" s="156"/>
      <c r="V1274" s="156"/>
      <c r="W1274" s="156"/>
      <c r="X1274" s="156"/>
      <c r="Y1274" s="156"/>
      <c r="Z1274" s="156"/>
      <c r="AA1274" s="156"/>
      <c r="AB1274" s="156"/>
      <c r="AC1274" s="156"/>
      <c r="AD1274" s="156"/>
      <c r="AE1274" s="156"/>
      <c r="AF1274" s="156"/>
      <c r="AG1274" s="156"/>
      <c r="AH1274" s="156"/>
      <c r="AI1274" s="156"/>
      <c r="AJ1274" s="156"/>
      <c r="AK1274" s="156"/>
      <c r="AL1274" s="156"/>
      <c r="AM1274" s="157"/>
      <c r="AN1274" s="158" t="s">
        <v>13</v>
      </c>
      <c r="AO1274" s="156"/>
      <c r="AP1274" s="156"/>
      <c r="AQ1274" s="156"/>
      <c r="AR1274" s="156"/>
      <c r="AS1274" s="156"/>
      <c r="AT1274" s="156"/>
      <c r="AU1274" s="156"/>
      <c r="AV1274" s="156"/>
      <c r="AW1274" s="156"/>
      <c r="AX1274" s="156"/>
      <c r="AY1274" s="156"/>
      <c r="AZ1274" s="156"/>
      <c r="BA1274" s="156"/>
      <c r="BB1274" s="157"/>
      <c r="BC1274" s="158" t="s">
        <v>14</v>
      </c>
      <c r="BD1274" s="156"/>
      <c r="BE1274" s="156"/>
      <c r="BF1274" s="156"/>
      <c r="BG1274" s="156"/>
      <c r="BH1274" s="156"/>
      <c r="BI1274" s="156"/>
      <c r="BJ1274" s="156"/>
      <c r="BK1274" s="156"/>
      <c r="BL1274" s="156"/>
      <c r="BM1274" s="156"/>
      <c r="BN1274" s="156"/>
      <c r="BO1274" s="156"/>
      <c r="BP1274" s="156"/>
      <c r="BQ1274" s="157"/>
      <c r="BR1274" s="158" t="s">
        <v>11</v>
      </c>
      <c r="BS1274" s="156"/>
      <c r="BT1274" s="156"/>
      <c r="BU1274" s="156"/>
      <c r="BV1274" s="156"/>
      <c r="BW1274" s="156"/>
      <c r="BX1274" s="156"/>
      <c r="BY1274" s="156"/>
      <c r="BZ1274" s="156"/>
      <c r="CA1274" s="156"/>
      <c r="CB1274" s="156"/>
      <c r="CC1274" s="159"/>
      <c r="CD1274" s="39"/>
    </row>
    <row r="1275" spans="2:82" ht="24.95" customHeight="1">
      <c r="B1275" s="160" t="s">
        <v>17</v>
      </c>
      <c r="C1275" s="161"/>
      <c r="D1275" s="155"/>
      <c r="E1275" s="156"/>
      <c r="F1275" s="156"/>
      <c r="G1275" s="156"/>
      <c r="H1275" s="156"/>
      <c r="I1275" s="156"/>
      <c r="J1275" s="156"/>
      <c r="K1275" s="156"/>
      <c r="L1275" s="156"/>
      <c r="M1275" s="156"/>
      <c r="N1275" s="156"/>
      <c r="O1275" s="156"/>
      <c r="P1275" s="157"/>
      <c r="Q1275" s="162" t="s">
        <v>8</v>
      </c>
      <c r="R1275" s="163"/>
      <c r="S1275" s="163"/>
      <c r="T1275" s="163"/>
      <c r="U1275" s="164"/>
      <c r="V1275" s="165" t="s">
        <v>5</v>
      </c>
      <c r="W1275" s="166"/>
      <c r="X1275" s="167" t="s">
        <v>9</v>
      </c>
      <c r="Y1275" s="163"/>
      <c r="Z1275" s="163"/>
      <c r="AA1275" s="163"/>
      <c r="AB1275" s="163"/>
      <c r="AC1275" s="163"/>
      <c r="AD1275" s="164"/>
      <c r="AE1275" s="167" t="s">
        <v>53</v>
      </c>
      <c r="AF1275" s="163"/>
      <c r="AG1275" s="163"/>
      <c r="AH1275" s="163"/>
      <c r="AI1275" s="163"/>
      <c r="AJ1275" s="163"/>
      <c r="AK1275" s="163"/>
      <c r="AL1275" s="163"/>
      <c r="AM1275" s="168"/>
      <c r="AN1275" s="169" t="s">
        <v>6</v>
      </c>
      <c r="AO1275" s="170"/>
      <c r="AP1275" s="171"/>
      <c r="AQ1275" s="167" t="s">
        <v>10</v>
      </c>
      <c r="AR1275" s="163"/>
      <c r="AS1275" s="163"/>
      <c r="AT1275" s="163"/>
      <c r="AU1275" s="163"/>
      <c r="AV1275" s="163"/>
      <c r="AW1275" s="163"/>
      <c r="AX1275" s="163"/>
      <c r="AY1275" s="163"/>
      <c r="AZ1275" s="163"/>
      <c r="BA1275" s="163"/>
      <c r="BB1275" s="168"/>
      <c r="BC1275" s="169" t="s">
        <v>6</v>
      </c>
      <c r="BD1275" s="170"/>
      <c r="BE1275" s="171"/>
      <c r="BF1275" s="167" t="s">
        <v>10</v>
      </c>
      <c r="BG1275" s="163"/>
      <c r="BH1275" s="163"/>
      <c r="BI1275" s="163"/>
      <c r="BJ1275" s="163"/>
      <c r="BK1275" s="163"/>
      <c r="BL1275" s="163"/>
      <c r="BM1275" s="163"/>
      <c r="BN1275" s="163"/>
      <c r="BO1275" s="163"/>
      <c r="BP1275" s="163"/>
      <c r="BQ1275" s="168"/>
      <c r="BR1275" s="162" t="s">
        <v>10</v>
      </c>
      <c r="BS1275" s="163"/>
      <c r="BT1275" s="163"/>
      <c r="BU1275" s="163"/>
      <c r="BV1275" s="163"/>
      <c r="BW1275" s="163"/>
      <c r="BX1275" s="163"/>
      <c r="BY1275" s="163"/>
      <c r="BZ1275" s="163"/>
      <c r="CA1275" s="163"/>
      <c r="CB1275" s="163"/>
      <c r="CC1275" s="172"/>
      <c r="CD1275" s="39"/>
    </row>
    <row r="1276" spans="2:82" ht="24.95" customHeight="1">
      <c r="B1276" s="315"/>
      <c r="C1276" s="316"/>
      <c r="D1276" s="317"/>
      <c r="E1276" s="318"/>
      <c r="F1276" s="318"/>
      <c r="G1276" s="318"/>
      <c r="H1276" s="318"/>
      <c r="I1276" s="318"/>
      <c r="J1276" s="318"/>
      <c r="K1276" s="318"/>
      <c r="L1276" s="318"/>
      <c r="M1276" s="318"/>
      <c r="N1276" s="318"/>
      <c r="O1276" s="318"/>
      <c r="P1276" s="319"/>
      <c r="Q1276" s="320"/>
      <c r="R1276" s="321"/>
      <c r="S1276" s="321"/>
      <c r="T1276" s="321"/>
      <c r="U1276" s="322"/>
      <c r="V1276" s="323"/>
      <c r="W1276" s="324"/>
      <c r="X1276" s="325"/>
      <c r="Y1276" s="326"/>
      <c r="Z1276" s="326"/>
      <c r="AA1276" s="326"/>
      <c r="AB1276" s="326"/>
      <c r="AC1276" s="326"/>
      <c r="AD1276" s="327"/>
      <c r="AE1276" s="173">
        <f t="shared" ref="AE1276:AE1284" si="181">ROUND(Q1276*X1276,1)</f>
        <v>0</v>
      </c>
      <c r="AF1276" s="174"/>
      <c r="AG1276" s="174"/>
      <c r="AH1276" s="174"/>
      <c r="AI1276" s="174"/>
      <c r="AJ1276" s="174"/>
      <c r="AK1276" s="174"/>
      <c r="AL1276" s="174"/>
      <c r="AM1276" s="175"/>
      <c r="AN1276" s="328"/>
      <c r="AO1276" s="329"/>
      <c r="AP1276" s="324"/>
      <c r="AQ1276" s="330">
        <f>AN1276/100*AE1276</f>
        <v>0</v>
      </c>
      <c r="AR1276" s="331"/>
      <c r="AS1276" s="331"/>
      <c r="AT1276" s="331"/>
      <c r="AU1276" s="331"/>
      <c r="AV1276" s="331"/>
      <c r="AW1276" s="331"/>
      <c r="AX1276" s="331"/>
      <c r="AY1276" s="331"/>
      <c r="AZ1276" s="331"/>
      <c r="BA1276" s="331"/>
      <c r="BB1276" s="332"/>
      <c r="BC1276" s="328"/>
      <c r="BD1276" s="329"/>
      <c r="BE1276" s="324"/>
      <c r="BF1276" s="309">
        <f>IF(BC1276&gt;0,BC1276/100*AE1276-AQ1276,AE1276)</f>
        <v>0</v>
      </c>
      <c r="BG1276" s="310"/>
      <c r="BH1276" s="310"/>
      <c r="BI1276" s="310"/>
      <c r="BJ1276" s="310"/>
      <c r="BK1276" s="310"/>
      <c r="BL1276" s="310"/>
      <c r="BM1276" s="310"/>
      <c r="BN1276" s="310"/>
      <c r="BO1276" s="310"/>
      <c r="BP1276" s="310"/>
      <c r="BQ1276" s="311"/>
      <c r="BR1276" s="312">
        <f>AE1276-AQ1276-BF1276</f>
        <v>0</v>
      </c>
      <c r="BS1276" s="313"/>
      <c r="BT1276" s="313"/>
      <c r="BU1276" s="313"/>
      <c r="BV1276" s="313"/>
      <c r="BW1276" s="313"/>
      <c r="BX1276" s="313"/>
      <c r="BY1276" s="313"/>
      <c r="BZ1276" s="313"/>
      <c r="CA1276" s="313"/>
      <c r="CB1276" s="313"/>
      <c r="CC1276" s="314"/>
      <c r="CD1276" s="45"/>
    </row>
    <row r="1277" spans="2:82" ht="24.95" customHeight="1">
      <c r="B1277" s="315"/>
      <c r="C1277" s="316"/>
      <c r="D1277" s="317"/>
      <c r="E1277" s="318"/>
      <c r="F1277" s="318"/>
      <c r="G1277" s="318"/>
      <c r="H1277" s="318"/>
      <c r="I1277" s="318"/>
      <c r="J1277" s="318"/>
      <c r="K1277" s="318"/>
      <c r="L1277" s="318"/>
      <c r="M1277" s="318"/>
      <c r="N1277" s="318"/>
      <c r="O1277" s="318"/>
      <c r="P1277" s="319"/>
      <c r="Q1277" s="320"/>
      <c r="R1277" s="321"/>
      <c r="S1277" s="321"/>
      <c r="T1277" s="321"/>
      <c r="U1277" s="322"/>
      <c r="V1277" s="323"/>
      <c r="W1277" s="324"/>
      <c r="X1277" s="325"/>
      <c r="Y1277" s="326"/>
      <c r="Z1277" s="326"/>
      <c r="AA1277" s="326"/>
      <c r="AB1277" s="326"/>
      <c r="AC1277" s="326"/>
      <c r="AD1277" s="327"/>
      <c r="AE1277" s="173">
        <f t="shared" si="181"/>
        <v>0</v>
      </c>
      <c r="AF1277" s="174"/>
      <c r="AG1277" s="174"/>
      <c r="AH1277" s="174"/>
      <c r="AI1277" s="174"/>
      <c r="AJ1277" s="174"/>
      <c r="AK1277" s="174"/>
      <c r="AL1277" s="174"/>
      <c r="AM1277" s="175"/>
      <c r="AN1277" s="328"/>
      <c r="AO1277" s="329"/>
      <c r="AP1277" s="324"/>
      <c r="AQ1277" s="330">
        <f t="shared" ref="AQ1277:AQ1284" si="182">AN1277/100*AE1277</f>
        <v>0</v>
      </c>
      <c r="AR1277" s="331"/>
      <c r="AS1277" s="331"/>
      <c r="AT1277" s="331"/>
      <c r="AU1277" s="331"/>
      <c r="AV1277" s="331"/>
      <c r="AW1277" s="331"/>
      <c r="AX1277" s="331"/>
      <c r="AY1277" s="331"/>
      <c r="AZ1277" s="331"/>
      <c r="BA1277" s="331"/>
      <c r="BB1277" s="332"/>
      <c r="BC1277" s="328"/>
      <c r="BD1277" s="329"/>
      <c r="BE1277" s="324"/>
      <c r="BF1277" s="309">
        <f t="shared" ref="BF1277:BF1284" si="183">IF(BC1277&gt;0,BC1277/100*AE1277-AQ1277,AE1277)</f>
        <v>0</v>
      </c>
      <c r="BG1277" s="310"/>
      <c r="BH1277" s="310"/>
      <c r="BI1277" s="310"/>
      <c r="BJ1277" s="310"/>
      <c r="BK1277" s="310"/>
      <c r="BL1277" s="310"/>
      <c r="BM1277" s="310"/>
      <c r="BN1277" s="310"/>
      <c r="BO1277" s="310"/>
      <c r="BP1277" s="310"/>
      <c r="BQ1277" s="311"/>
      <c r="BR1277" s="312">
        <f t="shared" ref="BR1277:BR1284" si="184">AE1277-AQ1277-BF1277</f>
        <v>0</v>
      </c>
      <c r="BS1277" s="313"/>
      <c r="BT1277" s="313"/>
      <c r="BU1277" s="313"/>
      <c r="BV1277" s="313"/>
      <c r="BW1277" s="313"/>
      <c r="BX1277" s="313"/>
      <c r="BY1277" s="313"/>
      <c r="BZ1277" s="313"/>
      <c r="CA1277" s="313"/>
      <c r="CB1277" s="313"/>
      <c r="CC1277" s="314"/>
      <c r="CD1277" s="45"/>
    </row>
    <row r="1278" spans="2:82" ht="24.95" customHeight="1">
      <c r="B1278" s="315"/>
      <c r="C1278" s="316"/>
      <c r="D1278" s="317"/>
      <c r="E1278" s="318"/>
      <c r="F1278" s="318"/>
      <c r="G1278" s="318"/>
      <c r="H1278" s="318"/>
      <c r="I1278" s="318"/>
      <c r="J1278" s="318"/>
      <c r="K1278" s="318"/>
      <c r="L1278" s="318"/>
      <c r="M1278" s="318"/>
      <c r="N1278" s="318"/>
      <c r="O1278" s="318"/>
      <c r="P1278" s="319"/>
      <c r="Q1278" s="320"/>
      <c r="R1278" s="321"/>
      <c r="S1278" s="321"/>
      <c r="T1278" s="321"/>
      <c r="U1278" s="322"/>
      <c r="V1278" s="323"/>
      <c r="W1278" s="324"/>
      <c r="X1278" s="325"/>
      <c r="Y1278" s="326"/>
      <c r="Z1278" s="326"/>
      <c r="AA1278" s="326"/>
      <c r="AB1278" s="326"/>
      <c r="AC1278" s="326"/>
      <c r="AD1278" s="327"/>
      <c r="AE1278" s="173">
        <f t="shared" si="181"/>
        <v>0</v>
      </c>
      <c r="AF1278" s="174"/>
      <c r="AG1278" s="174"/>
      <c r="AH1278" s="174"/>
      <c r="AI1278" s="174"/>
      <c r="AJ1278" s="174"/>
      <c r="AK1278" s="174"/>
      <c r="AL1278" s="174"/>
      <c r="AM1278" s="175"/>
      <c r="AN1278" s="328"/>
      <c r="AO1278" s="329"/>
      <c r="AP1278" s="324"/>
      <c r="AQ1278" s="330">
        <f t="shared" si="182"/>
        <v>0</v>
      </c>
      <c r="AR1278" s="331"/>
      <c r="AS1278" s="331"/>
      <c r="AT1278" s="331"/>
      <c r="AU1278" s="331"/>
      <c r="AV1278" s="331"/>
      <c r="AW1278" s="331"/>
      <c r="AX1278" s="331"/>
      <c r="AY1278" s="331"/>
      <c r="AZ1278" s="331"/>
      <c r="BA1278" s="331"/>
      <c r="BB1278" s="332"/>
      <c r="BC1278" s="328"/>
      <c r="BD1278" s="329"/>
      <c r="BE1278" s="324"/>
      <c r="BF1278" s="309">
        <f t="shared" si="183"/>
        <v>0</v>
      </c>
      <c r="BG1278" s="310"/>
      <c r="BH1278" s="310"/>
      <c r="BI1278" s="310"/>
      <c r="BJ1278" s="310"/>
      <c r="BK1278" s="310"/>
      <c r="BL1278" s="310"/>
      <c r="BM1278" s="310"/>
      <c r="BN1278" s="310"/>
      <c r="BO1278" s="310"/>
      <c r="BP1278" s="310"/>
      <c r="BQ1278" s="311"/>
      <c r="BR1278" s="312">
        <f t="shared" si="184"/>
        <v>0</v>
      </c>
      <c r="BS1278" s="313"/>
      <c r="BT1278" s="313"/>
      <c r="BU1278" s="313"/>
      <c r="BV1278" s="313"/>
      <c r="BW1278" s="313"/>
      <c r="BX1278" s="313"/>
      <c r="BY1278" s="313"/>
      <c r="BZ1278" s="313"/>
      <c r="CA1278" s="313"/>
      <c r="CB1278" s="313"/>
      <c r="CC1278" s="314"/>
      <c r="CD1278" s="45"/>
    </row>
    <row r="1279" spans="2:82" ht="24.95" customHeight="1">
      <c r="B1279" s="315"/>
      <c r="C1279" s="316"/>
      <c r="D1279" s="317"/>
      <c r="E1279" s="318"/>
      <c r="F1279" s="318"/>
      <c r="G1279" s="318"/>
      <c r="H1279" s="318"/>
      <c r="I1279" s="318"/>
      <c r="J1279" s="318"/>
      <c r="K1279" s="318"/>
      <c r="L1279" s="318"/>
      <c r="M1279" s="318"/>
      <c r="N1279" s="318"/>
      <c r="O1279" s="318"/>
      <c r="P1279" s="319"/>
      <c r="Q1279" s="320"/>
      <c r="R1279" s="321"/>
      <c r="S1279" s="321"/>
      <c r="T1279" s="321"/>
      <c r="U1279" s="322"/>
      <c r="V1279" s="323"/>
      <c r="W1279" s="324"/>
      <c r="X1279" s="325"/>
      <c r="Y1279" s="326"/>
      <c r="Z1279" s="326"/>
      <c r="AA1279" s="326"/>
      <c r="AB1279" s="326"/>
      <c r="AC1279" s="326"/>
      <c r="AD1279" s="327"/>
      <c r="AE1279" s="173">
        <f t="shared" si="181"/>
        <v>0</v>
      </c>
      <c r="AF1279" s="174"/>
      <c r="AG1279" s="174"/>
      <c r="AH1279" s="174"/>
      <c r="AI1279" s="174"/>
      <c r="AJ1279" s="174"/>
      <c r="AK1279" s="174"/>
      <c r="AL1279" s="174"/>
      <c r="AM1279" s="175"/>
      <c r="AN1279" s="328"/>
      <c r="AO1279" s="329"/>
      <c r="AP1279" s="324"/>
      <c r="AQ1279" s="330">
        <f t="shared" si="182"/>
        <v>0</v>
      </c>
      <c r="AR1279" s="331"/>
      <c r="AS1279" s="331"/>
      <c r="AT1279" s="331"/>
      <c r="AU1279" s="331"/>
      <c r="AV1279" s="331"/>
      <c r="AW1279" s="331"/>
      <c r="AX1279" s="331"/>
      <c r="AY1279" s="331"/>
      <c r="AZ1279" s="331"/>
      <c r="BA1279" s="331"/>
      <c r="BB1279" s="332"/>
      <c r="BC1279" s="328"/>
      <c r="BD1279" s="329"/>
      <c r="BE1279" s="324"/>
      <c r="BF1279" s="309">
        <f t="shared" si="183"/>
        <v>0</v>
      </c>
      <c r="BG1279" s="310"/>
      <c r="BH1279" s="310"/>
      <c r="BI1279" s="310"/>
      <c r="BJ1279" s="310"/>
      <c r="BK1279" s="310"/>
      <c r="BL1279" s="310"/>
      <c r="BM1279" s="310"/>
      <c r="BN1279" s="310"/>
      <c r="BO1279" s="310"/>
      <c r="BP1279" s="310"/>
      <c r="BQ1279" s="311"/>
      <c r="BR1279" s="312">
        <f t="shared" si="184"/>
        <v>0</v>
      </c>
      <c r="BS1279" s="313"/>
      <c r="BT1279" s="313"/>
      <c r="BU1279" s="313"/>
      <c r="BV1279" s="313"/>
      <c r="BW1279" s="313"/>
      <c r="BX1279" s="313"/>
      <c r="BY1279" s="313"/>
      <c r="BZ1279" s="313"/>
      <c r="CA1279" s="313"/>
      <c r="CB1279" s="313"/>
      <c r="CC1279" s="314"/>
      <c r="CD1279" s="45"/>
    </row>
    <row r="1280" spans="2:82" ht="24.95" customHeight="1">
      <c r="B1280" s="315"/>
      <c r="C1280" s="316"/>
      <c r="D1280" s="317"/>
      <c r="E1280" s="318"/>
      <c r="F1280" s="318"/>
      <c r="G1280" s="318"/>
      <c r="H1280" s="318"/>
      <c r="I1280" s="318"/>
      <c r="J1280" s="318"/>
      <c r="K1280" s="318"/>
      <c r="L1280" s="318"/>
      <c r="M1280" s="318"/>
      <c r="N1280" s="318"/>
      <c r="O1280" s="318"/>
      <c r="P1280" s="319"/>
      <c r="Q1280" s="320"/>
      <c r="R1280" s="321"/>
      <c r="S1280" s="321"/>
      <c r="T1280" s="321"/>
      <c r="U1280" s="322"/>
      <c r="V1280" s="323"/>
      <c r="W1280" s="324"/>
      <c r="X1280" s="325"/>
      <c r="Y1280" s="326"/>
      <c r="Z1280" s="326"/>
      <c r="AA1280" s="326"/>
      <c r="AB1280" s="326"/>
      <c r="AC1280" s="326"/>
      <c r="AD1280" s="327"/>
      <c r="AE1280" s="173">
        <f t="shared" si="181"/>
        <v>0</v>
      </c>
      <c r="AF1280" s="174"/>
      <c r="AG1280" s="174"/>
      <c r="AH1280" s="174"/>
      <c r="AI1280" s="174"/>
      <c r="AJ1280" s="174"/>
      <c r="AK1280" s="174"/>
      <c r="AL1280" s="174"/>
      <c r="AM1280" s="175"/>
      <c r="AN1280" s="328"/>
      <c r="AO1280" s="329"/>
      <c r="AP1280" s="324"/>
      <c r="AQ1280" s="330">
        <f t="shared" si="182"/>
        <v>0</v>
      </c>
      <c r="AR1280" s="331"/>
      <c r="AS1280" s="331"/>
      <c r="AT1280" s="331"/>
      <c r="AU1280" s="331"/>
      <c r="AV1280" s="331"/>
      <c r="AW1280" s="331"/>
      <c r="AX1280" s="331"/>
      <c r="AY1280" s="331"/>
      <c r="AZ1280" s="331"/>
      <c r="BA1280" s="331"/>
      <c r="BB1280" s="332"/>
      <c r="BC1280" s="328"/>
      <c r="BD1280" s="329"/>
      <c r="BE1280" s="324"/>
      <c r="BF1280" s="309">
        <f t="shared" si="183"/>
        <v>0</v>
      </c>
      <c r="BG1280" s="310"/>
      <c r="BH1280" s="310"/>
      <c r="BI1280" s="310"/>
      <c r="BJ1280" s="310"/>
      <c r="BK1280" s="310"/>
      <c r="BL1280" s="310"/>
      <c r="BM1280" s="310"/>
      <c r="BN1280" s="310"/>
      <c r="BO1280" s="310"/>
      <c r="BP1280" s="310"/>
      <c r="BQ1280" s="311"/>
      <c r="BR1280" s="312">
        <f t="shared" si="184"/>
        <v>0</v>
      </c>
      <c r="BS1280" s="313"/>
      <c r="BT1280" s="313"/>
      <c r="BU1280" s="313"/>
      <c r="BV1280" s="313"/>
      <c r="BW1280" s="313"/>
      <c r="BX1280" s="313"/>
      <c r="BY1280" s="313"/>
      <c r="BZ1280" s="313"/>
      <c r="CA1280" s="313"/>
      <c r="CB1280" s="313"/>
      <c r="CC1280" s="314"/>
      <c r="CD1280" s="45"/>
    </row>
    <row r="1281" spans="2:82" ht="24.95" customHeight="1">
      <c r="B1281" s="315"/>
      <c r="C1281" s="316"/>
      <c r="D1281" s="317"/>
      <c r="E1281" s="318"/>
      <c r="F1281" s="318"/>
      <c r="G1281" s="318"/>
      <c r="H1281" s="318"/>
      <c r="I1281" s="318"/>
      <c r="J1281" s="318"/>
      <c r="K1281" s="318"/>
      <c r="L1281" s="318"/>
      <c r="M1281" s="318"/>
      <c r="N1281" s="318"/>
      <c r="O1281" s="318"/>
      <c r="P1281" s="319"/>
      <c r="Q1281" s="320"/>
      <c r="R1281" s="321"/>
      <c r="S1281" s="321"/>
      <c r="T1281" s="321"/>
      <c r="U1281" s="322"/>
      <c r="V1281" s="323"/>
      <c r="W1281" s="324"/>
      <c r="X1281" s="325"/>
      <c r="Y1281" s="326"/>
      <c r="Z1281" s="326"/>
      <c r="AA1281" s="326"/>
      <c r="AB1281" s="326"/>
      <c r="AC1281" s="326"/>
      <c r="AD1281" s="327"/>
      <c r="AE1281" s="173">
        <f t="shared" si="181"/>
        <v>0</v>
      </c>
      <c r="AF1281" s="174"/>
      <c r="AG1281" s="174"/>
      <c r="AH1281" s="174"/>
      <c r="AI1281" s="174"/>
      <c r="AJ1281" s="174"/>
      <c r="AK1281" s="174"/>
      <c r="AL1281" s="174"/>
      <c r="AM1281" s="175"/>
      <c r="AN1281" s="328"/>
      <c r="AO1281" s="329"/>
      <c r="AP1281" s="324"/>
      <c r="AQ1281" s="330">
        <f t="shared" si="182"/>
        <v>0</v>
      </c>
      <c r="AR1281" s="331"/>
      <c r="AS1281" s="331"/>
      <c r="AT1281" s="331"/>
      <c r="AU1281" s="331"/>
      <c r="AV1281" s="331"/>
      <c r="AW1281" s="331"/>
      <c r="AX1281" s="331"/>
      <c r="AY1281" s="331"/>
      <c r="AZ1281" s="331"/>
      <c r="BA1281" s="331"/>
      <c r="BB1281" s="332"/>
      <c r="BC1281" s="328"/>
      <c r="BD1281" s="329"/>
      <c r="BE1281" s="324"/>
      <c r="BF1281" s="309">
        <f t="shared" si="183"/>
        <v>0</v>
      </c>
      <c r="BG1281" s="310"/>
      <c r="BH1281" s="310"/>
      <c r="BI1281" s="310"/>
      <c r="BJ1281" s="310"/>
      <c r="BK1281" s="310"/>
      <c r="BL1281" s="310"/>
      <c r="BM1281" s="310"/>
      <c r="BN1281" s="310"/>
      <c r="BO1281" s="310"/>
      <c r="BP1281" s="310"/>
      <c r="BQ1281" s="311"/>
      <c r="BR1281" s="312">
        <f t="shared" si="184"/>
        <v>0</v>
      </c>
      <c r="BS1281" s="313"/>
      <c r="BT1281" s="313"/>
      <c r="BU1281" s="313"/>
      <c r="BV1281" s="313"/>
      <c r="BW1281" s="313"/>
      <c r="BX1281" s="313"/>
      <c r="BY1281" s="313"/>
      <c r="BZ1281" s="313"/>
      <c r="CA1281" s="313"/>
      <c r="CB1281" s="313"/>
      <c r="CC1281" s="314"/>
      <c r="CD1281" s="45"/>
    </row>
    <row r="1282" spans="2:82" ht="24.95" customHeight="1">
      <c r="B1282" s="315"/>
      <c r="C1282" s="316"/>
      <c r="D1282" s="317"/>
      <c r="E1282" s="318"/>
      <c r="F1282" s="318"/>
      <c r="G1282" s="318"/>
      <c r="H1282" s="318"/>
      <c r="I1282" s="318"/>
      <c r="J1282" s="318"/>
      <c r="K1282" s="318"/>
      <c r="L1282" s="318"/>
      <c r="M1282" s="318"/>
      <c r="N1282" s="318"/>
      <c r="O1282" s="318"/>
      <c r="P1282" s="319"/>
      <c r="Q1282" s="320"/>
      <c r="R1282" s="321"/>
      <c r="S1282" s="321"/>
      <c r="T1282" s="321"/>
      <c r="U1282" s="322"/>
      <c r="V1282" s="323"/>
      <c r="W1282" s="324"/>
      <c r="X1282" s="325"/>
      <c r="Y1282" s="326"/>
      <c r="Z1282" s="326"/>
      <c r="AA1282" s="326"/>
      <c r="AB1282" s="326"/>
      <c r="AC1282" s="326"/>
      <c r="AD1282" s="327"/>
      <c r="AE1282" s="173">
        <f t="shared" si="181"/>
        <v>0</v>
      </c>
      <c r="AF1282" s="174"/>
      <c r="AG1282" s="174"/>
      <c r="AH1282" s="174"/>
      <c r="AI1282" s="174"/>
      <c r="AJ1282" s="174"/>
      <c r="AK1282" s="174"/>
      <c r="AL1282" s="174"/>
      <c r="AM1282" s="175"/>
      <c r="AN1282" s="328"/>
      <c r="AO1282" s="329"/>
      <c r="AP1282" s="324"/>
      <c r="AQ1282" s="330">
        <f t="shared" si="182"/>
        <v>0</v>
      </c>
      <c r="AR1282" s="331"/>
      <c r="AS1282" s="331"/>
      <c r="AT1282" s="331"/>
      <c r="AU1282" s="331"/>
      <c r="AV1282" s="331"/>
      <c r="AW1282" s="331"/>
      <c r="AX1282" s="331"/>
      <c r="AY1282" s="331"/>
      <c r="AZ1282" s="331"/>
      <c r="BA1282" s="331"/>
      <c r="BB1282" s="332"/>
      <c r="BC1282" s="328"/>
      <c r="BD1282" s="329"/>
      <c r="BE1282" s="324"/>
      <c r="BF1282" s="309">
        <f t="shared" si="183"/>
        <v>0</v>
      </c>
      <c r="BG1282" s="310"/>
      <c r="BH1282" s="310"/>
      <c r="BI1282" s="310"/>
      <c r="BJ1282" s="310"/>
      <c r="BK1282" s="310"/>
      <c r="BL1282" s="310"/>
      <c r="BM1282" s="310"/>
      <c r="BN1282" s="310"/>
      <c r="BO1282" s="310"/>
      <c r="BP1282" s="310"/>
      <c r="BQ1282" s="311"/>
      <c r="BR1282" s="312">
        <f t="shared" si="184"/>
        <v>0</v>
      </c>
      <c r="BS1282" s="313"/>
      <c r="BT1282" s="313"/>
      <c r="BU1282" s="313"/>
      <c r="BV1282" s="313"/>
      <c r="BW1282" s="313"/>
      <c r="BX1282" s="313"/>
      <c r="BY1282" s="313"/>
      <c r="BZ1282" s="313"/>
      <c r="CA1282" s="313"/>
      <c r="CB1282" s="313"/>
      <c r="CC1282" s="314"/>
      <c r="CD1282" s="45"/>
    </row>
    <row r="1283" spans="2:82" ht="24.95" customHeight="1">
      <c r="B1283" s="315"/>
      <c r="C1283" s="316"/>
      <c r="D1283" s="317"/>
      <c r="E1283" s="318"/>
      <c r="F1283" s="318"/>
      <c r="G1283" s="318"/>
      <c r="H1283" s="318"/>
      <c r="I1283" s="318"/>
      <c r="J1283" s="318"/>
      <c r="K1283" s="318"/>
      <c r="L1283" s="318"/>
      <c r="M1283" s="318"/>
      <c r="N1283" s="318"/>
      <c r="O1283" s="318"/>
      <c r="P1283" s="319"/>
      <c r="Q1283" s="320"/>
      <c r="R1283" s="321"/>
      <c r="S1283" s="321"/>
      <c r="T1283" s="321"/>
      <c r="U1283" s="322"/>
      <c r="V1283" s="323"/>
      <c r="W1283" s="324"/>
      <c r="X1283" s="325"/>
      <c r="Y1283" s="326"/>
      <c r="Z1283" s="326"/>
      <c r="AA1283" s="326"/>
      <c r="AB1283" s="326"/>
      <c r="AC1283" s="326"/>
      <c r="AD1283" s="327"/>
      <c r="AE1283" s="173">
        <f t="shared" si="181"/>
        <v>0</v>
      </c>
      <c r="AF1283" s="174"/>
      <c r="AG1283" s="174"/>
      <c r="AH1283" s="174"/>
      <c r="AI1283" s="174"/>
      <c r="AJ1283" s="174"/>
      <c r="AK1283" s="174"/>
      <c r="AL1283" s="174"/>
      <c r="AM1283" s="175"/>
      <c r="AN1283" s="328"/>
      <c r="AO1283" s="329"/>
      <c r="AP1283" s="324"/>
      <c r="AQ1283" s="330">
        <f t="shared" si="182"/>
        <v>0</v>
      </c>
      <c r="AR1283" s="331"/>
      <c r="AS1283" s="331"/>
      <c r="AT1283" s="331"/>
      <c r="AU1283" s="331"/>
      <c r="AV1283" s="331"/>
      <c r="AW1283" s="331"/>
      <c r="AX1283" s="331"/>
      <c r="AY1283" s="331"/>
      <c r="AZ1283" s="331"/>
      <c r="BA1283" s="331"/>
      <c r="BB1283" s="332"/>
      <c r="BC1283" s="328"/>
      <c r="BD1283" s="329"/>
      <c r="BE1283" s="324"/>
      <c r="BF1283" s="309">
        <f t="shared" si="183"/>
        <v>0</v>
      </c>
      <c r="BG1283" s="310"/>
      <c r="BH1283" s="310"/>
      <c r="BI1283" s="310"/>
      <c r="BJ1283" s="310"/>
      <c r="BK1283" s="310"/>
      <c r="BL1283" s="310"/>
      <c r="BM1283" s="310"/>
      <c r="BN1283" s="310"/>
      <c r="BO1283" s="310"/>
      <c r="BP1283" s="310"/>
      <c r="BQ1283" s="311"/>
      <c r="BR1283" s="312">
        <f t="shared" si="184"/>
        <v>0</v>
      </c>
      <c r="BS1283" s="313"/>
      <c r="BT1283" s="313"/>
      <c r="BU1283" s="313"/>
      <c r="BV1283" s="313"/>
      <c r="BW1283" s="313"/>
      <c r="BX1283" s="313"/>
      <c r="BY1283" s="313"/>
      <c r="BZ1283" s="313"/>
      <c r="CA1283" s="313"/>
      <c r="CB1283" s="313"/>
      <c r="CC1283" s="314"/>
      <c r="CD1283" s="45"/>
    </row>
    <row r="1284" spans="2:82" ht="24.95" customHeight="1">
      <c r="B1284" s="291"/>
      <c r="C1284" s="292"/>
      <c r="D1284" s="293"/>
      <c r="E1284" s="294"/>
      <c r="F1284" s="294"/>
      <c r="G1284" s="294"/>
      <c r="H1284" s="294"/>
      <c r="I1284" s="294"/>
      <c r="J1284" s="294"/>
      <c r="K1284" s="294"/>
      <c r="L1284" s="294"/>
      <c r="M1284" s="294"/>
      <c r="N1284" s="294"/>
      <c r="O1284" s="294"/>
      <c r="P1284" s="295"/>
      <c r="Q1284" s="296"/>
      <c r="R1284" s="297"/>
      <c r="S1284" s="297"/>
      <c r="T1284" s="297"/>
      <c r="U1284" s="298"/>
      <c r="V1284" s="299"/>
      <c r="W1284" s="300"/>
      <c r="X1284" s="301"/>
      <c r="Y1284" s="302"/>
      <c r="Z1284" s="302"/>
      <c r="AA1284" s="302"/>
      <c r="AB1284" s="302"/>
      <c r="AC1284" s="302"/>
      <c r="AD1284" s="303"/>
      <c r="AE1284" s="173">
        <f t="shared" si="181"/>
        <v>0</v>
      </c>
      <c r="AF1284" s="174"/>
      <c r="AG1284" s="174"/>
      <c r="AH1284" s="174"/>
      <c r="AI1284" s="174"/>
      <c r="AJ1284" s="174"/>
      <c r="AK1284" s="174"/>
      <c r="AL1284" s="174"/>
      <c r="AM1284" s="175"/>
      <c r="AN1284" s="304"/>
      <c r="AO1284" s="305"/>
      <c r="AP1284" s="300"/>
      <c r="AQ1284" s="306">
        <f t="shared" si="182"/>
        <v>0</v>
      </c>
      <c r="AR1284" s="307"/>
      <c r="AS1284" s="307"/>
      <c r="AT1284" s="307"/>
      <c r="AU1284" s="307"/>
      <c r="AV1284" s="307"/>
      <c r="AW1284" s="307"/>
      <c r="AX1284" s="307"/>
      <c r="AY1284" s="307"/>
      <c r="AZ1284" s="307"/>
      <c r="BA1284" s="307"/>
      <c r="BB1284" s="308"/>
      <c r="BC1284" s="304"/>
      <c r="BD1284" s="305"/>
      <c r="BE1284" s="300"/>
      <c r="BF1284" s="276">
        <f t="shared" si="183"/>
        <v>0</v>
      </c>
      <c r="BG1284" s="277"/>
      <c r="BH1284" s="277"/>
      <c r="BI1284" s="277"/>
      <c r="BJ1284" s="277"/>
      <c r="BK1284" s="277"/>
      <c r="BL1284" s="277"/>
      <c r="BM1284" s="277"/>
      <c r="BN1284" s="277"/>
      <c r="BO1284" s="277"/>
      <c r="BP1284" s="277"/>
      <c r="BQ1284" s="278"/>
      <c r="BR1284" s="279">
        <f t="shared" si="184"/>
        <v>0</v>
      </c>
      <c r="BS1284" s="280"/>
      <c r="BT1284" s="280"/>
      <c r="BU1284" s="280"/>
      <c r="BV1284" s="280"/>
      <c r="BW1284" s="280"/>
      <c r="BX1284" s="280"/>
      <c r="BY1284" s="280"/>
      <c r="BZ1284" s="280"/>
      <c r="CA1284" s="280"/>
      <c r="CB1284" s="280"/>
      <c r="CC1284" s="281"/>
      <c r="CD1284" s="45"/>
    </row>
    <row r="1285" spans="2:82" ht="24.95" customHeight="1" thickBot="1">
      <c r="B1285" s="196"/>
      <c r="C1285" s="197"/>
      <c r="D1285" s="198" t="s">
        <v>99</v>
      </c>
      <c r="E1285" s="199"/>
      <c r="F1285" s="199"/>
      <c r="G1285" s="199"/>
      <c r="H1285" s="199"/>
      <c r="I1285" s="199"/>
      <c r="J1285" s="199"/>
      <c r="K1285" s="199"/>
      <c r="L1285" s="199"/>
      <c r="M1285" s="199"/>
      <c r="N1285" s="199"/>
      <c r="O1285" s="199"/>
      <c r="P1285" s="200"/>
      <c r="Q1285" s="282"/>
      <c r="R1285" s="283"/>
      <c r="S1285" s="283"/>
      <c r="T1285" s="283"/>
      <c r="U1285" s="284"/>
      <c r="V1285" s="198"/>
      <c r="W1285" s="197"/>
      <c r="X1285" s="204"/>
      <c r="Y1285" s="205"/>
      <c r="Z1285" s="205"/>
      <c r="AA1285" s="205"/>
      <c r="AB1285" s="205"/>
      <c r="AC1285" s="205"/>
      <c r="AD1285" s="206"/>
      <c r="AE1285" s="204">
        <f>SUM(AE1276:AM1284)</f>
        <v>0</v>
      </c>
      <c r="AF1285" s="205"/>
      <c r="AG1285" s="205"/>
      <c r="AH1285" s="205"/>
      <c r="AI1285" s="205"/>
      <c r="AJ1285" s="205"/>
      <c r="AK1285" s="205"/>
      <c r="AL1285" s="205"/>
      <c r="AM1285" s="207"/>
      <c r="AN1285" s="285"/>
      <c r="AO1285" s="286"/>
      <c r="AP1285" s="287"/>
      <c r="AQ1285" s="288">
        <f>SUM(AQ1276:BB1284)</f>
        <v>0</v>
      </c>
      <c r="AR1285" s="286"/>
      <c r="AS1285" s="286"/>
      <c r="AT1285" s="286"/>
      <c r="AU1285" s="286"/>
      <c r="AV1285" s="286"/>
      <c r="AW1285" s="286"/>
      <c r="AX1285" s="286"/>
      <c r="AY1285" s="286"/>
      <c r="AZ1285" s="286"/>
      <c r="BA1285" s="286"/>
      <c r="BB1285" s="289"/>
      <c r="BC1285" s="285"/>
      <c r="BD1285" s="286"/>
      <c r="BE1285" s="287"/>
      <c r="BF1285" s="288">
        <f>SUM(BF1276:BQ1284)</f>
        <v>0</v>
      </c>
      <c r="BG1285" s="286"/>
      <c r="BH1285" s="286"/>
      <c r="BI1285" s="286"/>
      <c r="BJ1285" s="286"/>
      <c r="BK1285" s="286"/>
      <c r="BL1285" s="286"/>
      <c r="BM1285" s="286"/>
      <c r="BN1285" s="286"/>
      <c r="BO1285" s="286"/>
      <c r="BP1285" s="286"/>
      <c r="BQ1285" s="289"/>
      <c r="BR1285" s="285">
        <f>AE1285-AQ1285-BF1285</f>
        <v>0</v>
      </c>
      <c r="BS1285" s="286"/>
      <c r="BT1285" s="286"/>
      <c r="BU1285" s="286"/>
      <c r="BV1285" s="286"/>
      <c r="BW1285" s="286"/>
      <c r="BX1285" s="286"/>
      <c r="BY1285" s="286"/>
      <c r="BZ1285" s="286"/>
      <c r="CA1285" s="286"/>
      <c r="CB1285" s="286"/>
      <c r="CC1285" s="290"/>
      <c r="CD1285" s="45"/>
    </row>
    <row r="1286" spans="2:82" ht="15" customHeight="1">
      <c r="B1286" s="232" t="s">
        <v>72</v>
      </c>
      <c r="C1286" s="233"/>
      <c r="D1286" s="233"/>
      <c r="E1286" s="233"/>
      <c r="F1286" s="233"/>
      <c r="G1286" s="233"/>
      <c r="H1286" s="233"/>
      <c r="I1286" s="233"/>
      <c r="J1286" s="233"/>
      <c r="K1286" s="233"/>
      <c r="L1286" s="233"/>
      <c r="M1286" s="233"/>
      <c r="N1286" s="233"/>
      <c r="O1286" s="233"/>
      <c r="P1286" s="234" t="s">
        <v>28</v>
      </c>
      <c r="Q1286" s="235"/>
      <c r="R1286" s="235"/>
      <c r="S1286" s="235"/>
      <c r="T1286" s="235"/>
      <c r="U1286" s="236"/>
      <c r="V1286" s="392" t="s">
        <v>29</v>
      </c>
      <c r="W1286" s="392"/>
      <c r="X1286" s="392"/>
      <c r="Y1286" s="392"/>
      <c r="Z1286" s="392"/>
      <c r="AA1286" s="392"/>
      <c r="AB1286" s="392" t="s">
        <v>101</v>
      </c>
      <c r="AC1286" s="392"/>
      <c r="AD1286" s="392"/>
      <c r="AE1286" s="392"/>
      <c r="AF1286" s="392"/>
      <c r="AG1286" s="392"/>
      <c r="AH1286" s="392" t="s">
        <v>30</v>
      </c>
      <c r="AI1286" s="392"/>
      <c r="AJ1286" s="392"/>
      <c r="AK1286" s="392"/>
      <c r="AL1286" s="392"/>
      <c r="AM1286" s="392"/>
      <c r="AN1286" s="392"/>
      <c r="AO1286" s="392"/>
      <c r="AP1286" s="392"/>
      <c r="AQ1286" s="392"/>
      <c r="AR1286" s="392"/>
      <c r="AS1286" s="234"/>
      <c r="AT1286" s="395" t="s">
        <v>100</v>
      </c>
      <c r="AU1286" s="385"/>
      <c r="AV1286" s="385"/>
      <c r="AW1286" s="385"/>
      <c r="AX1286" s="385"/>
      <c r="AY1286" s="385"/>
      <c r="AZ1286" s="385"/>
      <c r="BA1286" s="385"/>
      <c r="BB1286" s="385"/>
      <c r="BC1286" s="385"/>
      <c r="BD1286" s="385"/>
      <c r="BE1286" s="385"/>
      <c r="BF1286" s="385"/>
      <c r="BG1286" s="385"/>
      <c r="BH1286" s="385"/>
      <c r="BI1286" s="385"/>
      <c r="BJ1286" s="385"/>
      <c r="BK1286" s="385"/>
      <c r="BL1286" s="385"/>
      <c r="BM1286" s="385"/>
      <c r="BN1286" s="385"/>
      <c r="BO1286" s="385"/>
      <c r="BP1286" s="385"/>
      <c r="BQ1286" s="385"/>
      <c r="BR1286" s="385"/>
      <c r="BS1286" s="385"/>
      <c r="BT1286" s="385"/>
      <c r="BU1286" s="385"/>
      <c r="BV1286" s="385"/>
      <c r="BW1286" s="385"/>
      <c r="BX1286" s="385"/>
      <c r="BY1286" s="385"/>
      <c r="BZ1286" s="385"/>
      <c r="CA1286" s="385"/>
      <c r="CB1286" s="385"/>
      <c r="CC1286" s="386"/>
      <c r="CD1286" s="46"/>
    </row>
    <row r="1287" spans="2:82" ht="45" customHeight="1">
      <c r="B1287" s="237" t="s">
        <v>27</v>
      </c>
      <c r="C1287" s="238"/>
      <c r="D1287" s="238"/>
      <c r="E1287" s="238"/>
      <c r="F1287" s="238"/>
      <c r="G1287" s="238"/>
      <c r="H1287" s="238"/>
      <c r="I1287" s="238"/>
      <c r="J1287" s="238"/>
      <c r="K1287" s="238"/>
      <c r="L1287" s="238"/>
      <c r="M1287" s="238"/>
      <c r="N1287" s="238"/>
      <c r="O1287" s="238"/>
      <c r="P1287" s="384"/>
      <c r="Q1287" s="238"/>
      <c r="R1287" s="238"/>
      <c r="S1287" s="238"/>
      <c r="T1287" s="238"/>
      <c r="U1287" s="239"/>
      <c r="V1287" s="393"/>
      <c r="W1287" s="393"/>
      <c r="X1287" s="393"/>
      <c r="Y1287" s="393"/>
      <c r="Z1287" s="393"/>
      <c r="AA1287" s="393"/>
      <c r="AB1287" s="393"/>
      <c r="AC1287" s="393"/>
      <c r="AD1287" s="393"/>
      <c r="AE1287" s="393"/>
      <c r="AF1287" s="393"/>
      <c r="AG1287" s="393"/>
      <c r="AH1287" s="394"/>
      <c r="AI1287" s="394"/>
      <c r="AJ1287" s="394"/>
      <c r="AK1287" s="394"/>
      <c r="AL1287" s="394"/>
      <c r="AM1287" s="394"/>
      <c r="AN1287" s="393"/>
      <c r="AO1287" s="393"/>
      <c r="AP1287" s="393"/>
      <c r="AQ1287" s="393"/>
      <c r="AR1287" s="393"/>
      <c r="AS1287" s="167"/>
      <c r="AT1287" s="396"/>
      <c r="AU1287" s="387"/>
      <c r="AV1287" s="387"/>
      <c r="AW1287" s="387"/>
      <c r="AX1287" s="387"/>
      <c r="AY1287" s="387"/>
      <c r="AZ1287" s="387"/>
      <c r="BA1287" s="387"/>
      <c r="BB1287" s="387"/>
      <c r="BC1287" s="387"/>
      <c r="BD1287" s="387"/>
      <c r="BE1287" s="387"/>
      <c r="BF1287" s="387"/>
      <c r="BG1287" s="387"/>
      <c r="BH1287" s="387"/>
      <c r="BI1287" s="387"/>
      <c r="BJ1287" s="387"/>
      <c r="BK1287" s="387"/>
      <c r="BL1287" s="387"/>
      <c r="BM1287" s="387"/>
      <c r="BN1287" s="387"/>
      <c r="BO1287" s="387"/>
      <c r="BP1287" s="387"/>
      <c r="BQ1287" s="387"/>
      <c r="BR1287" s="387"/>
      <c r="BS1287" s="387"/>
      <c r="BT1287" s="387"/>
      <c r="BU1287" s="387"/>
      <c r="BV1287" s="387"/>
      <c r="BW1287" s="387"/>
      <c r="BX1287" s="387"/>
      <c r="BY1287" s="387"/>
      <c r="BZ1287" s="387"/>
      <c r="CA1287" s="387"/>
      <c r="CB1287" s="387"/>
      <c r="CC1287" s="388"/>
      <c r="CD1287" s="46"/>
    </row>
    <row r="1288" spans="2:82" ht="27" customHeight="1" thickBot="1">
      <c r="B1288" s="225" t="s">
        <v>24</v>
      </c>
      <c r="C1288" s="226"/>
      <c r="D1288" s="226"/>
      <c r="E1288" s="226"/>
      <c r="F1288" s="226"/>
      <c r="G1288" s="226"/>
      <c r="H1288" s="226"/>
      <c r="I1288" s="226"/>
      <c r="J1288" s="226"/>
      <c r="K1288" s="226"/>
      <c r="L1288" s="226"/>
      <c r="M1288" s="226"/>
      <c r="N1288" s="226"/>
      <c r="O1288" s="226"/>
      <c r="P1288" s="226"/>
      <c r="Q1288" s="226"/>
      <c r="R1288" s="226"/>
      <c r="S1288" s="226"/>
      <c r="T1288" s="226"/>
      <c r="U1288" s="226"/>
      <c r="V1288" s="226"/>
      <c r="W1288" s="226"/>
      <c r="X1288" s="226"/>
      <c r="Y1288" s="226"/>
      <c r="Z1288" s="226"/>
      <c r="AA1288" s="226"/>
      <c r="AB1288" s="226"/>
      <c r="AC1288" s="226"/>
      <c r="AD1288" s="226"/>
      <c r="AE1288" s="226"/>
      <c r="AF1288" s="227"/>
      <c r="AG1288" s="228" t="s">
        <v>25</v>
      </c>
      <c r="AH1288" s="229"/>
      <c r="AI1288" s="229"/>
      <c r="AJ1288" s="229"/>
      <c r="AK1288" s="229"/>
      <c r="AL1288" s="229"/>
      <c r="AM1288" s="229"/>
      <c r="AN1288" s="229"/>
      <c r="AO1288" s="229"/>
      <c r="AP1288" s="229"/>
      <c r="AQ1288" s="229"/>
      <c r="AR1288" s="229"/>
      <c r="AS1288" s="229"/>
      <c r="AT1288" s="229"/>
      <c r="AU1288" s="229"/>
      <c r="AV1288" s="229"/>
      <c r="AW1288" s="229"/>
      <c r="AX1288" s="229"/>
      <c r="AY1288" s="229"/>
      <c r="AZ1288" s="229"/>
      <c r="BA1288" s="229"/>
      <c r="BB1288" s="230"/>
      <c r="BC1288" s="228" t="s">
        <v>26</v>
      </c>
      <c r="BD1288" s="229"/>
      <c r="BE1288" s="229"/>
      <c r="BF1288" s="229"/>
      <c r="BG1288" s="229"/>
      <c r="BH1288" s="229"/>
      <c r="BI1288" s="229"/>
      <c r="BJ1288" s="229"/>
      <c r="BK1288" s="229"/>
      <c r="BL1288" s="229"/>
      <c r="BM1288" s="229"/>
      <c r="BN1288" s="229"/>
      <c r="BO1288" s="229"/>
      <c r="BP1288" s="229"/>
      <c r="BQ1288" s="229"/>
      <c r="BR1288" s="229"/>
      <c r="BS1288" s="229"/>
      <c r="BT1288" s="229"/>
      <c r="BU1288" s="229"/>
      <c r="BV1288" s="229"/>
      <c r="BW1288" s="229"/>
      <c r="BX1288" s="229"/>
      <c r="BY1288" s="229"/>
      <c r="BZ1288" s="229"/>
      <c r="CA1288" s="229"/>
      <c r="CB1288" s="229"/>
      <c r="CC1288" s="231"/>
      <c r="CD1288" s="47"/>
    </row>
    <row r="1289" spans="2:82" ht="15.95" customHeight="1">
      <c r="AC1289" s="100" t="s">
        <v>50</v>
      </c>
      <c r="AD1289" s="100"/>
      <c r="AE1289" s="100"/>
      <c r="AF1289" s="100"/>
      <c r="AG1289" s="100"/>
      <c r="AH1289" s="100"/>
      <c r="AI1289" s="100"/>
      <c r="AJ1289" s="100"/>
      <c r="AK1289" s="100"/>
      <c r="AL1289" s="100"/>
      <c r="AM1289" s="100"/>
      <c r="AN1289" s="100"/>
      <c r="AO1289" s="100"/>
      <c r="AP1289" s="100"/>
      <c r="AQ1289" s="100"/>
      <c r="AR1289" s="100"/>
      <c r="AS1289" s="100"/>
      <c r="AT1289" s="100"/>
      <c r="AU1289" s="100"/>
      <c r="AV1289" s="100"/>
      <c r="AW1289" s="100"/>
      <c r="AX1289" s="100"/>
      <c r="AY1289" s="58"/>
      <c r="BN1289" s="356">
        <f>$BN$1</f>
        <v>0</v>
      </c>
      <c r="BO1289" s="356"/>
      <c r="BP1289" s="356"/>
      <c r="BQ1289" s="5" t="s">
        <v>42</v>
      </c>
      <c r="BR1289" s="5"/>
      <c r="BS1289" s="5"/>
      <c r="BT1289" s="5"/>
      <c r="BU1289" s="5"/>
      <c r="BV1289" s="357">
        <v>47</v>
      </c>
      <c r="BW1289" s="357"/>
      <c r="BX1289" s="357"/>
      <c r="BY1289" s="5" t="s">
        <v>41</v>
      </c>
      <c r="BZ1289" s="5"/>
      <c r="CA1289" s="5"/>
    </row>
    <row r="1290" spans="2:82" ht="15.75" customHeight="1">
      <c r="B1290" s="4"/>
      <c r="C1290" s="4"/>
      <c r="D1290" s="4"/>
      <c r="E1290" s="4"/>
      <c r="F1290" s="4"/>
      <c r="G1290" s="4"/>
      <c r="H1290" s="4"/>
      <c r="I1290" s="4"/>
      <c r="J1290" s="4"/>
      <c r="K1290" s="4"/>
      <c r="L1290" s="4"/>
      <c r="M1290" s="4"/>
      <c r="N1290" s="4"/>
      <c r="O1290" s="4"/>
      <c r="P1290" s="4"/>
      <c r="Q1290" s="4"/>
      <c r="R1290" s="4"/>
      <c r="S1290" s="4"/>
      <c r="T1290" s="4"/>
      <c r="U1290" s="4"/>
      <c r="V1290" s="4"/>
      <c r="W1290" s="4"/>
      <c r="X1290" s="4"/>
      <c r="Y1290" s="4"/>
      <c r="Z1290" s="4"/>
      <c r="AA1290" s="4"/>
      <c r="AB1290" s="4"/>
      <c r="AC1290" s="100"/>
      <c r="AD1290" s="100"/>
      <c r="AE1290" s="100"/>
      <c r="AF1290" s="100"/>
      <c r="AG1290" s="100"/>
      <c r="AH1290" s="100"/>
      <c r="AI1290" s="100"/>
      <c r="AJ1290" s="100"/>
      <c r="AK1290" s="100"/>
      <c r="AL1290" s="100"/>
      <c r="AM1290" s="100"/>
      <c r="AN1290" s="100"/>
      <c r="AO1290" s="100"/>
      <c r="AP1290" s="100"/>
      <c r="AQ1290" s="100"/>
      <c r="AR1290" s="100"/>
      <c r="AS1290" s="100"/>
      <c r="AT1290" s="100"/>
      <c r="AU1290" s="100"/>
      <c r="AV1290" s="100"/>
      <c r="AW1290" s="100"/>
      <c r="AX1290" s="100"/>
      <c r="AY1290" s="58"/>
      <c r="AZ1290" s="4"/>
      <c r="BA1290" s="4"/>
      <c r="BB1290" s="4"/>
      <c r="BC1290" s="4"/>
      <c r="BD1290" s="4"/>
      <c r="BE1290" s="4"/>
      <c r="BF1290" s="4"/>
      <c r="BG1290" s="4"/>
      <c r="BH1290" s="4"/>
      <c r="BI1290" s="4"/>
      <c r="BJ1290" s="4"/>
      <c r="BK1290" s="5" t="s">
        <v>4</v>
      </c>
      <c r="BN1290" s="356">
        <f>$BN$2</f>
        <v>0</v>
      </c>
      <c r="BO1290" s="356"/>
      <c r="BP1290" s="88" t="s">
        <v>3</v>
      </c>
      <c r="BQ1290" s="88"/>
      <c r="BR1290" s="356">
        <f>$BR$2</f>
        <v>0</v>
      </c>
      <c r="BS1290" s="356"/>
      <c r="BT1290" s="356">
        <f>$BT$2</f>
        <v>0</v>
      </c>
      <c r="BU1290" s="356"/>
      <c r="BV1290" s="88" t="s">
        <v>2</v>
      </c>
      <c r="BW1290" s="88"/>
      <c r="BX1290" s="356">
        <f>$BX$2</f>
        <v>0</v>
      </c>
      <c r="BY1290" s="356"/>
      <c r="BZ1290" s="356">
        <f>$BZ$2</f>
        <v>0</v>
      </c>
      <c r="CA1290" s="356"/>
      <c r="CB1290" s="88" t="s">
        <v>1</v>
      </c>
      <c r="CC1290" s="88"/>
      <c r="CD1290" s="39"/>
    </row>
    <row r="1291" spans="2:82" ht="15.75" customHeight="1" thickBot="1">
      <c r="B1291" s="4"/>
      <c r="C1291" s="4"/>
      <c r="D1291" s="4"/>
      <c r="E1291" s="4"/>
      <c r="F1291" s="4"/>
      <c r="G1291" s="4"/>
      <c r="H1291" s="4"/>
      <c r="I1291" s="4"/>
      <c r="J1291" s="4"/>
      <c r="K1291" s="4"/>
      <c r="L1291" s="4"/>
      <c r="M1291" s="4"/>
      <c r="N1291" s="4"/>
      <c r="O1291" s="4"/>
      <c r="P1291" s="4"/>
      <c r="Q1291" s="4"/>
      <c r="R1291" s="4"/>
      <c r="S1291" s="4"/>
      <c r="T1291" s="4"/>
      <c r="U1291" s="4"/>
      <c r="V1291" s="4"/>
      <c r="W1291" s="4"/>
      <c r="X1291" s="4"/>
      <c r="Y1291" s="4"/>
      <c r="Z1291" s="4"/>
      <c r="AA1291" s="4"/>
      <c r="AB1291" s="4"/>
      <c r="AC1291" s="101"/>
      <c r="AD1291" s="101"/>
      <c r="AE1291" s="101"/>
      <c r="AF1291" s="101"/>
      <c r="AG1291" s="101"/>
      <c r="AH1291" s="101"/>
      <c r="AI1291" s="101"/>
      <c r="AJ1291" s="101"/>
      <c r="AK1291" s="101"/>
      <c r="AL1291" s="101"/>
      <c r="AM1291" s="101"/>
      <c r="AN1291" s="101"/>
      <c r="AO1291" s="101"/>
      <c r="AP1291" s="101"/>
      <c r="AQ1291" s="101"/>
      <c r="AR1291" s="101"/>
      <c r="AS1291" s="101"/>
      <c r="AT1291" s="101"/>
      <c r="AU1291" s="101"/>
      <c r="AV1291" s="101"/>
      <c r="AW1291" s="101"/>
      <c r="AX1291" s="101"/>
      <c r="AY1291" s="58"/>
      <c r="AZ1291" s="4"/>
      <c r="BA1291" s="4"/>
      <c r="BB1291" s="4"/>
      <c r="BC1291" s="4"/>
      <c r="BD1291" s="4"/>
      <c r="BE1291" s="4"/>
      <c r="BF1291" s="4"/>
      <c r="BG1291" s="4"/>
      <c r="BH1291" s="4"/>
      <c r="BI1291" s="4"/>
      <c r="BJ1291" s="4"/>
      <c r="BN1291" s="41"/>
      <c r="BO1291" s="41"/>
      <c r="BP1291" s="42"/>
      <c r="BQ1291" s="42"/>
      <c r="BR1291" s="41"/>
      <c r="BS1291" s="41"/>
      <c r="BT1291" s="41"/>
      <c r="BU1291" s="41"/>
      <c r="BV1291" s="42"/>
      <c r="BW1291" s="42"/>
      <c r="BX1291" s="41"/>
      <c r="BY1291" s="41"/>
      <c r="BZ1291" s="41"/>
      <c r="CA1291" s="41"/>
      <c r="CB1291" s="39"/>
      <c r="CC1291" s="39"/>
      <c r="CD1291" s="39"/>
    </row>
    <row r="1292" spans="2:82" ht="27" customHeight="1" thickTop="1">
      <c r="B1292" s="4"/>
      <c r="C1292" s="4"/>
      <c r="D1292" s="4"/>
      <c r="E1292" s="4"/>
      <c r="F1292" s="4"/>
      <c r="G1292" s="4"/>
      <c r="H1292" s="4"/>
      <c r="I1292" s="4"/>
      <c r="J1292" s="4"/>
      <c r="K1292" s="4"/>
      <c r="L1292" s="4"/>
      <c r="M1292" s="4"/>
      <c r="N1292" s="4"/>
      <c r="O1292" s="4"/>
      <c r="P1292" s="4"/>
      <c r="Q1292" s="4"/>
      <c r="R1292" s="4"/>
      <c r="S1292" s="4"/>
      <c r="T1292" s="4"/>
      <c r="U1292" s="4"/>
      <c r="V1292" s="4"/>
      <c r="W1292" s="4"/>
      <c r="X1292" s="4"/>
      <c r="Y1292" s="4"/>
      <c r="Z1292" s="4"/>
      <c r="AA1292" s="4"/>
      <c r="AB1292" s="4"/>
      <c r="AC1292" s="89" t="s">
        <v>0</v>
      </c>
      <c r="AD1292" s="89"/>
      <c r="AE1292" s="89"/>
      <c r="AF1292" s="89"/>
      <c r="AG1292" s="89"/>
      <c r="AH1292" s="89"/>
      <c r="AI1292" s="89"/>
      <c r="AJ1292" s="89"/>
      <c r="AK1292" s="89"/>
      <c r="AL1292" s="89"/>
      <c r="AM1292" s="89"/>
      <c r="AN1292" s="89"/>
      <c r="AO1292" s="89"/>
      <c r="AP1292" s="89"/>
      <c r="AQ1292" s="89"/>
      <c r="AR1292" s="89"/>
      <c r="AS1292" s="89"/>
      <c r="AT1292" s="89"/>
      <c r="AU1292" s="89"/>
      <c r="AV1292" s="89"/>
      <c r="AW1292" s="89"/>
      <c r="AX1292" s="89"/>
      <c r="AY1292" s="59"/>
      <c r="AZ1292" s="90" t="s">
        <v>75</v>
      </c>
      <c r="BA1292" s="91"/>
      <c r="BB1292" s="91"/>
      <c r="BC1292" s="91"/>
      <c r="BD1292" s="91"/>
      <c r="BE1292" s="91"/>
      <c r="BF1292" s="91"/>
      <c r="BG1292" s="91"/>
      <c r="BH1292" s="91"/>
      <c r="BI1292" s="91"/>
      <c r="BJ1292" s="91"/>
      <c r="BK1292" s="91"/>
      <c r="BL1292" s="91"/>
      <c r="BM1292" s="91"/>
      <c r="BN1292" s="91"/>
      <c r="BO1292" s="91"/>
      <c r="BP1292" s="91"/>
      <c r="BQ1292" s="91"/>
      <c r="BR1292" s="91"/>
      <c r="BS1292" s="91"/>
      <c r="BT1292" s="91"/>
      <c r="BU1292" s="91"/>
      <c r="BV1292" s="91"/>
      <c r="BW1292" s="91"/>
      <c r="BX1292" s="91"/>
      <c r="BY1292" s="91"/>
      <c r="BZ1292" s="91"/>
      <c r="CA1292" s="91"/>
      <c r="CB1292" s="91"/>
      <c r="CC1292" s="91"/>
      <c r="CD1292" s="92"/>
    </row>
    <row r="1293" spans="2:82" ht="27.75" customHeight="1" thickBot="1">
      <c r="C1293" s="1"/>
      <c r="D1293" s="1"/>
      <c r="E1293" s="2"/>
      <c r="F1293" s="2"/>
      <c r="G1293" s="2"/>
      <c r="I1293" s="3"/>
      <c r="J1293" s="2"/>
      <c r="K1293" s="2"/>
      <c r="L1293" s="2"/>
      <c r="M1293" s="15"/>
      <c r="N1293" s="15"/>
      <c r="O1293" s="15"/>
      <c r="P1293" s="15"/>
      <c r="Q1293" s="15"/>
      <c r="R1293" s="15"/>
      <c r="S1293" s="15"/>
      <c r="T1293" s="15"/>
      <c r="U1293" s="15"/>
      <c r="V1293" s="15"/>
      <c r="W1293" s="2"/>
      <c r="X1293" s="2"/>
      <c r="Y1293" s="11"/>
      <c r="Z1293" s="11"/>
      <c r="AA1293" s="11"/>
      <c r="AB1293" s="11"/>
      <c r="AC1293" s="93"/>
      <c r="AD1293" s="93"/>
      <c r="AE1293" s="93"/>
      <c r="AF1293" s="93"/>
      <c r="AG1293" s="93"/>
      <c r="AH1293" s="93"/>
      <c r="AI1293" s="93"/>
      <c r="AJ1293" s="93"/>
      <c r="AK1293" s="93"/>
      <c r="AL1293" s="93"/>
      <c r="AM1293" s="93"/>
      <c r="AN1293" s="93"/>
      <c r="AO1293" s="93"/>
      <c r="AP1293" s="93"/>
      <c r="AQ1293" s="93"/>
      <c r="AR1293" s="93"/>
      <c r="AS1293" s="93"/>
      <c r="AT1293" s="93"/>
      <c r="AU1293" s="93"/>
      <c r="AV1293" s="93"/>
      <c r="AW1293" s="93"/>
      <c r="AX1293" s="93"/>
      <c r="AY1293" s="94"/>
      <c r="AZ1293" s="95" t="str">
        <f>IF(①適格請求書発行事業者登録番号!$A$5="","?",①適格請求書発行事業者登録番号!$A$5)</f>
        <v>?</v>
      </c>
      <c r="BA1293" s="96"/>
      <c r="BB1293" s="97" t="str">
        <f>IF(①適格請求書発行事業者登録番号!$B$5="","?",①適格請求書発行事業者登録番号!$B$5)</f>
        <v>?</v>
      </c>
      <c r="BC1293" s="98"/>
      <c r="BD1293" s="57" t="s">
        <v>82</v>
      </c>
      <c r="BE1293" s="97" t="str">
        <f>IF(①適格請求書発行事業者登録番号!$D$5="","?",①適格請求書発行事業者登録番号!$D$5)</f>
        <v>?</v>
      </c>
      <c r="BF1293" s="98"/>
      <c r="BG1293" s="97" t="str">
        <f>IF(①適格請求書発行事業者登録番号!$E$5="","?",①適格請求書発行事業者登録番号!$E$5)</f>
        <v>?</v>
      </c>
      <c r="BH1293" s="98"/>
      <c r="BI1293" s="97" t="str">
        <f>IF(①適格請求書発行事業者登録番号!$F$5="","?",①適格請求書発行事業者登録番号!$F$5)</f>
        <v>?</v>
      </c>
      <c r="BJ1293" s="98"/>
      <c r="BK1293" s="97" t="str">
        <f>IF(①適格請求書発行事業者登録番号!$G$5="","?",①適格請求書発行事業者登録番号!$G$5)</f>
        <v>?</v>
      </c>
      <c r="BL1293" s="98"/>
      <c r="BM1293" s="57" t="s">
        <v>82</v>
      </c>
      <c r="BN1293" s="97" t="str">
        <f>IF(①適格請求書発行事業者登録番号!$I$5="","?",①適格請求書発行事業者登録番号!$I$5)</f>
        <v>?</v>
      </c>
      <c r="BO1293" s="98"/>
      <c r="BP1293" s="97" t="str">
        <f>IF(①適格請求書発行事業者登録番号!$J$5="","?",①適格請求書発行事業者登録番号!$J$5)</f>
        <v>?</v>
      </c>
      <c r="BQ1293" s="98"/>
      <c r="BR1293" s="97" t="str">
        <f>IF(①適格請求書発行事業者登録番号!$K$5="","?",①適格請求書発行事業者登録番号!$K$5)</f>
        <v>?</v>
      </c>
      <c r="BS1293" s="98"/>
      <c r="BT1293" s="97" t="str">
        <f>IF(①適格請求書発行事業者登録番号!$L$5="","?",①適格請求書発行事業者登録番号!$L$5)</f>
        <v>?</v>
      </c>
      <c r="BU1293" s="98"/>
      <c r="BV1293" s="57" t="s">
        <v>82</v>
      </c>
      <c r="BW1293" s="97" t="str">
        <f>IF(①適格請求書発行事業者登録番号!$N$5="","?",①適格請求書発行事業者登録番号!$N$5)</f>
        <v>?</v>
      </c>
      <c r="BX1293" s="98"/>
      <c r="BY1293" s="97" t="str">
        <f>IF(①適格請求書発行事業者登録番号!$O$5="","?",①適格請求書発行事業者登録番号!$O$5)</f>
        <v>?</v>
      </c>
      <c r="BZ1293" s="98"/>
      <c r="CA1293" s="97" t="str">
        <f>IF(①適格請求書発行事業者登録番号!$P$5="","?",①適格請求書発行事業者登録番号!$P$5)</f>
        <v>?</v>
      </c>
      <c r="CB1293" s="98"/>
      <c r="CC1293" s="97" t="str">
        <f>IF(①適格請求書発行事業者登録番号!$Q$5="","?",①適格請求書発行事業者登録番号!$Q$5)</f>
        <v>?</v>
      </c>
      <c r="CD1293" s="99"/>
    </row>
    <row r="1294" spans="2:82" ht="15" customHeight="1" thickBot="1">
      <c r="C1294" s="1"/>
      <c r="D1294" s="1"/>
      <c r="E1294" s="2"/>
      <c r="F1294" s="2"/>
      <c r="G1294" s="2"/>
      <c r="I1294" s="3"/>
      <c r="J1294" s="2"/>
      <c r="K1294" s="2"/>
      <c r="L1294" s="2"/>
      <c r="M1294" s="15"/>
      <c r="N1294" s="15"/>
      <c r="O1294" s="15"/>
      <c r="P1294" s="15"/>
      <c r="Q1294" s="15"/>
      <c r="R1294" s="15"/>
      <c r="S1294" s="15"/>
      <c r="T1294" s="15"/>
      <c r="U1294" s="15"/>
      <c r="V1294" s="15"/>
      <c r="W1294" s="2"/>
      <c r="X1294" s="2"/>
      <c r="Y1294" s="11"/>
      <c r="Z1294" s="11"/>
      <c r="AA1294" s="11"/>
      <c r="AB1294" s="11"/>
      <c r="AC1294" s="60"/>
      <c r="AD1294" s="60"/>
      <c r="AE1294" s="60"/>
      <c r="AF1294" s="60"/>
      <c r="AG1294" s="60"/>
      <c r="AH1294" s="60"/>
      <c r="AI1294" s="60"/>
      <c r="AJ1294" s="60"/>
      <c r="AK1294" s="60"/>
      <c r="AL1294" s="60"/>
      <c r="AM1294" s="60"/>
      <c r="AN1294" s="60"/>
      <c r="AO1294" s="60"/>
      <c r="AP1294" s="60"/>
      <c r="AQ1294" s="60"/>
      <c r="AR1294" s="60"/>
      <c r="AS1294" s="60"/>
      <c r="AT1294" s="60"/>
      <c r="AU1294" s="60"/>
      <c r="AV1294" s="60"/>
      <c r="AW1294" s="60"/>
      <c r="AX1294" s="60"/>
      <c r="AY1294" s="60"/>
      <c r="AZ1294" s="63"/>
      <c r="BA1294" s="63"/>
      <c r="BB1294" s="63"/>
      <c r="BC1294" s="63"/>
      <c r="BD1294" s="64"/>
      <c r="BE1294" s="63"/>
      <c r="BF1294" s="63"/>
      <c r="BG1294" s="63"/>
      <c r="BH1294" s="350"/>
      <c r="BI1294" s="350"/>
      <c r="BJ1294" s="66"/>
      <c r="BK1294" s="66"/>
      <c r="BL1294" s="351" t="s">
        <v>87</v>
      </c>
      <c r="BM1294" s="351"/>
      <c r="BN1294" s="352" t="str">
        <f>IF(②基本情報入力シート!$B$3=0,"基本情報シートを入力して下さい",②基本情報入力シート!$B$3)</f>
        <v>基本情報シートを入力して下さい</v>
      </c>
      <c r="BO1294" s="352"/>
      <c r="BP1294" s="352"/>
      <c r="BQ1294" s="352"/>
      <c r="BR1294" s="352"/>
      <c r="BS1294" s="352"/>
      <c r="BT1294" s="352"/>
      <c r="BU1294" s="352"/>
      <c r="BV1294" s="352"/>
      <c r="BW1294" s="352"/>
      <c r="BX1294" s="352"/>
      <c r="BY1294" s="352"/>
      <c r="BZ1294" s="352"/>
      <c r="CA1294" s="63"/>
      <c r="CB1294" s="63"/>
      <c r="CC1294" s="63"/>
      <c r="CD1294" s="63"/>
    </row>
    <row r="1295" spans="2:82" ht="24.95" customHeight="1">
      <c r="B1295" s="106" t="s">
        <v>18</v>
      </c>
      <c r="C1295" s="106"/>
      <c r="D1295" s="106"/>
      <c r="E1295" s="106"/>
      <c r="F1295" s="106"/>
      <c r="G1295" s="106"/>
      <c r="H1295" s="106"/>
      <c r="I1295" s="106"/>
      <c r="J1295" s="106"/>
      <c r="K1295" s="106"/>
      <c r="L1295" s="106"/>
      <c r="M1295" s="106"/>
      <c r="N1295" s="106"/>
      <c r="O1295" s="106"/>
      <c r="P1295" s="106"/>
      <c r="Q1295" s="106"/>
      <c r="R1295" s="106"/>
      <c r="S1295" s="106"/>
      <c r="T1295" s="106"/>
      <c r="U1295" s="106"/>
      <c r="V1295" s="106"/>
      <c r="W1295" s="106"/>
      <c r="X1295" s="106"/>
      <c r="Y1295" s="106"/>
      <c r="Z1295" s="106"/>
      <c r="AA1295" s="106"/>
      <c r="AB1295" s="106"/>
      <c r="AC1295" s="106"/>
      <c r="AD1295" s="106"/>
      <c r="AE1295" s="107" t="s">
        <v>94</v>
      </c>
      <c r="AF1295" s="108"/>
      <c r="AG1295" s="108"/>
      <c r="AH1295" s="108"/>
      <c r="AI1295" s="108"/>
      <c r="AJ1295" s="108"/>
      <c r="AK1295" s="108"/>
      <c r="AL1295" s="109">
        <f>BF1313</f>
        <v>0</v>
      </c>
      <c r="AM1295" s="110"/>
      <c r="AN1295" s="110"/>
      <c r="AO1295" s="110"/>
      <c r="AP1295" s="110"/>
      <c r="AQ1295" s="110"/>
      <c r="AR1295" s="110"/>
      <c r="AS1295" s="110"/>
      <c r="AT1295" s="110"/>
      <c r="AU1295" s="110"/>
      <c r="AV1295" s="110"/>
      <c r="AW1295" s="110"/>
      <c r="AX1295" s="110"/>
      <c r="AY1295" s="110"/>
      <c r="AZ1295" s="110"/>
      <c r="BA1295" s="111"/>
      <c r="BB1295" s="70"/>
      <c r="BC1295" s="71"/>
      <c r="BD1295" s="71"/>
      <c r="BH1295" s="22"/>
      <c r="BI1295" s="22"/>
      <c r="BJ1295" s="353" t="str">
        <f>IF(②基本情報入力シート!$B$4=0,"基本情報シートを入力して下さい",②基本情報入力シート!$B$4)</f>
        <v>基本情報シートを入力して下さい</v>
      </c>
      <c r="BK1295" s="353"/>
      <c r="BL1295" s="353"/>
      <c r="BM1295" s="353"/>
      <c r="BN1295" s="353"/>
      <c r="BO1295" s="353"/>
      <c r="BP1295" s="353"/>
      <c r="BQ1295" s="353"/>
      <c r="BR1295" s="353"/>
      <c r="BS1295" s="353"/>
      <c r="BT1295" s="353"/>
      <c r="BU1295" s="353"/>
      <c r="BV1295" s="353"/>
      <c r="BW1295" s="353"/>
      <c r="BX1295" s="353"/>
      <c r="BY1295" s="353"/>
      <c r="BZ1295" s="353"/>
      <c r="CA1295" s="65"/>
      <c r="CB1295" s="65"/>
      <c r="CC1295" s="65"/>
      <c r="CD1295" s="65"/>
    </row>
    <row r="1296" spans="2:82" ht="24.95" customHeight="1" thickBot="1">
      <c r="C1296" s="113" t="s">
        <v>19</v>
      </c>
      <c r="D1296" s="113"/>
      <c r="E1296" s="113"/>
      <c r="F1296" s="113"/>
      <c r="G1296" s="113"/>
      <c r="H1296" s="113"/>
      <c r="I1296" s="113"/>
      <c r="J1296" s="113"/>
      <c r="K1296" s="113"/>
      <c r="L1296" s="113"/>
      <c r="M1296" s="113"/>
      <c r="N1296" s="113"/>
      <c r="O1296" s="113"/>
      <c r="P1296" s="113"/>
      <c r="Q1296" s="113"/>
      <c r="R1296" s="113"/>
      <c r="S1296" s="113"/>
      <c r="T1296" s="113"/>
      <c r="U1296" s="113"/>
      <c r="V1296" s="113"/>
      <c r="W1296" s="113"/>
      <c r="X1296" s="113"/>
      <c r="Y1296" s="113"/>
      <c r="Z1296" s="113"/>
      <c r="AA1296" s="113"/>
      <c r="AB1296" s="113"/>
      <c r="AC1296" s="113"/>
      <c r="AD1296" s="113"/>
      <c r="AE1296" s="354" t="s">
        <v>97</v>
      </c>
      <c r="AF1296" s="355"/>
      <c r="AG1296" s="355"/>
      <c r="AH1296" s="355"/>
      <c r="AI1296" s="355"/>
      <c r="AJ1296" s="355"/>
      <c r="AK1296" s="355"/>
      <c r="AL1296" s="116">
        <f>IF(AE1296="消費税(10%)",ROUND(AL1295*0.1,1),IF(AE1296="消費税(8%)",ROUND(AL1295*0.08,1),IF(AE1296="非課税","","")))</f>
        <v>0</v>
      </c>
      <c r="AM1296" s="117"/>
      <c r="AN1296" s="117"/>
      <c r="AO1296" s="117"/>
      <c r="AP1296" s="117"/>
      <c r="AQ1296" s="117"/>
      <c r="AR1296" s="117"/>
      <c r="AS1296" s="117"/>
      <c r="AT1296" s="117"/>
      <c r="AU1296" s="117"/>
      <c r="AV1296" s="117"/>
      <c r="AW1296" s="117"/>
      <c r="AX1296" s="117"/>
      <c r="AY1296" s="117"/>
      <c r="AZ1296" s="117"/>
      <c r="BA1296" s="118"/>
      <c r="BB1296" s="70"/>
      <c r="BC1296" s="71"/>
      <c r="BD1296" s="71"/>
      <c r="BH1296" s="22"/>
      <c r="BI1296" s="22"/>
      <c r="BJ1296" s="353" t="str">
        <f>IF(②基本情報入力シート!$B$5=0,"基本情報シートを入力して下さい",②基本情報入力シート!$B$5)</f>
        <v>基本情報シートを入力して下さい</v>
      </c>
      <c r="BK1296" s="353"/>
      <c r="BL1296" s="353"/>
      <c r="BM1296" s="353"/>
      <c r="BN1296" s="353"/>
      <c r="BO1296" s="353"/>
      <c r="BP1296" s="353"/>
      <c r="BQ1296" s="353"/>
      <c r="BR1296" s="353"/>
      <c r="BS1296" s="353"/>
      <c r="BT1296" s="353"/>
      <c r="BU1296" s="353"/>
      <c r="BV1296" s="353"/>
      <c r="BW1296" s="353"/>
      <c r="BX1296" s="353"/>
      <c r="BY1296" s="353"/>
      <c r="BZ1296" s="353"/>
      <c r="CA1296" s="62"/>
      <c r="CB1296" s="340" t="s">
        <v>34</v>
      </c>
      <c r="CC1296" s="340"/>
      <c r="CD1296" s="43"/>
    </row>
    <row r="1297" spans="2:82" ht="25.5" customHeight="1" thickBot="1">
      <c r="P1297" s="6"/>
      <c r="Q1297" s="6"/>
      <c r="T1297" s="7"/>
      <c r="Y1297" s="11"/>
      <c r="Z1297" s="11"/>
      <c r="AA1297" s="11"/>
      <c r="AB1297" s="11"/>
      <c r="AC1297" s="12"/>
      <c r="AD1297" s="12"/>
      <c r="AE1297" s="121" t="s">
        <v>95</v>
      </c>
      <c r="AF1297" s="122"/>
      <c r="AG1297" s="122"/>
      <c r="AH1297" s="122"/>
      <c r="AI1297" s="122"/>
      <c r="AJ1297" s="122"/>
      <c r="AK1297" s="122"/>
      <c r="AL1297" s="342">
        <f>IF(AL1296="",AL1295,AL1295+AL1296)</f>
        <v>0</v>
      </c>
      <c r="AM1297" s="343"/>
      <c r="AN1297" s="343"/>
      <c r="AO1297" s="343"/>
      <c r="AP1297" s="343"/>
      <c r="AQ1297" s="343"/>
      <c r="AR1297" s="343"/>
      <c r="AS1297" s="343"/>
      <c r="AT1297" s="343"/>
      <c r="AU1297" s="343"/>
      <c r="AV1297" s="343"/>
      <c r="AW1297" s="343"/>
      <c r="AX1297" s="343"/>
      <c r="AY1297" s="343"/>
      <c r="AZ1297" s="343"/>
      <c r="BA1297" s="344"/>
      <c r="BB1297" s="72"/>
      <c r="BC1297" s="73"/>
      <c r="BD1297" s="73"/>
      <c r="BH1297" s="22"/>
      <c r="BI1297" s="23"/>
      <c r="BJ1297" s="345" t="str">
        <f>IF(②基本情報入力シート!$B$6=0,"基本情報シートを入力して下さい",②基本情報入力シート!$B$6)</f>
        <v>基本情報シートを入力して下さい</v>
      </c>
      <c r="BK1297" s="345"/>
      <c r="BL1297" s="345"/>
      <c r="BM1297" s="345"/>
      <c r="BN1297" s="345"/>
      <c r="BO1297" s="345"/>
      <c r="BP1297" s="345"/>
      <c r="BQ1297" s="345"/>
      <c r="BR1297" s="345"/>
      <c r="BS1297" s="345"/>
      <c r="BT1297" s="345"/>
      <c r="BU1297" s="345"/>
      <c r="BV1297" s="345"/>
      <c r="BW1297" s="345"/>
      <c r="BX1297" s="345"/>
      <c r="BY1297" s="345"/>
      <c r="BZ1297" s="345"/>
      <c r="CA1297" s="345"/>
      <c r="CB1297" s="341"/>
      <c r="CC1297" s="341"/>
      <c r="CD1297" s="43"/>
    </row>
    <row r="1298" spans="2:82" ht="15" customHeight="1">
      <c r="C1298" s="5"/>
      <c r="D1298" s="5"/>
      <c r="E1298" s="5"/>
      <c r="F1298" s="5"/>
      <c r="G1298" s="5"/>
      <c r="H1298" s="5"/>
      <c r="I1298" s="5"/>
      <c r="J1298" s="5"/>
      <c r="K1298" s="5"/>
      <c r="L1298" s="5"/>
      <c r="M1298" s="5"/>
      <c r="N1298" s="5"/>
      <c r="O1298" s="5"/>
      <c r="P1298" s="7"/>
      <c r="Q1298" s="7"/>
      <c r="R1298" s="5"/>
      <c r="S1298" s="5"/>
      <c r="T1298" s="7"/>
      <c r="U1298" s="5"/>
      <c r="V1298" s="5"/>
      <c r="W1298" s="5"/>
      <c r="X1298" s="5"/>
      <c r="Y1298" s="8"/>
      <c r="Z1298" s="9"/>
      <c r="AA1298" s="10"/>
      <c r="AB1298" s="10"/>
      <c r="AC1298" s="13"/>
      <c r="AD1298" s="13"/>
      <c r="AE1298" s="9"/>
      <c r="AF1298" s="9"/>
      <c r="AG1298" s="9"/>
      <c r="AH1298" s="9"/>
      <c r="AI1298" s="9"/>
      <c r="AJ1298" s="9"/>
      <c r="AK1298" s="5"/>
      <c r="AL1298" s="5"/>
      <c r="AM1298" s="5"/>
      <c r="AN1298" s="5"/>
      <c r="AO1298" s="5"/>
      <c r="AP1298" s="5"/>
      <c r="AQ1298" s="5"/>
      <c r="AR1298" s="5"/>
      <c r="AS1298" s="5"/>
      <c r="AT1298" s="5"/>
      <c r="AU1298" s="5"/>
      <c r="AV1298" s="5"/>
      <c r="AW1298" s="5"/>
      <c r="AX1298" s="16"/>
      <c r="AY1298" s="16"/>
      <c r="AZ1298" s="5"/>
      <c r="BA1298" s="5"/>
      <c r="BB1298" s="5"/>
      <c r="BC1298" s="5"/>
      <c r="BD1298" s="127" t="s">
        <v>23</v>
      </c>
      <c r="BE1298" s="127"/>
      <c r="BF1298" s="127"/>
      <c r="BG1298" s="6"/>
      <c r="BH1298" s="346" t="str">
        <f>IF(②基本情報入力シート!$B$11=0,"基本情報シートを入力して下さい",②基本情報入力シート!$B$11)</f>
        <v>基本情報シートを入力して下さい</v>
      </c>
      <c r="BI1298" s="347"/>
      <c r="BJ1298" s="347"/>
      <c r="BK1298" s="347"/>
      <c r="BL1298" s="347"/>
      <c r="BM1298" s="347"/>
      <c r="BN1298" s="347"/>
      <c r="BO1298" s="347"/>
      <c r="BP1298" s="347"/>
      <c r="BQ1298" s="347"/>
      <c r="BR1298" s="347"/>
      <c r="BS1298" s="347"/>
      <c r="BT1298" s="347"/>
      <c r="BU1298" s="347"/>
      <c r="BV1298" s="347"/>
      <c r="BW1298" s="347"/>
      <c r="BX1298" s="347"/>
      <c r="BY1298" s="347"/>
      <c r="BZ1298" s="347"/>
      <c r="CA1298" s="347"/>
      <c r="CB1298" s="347"/>
      <c r="CC1298" s="347"/>
      <c r="CD1298" s="40"/>
    </row>
    <row r="1299" spans="2:82" ht="15" customHeight="1" thickBot="1">
      <c r="C1299" s="5" t="s">
        <v>20</v>
      </c>
      <c r="D1299" s="5"/>
      <c r="E1299" s="5"/>
      <c r="F1299" s="5"/>
      <c r="G1299" s="5"/>
      <c r="H1299" s="348" t="str">
        <f>IF(②基本情報入力シート!$B$7=0,"基本情報シートを入力して下さい",②基本情報入力シート!$B$7)</f>
        <v>基本情報シートを入力して下さい</v>
      </c>
      <c r="I1299" s="348"/>
      <c r="J1299" s="348"/>
      <c r="K1299" s="348"/>
      <c r="L1299" s="348"/>
      <c r="M1299" s="348"/>
      <c r="N1299" s="348"/>
      <c r="O1299" s="348"/>
      <c r="P1299" s="348"/>
      <c r="Q1299" s="348"/>
      <c r="R1299" s="348"/>
      <c r="S1299" s="348"/>
      <c r="T1299" s="131" t="s">
        <v>96</v>
      </c>
      <c r="U1299" s="131"/>
      <c r="V1299" s="131"/>
      <c r="W1299" s="131"/>
      <c r="X1299" s="348" t="str">
        <f>IF(②基本情報入力シート!$B$8=0,"基本情報シートを入力して下さい",②基本情報入力シート!$B$8)</f>
        <v>基本情報シートを入力して下さい</v>
      </c>
      <c r="Y1299" s="348"/>
      <c r="Z1299" s="348"/>
      <c r="AA1299" s="348"/>
      <c r="AB1299" s="348"/>
      <c r="AC1299" s="348"/>
      <c r="AD1299" s="348"/>
      <c r="AE1299" s="348"/>
      <c r="AF1299" s="5" t="s">
        <v>21</v>
      </c>
      <c r="AG1299" s="5"/>
      <c r="AH1299" s="5"/>
      <c r="AI1299" s="5"/>
      <c r="AJ1299" s="348" t="str">
        <f>IF(②基本情報入力シート!$B$9=0,"基本情報シートを入力して下さい",②基本情報入力シート!$B$9)</f>
        <v>基本情報シートを入力して下さい</v>
      </c>
      <c r="AK1299" s="348"/>
      <c r="AL1299" s="348"/>
      <c r="AM1299" s="348"/>
      <c r="AN1299" s="348"/>
      <c r="AO1299" s="348"/>
      <c r="AP1299" s="5"/>
      <c r="AQ1299" s="5" t="s">
        <v>22</v>
      </c>
      <c r="AR1299" s="5"/>
      <c r="AS1299" s="348" t="str">
        <f>IF(②基本情報入力シート!$B$10=0,"基本情報シートを入力して下さい",②基本情報入力シート!$B$10)</f>
        <v>基本情報シートを入力して下さい</v>
      </c>
      <c r="AT1299" s="348"/>
      <c r="AU1299" s="348"/>
      <c r="AV1299" s="348"/>
      <c r="AW1299" s="348"/>
      <c r="AX1299" s="348"/>
      <c r="AY1299" s="348"/>
      <c r="AZ1299" s="348"/>
      <c r="BA1299" s="348"/>
      <c r="BB1299" s="348"/>
      <c r="BC1299" s="348"/>
      <c r="BD1299" s="127"/>
      <c r="BE1299" s="127"/>
      <c r="BF1299" s="127"/>
      <c r="BG1299" s="6"/>
      <c r="BH1299" s="349" t="str">
        <f>IF(②基本情報入力シート!$B$12=0,"基本情報シートを入力して下さい",②基本情報入力シート!$B$12)</f>
        <v>基本情報シートを入力して下さい</v>
      </c>
      <c r="BI1299" s="349"/>
      <c r="BJ1299" s="349"/>
      <c r="BK1299" s="349"/>
      <c r="BL1299" s="349"/>
      <c r="BM1299" s="349"/>
      <c r="BN1299" s="349"/>
      <c r="BO1299" s="349"/>
      <c r="BP1299" s="349"/>
      <c r="BQ1299" s="349"/>
      <c r="BR1299" s="349"/>
      <c r="BS1299" s="349"/>
      <c r="BT1299" s="349"/>
      <c r="BU1299" s="349"/>
      <c r="BV1299" s="349"/>
      <c r="BW1299" s="349"/>
      <c r="BX1299" s="349"/>
      <c r="BY1299" s="349"/>
      <c r="BZ1299" s="349"/>
      <c r="CA1299" s="349"/>
      <c r="CB1299" s="349"/>
      <c r="CC1299" s="349"/>
      <c r="CD1299" s="40"/>
    </row>
    <row r="1300" spans="2:82" ht="12" customHeight="1">
      <c r="B1300" s="133" t="s">
        <v>91</v>
      </c>
      <c r="C1300" s="134"/>
      <c r="D1300" s="134"/>
      <c r="E1300" s="134"/>
      <c r="F1300" s="134"/>
      <c r="G1300" s="134"/>
      <c r="H1300" s="134"/>
      <c r="I1300" s="134"/>
      <c r="J1300" s="134"/>
      <c r="K1300" s="135"/>
      <c r="L1300" s="136" t="s">
        <v>15</v>
      </c>
      <c r="M1300" s="136"/>
      <c r="N1300" s="136"/>
      <c r="O1300" s="136"/>
      <c r="P1300" s="136"/>
      <c r="Q1300" s="136"/>
      <c r="R1300" s="136"/>
      <c r="S1300" s="136"/>
      <c r="T1300" s="136"/>
      <c r="U1300" s="136"/>
      <c r="V1300" s="136"/>
      <c r="W1300" s="136"/>
      <c r="X1300" s="136"/>
      <c r="Y1300" s="136"/>
      <c r="Z1300" s="137"/>
      <c r="AA1300" s="138" t="s">
        <v>16</v>
      </c>
      <c r="AB1300" s="136"/>
      <c r="AC1300" s="136"/>
      <c r="AD1300" s="136"/>
      <c r="AE1300" s="136"/>
      <c r="AF1300" s="136"/>
      <c r="AG1300" s="136"/>
      <c r="AH1300" s="136"/>
      <c r="AI1300" s="136"/>
      <c r="AJ1300" s="136"/>
      <c r="AK1300" s="136"/>
      <c r="AL1300" s="136"/>
      <c r="AM1300" s="136"/>
      <c r="AN1300" s="136"/>
      <c r="AO1300" s="136"/>
      <c r="AP1300" s="136"/>
      <c r="AQ1300" s="136"/>
      <c r="AR1300" s="136"/>
      <c r="AS1300" s="136"/>
      <c r="AT1300" s="136"/>
      <c r="AU1300" s="136"/>
      <c r="AV1300" s="136"/>
      <c r="AW1300" s="136"/>
      <c r="AX1300" s="136"/>
      <c r="AY1300" s="136"/>
      <c r="AZ1300" s="136"/>
      <c r="BA1300" s="136"/>
      <c r="BB1300" s="136"/>
      <c r="BC1300" s="136"/>
      <c r="BD1300" s="136"/>
      <c r="BE1300" s="136"/>
      <c r="BF1300" s="136"/>
      <c r="BG1300" s="136"/>
      <c r="BH1300" s="136"/>
      <c r="BI1300" s="137"/>
      <c r="BJ1300" s="139" t="s">
        <v>93</v>
      </c>
      <c r="BK1300" s="140"/>
      <c r="BL1300" s="140"/>
      <c r="BM1300" s="140"/>
      <c r="BN1300" s="140"/>
      <c r="BO1300" s="140"/>
      <c r="BP1300" s="140"/>
      <c r="BQ1300" s="140"/>
      <c r="BR1300" s="140"/>
      <c r="BS1300" s="139" t="s">
        <v>92</v>
      </c>
      <c r="BT1300" s="140"/>
      <c r="BU1300" s="140"/>
      <c r="BV1300" s="140"/>
      <c r="BW1300" s="140"/>
      <c r="BX1300" s="140"/>
      <c r="BY1300" s="140"/>
      <c r="BZ1300" s="140"/>
      <c r="CA1300" s="140"/>
      <c r="CB1300" s="140"/>
      <c r="CC1300" s="141"/>
      <c r="CD1300" s="44"/>
    </row>
    <row r="1301" spans="2:82" ht="24.95" customHeight="1" thickBot="1">
      <c r="B1301" s="333"/>
      <c r="C1301" s="334"/>
      <c r="D1301" s="334"/>
      <c r="E1301" s="334"/>
      <c r="F1301" s="334"/>
      <c r="G1301" s="334"/>
      <c r="H1301" s="334"/>
      <c r="I1301" s="334"/>
      <c r="J1301" s="334"/>
      <c r="K1301" s="335"/>
      <c r="L1301" s="336"/>
      <c r="M1301" s="337"/>
      <c r="N1301" s="337"/>
      <c r="O1301" s="337"/>
      <c r="P1301" s="337"/>
      <c r="Q1301" s="337"/>
      <c r="R1301" s="337"/>
      <c r="S1301" s="337"/>
      <c r="T1301" s="337"/>
      <c r="U1301" s="337"/>
      <c r="V1301" s="337"/>
      <c r="W1301" s="337"/>
      <c r="X1301" s="337"/>
      <c r="Y1301" s="337"/>
      <c r="Z1301" s="338"/>
      <c r="AA1301" s="339"/>
      <c r="AB1301" s="337"/>
      <c r="AC1301" s="337"/>
      <c r="AD1301" s="337"/>
      <c r="AE1301" s="337"/>
      <c r="AF1301" s="337"/>
      <c r="AG1301" s="337"/>
      <c r="AH1301" s="337"/>
      <c r="AI1301" s="337"/>
      <c r="AJ1301" s="337"/>
      <c r="AK1301" s="337"/>
      <c r="AL1301" s="337"/>
      <c r="AM1301" s="337"/>
      <c r="AN1301" s="337"/>
      <c r="AO1301" s="337"/>
      <c r="AP1301" s="337"/>
      <c r="AQ1301" s="337"/>
      <c r="AR1301" s="337"/>
      <c r="AS1301" s="337"/>
      <c r="AT1301" s="337"/>
      <c r="AU1301" s="337"/>
      <c r="AV1301" s="337"/>
      <c r="AW1301" s="337"/>
      <c r="AX1301" s="337"/>
      <c r="AY1301" s="337"/>
      <c r="AZ1301" s="337"/>
      <c r="BA1301" s="337"/>
      <c r="BB1301" s="337"/>
      <c r="BC1301" s="337"/>
      <c r="BD1301" s="337"/>
      <c r="BE1301" s="337"/>
      <c r="BF1301" s="337"/>
      <c r="BG1301" s="337"/>
      <c r="BH1301" s="337"/>
      <c r="BI1301" s="338"/>
      <c r="BJ1301" s="339"/>
      <c r="BK1301" s="337"/>
      <c r="BL1301" s="337"/>
      <c r="BM1301" s="337"/>
      <c r="BN1301" s="337"/>
      <c r="BO1301" s="337"/>
      <c r="BP1301" s="337"/>
      <c r="BQ1301" s="337"/>
      <c r="BR1301" s="337"/>
      <c r="BS1301" s="339"/>
      <c r="BT1301" s="337"/>
      <c r="BU1301" s="337"/>
      <c r="BV1301" s="337"/>
      <c r="BW1301" s="337"/>
      <c r="BX1301" s="337"/>
      <c r="BY1301" s="337"/>
      <c r="BZ1301" s="337"/>
      <c r="CA1301" s="337"/>
      <c r="CB1301" s="337"/>
      <c r="CC1301" s="338"/>
      <c r="CD1301" s="44"/>
    </row>
    <row r="1302" spans="2:82" ht="24.95" customHeight="1">
      <c r="B1302" s="151" t="s">
        <v>2</v>
      </c>
      <c r="C1302" s="152"/>
      <c r="D1302" s="153" t="s">
        <v>7</v>
      </c>
      <c r="E1302" s="88"/>
      <c r="F1302" s="88"/>
      <c r="G1302" s="88"/>
      <c r="H1302" s="88"/>
      <c r="I1302" s="88"/>
      <c r="J1302" s="88"/>
      <c r="K1302" s="88"/>
      <c r="L1302" s="88"/>
      <c r="M1302" s="88"/>
      <c r="N1302" s="88"/>
      <c r="O1302" s="88"/>
      <c r="P1302" s="154"/>
      <c r="Q1302" s="158" t="s">
        <v>12</v>
      </c>
      <c r="R1302" s="156"/>
      <c r="S1302" s="156"/>
      <c r="T1302" s="156"/>
      <c r="U1302" s="156"/>
      <c r="V1302" s="156"/>
      <c r="W1302" s="156"/>
      <c r="X1302" s="156"/>
      <c r="Y1302" s="156"/>
      <c r="Z1302" s="156"/>
      <c r="AA1302" s="156"/>
      <c r="AB1302" s="156"/>
      <c r="AC1302" s="156"/>
      <c r="AD1302" s="156"/>
      <c r="AE1302" s="156"/>
      <c r="AF1302" s="156"/>
      <c r="AG1302" s="156"/>
      <c r="AH1302" s="156"/>
      <c r="AI1302" s="156"/>
      <c r="AJ1302" s="156"/>
      <c r="AK1302" s="156"/>
      <c r="AL1302" s="156"/>
      <c r="AM1302" s="157"/>
      <c r="AN1302" s="158" t="s">
        <v>13</v>
      </c>
      <c r="AO1302" s="156"/>
      <c r="AP1302" s="156"/>
      <c r="AQ1302" s="156"/>
      <c r="AR1302" s="156"/>
      <c r="AS1302" s="156"/>
      <c r="AT1302" s="156"/>
      <c r="AU1302" s="156"/>
      <c r="AV1302" s="156"/>
      <c r="AW1302" s="156"/>
      <c r="AX1302" s="156"/>
      <c r="AY1302" s="156"/>
      <c r="AZ1302" s="156"/>
      <c r="BA1302" s="156"/>
      <c r="BB1302" s="157"/>
      <c r="BC1302" s="158" t="s">
        <v>14</v>
      </c>
      <c r="BD1302" s="156"/>
      <c r="BE1302" s="156"/>
      <c r="BF1302" s="156"/>
      <c r="BG1302" s="156"/>
      <c r="BH1302" s="156"/>
      <c r="BI1302" s="156"/>
      <c r="BJ1302" s="156"/>
      <c r="BK1302" s="156"/>
      <c r="BL1302" s="156"/>
      <c r="BM1302" s="156"/>
      <c r="BN1302" s="156"/>
      <c r="BO1302" s="156"/>
      <c r="BP1302" s="156"/>
      <c r="BQ1302" s="157"/>
      <c r="BR1302" s="158" t="s">
        <v>11</v>
      </c>
      <c r="BS1302" s="156"/>
      <c r="BT1302" s="156"/>
      <c r="BU1302" s="156"/>
      <c r="BV1302" s="156"/>
      <c r="BW1302" s="156"/>
      <c r="BX1302" s="156"/>
      <c r="BY1302" s="156"/>
      <c r="BZ1302" s="156"/>
      <c r="CA1302" s="156"/>
      <c r="CB1302" s="156"/>
      <c r="CC1302" s="159"/>
      <c r="CD1302" s="39"/>
    </row>
    <row r="1303" spans="2:82" ht="24.95" customHeight="1">
      <c r="B1303" s="160" t="s">
        <v>17</v>
      </c>
      <c r="C1303" s="161"/>
      <c r="D1303" s="155"/>
      <c r="E1303" s="156"/>
      <c r="F1303" s="156"/>
      <c r="G1303" s="156"/>
      <c r="H1303" s="156"/>
      <c r="I1303" s="156"/>
      <c r="J1303" s="156"/>
      <c r="K1303" s="156"/>
      <c r="L1303" s="156"/>
      <c r="M1303" s="156"/>
      <c r="N1303" s="156"/>
      <c r="O1303" s="156"/>
      <c r="P1303" s="157"/>
      <c r="Q1303" s="162" t="s">
        <v>8</v>
      </c>
      <c r="R1303" s="163"/>
      <c r="S1303" s="163"/>
      <c r="T1303" s="163"/>
      <c r="U1303" s="164"/>
      <c r="V1303" s="165" t="s">
        <v>5</v>
      </c>
      <c r="W1303" s="166"/>
      <c r="X1303" s="167" t="s">
        <v>9</v>
      </c>
      <c r="Y1303" s="163"/>
      <c r="Z1303" s="163"/>
      <c r="AA1303" s="163"/>
      <c r="AB1303" s="163"/>
      <c r="AC1303" s="163"/>
      <c r="AD1303" s="164"/>
      <c r="AE1303" s="167" t="s">
        <v>53</v>
      </c>
      <c r="AF1303" s="163"/>
      <c r="AG1303" s="163"/>
      <c r="AH1303" s="163"/>
      <c r="AI1303" s="163"/>
      <c r="AJ1303" s="163"/>
      <c r="AK1303" s="163"/>
      <c r="AL1303" s="163"/>
      <c r="AM1303" s="168"/>
      <c r="AN1303" s="169" t="s">
        <v>6</v>
      </c>
      <c r="AO1303" s="170"/>
      <c r="AP1303" s="171"/>
      <c r="AQ1303" s="167" t="s">
        <v>10</v>
      </c>
      <c r="AR1303" s="163"/>
      <c r="AS1303" s="163"/>
      <c r="AT1303" s="163"/>
      <c r="AU1303" s="163"/>
      <c r="AV1303" s="163"/>
      <c r="AW1303" s="163"/>
      <c r="AX1303" s="163"/>
      <c r="AY1303" s="163"/>
      <c r="AZ1303" s="163"/>
      <c r="BA1303" s="163"/>
      <c r="BB1303" s="168"/>
      <c r="BC1303" s="169" t="s">
        <v>6</v>
      </c>
      <c r="BD1303" s="170"/>
      <c r="BE1303" s="171"/>
      <c r="BF1303" s="167" t="s">
        <v>10</v>
      </c>
      <c r="BG1303" s="163"/>
      <c r="BH1303" s="163"/>
      <c r="BI1303" s="163"/>
      <c r="BJ1303" s="163"/>
      <c r="BK1303" s="163"/>
      <c r="BL1303" s="163"/>
      <c r="BM1303" s="163"/>
      <c r="BN1303" s="163"/>
      <c r="BO1303" s="163"/>
      <c r="BP1303" s="163"/>
      <c r="BQ1303" s="168"/>
      <c r="BR1303" s="162" t="s">
        <v>10</v>
      </c>
      <c r="BS1303" s="163"/>
      <c r="BT1303" s="163"/>
      <c r="BU1303" s="163"/>
      <c r="BV1303" s="163"/>
      <c r="BW1303" s="163"/>
      <c r="BX1303" s="163"/>
      <c r="BY1303" s="163"/>
      <c r="BZ1303" s="163"/>
      <c r="CA1303" s="163"/>
      <c r="CB1303" s="163"/>
      <c r="CC1303" s="172"/>
      <c r="CD1303" s="39"/>
    </row>
    <row r="1304" spans="2:82" ht="24.95" customHeight="1">
      <c r="B1304" s="315"/>
      <c r="C1304" s="316"/>
      <c r="D1304" s="317"/>
      <c r="E1304" s="318"/>
      <c r="F1304" s="318"/>
      <c r="G1304" s="318"/>
      <c r="H1304" s="318"/>
      <c r="I1304" s="318"/>
      <c r="J1304" s="318"/>
      <c r="K1304" s="318"/>
      <c r="L1304" s="318"/>
      <c r="M1304" s="318"/>
      <c r="N1304" s="318"/>
      <c r="O1304" s="318"/>
      <c r="P1304" s="319"/>
      <c r="Q1304" s="320"/>
      <c r="R1304" s="321"/>
      <c r="S1304" s="321"/>
      <c r="T1304" s="321"/>
      <c r="U1304" s="322"/>
      <c r="V1304" s="323"/>
      <c r="W1304" s="324"/>
      <c r="X1304" s="325"/>
      <c r="Y1304" s="326"/>
      <c r="Z1304" s="326"/>
      <c r="AA1304" s="326"/>
      <c r="AB1304" s="326"/>
      <c r="AC1304" s="326"/>
      <c r="AD1304" s="327"/>
      <c r="AE1304" s="173">
        <f t="shared" ref="AE1304:AE1312" si="185">ROUND(Q1304*X1304,1)</f>
        <v>0</v>
      </c>
      <c r="AF1304" s="174"/>
      <c r="AG1304" s="174"/>
      <c r="AH1304" s="174"/>
      <c r="AI1304" s="174"/>
      <c r="AJ1304" s="174"/>
      <c r="AK1304" s="174"/>
      <c r="AL1304" s="174"/>
      <c r="AM1304" s="175"/>
      <c r="AN1304" s="328"/>
      <c r="AO1304" s="329"/>
      <c r="AP1304" s="324"/>
      <c r="AQ1304" s="330">
        <f>AN1304/100*AE1304</f>
        <v>0</v>
      </c>
      <c r="AR1304" s="331"/>
      <c r="AS1304" s="331"/>
      <c r="AT1304" s="331"/>
      <c r="AU1304" s="331"/>
      <c r="AV1304" s="331"/>
      <c r="AW1304" s="331"/>
      <c r="AX1304" s="331"/>
      <c r="AY1304" s="331"/>
      <c r="AZ1304" s="331"/>
      <c r="BA1304" s="331"/>
      <c r="BB1304" s="332"/>
      <c r="BC1304" s="328"/>
      <c r="BD1304" s="329"/>
      <c r="BE1304" s="324"/>
      <c r="BF1304" s="309">
        <f>IF(BC1304&gt;0,BC1304/100*AE1304-AQ1304,AE1304)</f>
        <v>0</v>
      </c>
      <c r="BG1304" s="310"/>
      <c r="BH1304" s="310"/>
      <c r="BI1304" s="310"/>
      <c r="BJ1304" s="310"/>
      <c r="BK1304" s="310"/>
      <c r="BL1304" s="310"/>
      <c r="BM1304" s="310"/>
      <c r="BN1304" s="310"/>
      <c r="BO1304" s="310"/>
      <c r="BP1304" s="310"/>
      <c r="BQ1304" s="311"/>
      <c r="BR1304" s="312">
        <f>AE1304-AQ1304-BF1304</f>
        <v>0</v>
      </c>
      <c r="BS1304" s="313"/>
      <c r="BT1304" s="313"/>
      <c r="BU1304" s="313"/>
      <c r="BV1304" s="313"/>
      <c r="BW1304" s="313"/>
      <c r="BX1304" s="313"/>
      <c r="BY1304" s="313"/>
      <c r="BZ1304" s="313"/>
      <c r="CA1304" s="313"/>
      <c r="CB1304" s="313"/>
      <c r="CC1304" s="314"/>
      <c r="CD1304" s="45"/>
    </row>
    <row r="1305" spans="2:82" ht="24.95" customHeight="1">
      <c r="B1305" s="315"/>
      <c r="C1305" s="316"/>
      <c r="D1305" s="317"/>
      <c r="E1305" s="318"/>
      <c r="F1305" s="318"/>
      <c r="G1305" s="318"/>
      <c r="H1305" s="318"/>
      <c r="I1305" s="318"/>
      <c r="J1305" s="318"/>
      <c r="K1305" s="318"/>
      <c r="L1305" s="318"/>
      <c r="M1305" s="318"/>
      <c r="N1305" s="318"/>
      <c r="O1305" s="318"/>
      <c r="P1305" s="319"/>
      <c r="Q1305" s="320"/>
      <c r="R1305" s="321"/>
      <c r="S1305" s="321"/>
      <c r="T1305" s="321"/>
      <c r="U1305" s="322"/>
      <c r="V1305" s="323"/>
      <c r="W1305" s="324"/>
      <c r="X1305" s="325"/>
      <c r="Y1305" s="326"/>
      <c r="Z1305" s="326"/>
      <c r="AA1305" s="326"/>
      <c r="AB1305" s="326"/>
      <c r="AC1305" s="326"/>
      <c r="AD1305" s="327"/>
      <c r="AE1305" s="173">
        <f t="shared" si="185"/>
        <v>0</v>
      </c>
      <c r="AF1305" s="174"/>
      <c r="AG1305" s="174"/>
      <c r="AH1305" s="174"/>
      <c r="AI1305" s="174"/>
      <c r="AJ1305" s="174"/>
      <c r="AK1305" s="174"/>
      <c r="AL1305" s="174"/>
      <c r="AM1305" s="175"/>
      <c r="AN1305" s="328"/>
      <c r="AO1305" s="329"/>
      <c r="AP1305" s="324"/>
      <c r="AQ1305" s="330">
        <f t="shared" ref="AQ1305:AQ1312" si="186">AN1305/100*AE1305</f>
        <v>0</v>
      </c>
      <c r="AR1305" s="331"/>
      <c r="AS1305" s="331"/>
      <c r="AT1305" s="331"/>
      <c r="AU1305" s="331"/>
      <c r="AV1305" s="331"/>
      <c r="AW1305" s="331"/>
      <c r="AX1305" s="331"/>
      <c r="AY1305" s="331"/>
      <c r="AZ1305" s="331"/>
      <c r="BA1305" s="331"/>
      <c r="BB1305" s="332"/>
      <c r="BC1305" s="328"/>
      <c r="BD1305" s="329"/>
      <c r="BE1305" s="324"/>
      <c r="BF1305" s="309">
        <f t="shared" ref="BF1305:BF1312" si="187">IF(BC1305&gt;0,BC1305/100*AE1305-AQ1305,AE1305)</f>
        <v>0</v>
      </c>
      <c r="BG1305" s="310"/>
      <c r="BH1305" s="310"/>
      <c r="BI1305" s="310"/>
      <c r="BJ1305" s="310"/>
      <c r="BK1305" s="310"/>
      <c r="BL1305" s="310"/>
      <c r="BM1305" s="310"/>
      <c r="BN1305" s="310"/>
      <c r="BO1305" s="310"/>
      <c r="BP1305" s="310"/>
      <c r="BQ1305" s="311"/>
      <c r="BR1305" s="312">
        <f t="shared" ref="BR1305:BR1312" si="188">AE1305-AQ1305-BF1305</f>
        <v>0</v>
      </c>
      <c r="BS1305" s="313"/>
      <c r="BT1305" s="313"/>
      <c r="BU1305" s="313"/>
      <c r="BV1305" s="313"/>
      <c r="BW1305" s="313"/>
      <c r="BX1305" s="313"/>
      <c r="BY1305" s="313"/>
      <c r="BZ1305" s="313"/>
      <c r="CA1305" s="313"/>
      <c r="CB1305" s="313"/>
      <c r="CC1305" s="314"/>
      <c r="CD1305" s="45"/>
    </row>
    <row r="1306" spans="2:82" ht="24.95" customHeight="1">
      <c r="B1306" s="315"/>
      <c r="C1306" s="316"/>
      <c r="D1306" s="317"/>
      <c r="E1306" s="318"/>
      <c r="F1306" s="318"/>
      <c r="G1306" s="318"/>
      <c r="H1306" s="318"/>
      <c r="I1306" s="318"/>
      <c r="J1306" s="318"/>
      <c r="K1306" s="318"/>
      <c r="L1306" s="318"/>
      <c r="M1306" s="318"/>
      <c r="N1306" s="318"/>
      <c r="O1306" s="318"/>
      <c r="P1306" s="319"/>
      <c r="Q1306" s="320"/>
      <c r="R1306" s="321"/>
      <c r="S1306" s="321"/>
      <c r="T1306" s="321"/>
      <c r="U1306" s="322"/>
      <c r="V1306" s="323"/>
      <c r="W1306" s="324"/>
      <c r="X1306" s="325"/>
      <c r="Y1306" s="326"/>
      <c r="Z1306" s="326"/>
      <c r="AA1306" s="326"/>
      <c r="AB1306" s="326"/>
      <c r="AC1306" s="326"/>
      <c r="AD1306" s="327"/>
      <c r="AE1306" s="173">
        <f t="shared" si="185"/>
        <v>0</v>
      </c>
      <c r="AF1306" s="174"/>
      <c r="AG1306" s="174"/>
      <c r="AH1306" s="174"/>
      <c r="AI1306" s="174"/>
      <c r="AJ1306" s="174"/>
      <c r="AK1306" s="174"/>
      <c r="AL1306" s="174"/>
      <c r="AM1306" s="175"/>
      <c r="AN1306" s="328"/>
      <c r="AO1306" s="329"/>
      <c r="AP1306" s="324"/>
      <c r="AQ1306" s="330">
        <f t="shared" si="186"/>
        <v>0</v>
      </c>
      <c r="AR1306" s="331"/>
      <c r="AS1306" s="331"/>
      <c r="AT1306" s="331"/>
      <c r="AU1306" s="331"/>
      <c r="AV1306" s="331"/>
      <c r="AW1306" s="331"/>
      <c r="AX1306" s="331"/>
      <c r="AY1306" s="331"/>
      <c r="AZ1306" s="331"/>
      <c r="BA1306" s="331"/>
      <c r="BB1306" s="332"/>
      <c r="BC1306" s="328"/>
      <c r="BD1306" s="329"/>
      <c r="BE1306" s="324"/>
      <c r="BF1306" s="309">
        <f t="shared" si="187"/>
        <v>0</v>
      </c>
      <c r="BG1306" s="310"/>
      <c r="BH1306" s="310"/>
      <c r="BI1306" s="310"/>
      <c r="BJ1306" s="310"/>
      <c r="BK1306" s="310"/>
      <c r="BL1306" s="310"/>
      <c r="BM1306" s="310"/>
      <c r="BN1306" s="310"/>
      <c r="BO1306" s="310"/>
      <c r="BP1306" s="310"/>
      <c r="BQ1306" s="311"/>
      <c r="BR1306" s="312">
        <f t="shared" si="188"/>
        <v>0</v>
      </c>
      <c r="BS1306" s="313"/>
      <c r="BT1306" s="313"/>
      <c r="BU1306" s="313"/>
      <c r="BV1306" s="313"/>
      <c r="BW1306" s="313"/>
      <c r="BX1306" s="313"/>
      <c r="BY1306" s="313"/>
      <c r="BZ1306" s="313"/>
      <c r="CA1306" s="313"/>
      <c r="CB1306" s="313"/>
      <c r="CC1306" s="314"/>
      <c r="CD1306" s="45"/>
    </row>
    <row r="1307" spans="2:82" ht="24.95" customHeight="1">
      <c r="B1307" s="315"/>
      <c r="C1307" s="316"/>
      <c r="D1307" s="317"/>
      <c r="E1307" s="318"/>
      <c r="F1307" s="318"/>
      <c r="G1307" s="318"/>
      <c r="H1307" s="318"/>
      <c r="I1307" s="318"/>
      <c r="J1307" s="318"/>
      <c r="K1307" s="318"/>
      <c r="L1307" s="318"/>
      <c r="M1307" s="318"/>
      <c r="N1307" s="318"/>
      <c r="O1307" s="318"/>
      <c r="P1307" s="319"/>
      <c r="Q1307" s="320"/>
      <c r="R1307" s="321"/>
      <c r="S1307" s="321"/>
      <c r="T1307" s="321"/>
      <c r="U1307" s="322"/>
      <c r="V1307" s="323"/>
      <c r="W1307" s="324"/>
      <c r="X1307" s="325"/>
      <c r="Y1307" s="326"/>
      <c r="Z1307" s="326"/>
      <c r="AA1307" s="326"/>
      <c r="AB1307" s="326"/>
      <c r="AC1307" s="326"/>
      <c r="AD1307" s="327"/>
      <c r="AE1307" s="173">
        <f t="shared" si="185"/>
        <v>0</v>
      </c>
      <c r="AF1307" s="174"/>
      <c r="AG1307" s="174"/>
      <c r="AH1307" s="174"/>
      <c r="AI1307" s="174"/>
      <c r="AJ1307" s="174"/>
      <c r="AK1307" s="174"/>
      <c r="AL1307" s="174"/>
      <c r="AM1307" s="175"/>
      <c r="AN1307" s="328"/>
      <c r="AO1307" s="329"/>
      <c r="AP1307" s="324"/>
      <c r="AQ1307" s="330">
        <f t="shared" si="186"/>
        <v>0</v>
      </c>
      <c r="AR1307" s="331"/>
      <c r="AS1307" s="331"/>
      <c r="AT1307" s="331"/>
      <c r="AU1307" s="331"/>
      <c r="AV1307" s="331"/>
      <c r="AW1307" s="331"/>
      <c r="AX1307" s="331"/>
      <c r="AY1307" s="331"/>
      <c r="AZ1307" s="331"/>
      <c r="BA1307" s="331"/>
      <c r="BB1307" s="332"/>
      <c r="BC1307" s="328"/>
      <c r="BD1307" s="329"/>
      <c r="BE1307" s="324"/>
      <c r="BF1307" s="309">
        <f t="shared" si="187"/>
        <v>0</v>
      </c>
      <c r="BG1307" s="310"/>
      <c r="BH1307" s="310"/>
      <c r="BI1307" s="310"/>
      <c r="BJ1307" s="310"/>
      <c r="BK1307" s="310"/>
      <c r="BL1307" s="310"/>
      <c r="BM1307" s="310"/>
      <c r="BN1307" s="310"/>
      <c r="BO1307" s="310"/>
      <c r="BP1307" s="310"/>
      <c r="BQ1307" s="311"/>
      <c r="BR1307" s="312">
        <f t="shared" si="188"/>
        <v>0</v>
      </c>
      <c r="BS1307" s="313"/>
      <c r="BT1307" s="313"/>
      <c r="BU1307" s="313"/>
      <c r="BV1307" s="313"/>
      <c r="BW1307" s="313"/>
      <c r="BX1307" s="313"/>
      <c r="BY1307" s="313"/>
      <c r="BZ1307" s="313"/>
      <c r="CA1307" s="313"/>
      <c r="CB1307" s="313"/>
      <c r="CC1307" s="314"/>
      <c r="CD1307" s="45"/>
    </row>
    <row r="1308" spans="2:82" ht="24.95" customHeight="1">
      <c r="B1308" s="315"/>
      <c r="C1308" s="316"/>
      <c r="D1308" s="317"/>
      <c r="E1308" s="318"/>
      <c r="F1308" s="318"/>
      <c r="G1308" s="318"/>
      <c r="H1308" s="318"/>
      <c r="I1308" s="318"/>
      <c r="J1308" s="318"/>
      <c r="K1308" s="318"/>
      <c r="L1308" s="318"/>
      <c r="M1308" s="318"/>
      <c r="N1308" s="318"/>
      <c r="O1308" s="318"/>
      <c r="P1308" s="319"/>
      <c r="Q1308" s="320"/>
      <c r="R1308" s="321"/>
      <c r="S1308" s="321"/>
      <c r="T1308" s="321"/>
      <c r="U1308" s="322"/>
      <c r="V1308" s="323"/>
      <c r="W1308" s="324"/>
      <c r="X1308" s="325"/>
      <c r="Y1308" s="326"/>
      <c r="Z1308" s="326"/>
      <c r="AA1308" s="326"/>
      <c r="AB1308" s="326"/>
      <c r="AC1308" s="326"/>
      <c r="AD1308" s="327"/>
      <c r="AE1308" s="173">
        <f t="shared" si="185"/>
        <v>0</v>
      </c>
      <c r="AF1308" s="174"/>
      <c r="AG1308" s="174"/>
      <c r="AH1308" s="174"/>
      <c r="AI1308" s="174"/>
      <c r="AJ1308" s="174"/>
      <c r="AK1308" s="174"/>
      <c r="AL1308" s="174"/>
      <c r="AM1308" s="175"/>
      <c r="AN1308" s="328"/>
      <c r="AO1308" s="329"/>
      <c r="AP1308" s="324"/>
      <c r="AQ1308" s="330">
        <f t="shared" si="186"/>
        <v>0</v>
      </c>
      <c r="AR1308" s="331"/>
      <c r="AS1308" s="331"/>
      <c r="AT1308" s="331"/>
      <c r="AU1308" s="331"/>
      <c r="AV1308" s="331"/>
      <c r="AW1308" s="331"/>
      <c r="AX1308" s="331"/>
      <c r="AY1308" s="331"/>
      <c r="AZ1308" s="331"/>
      <c r="BA1308" s="331"/>
      <c r="BB1308" s="332"/>
      <c r="BC1308" s="328"/>
      <c r="BD1308" s="329"/>
      <c r="BE1308" s="324"/>
      <c r="BF1308" s="309">
        <f t="shared" si="187"/>
        <v>0</v>
      </c>
      <c r="BG1308" s="310"/>
      <c r="BH1308" s="310"/>
      <c r="BI1308" s="310"/>
      <c r="BJ1308" s="310"/>
      <c r="BK1308" s="310"/>
      <c r="BL1308" s="310"/>
      <c r="BM1308" s="310"/>
      <c r="BN1308" s="310"/>
      <c r="BO1308" s="310"/>
      <c r="BP1308" s="310"/>
      <c r="BQ1308" s="311"/>
      <c r="BR1308" s="312">
        <f t="shared" si="188"/>
        <v>0</v>
      </c>
      <c r="BS1308" s="313"/>
      <c r="BT1308" s="313"/>
      <c r="BU1308" s="313"/>
      <c r="BV1308" s="313"/>
      <c r="BW1308" s="313"/>
      <c r="BX1308" s="313"/>
      <c r="BY1308" s="313"/>
      <c r="BZ1308" s="313"/>
      <c r="CA1308" s="313"/>
      <c r="CB1308" s="313"/>
      <c r="CC1308" s="314"/>
      <c r="CD1308" s="45"/>
    </row>
    <row r="1309" spans="2:82" ht="24.95" customHeight="1">
      <c r="B1309" s="315"/>
      <c r="C1309" s="316"/>
      <c r="D1309" s="317"/>
      <c r="E1309" s="318"/>
      <c r="F1309" s="318"/>
      <c r="G1309" s="318"/>
      <c r="H1309" s="318"/>
      <c r="I1309" s="318"/>
      <c r="J1309" s="318"/>
      <c r="K1309" s="318"/>
      <c r="L1309" s="318"/>
      <c r="M1309" s="318"/>
      <c r="N1309" s="318"/>
      <c r="O1309" s="318"/>
      <c r="P1309" s="319"/>
      <c r="Q1309" s="320"/>
      <c r="R1309" s="321"/>
      <c r="S1309" s="321"/>
      <c r="T1309" s="321"/>
      <c r="U1309" s="322"/>
      <c r="V1309" s="323"/>
      <c r="W1309" s="324"/>
      <c r="X1309" s="325"/>
      <c r="Y1309" s="326"/>
      <c r="Z1309" s="326"/>
      <c r="AA1309" s="326"/>
      <c r="AB1309" s="326"/>
      <c r="AC1309" s="326"/>
      <c r="AD1309" s="327"/>
      <c r="AE1309" s="173">
        <f t="shared" si="185"/>
        <v>0</v>
      </c>
      <c r="AF1309" s="174"/>
      <c r="AG1309" s="174"/>
      <c r="AH1309" s="174"/>
      <c r="AI1309" s="174"/>
      <c r="AJ1309" s="174"/>
      <c r="AK1309" s="174"/>
      <c r="AL1309" s="174"/>
      <c r="AM1309" s="175"/>
      <c r="AN1309" s="328"/>
      <c r="AO1309" s="329"/>
      <c r="AP1309" s="324"/>
      <c r="AQ1309" s="330">
        <f t="shared" si="186"/>
        <v>0</v>
      </c>
      <c r="AR1309" s="331"/>
      <c r="AS1309" s="331"/>
      <c r="AT1309" s="331"/>
      <c r="AU1309" s="331"/>
      <c r="AV1309" s="331"/>
      <c r="AW1309" s="331"/>
      <c r="AX1309" s="331"/>
      <c r="AY1309" s="331"/>
      <c r="AZ1309" s="331"/>
      <c r="BA1309" s="331"/>
      <c r="BB1309" s="332"/>
      <c r="BC1309" s="328"/>
      <c r="BD1309" s="329"/>
      <c r="BE1309" s="324"/>
      <c r="BF1309" s="309">
        <f t="shared" si="187"/>
        <v>0</v>
      </c>
      <c r="BG1309" s="310"/>
      <c r="BH1309" s="310"/>
      <c r="BI1309" s="310"/>
      <c r="BJ1309" s="310"/>
      <c r="BK1309" s="310"/>
      <c r="BL1309" s="310"/>
      <c r="BM1309" s="310"/>
      <c r="BN1309" s="310"/>
      <c r="BO1309" s="310"/>
      <c r="BP1309" s="310"/>
      <c r="BQ1309" s="311"/>
      <c r="BR1309" s="312">
        <f t="shared" si="188"/>
        <v>0</v>
      </c>
      <c r="BS1309" s="313"/>
      <c r="BT1309" s="313"/>
      <c r="BU1309" s="313"/>
      <c r="BV1309" s="313"/>
      <c r="BW1309" s="313"/>
      <c r="BX1309" s="313"/>
      <c r="BY1309" s="313"/>
      <c r="BZ1309" s="313"/>
      <c r="CA1309" s="313"/>
      <c r="CB1309" s="313"/>
      <c r="CC1309" s="314"/>
      <c r="CD1309" s="45"/>
    </row>
    <row r="1310" spans="2:82" ht="24.95" customHeight="1">
      <c r="B1310" s="315"/>
      <c r="C1310" s="316"/>
      <c r="D1310" s="317"/>
      <c r="E1310" s="318"/>
      <c r="F1310" s="318"/>
      <c r="G1310" s="318"/>
      <c r="H1310" s="318"/>
      <c r="I1310" s="318"/>
      <c r="J1310" s="318"/>
      <c r="K1310" s="318"/>
      <c r="L1310" s="318"/>
      <c r="M1310" s="318"/>
      <c r="N1310" s="318"/>
      <c r="O1310" s="318"/>
      <c r="P1310" s="319"/>
      <c r="Q1310" s="320"/>
      <c r="R1310" s="321"/>
      <c r="S1310" s="321"/>
      <c r="T1310" s="321"/>
      <c r="U1310" s="322"/>
      <c r="V1310" s="323"/>
      <c r="W1310" s="324"/>
      <c r="X1310" s="325"/>
      <c r="Y1310" s="326"/>
      <c r="Z1310" s="326"/>
      <c r="AA1310" s="326"/>
      <c r="AB1310" s="326"/>
      <c r="AC1310" s="326"/>
      <c r="AD1310" s="327"/>
      <c r="AE1310" s="173">
        <f t="shared" si="185"/>
        <v>0</v>
      </c>
      <c r="AF1310" s="174"/>
      <c r="AG1310" s="174"/>
      <c r="AH1310" s="174"/>
      <c r="AI1310" s="174"/>
      <c r="AJ1310" s="174"/>
      <c r="AK1310" s="174"/>
      <c r="AL1310" s="174"/>
      <c r="AM1310" s="175"/>
      <c r="AN1310" s="328"/>
      <c r="AO1310" s="329"/>
      <c r="AP1310" s="324"/>
      <c r="AQ1310" s="330">
        <f t="shared" si="186"/>
        <v>0</v>
      </c>
      <c r="AR1310" s="331"/>
      <c r="AS1310" s="331"/>
      <c r="AT1310" s="331"/>
      <c r="AU1310" s="331"/>
      <c r="AV1310" s="331"/>
      <c r="AW1310" s="331"/>
      <c r="AX1310" s="331"/>
      <c r="AY1310" s="331"/>
      <c r="AZ1310" s="331"/>
      <c r="BA1310" s="331"/>
      <c r="BB1310" s="332"/>
      <c r="BC1310" s="328"/>
      <c r="BD1310" s="329"/>
      <c r="BE1310" s="324"/>
      <c r="BF1310" s="309">
        <f t="shared" si="187"/>
        <v>0</v>
      </c>
      <c r="BG1310" s="310"/>
      <c r="BH1310" s="310"/>
      <c r="BI1310" s="310"/>
      <c r="BJ1310" s="310"/>
      <c r="BK1310" s="310"/>
      <c r="BL1310" s="310"/>
      <c r="BM1310" s="310"/>
      <c r="BN1310" s="310"/>
      <c r="BO1310" s="310"/>
      <c r="BP1310" s="310"/>
      <c r="BQ1310" s="311"/>
      <c r="BR1310" s="312">
        <f t="shared" si="188"/>
        <v>0</v>
      </c>
      <c r="BS1310" s="313"/>
      <c r="BT1310" s="313"/>
      <c r="BU1310" s="313"/>
      <c r="BV1310" s="313"/>
      <c r="BW1310" s="313"/>
      <c r="BX1310" s="313"/>
      <c r="BY1310" s="313"/>
      <c r="BZ1310" s="313"/>
      <c r="CA1310" s="313"/>
      <c r="CB1310" s="313"/>
      <c r="CC1310" s="314"/>
      <c r="CD1310" s="45"/>
    </row>
    <row r="1311" spans="2:82" ht="24.95" customHeight="1">
      <c r="B1311" s="315"/>
      <c r="C1311" s="316"/>
      <c r="D1311" s="317"/>
      <c r="E1311" s="318"/>
      <c r="F1311" s="318"/>
      <c r="G1311" s="318"/>
      <c r="H1311" s="318"/>
      <c r="I1311" s="318"/>
      <c r="J1311" s="318"/>
      <c r="K1311" s="318"/>
      <c r="L1311" s="318"/>
      <c r="M1311" s="318"/>
      <c r="N1311" s="318"/>
      <c r="O1311" s="318"/>
      <c r="P1311" s="319"/>
      <c r="Q1311" s="320"/>
      <c r="R1311" s="321"/>
      <c r="S1311" s="321"/>
      <c r="T1311" s="321"/>
      <c r="U1311" s="322"/>
      <c r="V1311" s="323"/>
      <c r="W1311" s="324"/>
      <c r="X1311" s="325"/>
      <c r="Y1311" s="326"/>
      <c r="Z1311" s="326"/>
      <c r="AA1311" s="326"/>
      <c r="AB1311" s="326"/>
      <c r="AC1311" s="326"/>
      <c r="AD1311" s="327"/>
      <c r="AE1311" s="173">
        <f t="shared" si="185"/>
        <v>0</v>
      </c>
      <c r="AF1311" s="174"/>
      <c r="AG1311" s="174"/>
      <c r="AH1311" s="174"/>
      <c r="AI1311" s="174"/>
      <c r="AJ1311" s="174"/>
      <c r="AK1311" s="174"/>
      <c r="AL1311" s="174"/>
      <c r="AM1311" s="175"/>
      <c r="AN1311" s="328"/>
      <c r="AO1311" s="329"/>
      <c r="AP1311" s="324"/>
      <c r="AQ1311" s="330">
        <f t="shared" si="186"/>
        <v>0</v>
      </c>
      <c r="AR1311" s="331"/>
      <c r="AS1311" s="331"/>
      <c r="AT1311" s="331"/>
      <c r="AU1311" s="331"/>
      <c r="AV1311" s="331"/>
      <c r="AW1311" s="331"/>
      <c r="AX1311" s="331"/>
      <c r="AY1311" s="331"/>
      <c r="AZ1311" s="331"/>
      <c r="BA1311" s="331"/>
      <c r="BB1311" s="332"/>
      <c r="BC1311" s="328"/>
      <c r="BD1311" s="329"/>
      <c r="BE1311" s="324"/>
      <c r="BF1311" s="309">
        <f t="shared" si="187"/>
        <v>0</v>
      </c>
      <c r="BG1311" s="310"/>
      <c r="BH1311" s="310"/>
      <c r="BI1311" s="310"/>
      <c r="BJ1311" s="310"/>
      <c r="BK1311" s="310"/>
      <c r="BL1311" s="310"/>
      <c r="BM1311" s="310"/>
      <c r="BN1311" s="310"/>
      <c r="BO1311" s="310"/>
      <c r="BP1311" s="310"/>
      <c r="BQ1311" s="311"/>
      <c r="BR1311" s="312">
        <f t="shared" si="188"/>
        <v>0</v>
      </c>
      <c r="BS1311" s="313"/>
      <c r="BT1311" s="313"/>
      <c r="BU1311" s="313"/>
      <c r="BV1311" s="313"/>
      <c r="BW1311" s="313"/>
      <c r="BX1311" s="313"/>
      <c r="BY1311" s="313"/>
      <c r="BZ1311" s="313"/>
      <c r="CA1311" s="313"/>
      <c r="CB1311" s="313"/>
      <c r="CC1311" s="314"/>
      <c r="CD1311" s="45"/>
    </row>
    <row r="1312" spans="2:82" ht="24.95" customHeight="1">
      <c r="B1312" s="291"/>
      <c r="C1312" s="292"/>
      <c r="D1312" s="293"/>
      <c r="E1312" s="294"/>
      <c r="F1312" s="294"/>
      <c r="G1312" s="294"/>
      <c r="H1312" s="294"/>
      <c r="I1312" s="294"/>
      <c r="J1312" s="294"/>
      <c r="K1312" s="294"/>
      <c r="L1312" s="294"/>
      <c r="M1312" s="294"/>
      <c r="N1312" s="294"/>
      <c r="O1312" s="294"/>
      <c r="P1312" s="295"/>
      <c r="Q1312" s="296"/>
      <c r="R1312" s="297"/>
      <c r="S1312" s="297"/>
      <c r="T1312" s="297"/>
      <c r="U1312" s="298"/>
      <c r="V1312" s="299"/>
      <c r="W1312" s="300"/>
      <c r="X1312" s="301"/>
      <c r="Y1312" s="302"/>
      <c r="Z1312" s="302"/>
      <c r="AA1312" s="302"/>
      <c r="AB1312" s="302"/>
      <c r="AC1312" s="302"/>
      <c r="AD1312" s="303"/>
      <c r="AE1312" s="173">
        <f t="shared" si="185"/>
        <v>0</v>
      </c>
      <c r="AF1312" s="174"/>
      <c r="AG1312" s="174"/>
      <c r="AH1312" s="174"/>
      <c r="AI1312" s="174"/>
      <c r="AJ1312" s="174"/>
      <c r="AK1312" s="174"/>
      <c r="AL1312" s="174"/>
      <c r="AM1312" s="175"/>
      <c r="AN1312" s="304"/>
      <c r="AO1312" s="305"/>
      <c r="AP1312" s="300"/>
      <c r="AQ1312" s="306">
        <f t="shared" si="186"/>
        <v>0</v>
      </c>
      <c r="AR1312" s="307"/>
      <c r="AS1312" s="307"/>
      <c r="AT1312" s="307"/>
      <c r="AU1312" s="307"/>
      <c r="AV1312" s="307"/>
      <c r="AW1312" s="307"/>
      <c r="AX1312" s="307"/>
      <c r="AY1312" s="307"/>
      <c r="AZ1312" s="307"/>
      <c r="BA1312" s="307"/>
      <c r="BB1312" s="308"/>
      <c r="BC1312" s="304"/>
      <c r="BD1312" s="305"/>
      <c r="BE1312" s="300"/>
      <c r="BF1312" s="276">
        <f t="shared" si="187"/>
        <v>0</v>
      </c>
      <c r="BG1312" s="277"/>
      <c r="BH1312" s="277"/>
      <c r="BI1312" s="277"/>
      <c r="BJ1312" s="277"/>
      <c r="BK1312" s="277"/>
      <c r="BL1312" s="277"/>
      <c r="BM1312" s="277"/>
      <c r="BN1312" s="277"/>
      <c r="BO1312" s="277"/>
      <c r="BP1312" s="277"/>
      <c r="BQ1312" s="278"/>
      <c r="BR1312" s="279">
        <f t="shared" si="188"/>
        <v>0</v>
      </c>
      <c r="BS1312" s="280"/>
      <c r="BT1312" s="280"/>
      <c r="BU1312" s="280"/>
      <c r="BV1312" s="280"/>
      <c r="BW1312" s="280"/>
      <c r="BX1312" s="280"/>
      <c r="BY1312" s="280"/>
      <c r="BZ1312" s="280"/>
      <c r="CA1312" s="280"/>
      <c r="CB1312" s="280"/>
      <c r="CC1312" s="281"/>
      <c r="CD1312" s="45"/>
    </row>
    <row r="1313" spans="2:82" ht="24.95" customHeight="1" thickBot="1">
      <c r="B1313" s="196"/>
      <c r="C1313" s="197"/>
      <c r="D1313" s="198" t="s">
        <v>99</v>
      </c>
      <c r="E1313" s="199"/>
      <c r="F1313" s="199"/>
      <c r="G1313" s="199"/>
      <c r="H1313" s="199"/>
      <c r="I1313" s="199"/>
      <c r="J1313" s="199"/>
      <c r="K1313" s="199"/>
      <c r="L1313" s="199"/>
      <c r="M1313" s="199"/>
      <c r="N1313" s="199"/>
      <c r="O1313" s="199"/>
      <c r="P1313" s="200"/>
      <c r="Q1313" s="282"/>
      <c r="R1313" s="283"/>
      <c r="S1313" s="283"/>
      <c r="T1313" s="283"/>
      <c r="U1313" s="284"/>
      <c r="V1313" s="198"/>
      <c r="W1313" s="197"/>
      <c r="X1313" s="204"/>
      <c r="Y1313" s="205"/>
      <c r="Z1313" s="205"/>
      <c r="AA1313" s="205"/>
      <c r="AB1313" s="205"/>
      <c r="AC1313" s="205"/>
      <c r="AD1313" s="206"/>
      <c r="AE1313" s="204">
        <f>SUM(AE1304:AM1312)</f>
        <v>0</v>
      </c>
      <c r="AF1313" s="205"/>
      <c r="AG1313" s="205"/>
      <c r="AH1313" s="205"/>
      <c r="AI1313" s="205"/>
      <c r="AJ1313" s="205"/>
      <c r="AK1313" s="205"/>
      <c r="AL1313" s="205"/>
      <c r="AM1313" s="207"/>
      <c r="AN1313" s="285"/>
      <c r="AO1313" s="286"/>
      <c r="AP1313" s="287"/>
      <c r="AQ1313" s="288">
        <f>SUM(AQ1304:BB1312)</f>
        <v>0</v>
      </c>
      <c r="AR1313" s="286"/>
      <c r="AS1313" s="286"/>
      <c r="AT1313" s="286"/>
      <c r="AU1313" s="286"/>
      <c r="AV1313" s="286"/>
      <c r="AW1313" s="286"/>
      <c r="AX1313" s="286"/>
      <c r="AY1313" s="286"/>
      <c r="AZ1313" s="286"/>
      <c r="BA1313" s="286"/>
      <c r="BB1313" s="289"/>
      <c r="BC1313" s="285"/>
      <c r="BD1313" s="286"/>
      <c r="BE1313" s="287"/>
      <c r="BF1313" s="288">
        <f>SUM(BF1304:BQ1312)</f>
        <v>0</v>
      </c>
      <c r="BG1313" s="286"/>
      <c r="BH1313" s="286"/>
      <c r="BI1313" s="286"/>
      <c r="BJ1313" s="286"/>
      <c r="BK1313" s="286"/>
      <c r="BL1313" s="286"/>
      <c r="BM1313" s="286"/>
      <c r="BN1313" s="286"/>
      <c r="BO1313" s="286"/>
      <c r="BP1313" s="286"/>
      <c r="BQ1313" s="289"/>
      <c r="BR1313" s="285">
        <f>AE1313-AQ1313-BF1313</f>
        <v>0</v>
      </c>
      <c r="BS1313" s="286"/>
      <c r="BT1313" s="286"/>
      <c r="BU1313" s="286"/>
      <c r="BV1313" s="286"/>
      <c r="BW1313" s="286"/>
      <c r="BX1313" s="286"/>
      <c r="BY1313" s="286"/>
      <c r="BZ1313" s="286"/>
      <c r="CA1313" s="286"/>
      <c r="CB1313" s="286"/>
      <c r="CC1313" s="290"/>
      <c r="CD1313" s="45"/>
    </row>
    <row r="1314" spans="2:82" ht="15" customHeight="1">
      <c r="B1314" s="232" t="s">
        <v>72</v>
      </c>
      <c r="C1314" s="233"/>
      <c r="D1314" s="233"/>
      <c r="E1314" s="233"/>
      <c r="F1314" s="233"/>
      <c r="G1314" s="233"/>
      <c r="H1314" s="233"/>
      <c r="I1314" s="233"/>
      <c r="J1314" s="233"/>
      <c r="K1314" s="233"/>
      <c r="L1314" s="233"/>
      <c r="M1314" s="233"/>
      <c r="N1314" s="233"/>
      <c r="O1314" s="233"/>
      <c r="P1314" s="234" t="s">
        <v>28</v>
      </c>
      <c r="Q1314" s="235"/>
      <c r="R1314" s="235"/>
      <c r="S1314" s="235"/>
      <c r="T1314" s="235"/>
      <c r="U1314" s="236"/>
      <c r="V1314" s="392" t="s">
        <v>29</v>
      </c>
      <c r="W1314" s="392"/>
      <c r="X1314" s="392"/>
      <c r="Y1314" s="392"/>
      <c r="Z1314" s="392"/>
      <c r="AA1314" s="392"/>
      <c r="AB1314" s="392" t="s">
        <v>101</v>
      </c>
      <c r="AC1314" s="392"/>
      <c r="AD1314" s="392"/>
      <c r="AE1314" s="392"/>
      <c r="AF1314" s="392"/>
      <c r="AG1314" s="392"/>
      <c r="AH1314" s="392" t="s">
        <v>30</v>
      </c>
      <c r="AI1314" s="392"/>
      <c r="AJ1314" s="392"/>
      <c r="AK1314" s="392"/>
      <c r="AL1314" s="392"/>
      <c r="AM1314" s="392"/>
      <c r="AN1314" s="392"/>
      <c r="AO1314" s="392"/>
      <c r="AP1314" s="392"/>
      <c r="AQ1314" s="392"/>
      <c r="AR1314" s="392"/>
      <c r="AS1314" s="234"/>
      <c r="AT1314" s="395" t="s">
        <v>100</v>
      </c>
      <c r="AU1314" s="385"/>
      <c r="AV1314" s="385"/>
      <c r="AW1314" s="385"/>
      <c r="AX1314" s="385"/>
      <c r="AY1314" s="385"/>
      <c r="AZ1314" s="385"/>
      <c r="BA1314" s="385"/>
      <c r="BB1314" s="385"/>
      <c r="BC1314" s="385"/>
      <c r="BD1314" s="385"/>
      <c r="BE1314" s="385"/>
      <c r="BF1314" s="385"/>
      <c r="BG1314" s="385"/>
      <c r="BH1314" s="385"/>
      <c r="BI1314" s="385"/>
      <c r="BJ1314" s="385"/>
      <c r="BK1314" s="385"/>
      <c r="BL1314" s="385"/>
      <c r="BM1314" s="385"/>
      <c r="BN1314" s="385"/>
      <c r="BO1314" s="385"/>
      <c r="BP1314" s="385"/>
      <c r="BQ1314" s="385"/>
      <c r="BR1314" s="385"/>
      <c r="BS1314" s="385"/>
      <c r="BT1314" s="385"/>
      <c r="BU1314" s="385"/>
      <c r="BV1314" s="385"/>
      <c r="BW1314" s="385"/>
      <c r="BX1314" s="385"/>
      <c r="BY1314" s="385"/>
      <c r="BZ1314" s="385"/>
      <c r="CA1314" s="385"/>
      <c r="CB1314" s="385"/>
      <c r="CC1314" s="386"/>
      <c r="CD1314" s="46"/>
    </row>
    <row r="1315" spans="2:82" ht="45" customHeight="1">
      <c r="B1315" s="237" t="s">
        <v>27</v>
      </c>
      <c r="C1315" s="238"/>
      <c r="D1315" s="238"/>
      <c r="E1315" s="238"/>
      <c r="F1315" s="238"/>
      <c r="G1315" s="238"/>
      <c r="H1315" s="238"/>
      <c r="I1315" s="238"/>
      <c r="J1315" s="238"/>
      <c r="K1315" s="238"/>
      <c r="L1315" s="238"/>
      <c r="M1315" s="238"/>
      <c r="N1315" s="238"/>
      <c r="O1315" s="238"/>
      <c r="P1315" s="384"/>
      <c r="Q1315" s="238"/>
      <c r="R1315" s="238"/>
      <c r="S1315" s="238"/>
      <c r="T1315" s="238"/>
      <c r="U1315" s="239"/>
      <c r="V1315" s="393"/>
      <c r="W1315" s="393"/>
      <c r="X1315" s="393"/>
      <c r="Y1315" s="393"/>
      <c r="Z1315" s="393"/>
      <c r="AA1315" s="393"/>
      <c r="AB1315" s="393"/>
      <c r="AC1315" s="393"/>
      <c r="AD1315" s="393"/>
      <c r="AE1315" s="393"/>
      <c r="AF1315" s="393"/>
      <c r="AG1315" s="393"/>
      <c r="AH1315" s="394"/>
      <c r="AI1315" s="394"/>
      <c r="AJ1315" s="394"/>
      <c r="AK1315" s="394"/>
      <c r="AL1315" s="394"/>
      <c r="AM1315" s="394"/>
      <c r="AN1315" s="393"/>
      <c r="AO1315" s="393"/>
      <c r="AP1315" s="393"/>
      <c r="AQ1315" s="393"/>
      <c r="AR1315" s="393"/>
      <c r="AS1315" s="167"/>
      <c r="AT1315" s="396"/>
      <c r="AU1315" s="387"/>
      <c r="AV1315" s="387"/>
      <c r="AW1315" s="387"/>
      <c r="AX1315" s="387"/>
      <c r="AY1315" s="387"/>
      <c r="AZ1315" s="387"/>
      <c r="BA1315" s="387"/>
      <c r="BB1315" s="387"/>
      <c r="BC1315" s="387"/>
      <c r="BD1315" s="387"/>
      <c r="BE1315" s="387"/>
      <c r="BF1315" s="387"/>
      <c r="BG1315" s="387"/>
      <c r="BH1315" s="387"/>
      <c r="BI1315" s="387"/>
      <c r="BJ1315" s="387"/>
      <c r="BK1315" s="387"/>
      <c r="BL1315" s="387"/>
      <c r="BM1315" s="387"/>
      <c r="BN1315" s="387"/>
      <c r="BO1315" s="387"/>
      <c r="BP1315" s="387"/>
      <c r="BQ1315" s="387"/>
      <c r="BR1315" s="387"/>
      <c r="BS1315" s="387"/>
      <c r="BT1315" s="387"/>
      <c r="BU1315" s="387"/>
      <c r="BV1315" s="387"/>
      <c r="BW1315" s="387"/>
      <c r="BX1315" s="387"/>
      <c r="BY1315" s="387"/>
      <c r="BZ1315" s="387"/>
      <c r="CA1315" s="387"/>
      <c r="CB1315" s="387"/>
      <c r="CC1315" s="388"/>
      <c r="CD1315" s="46"/>
    </row>
    <row r="1316" spans="2:82" ht="27" customHeight="1" thickBot="1">
      <c r="B1316" s="225" t="s">
        <v>24</v>
      </c>
      <c r="C1316" s="226"/>
      <c r="D1316" s="226"/>
      <c r="E1316" s="226"/>
      <c r="F1316" s="226"/>
      <c r="G1316" s="226"/>
      <c r="H1316" s="226"/>
      <c r="I1316" s="226"/>
      <c r="J1316" s="226"/>
      <c r="K1316" s="226"/>
      <c r="L1316" s="226"/>
      <c r="M1316" s="226"/>
      <c r="N1316" s="226"/>
      <c r="O1316" s="226"/>
      <c r="P1316" s="226"/>
      <c r="Q1316" s="226"/>
      <c r="R1316" s="226"/>
      <c r="S1316" s="226"/>
      <c r="T1316" s="226"/>
      <c r="U1316" s="226"/>
      <c r="V1316" s="226"/>
      <c r="W1316" s="226"/>
      <c r="X1316" s="226"/>
      <c r="Y1316" s="226"/>
      <c r="Z1316" s="226"/>
      <c r="AA1316" s="226"/>
      <c r="AB1316" s="226"/>
      <c r="AC1316" s="226"/>
      <c r="AD1316" s="226"/>
      <c r="AE1316" s="226"/>
      <c r="AF1316" s="227"/>
      <c r="AG1316" s="228" t="s">
        <v>25</v>
      </c>
      <c r="AH1316" s="229"/>
      <c r="AI1316" s="229"/>
      <c r="AJ1316" s="229"/>
      <c r="AK1316" s="229"/>
      <c r="AL1316" s="229"/>
      <c r="AM1316" s="229"/>
      <c r="AN1316" s="229"/>
      <c r="AO1316" s="229"/>
      <c r="AP1316" s="229"/>
      <c r="AQ1316" s="229"/>
      <c r="AR1316" s="229"/>
      <c r="AS1316" s="229"/>
      <c r="AT1316" s="229"/>
      <c r="AU1316" s="229"/>
      <c r="AV1316" s="229"/>
      <c r="AW1316" s="229"/>
      <c r="AX1316" s="229"/>
      <c r="AY1316" s="229"/>
      <c r="AZ1316" s="229"/>
      <c r="BA1316" s="229"/>
      <c r="BB1316" s="230"/>
      <c r="BC1316" s="228" t="s">
        <v>26</v>
      </c>
      <c r="BD1316" s="229"/>
      <c r="BE1316" s="229"/>
      <c r="BF1316" s="229"/>
      <c r="BG1316" s="229"/>
      <c r="BH1316" s="229"/>
      <c r="BI1316" s="229"/>
      <c r="BJ1316" s="229"/>
      <c r="BK1316" s="229"/>
      <c r="BL1316" s="229"/>
      <c r="BM1316" s="229"/>
      <c r="BN1316" s="229"/>
      <c r="BO1316" s="229"/>
      <c r="BP1316" s="229"/>
      <c r="BQ1316" s="229"/>
      <c r="BR1316" s="229"/>
      <c r="BS1316" s="229"/>
      <c r="BT1316" s="229"/>
      <c r="BU1316" s="229"/>
      <c r="BV1316" s="229"/>
      <c r="BW1316" s="229"/>
      <c r="BX1316" s="229"/>
      <c r="BY1316" s="229"/>
      <c r="BZ1316" s="229"/>
      <c r="CA1316" s="229"/>
      <c r="CB1316" s="229"/>
      <c r="CC1316" s="231"/>
      <c r="CD1316" s="47"/>
    </row>
    <row r="1317" spans="2:82" ht="15.95" customHeight="1">
      <c r="AC1317" s="100" t="s">
        <v>50</v>
      </c>
      <c r="AD1317" s="100"/>
      <c r="AE1317" s="100"/>
      <c r="AF1317" s="100"/>
      <c r="AG1317" s="100"/>
      <c r="AH1317" s="100"/>
      <c r="AI1317" s="100"/>
      <c r="AJ1317" s="100"/>
      <c r="AK1317" s="100"/>
      <c r="AL1317" s="100"/>
      <c r="AM1317" s="100"/>
      <c r="AN1317" s="100"/>
      <c r="AO1317" s="100"/>
      <c r="AP1317" s="100"/>
      <c r="AQ1317" s="100"/>
      <c r="AR1317" s="100"/>
      <c r="AS1317" s="100"/>
      <c r="AT1317" s="100"/>
      <c r="AU1317" s="100"/>
      <c r="AV1317" s="100"/>
      <c r="AW1317" s="100"/>
      <c r="AX1317" s="100"/>
      <c r="AY1317" s="58"/>
      <c r="BN1317" s="356">
        <f>$BN$1</f>
        <v>0</v>
      </c>
      <c r="BO1317" s="356"/>
      <c r="BP1317" s="356"/>
      <c r="BQ1317" s="5" t="s">
        <v>42</v>
      </c>
      <c r="BR1317" s="5"/>
      <c r="BS1317" s="5"/>
      <c r="BT1317" s="5"/>
      <c r="BU1317" s="5"/>
      <c r="BV1317" s="357">
        <v>48</v>
      </c>
      <c r="BW1317" s="357"/>
      <c r="BX1317" s="357"/>
      <c r="BY1317" s="5" t="s">
        <v>41</v>
      </c>
      <c r="BZ1317" s="5"/>
      <c r="CA1317" s="5"/>
    </row>
    <row r="1318" spans="2:82" ht="15.75" customHeight="1">
      <c r="B1318" s="4"/>
      <c r="C1318" s="4"/>
      <c r="D1318" s="4"/>
      <c r="E1318" s="4"/>
      <c r="F1318" s="4"/>
      <c r="G1318" s="4"/>
      <c r="H1318" s="4"/>
      <c r="I1318" s="4"/>
      <c r="J1318" s="4"/>
      <c r="K1318" s="4"/>
      <c r="L1318" s="4"/>
      <c r="M1318" s="4"/>
      <c r="N1318" s="4"/>
      <c r="O1318" s="4"/>
      <c r="P1318" s="4"/>
      <c r="Q1318" s="4"/>
      <c r="R1318" s="4"/>
      <c r="S1318" s="4"/>
      <c r="T1318" s="4"/>
      <c r="U1318" s="4"/>
      <c r="V1318" s="4"/>
      <c r="W1318" s="4"/>
      <c r="X1318" s="4"/>
      <c r="Y1318" s="4"/>
      <c r="Z1318" s="4"/>
      <c r="AA1318" s="4"/>
      <c r="AB1318" s="4"/>
      <c r="AC1318" s="100"/>
      <c r="AD1318" s="100"/>
      <c r="AE1318" s="100"/>
      <c r="AF1318" s="100"/>
      <c r="AG1318" s="100"/>
      <c r="AH1318" s="100"/>
      <c r="AI1318" s="100"/>
      <c r="AJ1318" s="100"/>
      <c r="AK1318" s="100"/>
      <c r="AL1318" s="100"/>
      <c r="AM1318" s="100"/>
      <c r="AN1318" s="100"/>
      <c r="AO1318" s="100"/>
      <c r="AP1318" s="100"/>
      <c r="AQ1318" s="100"/>
      <c r="AR1318" s="100"/>
      <c r="AS1318" s="100"/>
      <c r="AT1318" s="100"/>
      <c r="AU1318" s="100"/>
      <c r="AV1318" s="100"/>
      <c r="AW1318" s="100"/>
      <c r="AX1318" s="100"/>
      <c r="AY1318" s="58"/>
      <c r="AZ1318" s="4"/>
      <c r="BA1318" s="4"/>
      <c r="BB1318" s="4"/>
      <c r="BC1318" s="4"/>
      <c r="BD1318" s="4"/>
      <c r="BE1318" s="4"/>
      <c r="BF1318" s="4"/>
      <c r="BG1318" s="4"/>
      <c r="BH1318" s="4"/>
      <c r="BI1318" s="4"/>
      <c r="BJ1318" s="4"/>
      <c r="BK1318" s="5" t="s">
        <v>4</v>
      </c>
      <c r="BN1318" s="356">
        <f>$BN$2</f>
        <v>0</v>
      </c>
      <c r="BO1318" s="356"/>
      <c r="BP1318" s="88" t="s">
        <v>3</v>
      </c>
      <c r="BQ1318" s="88"/>
      <c r="BR1318" s="356">
        <f>$BR$2</f>
        <v>0</v>
      </c>
      <c r="BS1318" s="356"/>
      <c r="BT1318" s="356">
        <f>$BT$2</f>
        <v>0</v>
      </c>
      <c r="BU1318" s="356"/>
      <c r="BV1318" s="88" t="s">
        <v>2</v>
      </c>
      <c r="BW1318" s="88"/>
      <c r="BX1318" s="356">
        <f>$BX$2</f>
        <v>0</v>
      </c>
      <c r="BY1318" s="356"/>
      <c r="BZ1318" s="356">
        <f>$BZ$2</f>
        <v>0</v>
      </c>
      <c r="CA1318" s="356"/>
      <c r="CB1318" s="88" t="s">
        <v>1</v>
      </c>
      <c r="CC1318" s="88"/>
      <c r="CD1318" s="39"/>
    </row>
    <row r="1319" spans="2:82" ht="15.75" customHeight="1" thickBot="1">
      <c r="B1319" s="4"/>
      <c r="C1319" s="4"/>
      <c r="D1319" s="4"/>
      <c r="E1319" s="4"/>
      <c r="F1319" s="4"/>
      <c r="G1319" s="4"/>
      <c r="H1319" s="4"/>
      <c r="I1319" s="4"/>
      <c r="J1319" s="4"/>
      <c r="K1319" s="4"/>
      <c r="L1319" s="4"/>
      <c r="M1319" s="4"/>
      <c r="N1319" s="4"/>
      <c r="O1319" s="4"/>
      <c r="P1319" s="4"/>
      <c r="Q1319" s="4"/>
      <c r="R1319" s="4"/>
      <c r="S1319" s="4"/>
      <c r="T1319" s="4"/>
      <c r="U1319" s="4"/>
      <c r="V1319" s="4"/>
      <c r="W1319" s="4"/>
      <c r="X1319" s="4"/>
      <c r="Y1319" s="4"/>
      <c r="Z1319" s="4"/>
      <c r="AA1319" s="4"/>
      <c r="AB1319" s="4"/>
      <c r="AC1319" s="101"/>
      <c r="AD1319" s="101"/>
      <c r="AE1319" s="101"/>
      <c r="AF1319" s="101"/>
      <c r="AG1319" s="101"/>
      <c r="AH1319" s="101"/>
      <c r="AI1319" s="101"/>
      <c r="AJ1319" s="101"/>
      <c r="AK1319" s="101"/>
      <c r="AL1319" s="101"/>
      <c r="AM1319" s="101"/>
      <c r="AN1319" s="101"/>
      <c r="AO1319" s="101"/>
      <c r="AP1319" s="101"/>
      <c r="AQ1319" s="101"/>
      <c r="AR1319" s="101"/>
      <c r="AS1319" s="101"/>
      <c r="AT1319" s="101"/>
      <c r="AU1319" s="101"/>
      <c r="AV1319" s="101"/>
      <c r="AW1319" s="101"/>
      <c r="AX1319" s="101"/>
      <c r="AY1319" s="58"/>
      <c r="AZ1319" s="4"/>
      <c r="BA1319" s="4"/>
      <c r="BB1319" s="4"/>
      <c r="BC1319" s="4"/>
      <c r="BD1319" s="4"/>
      <c r="BE1319" s="4"/>
      <c r="BF1319" s="4"/>
      <c r="BG1319" s="4"/>
      <c r="BH1319" s="4"/>
      <c r="BI1319" s="4"/>
      <c r="BJ1319" s="4"/>
      <c r="BN1319" s="41"/>
      <c r="BO1319" s="41"/>
      <c r="BP1319" s="42"/>
      <c r="BQ1319" s="42"/>
      <c r="BR1319" s="41"/>
      <c r="BS1319" s="41"/>
      <c r="BT1319" s="41"/>
      <c r="BU1319" s="41"/>
      <c r="BV1319" s="42"/>
      <c r="BW1319" s="42"/>
      <c r="BX1319" s="41"/>
      <c r="BY1319" s="41"/>
      <c r="BZ1319" s="41"/>
      <c r="CA1319" s="41"/>
      <c r="CB1319" s="39"/>
      <c r="CC1319" s="39"/>
      <c r="CD1319" s="39"/>
    </row>
    <row r="1320" spans="2:82" ht="27" customHeight="1" thickTop="1">
      <c r="B1320" s="4"/>
      <c r="C1320" s="4"/>
      <c r="D1320" s="4"/>
      <c r="E1320" s="4"/>
      <c r="F1320" s="4"/>
      <c r="G1320" s="4"/>
      <c r="H1320" s="4"/>
      <c r="I1320" s="4"/>
      <c r="J1320" s="4"/>
      <c r="K1320" s="4"/>
      <c r="L1320" s="4"/>
      <c r="M1320" s="4"/>
      <c r="N1320" s="4"/>
      <c r="O1320" s="4"/>
      <c r="P1320" s="4"/>
      <c r="Q1320" s="4"/>
      <c r="R1320" s="4"/>
      <c r="S1320" s="4"/>
      <c r="T1320" s="4"/>
      <c r="U1320" s="4"/>
      <c r="V1320" s="4"/>
      <c r="W1320" s="4"/>
      <c r="X1320" s="4"/>
      <c r="Y1320" s="4"/>
      <c r="Z1320" s="4"/>
      <c r="AA1320" s="4"/>
      <c r="AB1320" s="4"/>
      <c r="AC1320" s="89" t="s">
        <v>0</v>
      </c>
      <c r="AD1320" s="89"/>
      <c r="AE1320" s="89"/>
      <c r="AF1320" s="89"/>
      <c r="AG1320" s="89"/>
      <c r="AH1320" s="89"/>
      <c r="AI1320" s="89"/>
      <c r="AJ1320" s="89"/>
      <c r="AK1320" s="89"/>
      <c r="AL1320" s="89"/>
      <c r="AM1320" s="89"/>
      <c r="AN1320" s="89"/>
      <c r="AO1320" s="89"/>
      <c r="AP1320" s="89"/>
      <c r="AQ1320" s="89"/>
      <c r="AR1320" s="89"/>
      <c r="AS1320" s="89"/>
      <c r="AT1320" s="89"/>
      <c r="AU1320" s="89"/>
      <c r="AV1320" s="89"/>
      <c r="AW1320" s="89"/>
      <c r="AX1320" s="89"/>
      <c r="AY1320" s="59"/>
      <c r="AZ1320" s="90" t="s">
        <v>75</v>
      </c>
      <c r="BA1320" s="91"/>
      <c r="BB1320" s="91"/>
      <c r="BC1320" s="91"/>
      <c r="BD1320" s="91"/>
      <c r="BE1320" s="91"/>
      <c r="BF1320" s="91"/>
      <c r="BG1320" s="91"/>
      <c r="BH1320" s="91"/>
      <c r="BI1320" s="91"/>
      <c r="BJ1320" s="91"/>
      <c r="BK1320" s="91"/>
      <c r="BL1320" s="91"/>
      <c r="BM1320" s="91"/>
      <c r="BN1320" s="91"/>
      <c r="BO1320" s="91"/>
      <c r="BP1320" s="91"/>
      <c r="BQ1320" s="91"/>
      <c r="BR1320" s="91"/>
      <c r="BS1320" s="91"/>
      <c r="BT1320" s="91"/>
      <c r="BU1320" s="91"/>
      <c r="BV1320" s="91"/>
      <c r="BW1320" s="91"/>
      <c r="BX1320" s="91"/>
      <c r="BY1320" s="91"/>
      <c r="BZ1320" s="91"/>
      <c r="CA1320" s="91"/>
      <c r="CB1320" s="91"/>
      <c r="CC1320" s="91"/>
      <c r="CD1320" s="92"/>
    </row>
    <row r="1321" spans="2:82" ht="27.75" customHeight="1" thickBot="1">
      <c r="C1321" s="1"/>
      <c r="D1321" s="1"/>
      <c r="E1321" s="2"/>
      <c r="F1321" s="2"/>
      <c r="G1321" s="2"/>
      <c r="I1321" s="3"/>
      <c r="J1321" s="2"/>
      <c r="K1321" s="2"/>
      <c r="L1321" s="2"/>
      <c r="M1321" s="15"/>
      <c r="N1321" s="15"/>
      <c r="O1321" s="15"/>
      <c r="P1321" s="15"/>
      <c r="Q1321" s="15"/>
      <c r="R1321" s="15"/>
      <c r="S1321" s="15"/>
      <c r="T1321" s="15"/>
      <c r="U1321" s="15"/>
      <c r="V1321" s="15"/>
      <c r="W1321" s="2"/>
      <c r="X1321" s="2"/>
      <c r="Y1321" s="11"/>
      <c r="Z1321" s="11"/>
      <c r="AA1321" s="11"/>
      <c r="AB1321" s="11"/>
      <c r="AC1321" s="93"/>
      <c r="AD1321" s="93"/>
      <c r="AE1321" s="93"/>
      <c r="AF1321" s="93"/>
      <c r="AG1321" s="93"/>
      <c r="AH1321" s="93"/>
      <c r="AI1321" s="93"/>
      <c r="AJ1321" s="93"/>
      <c r="AK1321" s="93"/>
      <c r="AL1321" s="93"/>
      <c r="AM1321" s="93"/>
      <c r="AN1321" s="93"/>
      <c r="AO1321" s="93"/>
      <c r="AP1321" s="93"/>
      <c r="AQ1321" s="93"/>
      <c r="AR1321" s="93"/>
      <c r="AS1321" s="93"/>
      <c r="AT1321" s="93"/>
      <c r="AU1321" s="93"/>
      <c r="AV1321" s="93"/>
      <c r="AW1321" s="93"/>
      <c r="AX1321" s="93"/>
      <c r="AY1321" s="94"/>
      <c r="AZ1321" s="95" t="str">
        <f>IF(①適格請求書発行事業者登録番号!$A$5="","?",①適格請求書発行事業者登録番号!$A$5)</f>
        <v>?</v>
      </c>
      <c r="BA1321" s="96"/>
      <c r="BB1321" s="97" t="str">
        <f>IF(①適格請求書発行事業者登録番号!$B$5="","?",①適格請求書発行事業者登録番号!$B$5)</f>
        <v>?</v>
      </c>
      <c r="BC1321" s="98"/>
      <c r="BD1321" s="57" t="s">
        <v>82</v>
      </c>
      <c r="BE1321" s="97" t="str">
        <f>IF(①適格請求書発行事業者登録番号!$D$5="","?",①適格請求書発行事業者登録番号!$D$5)</f>
        <v>?</v>
      </c>
      <c r="BF1321" s="98"/>
      <c r="BG1321" s="97" t="str">
        <f>IF(①適格請求書発行事業者登録番号!$E$5="","?",①適格請求書発行事業者登録番号!$E$5)</f>
        <v>?</v>
      </c>
      <c r="BH1321" s="98"/>
      <c r="BI1321" s="97" t="str">
        <f>IF(①適格請求書発行事業者登録番号!$F$5="","?",①適格請求書発行事業者登録番号!$F$5)</f>
        <v>?</v>
      </c>
      <c r="BJ1321" s="98"/>
      <c r="BK1321" s="97" t="str">
        <f>IF(①適格請求書発行事業者登録番号!$G$5="","?",①適格請求書発行事業者登録番号!$G$5)</f>
        <v>?</v>
      </c>
      <c r="BL1321" s="98"/>
      <c r="BM1321" s="57" t="s">
        <v>82</v>
      </c>
      <c r="BN1321" s="97" t="str">
        <f>IF(①適格請求書発行事業者登録番号!$I$5="","?",①適格請求書発行事業者登録番号!$I$5)</f>
        <v>?</v>
      </c>
      <c r="BO1321" s="98"/>
      <c r="BP1321" s="97" t="str">
        <f>IF(①適格請求書発行事業者登録番号!$J$5="","?",①適格請求書発行事業者登録番号!$J$5)</f>
        <v>?</v>
      </c>
      <c r="BQ1321" s="98"/>
      <c r="BR1321" s="97" t="str">
        <f>IF(①適格請求書発行事業者登録番号!$K$5="","?",①適格請求書発行事業者登録番号!$K$5)</f>
        <v>?</v>
      </c>
      <c r="BS1321" s="98"/>
      <c r="BT1321" s="97" t="str">
        <f>IF(①適格請求書発行事業者登録番号!$L$5="","?",①適格請求書発行事業者登録番号!$L$5)</f>
        <v>?</v>
      </c>
      <c r="BU1321" s="98"/>
      <c r="BV1321" s="57" t="s">
        <v>82</v>
      </c>
      <c r="BW1321" s="97" t="str">
        <f>IF(①適格請求書発行事業者登録番号!$N$5="","?",①適格請求書発行事業者登録番号!$N$5)</f>
        <v>?</v>
      </c>
      <c r="BX1321" s="98"/>
      <c r="BY1321" s="97" t="str">
        <f>IF(①適格請求書発行事業者登録番号!$O$5="","?",①適格請求書発行事業者登録番号!$O$5)</f>
        <v>?</v>
      </c>
      <c r="BZ1321" s="98"/>
      <c r="CA1321" s="97" t="str">
        <f>IF(①適格請求書発行事業者登録番号!$P$5="","?",①適格請求書発行事業者登録番号!$P$5)</f>
        <v>?</v>
      </c>
      <c r="CB1321" s="98"/>
      <c r="CC1321" s="97" t="str">
        <f>IF(①適格請求書発行事業者登録番号!$Q$5="","?",①適格請求書発行事業者登録番号!$Q$5)</f>
        <v>?</v>
      </c>
      <c r="CD1321" s="99"/>
    </row>
    <row r="1322" spans="2:82" ht="15" customHeight="1" thickBot="1">
      <c r="C1322" s="1"/>
      <c r="D1322" s="1"/>
      <c r="E1322" s="2"/>
      <c r="F1322" s="2"/>
      <c r="G1322" s="2"/>
      <c r="I1322" s="3"/>
      <c r="J1322" s="2"/>
      <c r="K1322" s="2"/>
      <c r="L1322" s="2"/>
      <c r="M1322" s="15"/>
      <c r="N1322" s="15"/>
      <c r="O1322" s="15"/>
      <c r="P1322" s="15"/>
      <c r="Q1322" s="15"/>
      <c r="R1322" s="15"/>
      <c r="S1322" s="15"/>
      <c r="T1322" s="15"/>
      <c r="U1322" s="15"/>
      <c r="V1322" s="15"/>
      <c r="W1322" s="2"/>
      <c r="X1322" s="2"/>
      <c r="Y1322" s="11"/>
      <c r="Z1322" s="11"/>
      <c r="AA1322" s="11"/>
      <c r="AB1322" s="11"/>
      <c r="AC1322" s="60"/>
      <c r="AD1322" s="60"/>
      <c r="AE1322" s="60"/>
      <c r="AF1322" s="60"/>
      <c r="AG1322" s="60"/>
      <c r="AH1322" s="60"/>
      <c r="AI1322" s="60"/>
      <c r="AJ1322" s="60"/>
      <c r="AK1322" s="60"/>
      <c r="AL1322" s="60"/>
      <c r="AM1322" s="60"/>
      <c r="AN1322" s="60"/>
      <c r="AO1322" s="60"/>
      <c r="AP1322" s="60"/>
      <c r="AQ1322" s="60"/>
      <c r="AR1322" s="60"/>
      <c r="AS1322" s="60"/>
      <c r="AT1322" s="60"/>
      <c r="AU1322" s="60"/>
      <c r="AV1322" s="60"/>
      <c r="AW1322" s="60"/>
      <c r="AX1322" s="60"/>
      <c r="AY1322" s="60"/>
      <c r="AZ1322" s="63"/>
      <c r="BA1322" s="63"/>
      <c r="BB1322" s="63"/>
      <c r="BC1322" s="63"/>
      <c r="BD1322" s="64"/>
      <c r="BE1322" s="63"/>
      <c r="BF1322" s="63"/>
      <c r="BG1322" s="63"/>
      <c r="BH1322" s="350"/>
      <c r="BI1322" s="350"/>
      <c r="BJ1322" s="66"/>
      <c r="BK1322" s="66"/>
      <c r="BL1322" s="351" t="s">
        <v>87</v>
      </c>
      <c r="BM1322" s="351"/>
      <c r="BN1322" s="352" t="str">
        <f>IF(②基本情報入力シート!$B$3=0,"基本情報シートを入力して下さい",②基本情報入力シート!$B$3)</f>
        <v>基本情報シートを入力して下さい</v>
      </c>
      <c r="BO1322" s="352"/>
      <c r="BP1322" s="352"/>
      <c r="BQ1322" s="352"/>
      <c r="BR1322" s="352"/>
      <c r="BS1322" s="352"/>
      <c r="BT1322" s="352"/>
      <c r="BU1322" s="352"/>
      <c r="BV1322" s="352"/>
      <c r="BW1322" s="352"/>
      <c r="BX1322" s="352"/>
      <c r="BY1322" s="352"/>
      <c r="BZ1322" s="352"/>
      <c r="CA1322" s="63"/>
      <c r="CB1322" s="63"/>
      <c r="CC1322" s="63"/>
      <c r="CD1322" s="63"/>
    </row>
    <row r="1323" spans="2:82" ht="24.95" customHeight="1">
      <c r="B1323" s="106" t="s">
        <v>18</v>
      </c>
      <c r="C1323" s="106"/>
      <c r="D1323" s="106"/>
      <c r="E1323" s="106"/>
      <c r="F1323" s="106"/>
      <c r="G1323" s="106"/>
      <c r="H1323" s="106"/>
      <c r="I1323" s="106"/>
      <c r="J1323" s="106"/>
      <c r="K1323" s="106"/>
      <c r="L1323" s="106"/>
      <c r="M1323" s="106"/>
      <c r="N1323" s="106"/>
      <c r="O1323" s="106"/>
      <c r="P1323" s="106"/>
      <c r="Q1323" s="106"/>
      <c r="R1323" s="106"/>
      <c r="S1323" s="106"/>
      <c r="T1323" s="106"/>
      <c r="U1323" s="106"/>
      <c r="V1323" s="106"/>
      <c r="W1323" s="106"/>
      <c r="X1323" s="106"/>
      <c r="Y1323" s="106"/>
      <c r="Z1323" s="106"/>
      <c r="AA1323" s="106"/>
      <c r="AB1323" s="106"/>
      <c r="AC1323" s="106"/>
      <c r="AD1323" s="106"/>
      <c r="AE1323" s="107" t="s">
        <v>94</v>
      </c>
      <c r="AF1323" s="108"/>
      <c r="AG1323" s="108"/>
      <c r="AH1323" s="108"/>
      <c r="AI1323" s="108"/>
      <c r="AJ1323" s="108"/>
      <c r="AK1323" s="108"/>
      <c r="AL1323" s="109">
        <f>BF1341</f>
        <v>0</v>
      </c>
      <c r="AM1323" s="110"/>
      <c r="AN1323" s="110"/>
      <c r="AO1323" s="110"/>
      <c r="AP1323" s="110"/>
      <c r="AQ1323" s="110"/>
      <c r="AR1323" s="110"/>
      <c r="AS1323" s="110"/>
      <c r="AT1323" s="110"/>
      <c r="AU1323" s="110"/>
      <c r="AV1323" s="110"/>
      <c r="AW1323" s="110"/>
      <c r="AX1323" s="110"/>
      <c r="AY1323" s="110"/>
      <c r="AZ1323" s="110"/>
      <c r="BA1323" s="111"/>
      <c r="BB1323" s="70"/>
      <c r="BC1323" s="71"/>
      <c r="BD1323" s="71"/>
      <c r="BH1323" s="22"/>
      <c r="BI1323" s="22"/>
      <c r="BJ1323" s="353" t="str">
        <f>IF(②基本情報入力シート!$B$4=0,"基本情報シートを入力して下さい",②基本情報入力シート!$B$4)</f>
        <v>基本情報シートを入力して下さい</v>
      </c>
      <c r="BK1323" s="353"/>
      <c r="BL1323" s="353"/>
      <c r="BM1323" s="353"/>
      <c r="BN1323" s="353"/>
      <c r="BO1323" s="353"/>
      <c r="BP1323" s="353"/>
      <c r="BQ1323" s="353"/>
      <c r="BR1323" s="353"/>
      <c r="BS1323" s="353"/>
      <c r="BT1323" s="353"/>
      <c r="BU1323" s="353"/>
      <c r="BV1323" s="353"/>
      <c r="BW1323" s="353"/>
      <c r="BX1323" s="353"/>
      <c r="BY1323" s="353"/>
      <c r="BZ1323" s="353"/>
      <c r="CA1323" s="65"/>
      <c r="CB1323" s="65"/>
      <c r="CC1323" s="65"/>
      <c r="CD1323" s="65"/>
    </row>
    <row r="1324" spans="2:82" ht="24.95" customHeight="1" thickBot="1">
      <c r="C1324" s="113" t="s">
        <v>19</v>
      </c>
      <c r="D1324" s="113"/>
      <c r="E1324" s="113"/>
      <c r="F1324" s="113"/>
      <c r="G1324" s="113"/>
      <c r="H1324" s="113"/>
      <c r="I1324" s="113"/>
      <c r="J1324" s="113"/>
      <c r="K1324" s="113"/>
      <c r="L1324" s="113"/>
      <c r="M1324" s="113"/>
      <c r="N1324" s="113"/>
      <c r="O1324" s="113"/>
      <c r="P1324" s="113"/>
      <c r="Q1324" s="113"/>
      <c r="R1324" s="113"/>
      <c r="S1324" s="113"/>
      <c r="T1324" s="113"/>
      <c r="U1324" s="113"/>
      <c r="V1324" s="113"/>
      <c r="W1324" s="113"/>
      <c r="X1324" s="113"/>
      <c r="Y1324" s="113"/>
      <c r="Z1324" s="113"/>
      <c r="AA1324" s="113"/>
      <c r="AB1324" s="113"/>
      <c r="AC1324" s="113"/>
      <c r="AD1324" s="113"/>
      <c r="AE1324" s="354" t="s">
        <v>97</v>
      </c>
      <c r="AF1324" s="355"/>
      <c r="AG1324" s="355"/>
      <c r="AH1324" s="355"/>
      <c r="AI1324" s="355"/>
      <c r="AJ1324" s="355"/>
      <c r="AK1324" s="355"/>
      <c r="AL1324" s="116">
        <f>IF(AE1324="消費税(10%)",ROUND(AL1323*0.1,1),IF(AE1324="消費税(8%)",ROUND(AL1323*0.08,1),IF(AE1324="非課税","","")))</f>
        <v>0</v>
      </c>
      <c r="AM1324" s="117"/>
      <c r="AN1324" s="117"/>
      <c r="AO1324" s="117"/>
      <c r="AP1324" s="117"/>
      <c r="AQ1324" s="117"/>
      <c r="AR1324" s="117"/>
      <c r="AS1324" s="117"/>
      <c r="AT1324" s="117"/>
      <c r="AU1324" s="117"/>
      <c r="AV1324" s="117"/>
      <c r="AW1324" s="117"/>
      <c r="AX1324" s="117"/>
      <c r="AY1324" s="117"/>
      <c r="AZ1324" s="117"/>
      <c r="BA1324" s="118"/>
      <c r="BB1324" s="70"/>
      <c r="BC1324" s="71"/>
      <c r="BD1324" s="71"/>
      <c r="BH1324" s="22"/>
      <c r="BI1324" s="22"/>
      <c r="BJ1324" s="353" t="str">
        <f>IF(②基本情報入力シート!$B$5=0,"基本情報シートを入力して下さい",②基本情報入力シート!$B$5)</f>
        <v>基本情報シートを入力して下さい</v>
      </c>
      <c r="BK1324" s="353"/>
      <c r="BL1324" s="353"/>
      <c r="BM1324" s="353"/>
      <c r="BN1324" s="353"/>
      <c r="BO1324" s="353"/>
      <c r="BP1324" s="353"/>
      <c r="BQ1324" s="353"/>
      <c r="BR1324" s="353"/>
      <c r="BS1324" s="353"/>
      <c r="BT1324" s="353"/>
      <c r="BU1324" s="353"/>
      <c r="BV1324" s="353"/>
      <c r="BW1324" s="353"/>
      <c r="BX1324" s="353"/>
      <c r="BY1324" s="353"/>
      <c r="BZ1324" s="353"/>
      <c r="CA1324" s="62"/>
      <c r="CB1324" s="340" t="s">
        <v>34</v>
      </c>
      <c r="CC1324" s="340"/>
      <c r="CD1324" s="43"/>
    </row>
    <row r="1325" spans="2:82" ht="25.5" customHeight="1" thickBot="1">
      <c r="P1325" s="6"/>
      <c r="Q1325" s="6"/>
      <c r="T1325" s="7"/>
      <c r="Y1325" s="11"/>
      <c r="Z1325" s="11"/>
      <c r="AA1325" s="11"/>
      <c r="AB1325" s="11"/>
      <c r="AC1325" s="12"/>
      <c r="AD1325" s="12"/>
      <c r="AE1325" s="121" t="s">
        <v>95</v>
      </c>
      <c r="AF1325" s="122"/>
      <c r="AG1325" s="122"/>
      <c r="AH1325" s="122"/>
      <c r="AI1325" s="122"/>
      <c r="AJ1325" s="122"/>
      <c r="AK1325" s="122"/>
      <c r="AL1325" s="342">
        <f>IF(AL1324="",AL1323,AL1323+AL1324)</f>
        <v>0</v>
      </c>
      <c r="AM1325" s="343"/>
      <c r="AN1325" s="343"/>
      <c r="AO1325" s="343"/>
      <c r="AP1325" s="343"/>
      <c r="AQ1325" s="343"/>
      <c r="AR1325" s="343"/>
      <c r="AS1325" s="343"/>
      <c r="AT1325" s="343"/>
      <c r="AU1325" s="343"/>
      <c r="AV1325" s="343"/>
      <c r="AW1325" s="343"/>
      <c r="AX1325" s="343"/>
      <c r="AY1325" s="343"/>
      <c r="AZ1325" s="343"/>
      <c r="BA1325" s="344"/>
      <c r="BB1325" s="72"/>
      <c r="BC1325" s="73"/>
      <c r="BD1325" s="73"/>
      <c r="BH1325" s="22"/>
      <c r="BI1325" s="23"/>
      <c r="BJ1325" s="345" t="str">
        <f>IF(②基本情報入力シート!$B$6=0,"基本情報シートを入力して下さい",②基本情報入力シート!$B$6)</f>
        <v>基本情報シートを入力して下さい</v>
      </c>
      <c r="BK1325" s="345"/>
      <c r="BL1325" s="345"/>
      <c r="BM1325" s="345"/>
      <c r="BN1325" s="345"/>
      <c r="BO1325" s="345"/>
      <c r="BP1325" s="345"/>
      <c r="BQ1325" s="345"/>
      <c r="BR1325" s="345"/>
      <c r="BS1325" s="345"/>
      <c r="BT1325" s="345"/>
      <c r="BU1325" s="345"/>
      <c r="BV1325" s="345"/>
      <c r="BW1325" s="345"/>
      <c r="BX1325" s="345"/>
      <c r="BY1325" s="345"/>
      <c r="BZ1325" s="345"/>
      <c r="CA1325" s="345"/>
      <c r="CB1325" s="341"/>
      <c r="CC1325" s="341"/>
      <c r="CD1325" s="43"/>
    </row>
    <row r="1326" spans="2:82" ht="15" customHeight="1">
      <c r="C1326" s="5"/>
      <c r="D1326" s="5"/>
      <c r="E1326" s="5"/>
      <c r="F1326" s="5"/>
      <c r="G1326" s="5"/>
      <c r="H1326" s="5"/>
      <c r="I1326" s="5"/>
      <c r="J1326" s="5"/>
      <c r="K1326" s="5"/>
      <c r="L1326" s="5"/>
      <c r="M1326" s="5"/>
      <c r="N1326" s="5"/>
      <c r="O1326" s="5"/>
      <c r="P1326" s="7"/>
      <c r="Q1326" s="7"/>
      <c r="R1326" s="5"/>
      <c r="S1326" s="5"/>
      <c r="T1326" s="7"/>
      <c r="U1326" s="5"/>
      <c r="V1326" s="5"/>
      <c r="W1326" s="5"/>
      <c r="X1326" s="5"/>
      <c r="Y1326" s="8"/>
      <c r="Z1326" s="9"/>
      <c r="AA1326" s="10"/>
      <c r="AB1326" s="10"/>
      <c r="AC1326" s="13"/>
      <c r="AD1326" s="13"/>
      <c r="AE1326" s="9"/>
      <c r="AF1326" s="9"/>
      <c r="AG1326" s="9"/>
      <c r="AH1326" s="9"/>
      <c r="AI1326" s="9"/>
      <c r="AJ1326" s="9"/>
      <c r="AK1326" s="5"/>
      <c r="AL1326" s="5"/>
      <c r="AM1326" s="5"/>
      <c r="AN1326" s="5"/>
      <c r="AO1326" s="5"/>
      <c r="AP1326" s="5"/>
      <c r="AQ1326" s="5"/>
      <c r="AR1326" s="5"/>
      <c r="AS1326" s="5"/>
      <c r="AT1326" s="5"/>
      <c r="AU1326" s="5"/>
      <c r="AV1326" s="5"/>
      <c r="AW1326" s="5"/>
      <c r="AX1326" s="16"/>
      <c r="AY1326" s="16"/>
      <c r="AZ1326" s="5"/>
      <c r="BA1326" s="5"/>
      <c r="BB1326" s="5"/>
      <c r="BC1326" s="5"/>
      <c r="BD1326" s="127" t="s">
        <v>23</v>
      </c>
      <c r="BE1326" s="127"/>
      <c r="BF1326" s="127"/>
      <c r="BG1326" s="6"/>
      <c r="BH1326" s="346" t="str">
        <f>IF(②基本情報入力シート!$B$11=0,"基本情報シートを入力して下さい",②基本情報入力シート!$B$11)</f>
        <v>基本情報シートを入力して下さい</v>
      </c>
      <c r="BI1326" s="347"/>
      <c r="BJ1326" s="347"/>
      <c r="BK1326" s="347"/>
      <c r="BL1326" s="347"/>
      <c r="BM1326" s="347"/>
      <c r="BN1326" s="347"/>
      <c r="BO1326" s="347"/>
      <c r="BP1326" s="347"/>
      <c r="BQ1326" s="347"/>
      <c r="BR1326" s="347"/>
      <c r="BS1326" s="347"/>
      <c r="BT1326" s="347"/>
      <c r="BU1326" s="347"/>
      <c r="BV1326" s="347"/>
      <c r="BW1326" s="347"/>
      <c r="BX1326" s="347"/>
      <c r="BY1326" s="347"/>
      <c r="BZ1326" s="347"/>
      <c r="CA1326" s="347"/>
      <c r="CB1326" s="347"/>
      <c r="CC1326" s="347"/>
      <c r="CD1326" s="40"/>
    </row>
    <row r="1327" spans="2:82" ht="15" customHeight="1" thickBot="1">
      <c r="C1327" s="5" t="s">
        <v>20</v>
      </c>
      <c r="D1327" s="5"/>
      <c r="E1327" s="5"/>
      <c r="F1327" s="5"/>
      <c r="G1327" s="5"/>
      <c r="H1327" s="348" t="str">
        <f>IF(②基本情報入力シート!$B$7=0,"基本情報シートを入力して下さい",②基本情報入力シート!$B$7)</f>
        <v>基本情報シートを入力して下さい</v>
      </c>
      <c r="I1327" s="348"/>
      <c r="J1327" s="348"/>
      <c r="K1327" s="348"/>
      <c r="L1327" s="348"/>
      <c r="M1327" s="348"/>
      <c r="N1327" s="348"/>
      <c r="O1327" s="348"/>
      <c r="P1327" s="348"/>
      <c r="Q1327" s="348"/>
      <c r="R1327" s="348"/>
      <c r="S1327" s="348"/>
      <c r="T1327" s="131" t="s">
        <v>96</v>
      </c>
      <c r="U1327" s="131"/>
      <c r="V1327" s="131"/>
      <c r="W1327" s="131"/>
      <c r="X1327" s="348" t="str">
        <f>IF(②基本情報入力シート!$B$8=0,"基本情報シートを入力して下さい",②基本情報入力シート!$B$8)</f>
        <v>基本情報シートを入力して下さい</v>
      </c>
      <c r="Y1327" s="348"/>
      <c r="Z1327" s="348"/>
      <c r="AA1327" s="348"/>
      <c r="AB1327" s="348"/>
      <c r="AC1327" s="348"/>
      <c r="AD1327" s="348"/>
      <c r="AE1327" s="348"/>
      <c r="AF1327" s="5" t="s">
        <v>21</v>
      </c>
      <c r="AG1327" s="5"/>
      <c r="AH1327" s="5"/>
      <c r="AI1327" s="5"/>
      <c r="AJ1327" s="348" t="str">
        <f>IF(②基本情報入力シート!$B$9=0,"基本情報シートを入力して下さい",②基本情報入力シート!$B$9)</f>
        <v>基本情報シートを入力して下さい</v>
      </c>
      <c r="AK1327" s="348"/>
      <c r="AL1327" s="348"/>
      <c r="AM1327" s="348"/>
      <c r="AN1327" s="348"/>
      <c r="AO1327" s="348"/>
      <c r="AP1327" s="5"/>
      <c r="AQ1327" s="5" t="s">
        <v>22</v>
      </c>
      <c r="AR1327" s="5"/>
      <c r="AS1327" s="348" t="str">
        <f>IF(②基本情報入力シート!$B$10=0,"基本情報シートを入力して下さい",②基本情報入力シート!$B$10)</f>
        <v>基本情報シートを入力して下さい</v>
      </c>
      <c r="AT1327" s="348"/>
      <c r="AU1327" s="348"/>
      <c r="AV1327" s="348"/>
      <c r="AW1327" s="348"/>
      <c r="AX1327" s="348"/>
      <c r="AY1327" s="348"/>
      <c r="AZ1327" s="348"/>
      <c r="BA1327" s="348"/>
      <c r="BB1327" s="348"/>
      <c r="BC1327" s="348"/>
      <c r="BD1327" s="127"/>
      <c r="BE1327" s="127"/>
      <c r="BF1327" s="127"/>
      <c r="BG1327" s="6"/>
      <c r="BH1327" s="349" t="str">
        <f>IF(②基本情報入力シート!$B$12=0,"基本情報シートを入力して下さい",②基本情報入力シート!$B$12)</f>
        <v>基本情報シートを入力して下さい</v>
      </c>
      <c r="BI1327" s="349"/>
      <c r="BJ1327" s="349"/>
      <c r="BK1327" s="349"/>
      <c r="BL1327" s="349"/>
      <c r="BM1327" s="349"/>
      <c r="BN1327" s="349"/>
      <c r="BO1327" s="349"/>
      <c r="BP1327" s="349"/>
      <c r="BQ1327" s="349"/>
      <c r="BR1327" s="349"/>
      <c r="BS1327" s="349"/>
      <c r="BT1327" s="349"/>
      <c r="BU1327" s="349"/>
      <c r="BV1327" s="349"/>
      <c r="BW1327" s="349"/>
      <c r="BX1327" s="349"/>
      <c r="BY1327" s="349"/>
      <c r="BZ1327" s="349"/>
      <c r="CA1327" s="349"/>
      <c r="CB1327" s="349"/>
      <c r="CC1327" s="349"/>
      <c r="CD1327" s="40"/>
    </row>
    <row r="1328" spans="2:82" ht="12" customHeight="1">
      <c r="B1328" s="133" t="s">
        <v>91</v>
      </c>
      <c r="C1328" s="134"/>
      <c r="D1328" s="134"/>
      <c r="E1328" s="134"/>
      <c r="F1328" s="134"/>
      <c r="G1328" s="134"/>
      <c r="H1328" s="134"/>
      <c r="I1328" s="134"/>
      <c r="J1328" s="134"/>
      <c r="K1328" s="135"/>
      <c r="L1328" s="136" t="s">
        <v>15</v>
      </c>
      <c r="M1328" s="136"/>
      <c r="N1328" s="136"/>
      <c r="O1328" s="136"/>
      <c r="P1328" s="136"/>
      <c r="Q1328" s="136"/>
      <c r="R1328" s="136"/>
      <c r="S1328" s="136"/>
      <c r="T1328" s="136"/>
      <c r="U1328" s="136"/>
      <c r="V1328" s="136"/>
      <c r="W1328" s="136"/>
      <c r="X1328" s="136"/>
      <c r="Y1328" s="136"/>
      <c r="Z1328" s="137"/>
      <c r="AA1328" s="138" t="s">
        <v>16</v>
      </c>
      <c r="AB1328" s="136"/>
      <c r="AC1328" s="136"/>
      <c r="AD1328" s="136"/>
      <c r="AE1328" s="136"/>
      <c r="AF1328" s="136"/>
      <c r="AG1328" s="136"/>
      <c r="AH1328" s="136"/>
      <c r="AI1328" s="136"/>
      <c r="AJ1328" s="136"/>
      <c r="AK1328" s="136"/>
      <c r="AL1328" s="136"/>
      <c r="AM1328" s="136"/>
      <c r="AN1328" s="136"/>
      <c r="AO1328" s="136"/>
      <c r="AP1328" s="136"/>
      <c r="AQ1328" s="136"/>
      <c r="AR1328" s="136"/>
      <c r="AS1328" s="136"/>
      <c r="AT1328" s="136"/>
      <c r="AU1328" s="136"/>
      <c r="AV1328" s="136"/>
      <c r="AW1328" s="136"/>
      <c r="AX1328" s="136"/>
      <c r="AY1328" s="136"/>
      <c r="AZ1328" s="136"/>
      <c r="BA1328" s="136"/>
      <c r="BB1328" s="136"/>
      <c r="BC1328" s="136"/>
      <c r="BD1328" s="136"/>
      <c r="BE1328" s="136"/>
      <c r="BF1328" s="136"/>
      <c r="BG1328" s="136"/>
      <c r="BH1328" s="136"/>
      <c r="BI1328" s="137"/>
      <c r="BJ1328" s="139" t="s">
        <v>93</v>
      </c>
      <c r="BK1328" s="140"/>
      <c r="BL1328" s="140"/>
      <c r="BM1328" s="140"/>
      <c r="BN1328" s="140"/>
      <c r="BO1328" s="140"/>
      <c r="BP1328" s="140"/>
      <c r="BQ1328" s="140"/>
      <c r="BR1328" s="140"/>
      <c r="BS1328" s="139" t="s">
        <v>92</v>
      </c>
      <c r="BT1328" s="140"/>
      <c r="BU1328" s="140"/>
      <c r="BV1328" s="140"/>
      <c r="BW1328" s="140"/>
      <c r="BX1328" s="140"/>
      <c r="BY1328" s="140"/>
      <c r="BZ1328" s="140"/>
      <c r="CA1328" s="140"/>
      <c r="CB1328" s="140"/>
      <c r="CC1328" s="141"/>
      <c r="CD1328" s="44"/>
    </row>
    <row r="1329" spans="2:82" ht="24.95" customHeight="1" thickBot="1">
      <c r="B1329" s="333"/>
      <c r="C1329" s="334"/>
      <c r="D1329" s="334"/>
      <c r="E1329" s="334"/>
      <c r="F1329" s="334"/>
      <c r="G1329" s="334"/>
      <c r="H1329" s="334"/>
      <c r="I1329" s="334"/>
      <c r="J1329" s="334"/>
      <c r="K1329" s="335"/>
      <c r="L1329" s="336"/>
      <c r="M1329" s="337"/>
      <c r="N1329" s="337"/>
      <c r="O1329" s="337"/>
      <c r="P1329" s="337"/>
      <c r="Q1329" s="337"/>
      <c r="R1329" s="337"/>
      <c r="S1329" s="337"/>
      <c r="T1329" s="337"/>
      <c r="U1329" s="337"/>
      <c r="V1329" s="337"/>
      <c r="W1329" s="337"/>
      <c r="X1329" s="337"/>
      <c r="Y1329" s="337"/>
      <c r="Z1329" s="338"/>
      <c r="AA1329" s="339"/>
      <c r="AB1329" s="337"/>
      <c r="AC1329" s="337"/>
      <c r="AD1329" s="337"/>
      <c r="AE1329" s="337"/>
      <c r="AF1329" s="337"/>
      <c r="AG1329" s="337"/>
      <c r="AH1329" s="337"/>
      <c r="AI1329" s="337"/>
      <c r="AJ1329" s="337"/>
      <c r="AK1329" s="337"/>
      <c r="AL1329" s="337"/>
      <c r="AM1329" s="337"/>
      <c r="AN1329" s="337"/>
      <c r="AO1329" s="337"/>
      <c r="AP1329" s="337"/>
      <c r="AQ1329" s="337"/>
      <c r="AR1329" s="337"/>
      <c r="AS1329" s="337"/>
      <c r="AT1329" s="337"/>
      <c r="AU1329" s="337"/>
      <c r="AV1329" s="337"/>
      <c r="AW1329" s="337"/>
      <c r="AX1329" s="337"/>
      <c r="AY1329" s="337"/>
      <c r="AZ1329" s="337"/>
      <c r="BA1329" s="337"/>
      <c r="BB1329" s="337"/>
      <c r="BC1329" s="337"/>
      <c r="BD1329" s="337"/>
      <c r="BE1329" s="337"/>
      <c r="BF1329" s="337"/>
      <c r="BG1329" s="337"/>
      <c r="BH1329" s="337"/>
      <c r="BI1329" s="338"/>
      <c r="BJ1329" s="339"/>
      <c r="BK1329" s="337"/>
      <c r="BL1329" s="337"/>
      <c r="BM1329" s="337"/>
      <c r="BN1329" s="337"/>
      <c r="BO1329" s="337"/>
      <c r="BP1329" s="337"/>
      <c r="BQ1329" s="337"/>
      <c r="BR1329" s="337"/>
      <c r="BS1329" s="339"/>
      <c r="BT1329" s="337"/>
      <c r="BU1329" s="337"/>
      <c r="BV1329" s="337"/>
      <c r="BW1329" s="337"/>
      <c r="BX1329" s="337"/>
      <c r="BY1329" s="337"/>
      <c r="BZ1329" s="337"/>
      <c r="CA1329" s="337"/>
      <c r="CB1329" s="337"/>
      <c r="CC1329" s="338"/>
      <c r="CD1329" s="44"/>
    </row>
    <row r="1330" spans="2:82" ht="24.95" customHeight="1">
      <c r="B1330" s="151" t="s">
        <v>2</v>
      </c>
      <c r="C1330" s="152"/>
      <c r="D1330" s="153" t="s">
        <v>7</v>
      </c>
      <c r="E1330" s="88"/>
      <c r="F1330" s="88"/>
      <c r="G1330" s="88"/>
      <c r="H1330" s="88"/>
      <c r="I1330" s="88"/>
      <c r="J1330" s="88"/>
      <c r="K1330" s="88"/>
      <c r="L1330" s="88"/>
      <c r="M1330" s="88"/>
      <c r="N1330" s="88"/>
      <c r="O1330" s="88"/>
      <c r="P1330" s="154"/>
      <c r="Q1330" s="158" t="s">
        <v>12</v>
      </c>
      <c r="R1330" s="156"/>
      <c r="S1330" s="156"/>
      <c r="T1330" s="156"/>
      <c r="U1330" s="156"/>
      <c r="V1330" s="156"/>
      <c r="W1330" s="156"/>
      <c r="X1330" s="156"/>
      <c r="Y1330" s="156"/>
      <c r="Z1330" s="156"/>
      <c r="AA1330" s="156"/>
      <c r="AB1330" s="156"/>
      <c r="AC1330" s="156"/>
      <c r="AD1330" s="156"/>
      <c r="AE1330" s="156"/>
      <c r="AF1330" s="156"/>
      <c r="AG1330" s="156"/>
      <c r="AH1330" s="156"/>
      <c r="AI1330" s="156"/>
      <c r="AJ1330" s="156"/>
      <c r="AK1330" s="156"/>
      <c r="AL1330" s="156"/>
      <c r="AM1330" s="157"/>
      <c r="AN1330" s="158" t="s">
        <v>13</v>
      </c>
      <c r="AO1330" s="156"/>
      <c r="AP1330" s="156"/>
      <c r="AQ1330" s="156"/>
      <c r="AR1330" s="156"/>
      <c r="AS1330" s="156"/>
      <c r="AT1330" s="156"/>
      <c r="AU1330" s="156"/>
      <c r="AV1330" s="156"/>
      <c r="AW1330" s="156"/>
      <c r="AX1330" s="156"/>
      <c r="AY1330" s="156"/>
      <c r="AZ1330" s="156"/>
      <c r="BA1330" s="156"/>
      <c r="BB1330" s="157"/>
      <c r="BC1330" s="158" t="s">
        <v>14</v>
      </c>
      <c r="BD1330" s="156"/>
      <c r="BE1330" s="156"/>
      <c r="BF1330" s="156"/>
      <c r="BG1330" s="156"/>
      <c r="BH1330" s="156"/>
      <c r="BI1330" s="156"/>
      <c r="BJ1330" s="156"/>
      <c r="BK1330" s="156"/>
      <c r="BL1330" s="156"/>
      <c r="BM1330" s="156"/>
      <c r="BN1330" s="156"/>
      <c r="BO1330" s="156"/>
      <c r="BP1330" s="156"/>
      <c r="BQ1330" s="157"/>
      <c r="BR1330" s="158" t="s">
        <v>11</v>
      </c>
      <c r="BS1330" s="156"/>
      <c r="BT1330" s="156"/>
      <c r="BU1330" s="156"/>
      <c r="BV1330" s="156"/>
      <c r="BW1330" s="156"/>
      <c r="BX1330" s="156"/>
      <c r="BY1330" s="156"/>
      <c r="BZ1330" s="156"/>
      <c r="CA1330" s="156"/>
      <c r="CB1330" s="156"/>
      <c r="CC1330" s="159"/>
      <c r="CD1330" s="39"/>
    </row>
    <row r="1331" spans="2:82" ht="24.95" customHeight="1">
      <c r="B1331" s="160" t="s">
        <v>17</v>
      </c>
      <c r="C1331" s="161"/>
      <c r="D1331" s="155"/>
      <c r="E1331" s="156"/>
      <c r="F1331" s="156"/>
      <c r="G1331" s="156"/>
      <c r="H1331" s="156"/>
      <c r="I1331" s="156"/>
      <c r="J1331" s="156"/>
      <c r="K1331" s="156"/>
      <c r="L1331" s="156"/>
      <c r="M1331" s="156"/>
      <c r="N1331" s="156"/>
      <c r="O1331" s="156"/>
      <c r="P1331" s="157"/>
      <c r="Q1331" s="162" t="s">
        <v>8</v>
      </c>
      <c r="R1331" s="163"/>
      <c r="S1331" s="163"/>
      <c r="T1331" s="163"/>
      <c r="U1331" s="164"/>
      <c r="V1331" s="165" t="s">
        <v>5</v>
      </c>
      <c r="W1331" s="166"/>
      <c r="X1331" s="167" t="s">
        <v>9</v>
      </c>
      <c r="Y1331" s="163"/>
      <c r="Z1331" s="163"/>
      <c r="AA1331" s="163"/>
      <c r="AB1331" s="163"/>
      <c r="AC1331" s="163"/>
      <c r="AD1331" s="164"/>
      <c r="AE1331" s="167" t="s">
        <v>53</v>
      </c>
      <c r="AF1331" s="163"/>
      <c r="AG1331" s="163"/>
      <c r="AH1331" s="163"/>
      <c r="AI1331" s="163"/>
      <c r="AJ1331" s="163"/>
      <c r="AK1331" s="163"/>
      <c r="AL1331" s="163"/>
      <c r="AM1331" s="168"/>
      <c r="AN1331" s="169" t="s">
        <v>6</v>
      </c>
      <c r="AO1331" s="170"/>
      <c r="AP1331" s="171"/>
      <c r="AQ1331" s="167" t="s">
        <v>10</v>
      </c>
      <c r="AR1331" s="163"/>
      <c r="AS1331" s="163"/>
      <c r="AT1331" s="163"/>
      <c r="AU1331" s="163"/>
      <c r="AV1331" s="163"/>
      <c r="AW1331" s="163"/>
      <c r="AX1331" s="163"/>
      <c r="AY1331" s="163"/>
      <c r="AZ1331" s="163"/>
      <c r="BA1331" s="163"/>
      <c r="BB1331" s="168"/>
      <c r="BC1331" s="169" t="s">
        <v>6</v>
      </c>
      <c r="BD1331" s="170"/>
      <c r="BE1331" s="171"/>
      <c r="BF1331" s="167" t="s">
        <v>10</v>
      </c>
      <c r="BG1331" s="163"/>
      <c r="BH1331" s="163"/>
      <c r="BI1331" s="163"/>
      <c r="BJ1331" s="163"/>
      <c r="BK1331" s="163"/>
      <c r="BL1331" s="163"/>
      <c r="BM1331" s="163"/>
      <c r="BN1331" s="163"/>
      <c r="BO1331" s="163"/>
      <c r="BP1331" s="163"/>
      <c r="BQ1331" s="168"/>
      <c r="BR1331" s="162" t="s">
        <v>10</v>
      </c>
      <c r="BS1331" s="163"/>
      <c r="BT1331" s="163"/>
      <c r="BU1331" s="163"/>
      <c r="BV1331" s="163"/>
      <c r="BW1331" s="163"/>
      <c r="BX1331" s="163"/>
      <c r="BY1331" s="163"/>
      <c r="BZ1331" s="163"/>
      <c r="CA1331" s="163"/>
      <c r="CB1331" s="163"/>
      <c r="CC1331" s="172"/>
      <c r="CD1331" s="39"/>
    </row>
    <row r="1332" spans="2:82" ht="24.95" customHeight="1">
      <c r="B1332" s="315"/>
      <c r="C1332" s="316"/>
      <c r="D1332" s="317"/>
      <c r="E1332" s="318"/>
      <c r="F1332" s="318"/>
      <c r="G1332" s="318"/>
      <c r="H1332" s="318"/>
      <c r="I1332" s="318"/>
      <c r="J1332" s="318"/>
      <c r="K1332" s="318"/>
      <c r="L1332" s="318"/>
      <c r="M1332" s="318"/>
      <c r="N1332" s="318"/>
      <c r="O1332" s="318"/>
      <c r="P1332" s="319"/>
      <c r="Q1332" s="320"/>
      <c r="R1332" s="321"/>
      <c r="S1332" s="321"/>
      <c r="T1332" s="321"/>
      <c r="U1332" s="322"/>
      <c r="V1332" s="323"/>
      <c r="W1332" s="324"/>
      <c r="X1332" s="325"/>
      <c r="Y1332" s="326"/>
      <c r="Z1332" s="326"/>
      <c r="AA1332" s="326"/>
      <c r="AB1332" s="326"/>
      <c r="AC1332" s="326"/>
      <c r="AD1332" s="327"/>
      <c r="AE1332" s="173">
        <f t="shared" ref="AE1332:AE1340" si="189">ROUND(Q1332*X1332,1)</f>
        <v>0</v>
      </c>
      <c r="AF1332" s="174"/>
      <c r="AG1332" s="174"/>
      <c r="AH1332" s="174"/>
      <c r="AI1332" s="174"/>
      <c r="AJ1332" s="174"/>
      <c r="AK1332" s="174"/>
      <c r="AL1332" s="174"/>
      <c r="AM1332" s="175"/>
      <c r="AN1332" s="328"/>
      <c r="AO1332" s="329"/>
      <c r="AP1332" s="324"/>
      <c r="AQ1332" s="330">
        <f>AN1332/100*AE1332</f>
        <v>0</v>
      </c>
      <c r="AR1332" s="331"/>
      <c r="AS1332" s="331"/>
      <c r="AT1332" s="331"/>
      <c r="AU1332" s="331"/>
      <c r="AV1332" s="331"/>
      <c r="AW1332" s="331"/>
      <c r="AX1332" s="331"/>
      <c r="AY1332" s="331"/>
      <c r="AZ1332" s="331"/>
      <c r="BA1332" s="331"/>
      <c r="BB1332" s="332"/>
      <c r="BC1332" s="328"/>
      <c r="BD1332" s="329"/>
      <c r="BE1332" s="324"/>
      <c r="BF1332" s="309">
        <f>IF(BC1332&gt;0,BC1332/100*AE1332-AQ1332,AE1332)</f>
        <v>0</v>
      </c>
      <c r="BG1332" s="310"/>
      <c r="BH1332" s="310"/>
      <c r="BI1332" s="310"/>
      <c r="BJ1332" s="310"/>
      <c r="BK1332" s="310"/>
      <c r="BL1332" s="310"/>
      <c r="BM1332" s="310"/>
      <c r="BN1332" s="310"/>
      <c r="BO1332" s="310"/>
      <c r="BP1332" s="310"/>
      <c r="BQ1332" s="311"/>
      <c r="BR1332" s="312">
        <f>AE1332-AQ1332-BF1332</f>
        <v>0</v>
      </c>
      <c r="BS1332" s="313"/>
      <c r="BT1332" s="313"/>
      <c r="BU1332" s="313"/>
      <c r="BV1332" s="313"/>
      <c r="BW1332" s="313"/>
      <c r="BX1332" s="313"/>
      <c r="BY1332" s="313"/>
      <c r="BZ1332" s="313"/>
      <c r="CA1332" s="313"/>
      <c r="CB1332" s="313"/>
      <c r="CC1332" s="314"/>
      <c r="CD1332" s="45"/>
    </row>
    <row r="1333" spans="2:82" ht="24.95" customHeight="1">
      <c r="B1333" s="315"/>
      <c r="C1333" s="316"/>
      <c r="D1333" s="317"/>
      <c r="E1333" s="318"/>
      <c r="F1333" s="318"/>
      <c r="G1333" s="318"/>
      <c r="H1333" s="318"/>
      <c r="I1333" s="318"/>
      <c r="J1333" s="318"/>
      <c r="K1333" s="318"/>
      <c r="L1333" s="318"/>
      <c r="M1333" s="318"/>
      <c r="N1333" s="318"/>
      <c r="O1333" s="318"/>
      <c r="P1333" s="319"/>
      <c r="Q1333" s="320"/>
      <c r="R1333" s="321"/>
      <c r="S1333" s="321"/>
      <c r="T1333" s="321"/>
      <c r="U1333" s="322"/>
      <c r="V1333" s="323"/>
      <c r="W1333" s="324"/>
      <c r="X1333" s="325"/>
      <c r="Y1333" s="326"/>
      <c r="Z1333" s="326"/>
      <c r="AA1333" s="326"/>
      <c r="AB1333" s="326"/>
      <c r="AC1333" s="326"/>
      <c r="AD1333" s="327"/>
      <c r="AE1333" s="173">
        <f t="shared" si="189"/>
        <v>0</v>
      </c>
      <c r="AF1333" s="174"/>
      <c r="AG1333" s="174"/>
      <c r="AH1333" s="174"/>
      <c r="AI1333" s="174"/>
      <c r="AJ1333" s="174"/>
      <c r="AK1333" s="174"/>
      <c r="AL1333" s="174"/>
      <c r="AM1333" s="175"/>
      <c r="AN1333" s="328"/>
      <c r="AO1333" s="329"/>
      <c r="AP1333" s="324"/>
      <c r="AQ1333" s="330">
        <f t="shared" ref="AQ1333:AQ1340" si="190">AN1333/100*AE1333</f>
        <v>0</v>
      </c>
      <c r="AR1333" s="331"/>
      <c r="AS1333" s="331"/>
      <c r="AT1333" s="331"/>
      <c r="AU1333" s="331"/>
      <c r="AV1333" s="331"/>
      <c r="AW1333" s="331"/>
      <c r="AX1333" s="331"/>
      <c r="AY1333" s="331"/>
      <c r="AZ1333" s="331"/>
      <c r="BA1333" s="331"/>
      <c r="BB1333" s="332"/>
      <c r="BC1333" s="328"/>
      <c r="BD1333" s="329"/>
      <c r="BE1333" s="324"/>
      <c r="BF1333" s="309">
        <f t="shared" ref="BF1333:BF1340" si="191">IF(BC1333&gt;0,BC1333/100*AE1333-AQ1333,AE1333)</f>
        <v>0</v>
      </c>
      <c r="BG1333" s="310"/>
      <c r="BH1333" s="310"/>
      <c r="BI1333" s="310"/>
      <c r="BJ1333" s="310"/>
      <c r="BK1333" s="310"/>
      <c r="BL1333" s="310"/>
      <c r="BM1333" s="310"/>
      <c r="BN1333" s="310"/>
      <c r="BO1333" s="310"/>
      <c r="BP1333" s="310"/>
      <c r="BQ1333" s="311"/>
      <c r="BR1333" s="312">
        <f t="shared" ref="BR1333:BR1340" si="192">AE1333-AQ1333-BF1333</f>
        <v>0</v>
      </c>
      <c r="BS1333" s="313"/>
      <c r="BT1333" s="313"/>
      <c r="BU1333" s="313"/>
      <c r="BV1333" s="313"/>
      <c r="BW1333" s="313"/>
      <c r="BX1333" s="313"/>
      <c r="BY1333" s="313"/>
      <c r="BZ1333" s="313"/>
      <c r="CA1333" s="313"/>
      <c r="CB1333" s="313"/>
      <c r="CC1333" s="314"/>
      <c r="CD1333" s="45"/>
    </row>
    <row r="1334" spans="2:82" ht="24.95" customHeight="1">
      <c r="B1334" s="315"/>
      <c r="C1334" s="316"/>
      <c r="D1334" s="317"/>
      <c r="E1334" s="318"/>
      <c r="F1334" s="318"/>
      <c r="G1334" s="318"/>
      <c r="H1334" s="318"/>
      <c r="I1334" s="318"/>
      <c r="J1334" s="318"/>
      <c r="K1334" s="318"/>
      <c r="L1334" s="318"/>
      <c r="M1334" s="318"/>
      <c r="N1334" s="318"/>
      <c r="O1334" s="318"/>
      <c r="P1334" s="319"/>
      <c r="Q1334" s="320"/>
      <c r="R1334" s="321"/>
      <c r="S1334" s="321"/>
      <c r="T1334" s="321"/>
      <c r="U1334" s="322"/>
      <c r="V1334" s="323"/>
      <c r="W1334" s="324"/>
      <c r="X1334" s="325"/>
      <c r="Y1334" s="326"/>
      <c r="Z1334" s="326"/>
      <c r="AA1334" s="326"/>
      <c r="AB1334" s="326"/>
      <c r="AC1334" s="326"/>
      <c r="AD1334" s="327"/>
      <c r="AE1334" s="173">
        <f t="shared" si="189"/>
        <v>0</v>
      </c>
      <c r="AF1334" s="174"/>
      <c r="AG1334" s="174"/>
      <c r="AH1334" s="174"/>
      <c r="AI1334" s="174"/>
      <c r="AJ1334" s="174"/>
      <c r="AK1334" s="174"/>
      <c r="AL1334" s="174"/>
      <c r="AM1334" s="175"/>
      <c r="AN1334" s="328"/>
      <c r="AO1334" s="329"/>
      <c r="AP1334" s="324"/>
      <c r="AQ1334" s="330">
        <f t="shared" si="190"/>
        <v>0</v>
      </c>
      <c r="AR1334" s="331"/>
      <c r="AS1334" s="331"/>
      <c r="AT1334" s="331"/>
      <c r="AU1334" s="331"/>
      <c r="AV1334" s="331"/>
      <c r="AW1334" s="331"/>
      <c r="AX1334" s="331"/>
      <c r="AY1334" s="331"/>
      <c r="AZ1334" s="331"/>
      <c r="BA1334" s="331"/>
      <c r="BB1334" s="332"/>
      <c r="BC1334" s="328"/>
      <c r="BD1334" s="329"/>
      <c r="BE1334" s="324"/>
      <c r="BF1334" s="309">
        <f t="shared" si="191"/>
        <v>0</v>
      </c>
      <c r="BG1334" s="310"/>
      <c r="BH1334" s="310"/>
      <c r="BI1334" s="310"/>
      <c r="BJ1334" s="310"/>
      <c r="BK1334" s="310"/>
      <c r="BL1334" s="310"/>
      <c r="BM1334" s="310"/>
      <c r="BN1334" s="310"/>
      <c r="BO1334" s="310"/>
      <c r="BP1334" s="310"/>
      <c r="BQ1334" s="311"/>
      <c r="BR1334" s="312">
        <f t="shared" si="192"/>
        <v>0</v>
      </c>
      <c r="BS1334" s="313"/>
      <c r="BT1334" s="313"/>
      <c r="BU1334" s="313"/>
      <c r="BV1334" s="313"/>
      <c r="BW1334" s="313"/>
      <c r="BX1334" s="313"/>
      <c r="BY1334" s="313"/>
      <c r="BZ1334" s="313"/>
      <c r="CA1334" s="313"/>
      <c r="CB1334" s="313"/>
      <c r="CC1334" s="314"/>
      <c r="CD1334" s="45"/>
    </row>
    <row r="1335" spans="2:82" ht="24.95" customHeight="1">
      <c r="B1335" s="315"/>
      <c r="C1335" s="316"/>
      <c r="D1335" s="317"/>
      <c r="E1335" s="318"/>
      <c r="F1335" s="318"/>
      <c r="G1335" s="318"/>
      <c r="H1335" s="318"/>
      <c r="I1335" s="318"/>
      <c r="J1335" s="318"/>
      <c r="K1335" s="318"/>
      <c r="L1335" s="318"/>
      <c r="M1335" s="318"/>
      <c r="N1335" s="318"/>
      <c r="O1335" s="318"/>
      <c r="P1335" s="319"/>
      <c r="Q1335" s="320"/>
      <c r="R1335" s="321"/>
      <c r="S1335" s="321"/>
      <c r="T1335" s="321"/>
      <c r="U1335" s="322"/>
      <c r="V1335" s="323"/>
      <c r="W1335" s="324"/>
      <c r="X1335" s="325"/>
      <c r="Y1335" s="326"/>
      <c r="Z1335" s="326"/>
      <c r="AA1335" s="326"/>
      <c r="AB1335" s="326"/>
      <c r="AC1335" s="326"/>
      <c r="AD1335" s="327"/>
      <c r="AE1335" s="173">
        <f t="shared" si="189"/>
        <v>0</v>
      </c>
      <c r="AF1335" s="174"/>
      <c r="AG1335" s="174"/>
      <c r="AH1335" s="174"/>
      <c r="AI1335" s="174"/>
      <c r="AJ1335" s="174"/>
      <c r="AK1335" s="174"/>
      <c r="AL1335" s="174"/>
      <c r="AM1335" s="175"/>
      <c r="AN1335" s="328"/>
      <c r="AO1335" s="329"/>
      <c r="AP1335" s="324"/>
      <c r="AQ1335" s="330">
        <f t="shared" si="190"/>
        <v>0</v>
      </c>
      <c r="AR1335" s="331"/>
      <c r="AS1335" s="331"/>
      <c r="AT1335" s="331"/>
      <c r="AU1335" s="331"/>
      <c r="AV1335" s="331"/>
      <c r="AW1335" s="331"/>
      <c r="AX1335" s="331"/>
      <c r="AY1335" s="331"/>
      <c r="AZ1335" s="331"/>
      <c r="BA1335" s="331"/>
      <c r="BB1335" s="332"/>
      <c r="BC1335" s="328"/>
      <c r="BD1335" s="329"/>
      <c r="BE1335" s="324"/>
      <c r="BF1335" s="309">
        <f t="shared" si="191"/>
        <v>0</v>
      </c>
      <c r="BG1335" s="310"/>
      <c r="BH1335" s="310"/>
      <c r="BI1335" s="310"/>
      <c r="BJ1335" s="310"/>
      <c r="BK1335" s="310"/>
      <c r="BL1335" s="310"/>
      <c r="BM1335" s="310"/>
      <c r="BN1335" s="310"/>
      <c r="BO1335" s="310"/>
      <c r="BP1335" s="310"/>
      <c r="BQ1335" s="311"/>
      <c r="BR1335" s="312">
        <f t="shared" si="192"/>
        <v>0</v>
      </c>
      <c r="BS1335" s="313"/>
      <c r="BT1335" s="313"/>
      <c r="BU1335" s="313"/>
      <c r="BV1335" s="313"/>
      <c r="BW1335" s="313"/>
      <c r="BX1335" s="313"/>
      <c r="BY1335" s="313"/>
      <c r="BZ1335" s="313"/>
      <c r="CA1335" s="313"/>
      <c r="CB1335" s="313"/>
      <c r="CC1335" s="314"/>
      <c r="CD1335" s="45"/>
    </row>
    <row r="1336" spans="2:82" ht="24.95" customHeight="1">
      <c r="B1336" s="315"/>
      <c r="C1336" s="316"/>
      <c r="D1336" s="317"/>
      <c r="E1336" s="318"/>
      <c r="F1336" s="318"/>
      <c r="G1336" s="318"/>
      <c r="H1336" s="318"/>
      <c r="I1336" s="318"/>
      <c r="J1336" s="318"/>
      <c r="K1336" s="318"/>
      <c r="L1336" s="318"/>
      <c r="M1336" s="318"/>
      <c r="N1336" s="318"/>
      <c r="O1336" s="318"/>
      <c r="P1336" s="319"/>
      <c r="Q1336" s="320"/>
      <c r="R1336" s="321"/>
      <c r="S1336" s="321"/>
      <c r="T1336" s="321"/>
      <c r="U1336" s="322"/>
      <c r="V1336" s="323"/>
      <c r="W1336" s="324"/>
      <c r="X1336" s="325"/>
      <c r="Y1336" s="326"/>
      <c r="Z1336" s="326"/>
      <c r="AA1336" s="326"/>
      <c r="AB1336" s="326"/>
      <c r="AC1336" s="326"/>
      <c r="AD1336" s="327"/>
      <c r="AE1336" s="173">
        <f t="shared" si="189"/>
        <v>0</v>
      </c>
      <c r="AF1336" s="174"/>
      <c r="AG1336" s="174"/>
      <c r="AH1336" s="174"/>
      <c r="AI1336" s="174"/>
      <c r="AJ1336" s="174"/>
      <c r="AK1336" s="174"/>
      <c r="AL1336" s="174"/>
      <c r="AM1336" s="175"/>
      <c r="AN1336" s="328"/>
      <c r="AO1336" s="329"/>
      <c r="AP1336" s="324"/>
      <c r="AQ1336" s="330">
        <f t="shared" si="190"/>
        <v>0</v>
      </c>
      <c r="AR1336" s="331"/>
      <c r="AS1336" s="331"/>
      <c r="AT1336" s="331"/>
      <c r="AU1336" s="331"/>
      <c r="AV1336" s="331"/>
      <c r="AW1336" s="331"/>
      <c r="AX1336" s="331"/>
      <c r="AY1336" s="331"/>
      <c r="AZ1336" s="331"/>
      <c r="BA1336" s="331"/>
      <c r="BB1336" s="332"/>
      <c r="BC1336" s="328"/>
      <c r="BD1336" s="329"/>
      <c r="BE1336" s="324"/>
      <c r="BF1336" s="309">
        <f t="shared" si="191"/>
        <v>0</v>
      </c>
      <c r="BG1336" s="310"/>
      <c r="BH1336" s="310"/>
      <c r="BI1336" s="310"/>
      <c r="BJ1336" s="310"/>
      <c r="BK1336" s="310"/>
      <c r="BL1336" s="310"/>
      <c r="BM1336" s="310"/>
      <c r="BN1336" s="310"/>
      <c r="BO1336" s="310"/>
      <c r="BP1336" s="310"/>
      <c r="BQ1336" s="311"/>
      <c r="BR1336" s="312">
        <f t="shared" si="192"/>
        <v>0</v>
      </c>
      <c r="BS1336" s="313"/>
      <c r="BT1336" s="313"/>
      <c r="BU1336" s="313"/>
      <c r="BV1336" s="313"/>
      <c r="BW1336" s="313"/>
      <c r="BX1336" s="313"/>
      <c r="BY1336" s="313"/>
      <c r="BZ1336" s="313"/>
      <c r="CA1336" s="313"/>
      <c r="CB1336" s="313"/>
      <c r="CC1336" s="314"/>
      <c r="CD1336" s="45"/>
    </row>
    <row r="1337" spans="2:82" ht="24.95" customHeight="1">
      <c r="B1337" s="315"/>
      <c r="C1337" s="316"/>
      <c r="D1337" s="317"/>
      <c r="E1337" s="318"/>
      <c r="F1337" s="318"/>
      <c r="G1337" s="318"/>
      <c r="H1337" s="318"/>
      <c r="I1337" s="318"/>
      <c r="J1337" s="318"/>
      <c r="K1337" s="318"/>
      <c r="L1337" s="318"/>
      <c r="M1337" s="318"/>
      <c r="N1337" s="318"/>
      <c r="O1337" s="318"/>
      <c r="P1337" s="319"/>
      <c r="Q1337" s="320"/>
      <c r="R1337" s="321"/>
      <c r="S1337" s="321"/>
      <c r="T1337" s="321"/>
      <c r="U1337" s="322"/>
      <c r="V1337" s="323"/>
      <c r="W1337" s="324"/>
      <c r="X1337" s="325"/>
      <c r="Y1337" s="326"/>
      <c r="Z1337" s="326"/>
      <c r="AA1337" s="326"/>
      <c r="AB1337" s="326"/>
      <c r="AC1337" s="326"/>
      <c r="AD1337" s="327"/>
      <c r="AE1337" s="173">
        <f t="shared" si="189"/>
        <v>0</v>
      </c>
      <c r="AF1337" s="174"/>
      <c r="AG1337" s="174"/>
      <c r="AH1337" s="174"/>
      <c r="AI1337" s="174"/>
      <c r="AJ1337" s="174"/>
      <c r="AK1337" s="174"/>
      <c r="AL1337" s="174"/>
      <c r="AM1337" s="175"/>
      <c r="AN1337" s="328"/>
      <c r="AO1337" s="329"/>
      <c r="AP1337" s="324"/>
      <c r="AQ1337" s="330">
        <f t="shared" si="190"/>
        <v>0</v>
      </c>
      <c r="AR1337" s="331"/>
      <c r="AS1337" s="331"/>
      <c r="AT1337" s="331"/>
      <c r="AU1337" s="331"/>
      <c r="AV1337" s="331"/>
      <c r="AW1337" s="331"/>
      <c r="AX1337" s="331"/>
      <c r="AY1337" s="331"/>
      <c r="AZ1337" s="331"/>
      <c r="BA1337" s="331"/>
      <c r="BB1337" s="332"/>
      <c r="BC1337" s="328"/>
      <c r="BD1337" s="329"/>
      <c r="BE1337" s="324"/>
      <c r="BF1337" s="309">
        <f t="shared" si="191"/>
        <v>0</v>
      </c>
      <c r="BG1337" s="310"/>
      <c r="BH1337" s="310"/>
      <c r="BI1337" s="310"/>
      <c r="BJ1337" s="310"/>
      <c r="BK1337" s="310"/>
      <c r="BL1337" s="310"/>
      <c r="BM1337" s="310"/>
      <c r="BN1337" s="310"/>
      <c r="BO1337" s="310"/>
      <c r="BP1337" s="310"/>
      <c r="BQ1337" s="311"/>
      <c r="BR1337" s="312">
        <f t="shared" si="192"/>
        <v>0</v>
      </c>
      <c r="BS1337" s="313"/>
      <c r="BT1337" s="313"/>
      <c r="BU1337" s="313"/>
      <c r="BV1337" s="313"/>
      <c r="BW1337" s="313"/>
      <c r="BX1337" s="313"/>
      <c r="BY1337" s="313"/>
      <c r="BZ1337" s="313"/>
      <c r="CA1337" s="313"/>
      <c r="CB1337" s="313"/>
      <c r="CC1337" s="314"/>
      <c r="CD1337" s="45"/>
    </row>
    <row r="1338" spans="2:82" ht="24.95" customHeight="1">
      <c r="B1338" s="315"/>
      <c r="C1338" s="316"/>
      <c r="D1338" s="317"/>
      <c r="E1338" s="318"/>
      <c r="F1338" s="318"/>
      <c r="G1338" s="318"/>
      <c r="H1338" s="318"/>
      <c r="I1338" s="318"/>
      <c r="J1338" s="318"/>
      <c r="K1338" s="318"/>
      <c r="L1338" s="318"/>
      <c r="M1338" s="318"/>
      <c r="N1338" s="318"/>
      <c r="O1338" s="318"/>
      <c r="P1338" s="319"/>
      <c r="Q1338" s="320"/>
      <c r="R1338" s="321"/>
      <c r="S1338" s="321"/>
      <c r="T1338" s="321"/>
      <c r="U1338" s="322"/>
      <c r="V1338" s="323"/>
      <c r="W1338" s="324"/>
      <c r="X1338" s="325"/>
      <c r="Y1338" s="326"/>
      <c r="Z1338" s="326"/>
      <c r="AA1338" s="326"/>
      <c r="AB1338" s="326"/>
      <c r="AC1338" s="326"/>
      <c r="AD1338" s="327"/>
      <c r="AE1338" s="173">
        <f t="shared" si="189"/>
        <v>0</v>
      </c>
      <c r="AF1338" s="174"/>
      <c r="AG1338" s="174"/>
      <c r="AH1338" s="174"/>
      <c r="AI1338" s="174"/>
      <c r="AJ1338" s="174"/>
      <c r="AK1338" s="174"/>
      <c r="AL1338" s="174"/>
      <c r="AM1338" s="175"/>
      <c r="AN1338" s="328"/>
      <c r="AO1338" s="329"/>
      <c r="AP1338" s="324"/>
      <c r="AQ1338" s="330">
        <f t="shared" si="190"/>
        <v>0</v>
      </c>
      <c r="AR1338" s="331"/>
      <c r="AS1338" s="331"/>
      <c r="AT1338" s="331"/>
      <c r="AU1338" s="331"/>
      <c r="AV1338" s="331"/>
      <c r="AW1338" s="331"/>
      <c r="AX1338" s="331"/>
      <c r="AY1338" s="331"/>
      <c r="AZ1338" s="331"/>
      <c r="BA1338" s="331"/>
      <c r="BB1338" s="332"/>
      <c r="BC1338" s="328"/>
      <c r="BD1338" s="329"/>
      <c r="BE1338" s="324"/>
      <c r="BF1338" s="309">
        <f t="shared" si="191"/>
        <v>0</v>
      </c>
      <c r="BG1338" s="310"/>
      <c r="BH1338" s="310"/>
      <c r="BI1338" s="310"/>
      <c r="BJ1338" s="310"/>
      <c r="BK1338" s="310"/>
      <c r="BL1338" s="310"/>
      <c r="BM1338" s="310"/>
      <c r="BN1338" s="310"/>
      <c r="BO1338" s="310"/>
      <c r="BP1338" s="310"/>
      <c r="BQ1338" s="311"/>
      <c r="BR1338" s="312">
        <f t="shared" si="192"/>
        <v>0</v>
      </c>
      <c r="BS1338" s="313"/>
      <c r="BT1338" s="313"/>
      <c r="BU1338" s="313"/>
      <c r="BV1338" s="313"/>
      <c r="BW1338" s="313"/>
      <c r="BX1338" s="313"/>
      <c r="BY1338" s="313"/>
      <c r="BZ1338" s="313"/>
      <c r="CA1338" s="313"/>
      <c r="CB1338" s="313"/>
      <c r="CC1338" s="314"/>
      <c r="CD1338" s="45"/>
    </row>
    <row r="1339" spans="2:82" ht="24.95" customHeight="1">
      <c r="B1339" s="315"/>
      <c r="C1339" s="316"/>
      <c r="D1339" s="317"/>
      <c r="E1339" s="318"/>
      <c r="F1339" s="318"/>
      <c r="G1339" s="318"/>
      <c r="H1339" s="318"/>
      <c r="I1339" s="318"/>
      <c r="J1339" s="318"/>
      <c r="K1339" s="318"/>
      <c r="L1339" s="318"/>
      <c r="M1339" s="318"/>
      <c r="N1339" s="318"/>
      <c r="O1339" s="318"/>
      <c r="P1339" s="319"/>
      <c r="Q1339" s="320"/>
      <c r="R1339" s="321"/>
      <c r="S1339" s="321"/>
      <c r="T1339" s="321"/>
      <c r="U1339" s="322"/>
      <c r="V1339" s="323"/>
      <c r="W1339" s="324"/>
      <c r="X1339" s="325"/>
      <c r="Y1339" s="326"/>
      <c r="Z1339" s="326"/>
      <c r="AA1339" s="326"/>
      <c r="AB1339" s="326"/>
      <c r="AC1339" s="326"/>
      <c r="AD1339" s="327"/>
      <c r="AE1339" s="173">
        <f t="shared" si="189"/>
        <v>0</v>
      </c>
      <c r="AF1339" s="174"/>
      <c r="AG1339" s="174"/>
      <c r="AH1339" s="174"/>
      <c r="AI1339" s="174"/>
      <c r="AJ1339" s="174"/>
      <c r="AK1339" s="174"/>
      <c r="AL1339" s="174"/>
      <c r="AM1339" s="175"/>
      <c r="AN1339" s="328"/>
      <c r="AO1339" s="329"/>
      <c r="AP1339" s="324"/>
      <c r="AQ1339" s="330">
        <f t="shared" si="190"/>
        <v>0</v>
      </c>
      <c r="AR1339" s="331"/>
      <c r="AS1339" s="331"/>
      <c r="AT1339" s="331"/>
      <c r="AU1339" s="331"/>
      <c r="AV1339" s="331"/>
      <c r="AW1339" s="331"/>
      <c r="AX1339" s="331"/>
      <c r="AY1339" s="331"/>
      <c r="AZ1339" s="331"/>
      <c r="BA1339" s="331"/>
      <c r="BB1339" s="332"/>
      <c r="BC1339" s="328"/>
      <c r="BD1339" s="329"/>
      <c r="BE1339" s="324"/>
      <c r="BF1339" s="309">
        <f t="shared" si="191"/>
        <v>0</v>
      </c>
      <c r="BG1339" s="310"/>
      <c r="BH1339" s="310"/>
      <c r="BI1339" s="310"/>
      <c r="BJ1339" s="310"/>
      <c r="BK1339" s="310"/>
      <c r="BL1339" s="310"/>
      <c r="BM1339" s="310"/>
      <c r="BN1339" s="310"/>
      <c r="BO1339" s="310"/>
      <c r="BP1339" s="310"/>
      <c r="BQ1339" s="311"/>
      <c r="BR1339" s="312">
        <f t="shared" si="192"/>
        <v>0</v>
      </c>
      <c r="BS1339" s="313"/>
      <c r="BT1339" s="313"/>
      <c r="BU1339" s="313"/>
      <c r="BV1339" s="313"/>
      <c r="BW1339" s="313"/>
      <c r="BX1339" s="313"/>
      <c r="BY1339" s="313"/>
      <c r="BZ1339" s="313"/>
      <c r="CA1339" s="313"/>
      <c r="CB1339" s="313"/>
      <c r="CC1339" s="314"/>
      <c r="CD1339" s="45"/>
    </row>
    <row r="1340" spans="2:82" ht="24.95" customHeight="1">
      <c r="B1340" s="291"/>
      <c r="C1340" s="292"/>
      <c r="D1340" s="293"/>
      <c r="E1340" s="294"/>
      <c r="F1340" s="294"/>
      <c r="G1340" s="294"/>
      <c r="H1340" s="294"/>
      <c r="I1340" s="294"/>
      <c r="J1340" s="294"/>
      <c r="K1340" s="294"/>
      <c r="L1340" s="294"/>
      <c r="M1340" s="294"/>
      <c r="N1340" s="294"/>
      <c r="O1340" s="294"/>
      <c r="P1340" s="295"/>
      <c r="Q1340" s="296"/>
      <c r="R1340" s="297"/>
      <c r="S1340" s="297"/>
      <c r="T1340" s="297"/>
      <c r="U1340" s="298"/>
      <c r="V1340" s="299"/>
      <c r="W1340" s="300"/>
      <c r="X1340" s="301"/>
      <c r="Y1340" s="302"/>
      <c r="Z1340" s="302"/>
      <c r="AA1340" s="302"/>
      <c r="AB1340" s="302"/>
      <c r="AC1340" s="302"/>
      <c r="AD1340" s="303"/>
      <c r="AE1340" s="173">
        <f t="shared" si="189"/>
        <v>0</v>
      </c>
      <c r="AF1340" s="174"/>
      <c r="AG1340" s="174"/>
      <c r="AH1340" s="174"/>
      <c r="AI1340" s="174"/>
      <c r="AJ1340" s="174"/>
      <c r="AK1340" s="174"/>
      <c r="AL1340" s="174"/>
      <c r="AM1340" s="175"/>
      <c r="AN1340" s="304"/>
      <c r="AO1340" s="305"/>
      <c r="AP1340" s="300"/>
      <c r="AQ1340" s="306">
        <f t="shared" si="190"/>
        <v>0</v>
      </c>
      <c r="AR1340" s="307"/>
      <c r="AS1340" s="307"/>
      <c r="AT1340" s="307"/>
      <c r="AU1340" s="307"/>
      <c r="AV1340" s="307"/>
      <c r="AW1340" s="307"/>
      <c r="AX1340" s="307"/>
      <c r="AY1340" s="307"/>
      <c r="AZ1340" s="307"/>
      <c r="BA1340" s="307"/>
      <c r="BB1340" s="308"/>
      <c r="BC1340" s="304"/>
      <c r="BD1340" s="305"/>
      <c r="BE1340" s="300"/>
      <c r="BF1340" s="276">
        <f t="shared" si="191"/>
        <v>0</v>
      </c>
      <c r="BG1340" s="277"/>
      <c r="BH1340" s="277"/>
      <c r="BI1340" s="277"/>
      <c r="BJ1340" s="277"/>
      <c r="BK1340" s="277"/>
      <c r="BL1340" s="277"/>
      <c r="BM1340" s="277"/>
      <c r="BN1340" s="277"/>
      <c r="BO1340" s="277"/>
      <c r="BP1340" s="277"/>
      <c r="BQ1340" s="278"/>
      <c r="BR1340" s="279">
        <f t="shared" si="192"/>
        <v>0</v>
      </c>
      <c r="BS1340" s="280"/>
      <c r="BT1340" s="280"/>
      <c r="BU1340" s="280"/>
      <c r="BV1340" s="280"/>
      <c r="BW1340" s="280"/>
      <c r="BX1340" s="280"/>
      <c r="BY1340" s="280"/>
      <c r="BZ1340" s="280"/>
      <c r="CA1340" s="280"/>
      <c r="CB1340" s="280"/>
      <c r="CC1340" s="281"/>
      <c r="CD1340" s="45"/>
    </row>
    <row r="1341" spans="2:82" ht="24.95" customHeight="1" thickBot="1">
      <c r="B1341" s="196"/>
      <c r="C1341" s="197"/>
      <c r="D1341" s="198" t="s">
        <v>99</v>
      </c>
      <c r="E1341" s="199"/>
      <c r="F1341" s="199"/>
      <c r="G1341" s="199"/>
      <c r="H1341" s="199"/>
      <c r="I1341" s="199"/>
      <c r="J1341" s="199"/>
      <c r="K1341" s="199"/>
      <c r="L1341" s="199"/>
      <c r="M1341" s="199"/>
      <c r="N1341" s="199"/>
      <c r="O1341" s="199"/>
      <c r="P1341" s="200"/>
      <c r="Q1341" s="282"/>
      <c r="R1341" s="283"/>
      <c r="S1341" s="283"/>
      <c r="T1341" s="283"/>
      <c r="U1341" s="284"/>
      <c r="V1341" s="198"/>
      <c r="W1341" s="197"/>
      <c r="X1341" s="204"/>
      <c r="Y1341" s="205"/>
      <c r="Z1341" s="205"/>
      <c r="AA1341" s="205"/>
      <c r="AB1341" s="205"/>
      <c r="AC1341" s="205"/>
      <c r="AD1341" s="206"/>
      <c r="AE1341" s="204">
        <f>SUM(AE1332:AM1340)</f>
        <v>0</v>
      </c>
      <c r="AF1341" s="205"/>
      <c r="AG1341" s="205"/>
      <c r="AH1341" s="205"/>
      <c r="AI1341" s="205"/>
      <c r="AJ1341" s="205"/>
      <c r="AK1341" s="205"/>
      <c r="AL1341" s="205"/>
      <c r="AM1341" s="207"/>
      <c r="AN1341" s="285"/>
      <c r="AO1341" s="286"/>
      <c r="AP1341" s="287"/>
      <c r="AQ1341" s="288">
        <f>SUM(AQ1332:BB1340)</f>
        <v>0</v>
      </c>
      <c r="AR1341" s="286"/>
      <c r="AS1341" s="286"/>
      <c r="AT1341" s="286"/>
      <c r="AU1341" s="286"/>
      <c r="AV1341" s="286"/>
      <c r="AW1341" s="286"/>
      <c r="AX1341" s="286"/>
      <c r="AY1341" s="286"/>
      <c r="AZ1341" s="286"/>
      <c r="BA1341" s="286"/>
      <c r="BB1341" s="289"/>
      <c r="BC1341" s="285"/>
      <c r="BD1341" s="286"/>
      <c r="BE1341" s="287"/>
      <c r="BF1341" s="288">
        <f>SUM(BF1332:BQ1340)</f>
        <v>0</v>
      </c>
      <c r="BG1341" s="286"/>
      <c r="BH1341" s="286"/>
      <c r="BI1341" s="286"/>
      <c r="BJ1341" s="286"/>
      <c r="BK1341" s="286"/>
      <c r="BL1341" s="286"/>
      <c r="BM1341" s="286"/>
      <c r="BN1341" s="286"/>
      <c r="BO1341" s="286"/>
      <c r="BP1341" s="286"/>
      <c r="BQ1341" s="289"/>
      <c r="BR1341" s="285">
        <f>AE1341-AQ1341-BF1341</f>
        <v>0</v>
      </c>
      <c r="BS1341" s="286"/>
      <c r="BT1341" s="286"/>
      <c r="BU1341" s="286"/>
      <c r="BV1341" s="286"/>
      <c r="BW1341" s="286"/>
      <c r="BX1341" s="286"/>
      <c r="BY1341" s="286"/>
      <c r="BZ1341" s="286"/>
      <c r="CA1341" s="286"/>
      <c r="CB1341" s="286"/>
      <c r="CC1341" s="290"/>
      <c r="CD1341" s="45"/>
    </row>
    <row r="1342" spans="2:82" ht="15" customHeight="1">
      <c r="B1342" s="232" t="s">
        <v>72</v>
      </c>
      <c r="C1342" s="233"/>
      <c r="D1342" s="233"/>
      <c r="E1342" s="233"/>
      <c r="F1342" s="233"/>
      <c r="G1342" s="233"/>
      <c r="H1342" s="233"/>
      <c r="I1342" s="233"/>
      <c r="J1342" s="233"/>
      <c r="K1342" s="233"/>
      <c r="L1342" s="233"/>
      <c r="M1342" s="233"/>
      <c r="N1342" s="233"/>
      <c r="O1342" s="233"/>
      <c r="P1342" s="234" t="s">
        <v>28</v>
      </c>
      <c r="Q1342" s="235"/>
      <c r="R1342" s="235"/>
      <c r="S1342" s="235"/>
      <c r="T1342" s="235"/>
      <c r="U1342" s="236"/>
      <c r="V1342" s="392" t="s">
        <v>29</v>
      </c>
      <c r="W1342" s="392"/>
      <c r="X1342" s="392"/>
      <c r="Y1342" s="392"/>
      <c r="Z1342" s="392"/>
      <c r="AA1342" s="392"/>
      <c r="AB1342" s="392" t="s">
        <v>101</v>
      </c>
      <c r="AC1342" s="392"/>
      <c r="AD1342" s="392"/>
      <c r="AE1342" s="392"/>
      <c r="AF1342" s="392"/>
      <c r="AG1342" s="392"/>
      <c r="AH1342" s="392" t="s">
        <v>30</v>
      </c>
      <c r="AI1342" s="392"/>
      <c r="AJ1342" s="392"/>
      <c r="AK1342" s="392"/>
      <c r="AL1342" s="392"/>
      <c r="AM1342" s="392"/>
      <c r="AN1342" s="392"/>
      <c r="AO1342" s="392"/>
      <c r="AP1342" s="392"/>
      <c r="AQ1342" s="392"/>
      <c r="AR1342" s="392"/>
      <c r="AS1342" s="234"/>
      <c r="AT1342" s="395" t="s">
        <v>100</v>
      </c>
      <c r="AU1342" s="385"/>
      <c r="AV1342" s="385"/>
      <c r="AW1342" s="385"/>
      <c r="AX1342" s="385"/>
      <c r="AY1342" s="385"/>
      <c r="AZ1342" s="385"/>
      <c r="BA1342" s="385"/>
      <c r="BB1342" s="385"/>
      <c r="BC1342" s="385"/>
      <c r="BD1342" s="385"/>
      <c r="BE1342" s="385"/>
      <c r="BF1342" s="385"/>
      <c r="BG1342" s="385"/>
      <c r="BH1342" s="385"/>
      <c r="BI1342" s="385"/>
      <c r="BJ1342" s="385"/>
      <c r="BK1342" s="385"/>
      <c r="BL1342" s="385"/>
      <c r="BM1342" s="385"/>
      <c r="BN1342" s="385"/>
      <c r="BO1342" s="385"/>
      <c r="BP1342" s="385"/>
      <c r="BQ1342" s="385"/>
      <c r="BR1342" s="385"/>
      <c r="BS1342" s="385"/>
      <c r="BT1342" s="385"/>
      <c r="BU1342" s="385"/>
      <c r="BV1342" s="385"/>
      <c r="BW1342" s="385"/>
      <c r="BX1342" s="385"/>
      <c r="BY1342" s="385"/>
      <c r="BZ1342" s="385"/>
      <c r="CA1342" s="385"/>
      <c r="CB1342" s="385"/>
      <c r="CC1342" s="386"/>
      <c r="CD1342" s="46"/>
    </row>
    <row r="1343" spans="2:82" ht="45" customHeight="1">
      <c r="B1343" s="237" t="s">
        <v>27</v>
      </c>
      <c r="C1343" s="238"/>
      <c r="D1343" s="238"/>
      <c r="E1343" s="238"/>
      <c r="F1343" s="238"/>
      <c r="G1343" s="238"/>
      <c r="H1343" s="238"/>
      <c r="I1343" s="238"/>
      <c r="J1343" s="238"/>
      <c r="K1343" s="238"/>
      <c r="L1343" s="238"/>
      <c r="M1343" s="238"/>
      <c r="N1343" s="238"/>
      <c r="O1343" s="238"/>
      <c r="P1343" s="384"/>
      <c r="Q1343" s="238"/>
      <c r="R1343" s="238"/>
      <c r="S1343" s="238"/>
      <c r="T1343" s="238"/>
      <c r="U1343" s="239"/>
      <c r="V1343" s="393"/>
      <c r="W1343" s="393"/>
      <c r="X1343" s="393"/>
      <c r="Y1343" s="393"/>
      <c r="Z1343" s="393"/>
      <c r="AA1343" s="393"/>
      <c r="AB1343" s="393"/>
      <c r="AC1343" s="393"/>
      <c r="AD1343" s="393"/>
      <c r="AE1343" s="393"/>
      <c r="AF1343" s="393"/>
      <c r="AG1343" s="393"/>
      <c r="AH1343" s="394"/>
      <c r="AI1343" s="394"/>
      <c r="AJ1343" s="394"/>
      <c r="AK1343" s="394"/>
      <c r="AL1343" s="394"/>
      <c r="AM1343" s="394"/>
      <c r="AN1343" s="393"/>
      <c r="AO1343" s="393"/>
      <c r="AP1343" s="393"/>
      <c r="AQ1343" s="393"/>
      <c r="AR1343" s="393"/>
      <c r="AS1343" s="167"/>
      <c r="AT1343" s="396"/>
      <c r="AU1343" s="387"/>
      <c r="AV1343" s="387"/>
      <c r="AW1343" s="387"/>
      <c r="AX1343" s="387"/>
      <c r="AY1343" s="387"/>
      <c r="AZ1343" s="387"/>
      <c r="BA1343" s="387"/>
      <c r="BB1343" s="387"/>
      <c r="BC1343" s="387"/>
      <c r="BD1343" s="387"/>
      <c r="BE1343" s="387"/>
      <c r="BF1343" s="387"/>
      <c r="BG1343" s="387"/>
      <c r="BH1343" s="387"/>
      <c r="BI1343" s="387"/>
      <c r="BJ1343" s="387"/>
      <c r="BK1343" s="387"/>
      <c r="BL1343" s="387"/>
      <c r="BM1343" s="387"/>
      <c r="BN1343" s="387"/>
      <c r="BO1343" s="387"/>
      <c r="BP1343" s="387"/>
      <c r="BQ1343" s="387"/>
      <c r="BR1343" s="387"/>
      <c r="BS1343" s="387"/>
      <c r="BT1343" s="387"/>
      <c r="BU1343" s="387"/>
      <c r="BV1343" s="387"/>
      <c r="BW1343" s="387"/>
      <c r="BX1343" s="387"/>
      <c r="BY1343" s="387"/>
      <c r="BZ1343" s="387"/>
      <c r="CA1343" s="387"/>
      <c r="CB1343" s="387"/>
      <c r="CC1343" s="388"/>
      <c r="CD1343" s="46"/>
    </row>
    <row r="1344" spans="2:82" ht="27" customHeight="1" thickBot="1">
      <c r="B1344" s="225" t="s">
        <v>24</v>
      </c>
      <c r="C1344" s="226"/>
      <c r="D1344" s="226"/>
      <c r="E1344" s="226"/>
      <c r="F1344" s="226"/>
      <c r="G1344" s="226"/>
      <c r="H1344" s="226"/>
      <c r="I1344" s="226"/>
      <c r="J1344" s="226"/>
      <c r="K1344" s="226"/>
      <c r="L1344" s="226"/>
      <c r="M1344" s="226"/>
      <c r="N1344" s="226"/>
      <c r="O1344" s="226"/>
      <c r="P1344" s="226"/>
      <c r="Q1344" s="226"/>
      <c r="R1344" s="226"/>
      <c r="S1344" s="226"/>
      <c r="T1344" s="226"/>
      <c r="U1344" s="226"/>
      <c r="V1344" s="226"/>
      <c r="W1344" s="226"/>
      <c r="X1344" s="226"/>
      <c r="Y1344" s="226"/>
      <c r="Z1344" s="226"/>
      <c r="AA1344" s="226"/>
      <c r="AB1344" s="226"/>
      <c r="AC1344" s="226"/>
      <c r="AD1344" s="226"/>
      <c r="AE1344" s="226"/>
      <c r="AF1344" s="227"/>
      <c r="AG1344" s="228" t="s">
        <v>25</v>
      </c>
      <c r="AH1344" s="229"/>
      <c r="AI1344" s="229"/>
      <c r="AJ1344" s="229"/>
      <c r="AK1344" s="229"/>
      <c r="AL1344" s="229"/>
      <c r="AM1344" s="229"/>
      <c r="AN1344" s="229"/>
      <c r="AO1344" s="229"/>
      <c r="AP1344" s="229"/>
      <c r="AQ1344" s="229"/>
      <c r="AR1344" s="229"/>
      <c r="AS1344" s="229"/>
      <c r="AT1344" s="229"/>
      <c r="AU1344" s="229"/>
      <c r="AV1344" s="229"/>
      <c r="AW1344" s="229"/>
      <c r="AX1344" s="229"/>
      <c r="AY1344" s="229"/>
      <c r="AZ1344" s="229"/>
      <c r="BA1344" s="229"/>
      <c r="BB1344" s="230"/>
      <c r="BC1344" s="228" t="s">
        <v>26</v>
      </c>
      <c r="BD1344" s="229"/>
      <c r="BE1344" s="229"/>
      <c r="BF1344" s="229"/>
      <c r="BG1344" s="229"/>
      <c r="BH1344" s="229"/>
      <c r="BI1344" s="229"/>
      <c r="BJ1344" s="229"/>
      <c r="BK1344" s="229"/>
      <c r="BL1344" s="229"/>
      <c r="BM1344" s="229"/>
      <c r="BN1344" s="229"/>
      <c r="BO1344" s="229"/>
      <c r="BP1344" s="229"/>
      <c r="BQ1344" s="229"/>
      <c r="BR1344" s="229"/>
      <c r="BS1344" s="229"/>
      <c r="BT1344" s="229"/>
      <c r="BU1344" s="229"/>
      <c r="BV1344" s="229"/>
      <c r="BW1344" s="229"/>
      <c r="BX1344" s="229"/>
      <c r="BY1344" s="229"/>
      <c r="BZ1344" s="229"/>
      <c r="CA1344" s="229"/>
      <c r="CB1344" s="229"/>
      <c r="CC1344" s="231"/>
      <c r="CD1344" s="47"/>
    </row>
    <row r="1345" spans="2:82" ht="15.95" customHeight="1">
      <c r="AC1345" s="100" t="s">
        <v>50</v>
      </c>
      <c r="AD1345" s="100"/>
      <c r="AE1345" s="100"/>
      <c r="AF1345" s="100"/>
      <c r="AG1345" s="100"/>
      <c r="AH1345" s="100"/>
      <c r="AI1345" s="100"/>
      <c r="AJ1345" s="100"/>
      <c r="AK1345" s="100"/>
      <c r="AL1345" s="100"/>
      <c r="AM1345" s="100"/>
      <c r="AN1345" s="100"/>
      <c r="AO1345" s="100"/>
      <c r="AP1345" s="100"/>
      <c r="AQ1345" s="100"/>
      <c r="AR1345" s="100"/>
      <c r="AS1345" s="100"/>
      <c r="AT1345" s="100"/>
      <c r="AU1345" s="100"/>
      <c r="AV1345" s="100"/>
      <c r="AW1345" s="100"/>
      <c r="AX1345" s="100"/>
      <c r="AY1345" s="58"/>
      <c r="BN1345" s="356">
        <f>$BN$1</f>
        <v>0</v>
      </c>
      <c r="BO1345" s="356"/>
      <c r="BP1345" s="356"/>
      <c r="BQ1345" s="5" t="s">
        <v>42</v>
      </c>
      <c r="BR1345" s="5"/>
      <c r="BS1345" s="5"/>
      <c r="BT1345" s="5"/>
      <c r="BU1345" s="5"/>
      <c r="BV1345" s="357">
        <v>49</v>
      </c>
      <c r="BW1345" s="357"/>
      <c r="BX1345" s="357"/>
      <c r="BY1345" s="5" t="s">
        <v>41</v>
      </c>
      <c r="BZ1345" s="5"/>
      <c r="CA1345" s="5"/>
    </row>
    <row r="1346" spans="2:82" ht="15.75" customHeight="1">
      <c r="B1346" s="4"/>
      <c r="C1346" s="4"/>
      <c r="D1346" s="4"/>
      <c r="E1346" s="4"/>
      <c r="F1346" s="4"/>
      <c r="G1346" s="4"/>
      <c r="H1346" s="4"/>
      <c r="I1346" s="4"/>
      <c r="J1346" s="4"/>
      <c r="K1346" s="4"/>
      <c r="L1346" s="4"/>
      <c r="M1346" s="4"/>
      <c r="N1346" s="4"/>
      <c r="O1346" s="4"/>
      <c r="P1346" s="4"/>
      <c r="Q1346" s="4"/>
      <c r="R1346" s="4"/>
      <c r="S1346" s="4"/>
      <c r="T1346" s="4"/>
      <c r="U1346" s="4"/>
      <c r="V1346" s="4"/>
      <c r="W1346" s="4"/>
      <c r="X1346" s="4"/>
      <c r="Y1346" s="4"/>
      <c r="Z1346" s="4"/>
      <c r="AA1346" s="4"/>
      <c r="AB1346" s="4"/>
      <c r="AC1346" s="100"/>
      <c r="AD1346" s="100"/>
      <c r="AE1346" s="100"/>
      <c r="AF1346" s="100"/>
      <c r="AG1346" s="100"/>
      <c r="AH1346" s="100"/>
      <c r="AI1346" s="100"/>
      <c r="AJ1346" s="100"/>
      <c r="AK1346" s="100"/>
      <c r="AL1346" s="100"/>
      <c r="AM1346" s="100"/>
      <c r="AN1346" s="100"/>
      <c r="AO1346" s="100"/>
      <c r="AP1346" s="100"/>
      <c r="AQ1346" s="100"/>
      <c r="AR1346" s="100"/>
      <c r="AS1346" s="100"/>
      <c r="AT1346" s="100"/>
      <c r="AU1346" s="100"/>
      <c r="AV1346" s="100"/>
      <c r="AW1346" s="100"/>
      <c r="AX1346" s="100"/>
      <c r="AY1346" s="58"/>
      <c r="AZ1346" s="4"/>
      <c r="BA1346" s="4"/>
      <c r="BB1346" s="4"/>
      <c r="BC1346" s="4"/>
      <c r="BD1346" s="4"/>
      <c r="BE1346" s="4"/>
      <c r="BF1346" s="4"/>
      <c r="BG1346" s="4"/>
      <c r="BH1346" s="4"/>
      <c r="BI1346" s="4"/>
      <c r="BJ1346" s="4"/>
      <c r="BK1346" s="5" t="s">
        <v>4</v>
      </c>
      <c r="BN1346" s="356">
        <f>$BN$2</f>
        <v>0</v>
      </c>
      <c r="BO1346" s="356"/>
      <c r="BP1346" s="88" t="s">
        <v>3</v>
      </c>
      <c r="BQ1346" s="88"/>
      <c r="BR1346" s="356">
        <f>$BR$2</f>
        <v>0</v>
      </c>
      <c r="BS1346" s="356"/>
      <c r="BT1346" s="356">
        <f>$BT$2</f>
        <v>0</v>
      </c>
      <c r="BU1346" s="356"/>
      <c r="BV1346" s="88" t="s">
        <v>2</v>
      </c>
      <c r="BW1346" s="88"/>
      <c r="BX1346" s="356">
        <f>$BX$2</f>
        <v>0</v>
      </c>
      <c r="BY1346" s="356"/>
      <c r="BZ1346" s="356">
        <f>$BZ$2</f>
        <v>0</v>
      </c>
      <c r="CA1346" s="356"/>
      <c r="CB1346" s="88" t="s">
        <v>1</v>
      </c>
      <c r="CC1346" s="88"/>
      <c r="CD1346" s="39"/>
    </row>
    <row r="1347" spans="2:82" ht="15.75" customHeight="1" thickBot="1">
      <c r="B1347" s="4"/>
      <c r="C1347" s="4"/>
      <c r="D1347" s="4"/>
      <c r="E1347" s="4"/>
      <c r="F1347" s="4"/>
      <c r="G1347" s="4"/>
      <c r="H1347" s="4"/>
      <c r="I1347" s="4"/>
      <c r="J1347" s="4"/>
      <c r="K1347" s="4"/>
      <c r="L1347" s="4"/>
      <c r="M1347" s="4"/>
      <c r="N1347" s="4"/>
      <c r="O1347" s="4"/>
      <c r="P1347" s="4"/>
      <c r="Q1347" s="4"/>
      <c r="R1347" s="4"/>
      <c r="S1347" s="4"/>
      <c r="T1347" s="4"/>
      <c r="U1347" s="4"/>
      <c r="V1347" s="4"/>
      <c r="W1347" s="4"/>
      <c r="X1347" s="4"/>
      <c r="Y1347" s="4"/>
      <c r="Z1347" s="4"/>
      <c r="AA1347" s="4"/>
      <c r="AB1347" s="4"/>
      <c r="AC1347" s="101"/>
      <c r="AD1347" s="101"/>
      <c r="AE1347" s="101"/>
      <c r="AF1347" s="101"/>
      <c r="AG1347" s="101"/>
      <c r="AH1347" s="101"/>
      <c r="AI1347" s="101"/>
      <c r="AJ1347" s="101"/>
      <c r="AK1347" s="101"/>
      <c r="AL1347" s="101"/>
      <c r="AM1347" s="101"/>
      <c r="AN1347" s="101"/>
      <c r="AO1347" s="101"/>
      <c r="AP1347" s="101"/>
      <c r="AQ1347" s="101"/>
      <c r="AR1347" s="101"/>
      <c r="AS1347" s="101"/>
      <c r="AT1347" s="101"/>
      <c r="AU1347" s="101"/>
      <c r="AV1347" s="101"/>
      <c r="AW1347" s="101"/>
      <c r="AX1347" s="101"/>
      <c r="AY1347" s="58"/>
      <c r="AZ1347" s="4"/>
      <c r="BA1347" s="4"/>
      <c r="BB1347" s="4"/>
      <c r="BC1347" s="4"/>
      <c r="BD1347" s="4"/>
      <c r="BE1347" s="4"/>
      <c r="BF1347" s="4"/>
      <c r="BG1347" s="4"/>
      <c r="BH1347" s="4"/>
      <c r="BI1347" s="4"/>
      <c r="BJ1347" s="4"/>
      <c r="BN1347" s="41"/>
      <c r="BO1347" s="41"/>
      <c r="BP1347" s="42"/>
      <c r="BQ1347" s="42"/>
      <c r="BR1347" s="41"/>
      <c r="BS1347" s="41"/>
      <c r="BT1347" s="41"/>
      <c r="BU1347" s="41"/>
      <c r="BV1347" s="42"/>
      <c r="BW1347" s="42"/>
      <c r="BX1347" s="41"/>
      <c r="BY1347" s="41"/>
      <c r="BZ1347" s="41"/>
      <c r="CA1347" s="41"/>
      <c r="CB1347" s="39"/>
      <c r="CC1347" s="39"/>
      <c r="CD1347" s="39"/>
    </row>
    <row r="1348" spans="2:82" ht="27" customHeight="1" thickTop="1">
      <c r="B1348" s="4"/>
      <c r="C1348" s="4"/>
      <c r="D1348" s="4"/>
      <c r="E1348" s="4"/>
      <c r="F1348" s="4"/>
      <c r="G1348" s="4"/>
      <c r="H1348" s="4"/>
      <c r="I1348" s="4"/>
      <c r="J1348" s="4"/>
      <c r="K1348" s="4"/>
      <c r="L1348" s="4"/>
      <c r="M1348" s="4"/>
      <c r="N1348" s="4"/>
      <c r="O1348" s="4"/>
      <c r="P1348" s="4"/>
      <c r="Q1348" s="4"/>
      <c r="R1348" s="4"/>
      <c r="S1348" s="4"/>
      <c r="T1348" s="4"/>
      <c r="U1348" s="4"/>
      <c r="V1348" s="4"/>
      <c r="W1348" s="4"/>
      <c r="X1348" s="4"/>
      <c r="Y1348" s="4"/>
      <c r="Z1348" s="4"/>
      <c r="AA1348" s="4"/>
      <c r="AB1348" s="4"/>
      <c r="AC1348" s="89" t="s">
        <v>0</v>
      </c>
      <c r="AD1348" s="89"/>
      <c r="AE1348" s="89"/>
      <c r="AF1348" s="89"/>
      <c r="AG1348" s="89"/>
      <c r="AH1348" s="89"/>
      <c r="AI1348" s="89"/>
      <c r="AJ1348" s="89"/>
      <c r="AK1348" s="89"/>
      <c r="AL1348" s="89"/>
      <c r="AM1348" s="89"/>
      <c r="AN1348" s="89"/>
      <c r="AO1348" s="89"/>
      <c r="AP1348" s="89"/>
      <c r="AQ1348" s="89"/>
      <c r="AR1348" s="89"/>
      <c r="AS1348" s="89"/>
      <c r="AT1348" s="89"/>
      <c r="AU1348" s="89"/>
      <c r="AV1348" s="89"/>
      <c r="AW1348" s="89"/>
      <c r="AX1348" s="89"/>
      <c r="AY1348" s="59"/>
      <c r="AZ1348" s="90" t="s">
        <v>75</v>
      </c>
      <c r="BA1348" s="91"/>
      <c r="BB1348" s="91"/>
      <c r="BC1348" s="91"/>
      <c r="BD1348" s="91"/>
      <c r="BE1348" s="91"/>
      <c r="BF1348" s="91"/>
      <c r="BG1348" s="91"/>
      <c r="BH1348" s="91"/>
      <c r="BI1348" s="91"/>
      <c r="BJ1348" s="91"/>
      <c r="BK1348" s="91"/>
      <c r="BL1348" s="91"/>
      <c r="BM1348" s="91"/>
      <c r="BN1348" s="91"/>
      <c r="BO1348" s="91"/>
      <c r="BP1348" s="91"/>
      <c r="BQ1348" s="91"/>
      <c r="BR1348" s="91"/>
      <c r="BS1348" s="91"/>
      <c r="BT1348" s="91"/>
      <c r="BU1348" s="91"/>
      <c r="BV1348" s="91"/>
      <c r="BW1348" s="91"/>
      <c r="BX1348" s="91"/>
      <c r="BY1348" s="91"/>
      <c r="BZ1348" s="91"/>
      <c r="CA1348" s="91"/>
      <c r="CB1348" s="91"/>
      <c r="CC1348" s="91"/>
      <c r="CD1348" s="92"/>
    </row>
    <row r="1349" spans="2:82" ht="27.75" customHeight="1" thickBot="1">
      <c r="C1349" s="1"/>
      <c r="D1349" s="1"/>
      <c r="E1349" s="2"/>
      <c r="F1349" s="2"/>
      <c r="G1349" s="2"/>
      <c r="I1349" s="3"/>
      <c r="J1349" s="2"/>
      <c r="K1349" s="2"/>
      <c r="L1349" s="2"/>
      <c r="M1349" s="15"/>
      <c r="N1349" s="15"/>
      <c r="O1349" s="15"/>
      <c r="P1349" s="15"/>
      <c r="Q1349" s="15"/>
      <c r="R1349" s="15"/>
      <c r="S1349" s="15"/>
      <c r="T1349" s="15"/>
      <c r="U1349" s="15"/>
      <c r="V1349" s="15"/>
      <c r="W1349" s="2"/>
      <c r="X1349" s="2"/>
      <c r="Y1349" s="11"/>
      <c r="Z1349" s="11"/>
      <c r="AA1349" s="11"/>
      <c r="AB1349" s="11"/>
      <c r="AC1349" s="93"/>
      <c r="AD1349" s="93"/>
      <c r="AE1349" s="93"/>
      <c r="AF1349" s="93"/>
      <c r="AG1349" s="93"/>
      <c r="AH1349" s="93"/>
      <c r="AI1349" s="93"/>
      <c r="AJ1349" s="93"/>
      <c r="AK1349" s="93"/>
      <c r="AL1349" s="93"/>
      <c r="AM1349" s="93"/>
      <c r="AN1349" s="93"/>
      <c r="AO1349" s="93"/>
      <c r="AP1349" s="93"/>
      <c r="AQ1349" s="93"/>
      <c r="AR1349" s="93"/>
      <c r="AS1349" s="93"/>
      <c r="AT1349" s="93"/>
      <c r="AU1349" s="93"/>
      <c r="AV1349" s="93"/>
      <c r="AW1349" s="93"/>
      <c r="AX1349" s="93"/>
      <c r="AY1349" s="94"/>
      <c r="AZ1349" s="95" t="str">
        <f>IF(①適格請求書発行事業者登録番号!$A$5="","?",①適格請求書発行事業者登録番号!$A$5)</f>
        <v>?</v>
      </c>
      <c r="BA1349" s="96"/>
      <c r="BB1349" s="97" t="str">
        <f>IF(①適格請求書発行事業者登録番号!$B$5="","?",①適格請求書発行事業者登録番号!$B$5)</f>
        <v>?</v>
      </c>
      <c r="BC1349" s="98"/>
      <c r="BD1349" s="57" t="s">
        <v>82</v>
      </c>
      <c r="BE1349" s="97" t="str">
        <f>IF(①適格請求書発行事業者登録番号!$D$5="","?",①適格請求書発行事業者登録番号!$D$5)</f>
        <v>?</v>
      </c>
      <c r="BF1349" s="98"/>
      <c r="BG1349" s="97" t="str">
        <f>IF(①適格請求書発行事業者登録番号!$E$5="","?",①適格請求書発行事業者登録番号!$E$5)</f>
        <v>?</v>
      </c>
      <c r="BH1349" s="98"/>
      <c r="BI1349" s="97" t="str">
        <f>IF(①適格請求書発行事業者登録番号!$F$5="","?",①適格請求書発行事業者登録番号!$F$5)</f>
        <v>?</v>
      </c>
      <c r="BJ1349" s="98"/>
      <c r="BK1349" s="97" t="str">
        <f>IF(①適格請求書発行事業者登録番号!$G$5="","?",①適格請求書発行事業者登録番号!$G$5)</f>
        <v>?</v>
      </c>
      <c r="BL1349" s="98"/>
      <c r="BM1349" s="57" t="s">
        <v>82</v>
      </c>
      <c r="BN1349" s="97" t="str">
        <f>IF(①適格請求書発行事業者登録番号!$I$5="","?",①適格請求書発行事業者登録番号!$I$5)</f>
        <v>?</v>
      </c>
      <c r="BO1349" s="98"/>
      <c r="BP1349" s="97" t="str">
        <f>IF(①適格請求書発行事業者登録番号!$J$5="","?",①適格請求書発行事業者登録番号!$J$5)</f>
        <v>?</v>
      </c>
      <c r="BQ1349" s="98"/>
      <c r="BR1349" s="97" t="str">
        <f>IF(①適格請求書発行事業者登録番号!$K$5="","?",①適格請求書発行事業者登録番号!$K$5)</f>
        <v>?</v>
      </c>
      <c r="BS1349" s="98"/>
      <c r="BT1349" s="97" t="str">
        <f>IF(①適格請求書発行事業者登録番号!$L$5="","?",①適格請求書発行事業者登録番号!$L$5)</f>
        <v>?</v>
      </c>
      <c r="BU1349" s="98"/>
      <c r="BV1349" s="57" t="s">
        <v>82</v>
      </c>
      <c r="BW1349" s="97" t="str">
        <f>IF(①適格請求書発行事業者登録番号!$N$5="","?",①適格請求書発行事業者登録番号!$N$5)</f>
        <v>?</v>
      </c>
      <c r="BX1349" s="98"/>
      <c r="BY1349" s="97" t="str">
        <f>IF(①適格請求書発行事業者登録番号!$O$5="","?",①適格請求書発行事業者登録番号!$O$5)</f>
        <v>?</v>
      </c>
      <c r="BZ1349" s="98"/>
      <c r="CA1349" s="97" t="str">
        <f>IF(①適格請求書発行事業者登録番号!$P$5="","?",①適格請求書発行事業者登録番号!$P$5)</f>
        <v>?</v>
      </c>
      <c r="CB1349" s="98"/>
      <c r="CC1349" s="97" t="str">
        <f>IF(①適格請求書発行事業者登録番号!$Q$5="","?",①適格請求書発行事業者登録番号!$Q$5)</f>
        <v>?</v>
      </c>
      <c r="CD1349" s="99"/>
    </row>
    <row r="1350" spans="2:82" ht="15" customHeight="1" thickBot="1">
      <c r="C1350" s="1"/>
      <c r="D1350" s="1"/>
      <c r="E1350" s="2"/>
      <c r="F1350" s="2"/>
      <c r="G1350" s="2"/>
      <c r="I1350" s="3"/>
      <c r="J1350" s="2"/>
      <c r="K1350" s="2"/>
      <c r="L1350" s="2"/>
      <c r="M1350" s="15"/>
      <c r="N1350" s="15"/>
      <c r="O1350" s="15"/>
      <c r="P1350" s="15"/>
      <c r="Q1350" s="15"/>
      <c r="R1350" s="15"/>
      <c r="S1350" s="15"/>
      <c r="T1350" s="15"/>
      <c r="U1350" s="15"/>
      <c r="V1350" s="15"/>
      <c r="W1350" s="2"/>
      <c r="X1350" s="2"/>
      <c r="Y1350" s="11"/>
      <c r="Z1350" s="11"/>
      <c r="AA1350" s="11"/>
      <c r="AB1350" s="11"/>
      <c r="AC1350" s="60"/>
      <c r="AD1350" s="60"/>
      <c r="AE1350" s="60"/>
      <c r="AF1350" s="60"/>
      <c r="AG1350" s="60"/>
      <c r="AH1350" s="60"/>
      <c r="AI1350" s="60"/>
      <c r="AJ1350" s="60"/>
      <c r="AK1350" s="60"/>
      <c r="AL1350" s="60"/>
      <c r="AM1350" s="60"/>
      <c r="AN1350" s="60"/>
      <c r="AO1350" s="60"/>
      <c r="AP1350" s="60"/>
      <c r="AQ1350" s="60"/>
      <c r="AR1350" s="60"/>
      <c r="AS1350" s="60"/>
      <c r="AT1350" s="60"/>
      <c r="AU1350" s="60"/>
      <c r="AV1350" s="60"/>
      <c r="AW1350" s="60"/>
      <c r="AX1350" s="60"/>
      <c r="AY1350" s="60"/>
      <c r="AZ1350" s="63"/>
      <c r="BA1350" s="63"/>
      <c r="BB1350" s="63"/>
      <c r="BC1350" s="63"/>
      <c r="BD1350" s="64"/>
      <c r="BE1350" s="63"/>
      <c r="BF1350" s="63"/>
      <c r="BG1350" s="63"/>
      <c r="BH1350" s="350"/>
      <c r="BI1350" s="350"/>
      <c r="BJ1350" s="66"/>
      <c r="BK1350" s="66"/>
      <c r="BL1350" s="351" t="s">
        <v>87</v>
      </c>
      <c r="BM1350" s="351"/>
      <c r="BN1350" s="352" t="str">
        <f>IF(②基本情報入力シート!$B$3=0,"基本情報シートを入力して下さい",②基本情報入力シート!$B$3)</f>
        <v>基本情報シートを入力して下さい</v>
      </c>
      <c r="BO1350" s="352"/>
      <c r="BP1350" s="352"/>
      <c r="BQ1350" s="352"/>
      <c r="BR1350" s="352"/>
      <c r="BS1350" s="352"/>
      <c r="BT1350" s="352"/>
      <c r="BU1350" s="352"/>
      <c r="BV1350" s="352"/>
      <c r="BW1350" s="352"/>
      <c r="BX1350" s="352"/>
      <c r="BY1350" s="352"/>
      <c r="BZ1350" s="352"/>
      <c r="CA1350" s="63"/>
      <c r="CB1350" s="63"/>
      <c r="CC1350" s="63"/>
      <c r="CD1350" s="63"/>
    </row>
    <row r="1351" spans="2:82" ht="24.95" customHeight="1">
      <c r="B1351" s="106" t="s">
        <v>18</v>
      </c>
      <c r="C1351" s="106"/>
      <c r="D1351" s="106"/>
      <c r="E1351" s="106"/>
      <c r="F1351" s="106"/>
      <c r="G1351" s="106"/>
      <c r="H1351" s="106"/>
      <c r="I1351" s="106"/>
      <c r="J1351" s="106"/>
      <c r="K1351" s="106"/>
      <c r="L1351" s="106"/>
      <c r="M1351" s="106"/>
      <c r="N1351" s="106"/>
      <c r="O1351" s="106"/>
      <c r="P1351" s="106"/>
      <c r="Q1351" s="106"/>
      <c r="R1351" s="106"/>
      <c r="S1351" s="106"/>
      <c r="T1351" s="106"/>
      <c r="U1351" s="106"/>
      <c r="V1351" s="106"/>
      <c r="W1351" s="106"/>
      <c r="X1351" s="106"/>
      <c r="Y1351" s="106"/>
      <c r="Z1351" s="106"/>
      <c r="AA1351" s="106"/>
      <c r="AB1351" s="106"/>
      <c r="AC1351" s="106"/>
      <c r="AD1351" s="106"/>
      <c r="AE1351" s="107" t="s">
        <v>94</v>
      </c>
      <c r="AF1351" s="108"/>
      <c r="AG1351" s="108"/>
      <c r="AH1351" s="108"/>
      <c r="AI1351" s="108"/>
      <c r="AJ1351" s="108"/>
      <c r="AK1351" s="108"/>
      <c r="AL1351" s="109">
        <f>BF1369</f>
        <v>0</v>
      </c>
      <c r="AM1351" s="110"/>
      <c r="AN1351" s="110"/>
      <c r="AO1351" s="110"/>
      <c r="AP1351" s="110"/>
      <c r="AQ1351" s="110"/>
      <c r="AR1351" s="110"/>
      <c r="AS1351" s="110"/>
      <c r="AT1351" s="110"/>
      <c r="AU1351" s="110"/>
      <c r="AV1351" s="110"/>
      <c r="AW1351" s="110"/>
      <c r="AX1351" s="110"/>
      <c r="AY1351" s="110"/>
      <c r="AZ1351" s="110"/>
      <c r="BA1351" s="111"/>
      <c r="BB1351" s="70"/>
      <c r="BC1351" s="71"/>
      <c r="BD1351" s="71"/>
      <c r="BH1351" s="22"/>
      <c r="BI1351" s="22"/>
      <c r="BJ1351" s="353" t="str">
        <f>IF(②基本情報入力シート!$B$4=0,"基本情報シートを入力して下さい",②基本情報入力シート!$B$4)</f>
        <v>基本情報シートを入力して下さい</v>
      </c>
      <c r="BK1351" s="353"/>
      <c r="BL1351" s="353"/>
      <c r="BM1351" s="353"/>
      <c r="BN1351" s="353"/>
      <c r="BO1351" s="353"/>
      <c r="BP1351" s="353"/>
      <c r="BQ1351" s="353"/>
      <c r="BR1351" s="353"/>
      <c r="BS1351" s="353"/>
      <c r="BT1351" s="353"/>
      <c r="BU1351" s="353"/>
      <c r="BV1351" s="353"/>
      <c r="BW1351" s="353"/>
      <c r="BX1351" s="353"/>
      <c r="BY1351" s="353"/>
      <c r="BZ1351" s="353"/>
      <c r="CA1351" s="65"/>
      <c r="CB1351" s="65"/>
      <c r="CC1351" s="65"/>
      <c r="CD1351" s="65"/>
    </row>
    <row r="1352" spans="2:82" ht="24.95" customHeight="1" thickBot="1">
      <c r="C1352" s="113" t="s">
        <v>19</v>
      </c>
      <c r="D1352" s="113"/>
      <c r="E1352" s="113"/>
      <c r="F1352" s="113"/>
      <c r="G1352" s="113"/>
      <c r="H1352" s="113"/>
      <c r="I1352" s="113"/>
      <c r="J1352" s="113"/>
      <c r="K1352" s="113"/>
      <c r="L1352" s="113"/>
      <c r="M1352" s="113"/>
      <c r="N1352" s="113"/>
      <c r="O1352" s="113"/>
      <c r="P1352" s="113"/>
      <c r="Q1352" s="113"/>
      <c r="R1352" s="113"/>
      <c r="S1352" s="113"/>
      <c r="T1352" s="113"/>
      <c r="U1352" s="113"/>
      <c r="V1352" s="113"/>
      <c r="W1352" s="113"/>
      <c r="X1352" s="113"/>
      <c r="Y1352" s="113"/>
      <c r="Z1352" s="113"/>
      <c r="AA1352" s="113"/>
      <c r="AB1352" s="113"/>
      <c r="AC1352" s="113"/>
      <c r="AD1352" s="113"/>
      <c r="AE1352" s="354" t="s">
        <v>97</v>
      </c>
      <c r="AF1352" s="355"/>
      <c r="AG1352" s="355"/>
      <c r="AH1352" s="355"/>
      <c r="AI1352" s="355"/>
      <c r="AJ1352" s="355"/>
      <c r="AK1352" s="355"/>
      <c r="AL1352" s="116">
        <f>IF(AE1352="消費税(10%)",ROUND(AL1351*0.1,1),IF(AE1352="消費税(8%)",ROUND(AL1351*0.08,1),IF(AE1352="非課税","","")))</f>
        <v>0</v>
      </c>
      <c r="AM1352" s="117"/>
      <c r="AN1352" s="117"/>
      <c r="AO1352" s="117"/>
      <c r="AP1352" s="117"/>
      <c r="AQ1352" s="117"/>
      <c r="AR1352" s="117"/>
      <c r="AS1352" s="117"/>
      <c r="AT1352" s="117"/>
      <c r="AU1352" s="117"/>
      <c r="AV1352" s="117"/>
      <c r="AW1352" s="117"/>
      <c r="AX1352" s="117"/>
      <c r="AY1352" s="117"/>
      <c r="AZ1352" s="117"/>
      <c r="BA1352" s="118"/>
      <c r="BB1352" s="70"/>
      <c r="BC1352" s="71"/>
      <c r="BD1352" s="71"/>
      <c r="BH1352" s="22"/>
      <c r="BI1352" s="22"/>
      <c r="BJ1352" s="353" t="str">
        <f>IF(②基本情報入力シート!$B$5=0,"基本情報シートを入力して下さい",②基本情報入力シート!$B$5)</f>
        <v>基本情報シートを入力して下さい</v>
      </c>
      <c r="BK1352" s="353"/>
      <c r="BL1352" s="353"/>
      <c r="BM1352" s="353"/>
      <c r="BN1352" s="353"/>
      <c r="BO1352" s="353"/>
      <c r="BP1352" s="353"/>
      <c r="BQ1352" s="353"/>
      <c r="BR1352" s="353"/>
      <c r="BS1352" s="353"/>
      <c r="BT1352" s="353"/>
      <c r="BU1352" s="353"/>
      <c r="BV1352" s="353"/>
      <c r="BW1352" s="353"/>
      <c r="BX1352" s="353"/>
      <c r="BY1352" s="353"/>
      <c r="BZ1352" s="353"/>
      <c r="CA1352" s="62"/>
      <c r="CB1352" s="340" t="s">
        <v>34</v>
      </c>
      <c r="CC1352" s="340"/>
      <c r="CD1352" s="43"/>
    </row>
    <row r="1353" spans="2:82" ht="25.5" customHeight="1" thickBot="1">
      <c r="P1353" s="6"/>
      <c r="Q1353" s="6"/>
      <c r="T1353" s="7"/>
      <c r="Y1353" s="11"/>
      <c r="Z1353" s="11"/>
      <c r="AA1353" s="11"/>
      <c r="AB1353" s="11"/>
      <c r="AC1353" s="12"/>
      <c r="AD1353" s="12"/>
      <c r="AE1353" s="121" t="s">
        <v>95</v>
      </c>
      <c r="AF1353" s="122"/>
      <c r="AG1353" s="122"/>
      <c r="AH1353" s="122"/>
      <c r="AI1353" s="122"/>
      <c r="AJ1353" s="122"/>
      <c r="AK1353" s="122"/>
      <c r="AL1353" s="342">
        <f>IF(AL1352="",AL1351,AL1351+AL1352)</f>
        <v>0</v>
      </c>
      <c r="AM1353" s="343"/>
      <c r="AN1353" s="343"/>
      <c r="AO1353" s="343"/>
      <c r="AP1353" s="343"/>
      <c r="AQ1353" s="343"/>
      <c r="AR1353" s="343"/>
      <c r="AS1353" s="343"/>
      <c r="AT1353" s="343"/>
      <c r="AU1353" s="343"/>
      <c r="AV1353" s="343"/>
      <c r="AW1353" s="343"/>
      <c r="AX1353" s="343"/>
      <c r="AY1353" s="343"/>
      <c r="AZ1353" s="343"/>
      <c r="BA1353" s="344"/>
      <c r="BB1353" s="72"/>
      <c r="BC1353" s="73"/>
      <c r="BD1353" s="73"/>
      <c r="BH1353" s="22"/>
      <c r="BI1353" s="23"/>
      <c r="BJ1353" s="345" t="str">
        <f>IF(②基本情報入力シート!$B$6=0,"基本情報シートを入力して下さい",②基本情報入力シート!$B$6)</f>
        <v>基本情報シートを入力して下さい</v>
      </c>
      <c r="BK1353" s="345"/>
      <c r="BL1353" s="345"/>
      <c r="BM1353" s="345"/>
      <c r="BN1353" s="345"/>
      <c r="BO1353" s="345"/>
      <c r="BP1353" s="345"/>
      <c r="BQ1353" s="345"/>
      <c r="BR1353" s="345"/>
      <c r="BS1353" s="345"/>
      <c r="BT1353" s="345"/>
      <c r="BU1353" s="345"/>
      <c r="BV1353" s="345"/>
      <c r="BW1353" s="345"/>
      <c r="BX1353" s="345"/>
      <c r="BY1353" s="345"/>
      <c r="BZ1353" s="345"/>
      <c r="CA1353" s="345"/>
      <c r="CB1353" s="341"/>
      <c r="CC1353" s="341"/>
      <c r="CD1353" s="43"/>
    </row>
    <row r="1354" spans="2:82" ht="15" customHeight="1">
      <c r="C1354" s="5"/>
      <c r="D1354" s="5"/>
      <c r="E1354" s="5"/>
      <c r="F1354" s="5"/>
      <c r="G1354" s="5"/>
      <c r="H1354" s="5"/>
      <c r="I1354" s="5"/>
      <c r="J1354" s="5"/>
      <c r="K1354" s="5"/>
      <c r="L1354" s="5"/>
      <c r="M1354" s="5"/>
      <c r="N1354" s="5"/>
      <c r="O1354" s="5"/>
      <c r="P1354" s="7"/>
      <c r="Q1354" s="7"/>
      <c r="R1354" s="5"/>
      <c r="S1354" s="5"/>
      <c r="T1354" s="7"/>
      <c r="U1354" s="5"/>
      <c r="V1354" s="5"/>
      <c r="W1354" s="5"/>
      <c r="X1354" s="5"/>
      <c r="Y1354" s="8"/>
      <c r="Z1354" s="9"/>
      <c r="AA1354" s="10"/>
      <c r="AB1354" s="10"/>
      <c r="AC1354" s="13"/>
      <c r="AD1354" s="13"/>
      <c r="AE1354" s="9"/>
      <c r="AF1354" s="9"/>
      <c r="AG1354" s="9"/>
      <c r="AH1354" s="9"/>
      <c r="AI1354" s="9"/>
      <c r="AJ1354" s="9"/>
      <c r="AK1354" s="5"/>
      <c r="AL1354" s="5"/>
      <c r="AM1354" s="5"/>
      <c r="AN1354" s="5"/>
      <c r="AO1354" s="5"/>
      <c r="AP1354" s="5"/>
      <c r="AQ1354" s="5"/>
      <c r="AR1354" s="5"/>
      <c r="AS1354" s="5"/>
      <c r="AT1354" s="5"/>
      <c r="AU1354" s="5"/>
      <c r="AV1354" s="5"/>
      <c r="AW1354" s="5"/>
      <c r="AX1354" s="16"/>
      <c r="AY1354" s="16"/>
      <c r="AZ1354" s="5"/>
      <c r="BA1354" s="5"/>
      <c r="BB1354" s="5"/>
      <c r="BC1354" s="5"/>
      <c r="BD1354" s="127" t="s">
        <v>23</v>
      </c>
      <c r="BE1354" s="127"/>
      <c r="BF1354" s="127"/>
      <c r="BG1354" s="6"/>
      <c r="BH1354" s="346" t="str">
        <f>IF(②基本情報入力シート!$B$11=0,"基本情報シートを入力して下さい",②基本情報入力シート!$B$11)</f>
        <v>基本情報シートを入力して下さい</v>
      </c>
      <c r="BI1354" s="347"/>
      <c r="BJ1354" s="347"/>
      <c r="BK1354" s="347"/>
      <c r="BL1354" s="347"/>
      <c r="BM1354" s="347"/>
      <c r="BN1354" s="347"/>
      <c r="BO1354" s="347"/>
      <c r="BP1354" s="347"/>
      <c r="BQ1354" s="347"/>
      <c r="BR1354" s="347"/>
      <c r="BS1354" s="347"/>
      <c r="BT1354" s="347"/>
      <c r="BU1354" s="347"/>
      <c r="BV1354" s="347"/>
      <c r="BW1354" s="347"/>
      <c r="BX1354" s="347"/>
      <c r="BY1354" s="347"/>
      <c r="BZ1354" s="347"/>
      <c r="CA1354" s="347"/>
      <c r="CB1354" s="347"/>
      <c r="CC1354" s="347"/>
      <c r="CD1354" s="40"/>
    </row>
    <row r="1355" spans="2:82" ht="15" customHeight="1" thickBot="1">
      <c r="C1355" s="5" t="s">
        <v>20</v>
      </c>
      <c r="D1355" s="5"/>
      <c r="E1355" s="5"/>
      <c r="F1355" s="5"/>
      <c r="G1355" s="5"/>
      <c r="H1355" s="348" t="str">
        <f>IF(②基本情報入力シート!$B$7=0,"基本情報シートを入力して下さい",②基本情報入力シート!$B$7)</f>
        <v>基本情報シートを入力して下さい</v>
      </c>
      <c r="I1355" s="348"/>
      <c r="J1355" s="348"/>
      <c r="K1355" s="348"/>
      <c r="L1355" s="348"/>
      <c r="M1355" s="348"/>
      <c r="N1355" s="348"/>
      <c r="O1355" s="348"/>
      <c r="P1355" s="348"/>
      <c r="Q1355" s="348"/>
      <c r="R1355" s="348"/>
      <c r="S1355" s="348"/>
      <c r="T1355" s="131" t="s">
        <v>96</v>
      </c>
      <c r="U1355" s="131"/>
      <c r="V1355" s="131"/>
      <c r="W1355" s="131"/>
      <c r="X1355" s="348" t="str">
        <f>IF(②基本情報入力シート!$B$8=0,"基本情報シートを入力して下さい",②基本情報入力シート!$B$8)</f>
        <v>基本情報シートを入力して下さい</v>
      </c>
      <c r="Y1355" s="348"/>
      <c r="Z1355" s="348"/>
      <c r="AA1355" s="348"/>
      <c r="AB1355" s="348"/>
      <c r="AC1355" s="348"/>
      <c r="AD1355" s="348"/>
      <c r="AE1355" s="348"/>
      <c r="AF1355" s="5" t="s">
        <v>21</v>
      </c>
      <c r="AG1355" s="5"/>
      <c r="AH1355" s="5"/>
      <c r="AI1355" s="5"/>
      <c r="AJ1355" s="348" t="str">
        <f>IF(②基本情報入力シート!$B$9=0,"基本情報シートを入力して下さい",②基本情報入力シート!$B$9)</f>
        <v>基本情報シートを入力して下さい</v>
      </c>
      <c r="AK1355" s="348"/>
      <c r="AL1355" s="348"/>
      <c r="AM1355" s="348"/>
      <c r="AN1355" s="348"/>
      <c r="AO1355" s="348"/>
      <c r="AP1355" s="5"/>
      <c r="AQ1355" s="5" t="s">
        <v>22</v>
      </c>
      <c r="AR1355" s="5"/>
      <c r="AS1355" s="348" t="str">
        <f>IF(②基本情報入力シート!$B$10=0,"基本情報シートを入力して下さい",②基本情報入力シート!$B$10)</f>
        <v>基本情報シートを入力して下さい</v>
      </c>
      <c r="AT1355" s="348"/>
      <c r="AU1355" s="348"/>
      <c r="AV1355" s="348"/>
      <c r="AW1355" s="348"/>
      <c r="AX1355" s="348"/>
      <c r="AY1355" s="348"/>
      <c r="AZ1355" s="348"/>
      <c r="BA1355" s="348"/>
      <c r="BB1355" s="348"/>
      <c r="BC1355" s="348"/>
      <c r="BD1355" s="127"/>
      <c r="BE1355" s="127"/>
      <c r="BF1355" s="127"/>
      <c r="BG1355" s="6"/>
      <c r="BH1355" s="349" t="str">
        <f>IF(②基本情報入力シート!$B$12=0,"基本情報シートを入力して下さい",②基本情報入力シート!$B$12)</f>
        <v>基本情報シートを入力して下さい</v>
      </c>
      <c r="BI1355" s="349"/>
      <c r="BJ1355" s="349"/>
      <c r="BK1355" s="349"/>
      <c r="BL1355" s="349"/>
      <c r="BM1355" s="349"/>
      <c r="BN1355" s="349"/>
      <c r="BO1355" s="349"/>
      <c r="BP1355" s="349"/>
      <c r="BQ1355" s="349"/>
      <c r="BR1355" s="349"/>
      <c r="BS1355" s="349"/>
      <c r="BT1355" s="349"/>
      <c r="BU1355" s="349"/>
      <c r="BV1355" s="349"/>
      <c r="BW1355" s="349"/>
      <c r="BX1355" s="349"/>
      <c r="BY1355" s="349"/>
      <c r="BZ1355" s="349"/>
      <c r="CA1355" s="349"/>
      <c r="CB1355" s="349"/>
      <c r="CC1355" s="349"/>
      <c r="CD1355" s="40"/>
    </row>
    <row r="1356" spans="2:82" ht="12" customHeight="1">
      <c r="B1356" s="133" t="s">
        <v>91</v>
      </c>
      <c r="C1356" s="134"/>
      <c r="D1356" s="134"/>
      <c r="E1356" s="134"/>
      <c r="F1356" s="134"/>
      <c r="G1356" s="134"/>
      <c r="H1356" s="134"/>
      <c r="I1356" s="134"/>
      <c r="J1356" s="134"/>
      <c r="K1356" s="135"/>
      <c r="L1356" s="136" t="s">
        <v>15</v>
      </c>
      <c r="M1356" s="136"/>
      <c r="N1356" s="136"/>
      <c r="O1356" s="136"/>
      <c r="P1356" s="136"/>
      <c r="Q1356" s="136"/>
      <c r="R1356" s="136"/>
      <c r="S1356" s="136"/>
      <c r="T1356" s="136"/>
      <c r="U1356" s="136"/>
      <c r="V1356" s="136"/>
      <c r="W1356" s="136"/>
      <c r="X1356" s="136"/>
      <c r="Y1356" s="136"/>
      <c r="Z1356" s="137"/>
      <c r="AA1356" s="138" t="s">
        <v>16</v>
      </c>
      <c r="AB1356" s="136"/>
      <c r="AC1356" s="136"/>
      <c r="AD1356" s="136"/>
      <c r="AE1356" s="136"/>
      <c r="AF1356" s="136"/>
      <c r="AG1356" s="136"/>
      <c r="AH1356" s="136"/>
      <c r="AI1356" s="136"/>
      <c r="AJ1356" s="136"/>
      <c r="AK1356" s="136"/>
      <c r="AL1356" s="136"/>
      <c r="AM1356" s="136"/>
      <c r="AN1356" s="136"/>
      <c r="AO1356" s="136"/>
      <c r="AP1356" s="136"/>
      <c r="AQ1356" s="136"/>
      <c r="AR1356" s="136"/>
      <c r="AS1356" s="136"/>
      <c r="AT1356" s="136"/>
      <c r="AU1356" s="136"/>
      <c r="AV1356" s="136"/>
      <c r="AW1356" s="136"/>
      <c r="AX1356" s="136"/>
      <c r="AY1356" s="136"/>
      <c r="AZ1356" s="136"/>
      <c r="BA1356" s="136"/>
      <c r="BB1356" s="136"/>
      <c r="BC1356" s="136"/>
      <c r="BD1356" s="136"/>
      <c r="BE1356" s="136"/>
      <c r="BF1356" s="136"/>
      <c r="BG1356" s="136"/>
      <c r="BH1356" s="136"/>
      <c r="BI1356" s="137"/>
      <c r="BJ1356" s="139" t="s">
        <v>93</v>
      </c>
      <c r="BK1356" s="140"/>
      <c r="BL1356" s="140"/>
      <c r="BM1356" s="140"/>
      <c r="BN1356" s="140"/>
      <c r="BO1356" s="140"/>
      <c r="BP1356" s="140"/>
      <c r="BQ1356" s="140"/>
      <c r="BR1356" s="140"/>
      <c r="BS1356" s="139" t="s">
        <v>92</v>
      </c>
      <c r="BT1356" s="140"/>
      <c r="BU1356" s="140"/>
      <c r="BV1356" s="140"/>
      <c r="BW1356" s="140"/>
      <c r="BX1356" s="140"/>
      <c r="BY1356" s="140"/>
      <c r="BZ1356" s="140"/>
      <c r="CA1356" s="140"/>
      <c r="CB1356" s="140"/>
      <c r="CC1356" s="141"/>
      <c r="CD1356" s="44"/>
    </row>
    <row r="1357" spans="2:82" ht="24.95" customHeight="1" thickBot="1">
      <c r="B1357" s="333"/>
      <c r="C1357" s="334"/>
      <c r="D1357" s="334"/>
      <c r="E1357" s="334"/>
      <c r="F1357" s="334"/>
      <c r="G1357" s="334"/>
      <c r="H1357" s="334"/>
      <c r="I1357" s="334"/>
      <c r="J1357" s="334"/>
      <c r="K1357" s="335"/>
      <c r="L1357" s="336"/>
      <c r="M1357" s="337"/>
      <c r="N1357" s="337"/>
      <c r="O1357" s="337"/>
      <c r="P1357" s="337"/>
      <c r="Q1357" s="337"/>
      <c r="R1357" s="337"/>
      <c r="S1357" s="337"/>
      <c r="T1357" s="337"/>
      <c r="U1357" s="337"/>
      <c r="V1357" s="337"/>
      <c r="W1357" s="337"/>
      <c r="X1357" s="337"/>
      <c r="Y1357" s="337"/>
      <c r="Z1357" s="338"/>
      <c r="AA1357" s="339"/>
      <c r="AB1357" s="337"/>
      <c r="AC1357" s="337"/>
      <c r="AD1357" s="337"/>
      <c r="AE1357" s="337"/>
      <c r="AF1357" s="337"/>
      <c r="AG1357" s="337"/>
      <c r="AH1357" s="337"/>
      <c r="AI1357" s="337"/>
      <c r="AJ1357" s="337"/>
      <c r="AK1357" s="337"/>
      <c r="AL1357" s="337"/>
      <c r="AM1357" s="337"/>
      <c r="AN1357" s="337"/>
      <c r="AO1357" s="337"/>
      <c r="AP1357" s="337"/>
      <c r="AQ1357" s="337"/>
      <c r="AR1357" s="337"/>
      <c r="AS1357" s="337"/>
      <c r="AT1357" s="337"/>
      <c r="AU1357" s="337"/>
      <c r="AV1357" s="337"/>
      <c r="AW1357" s="337"/>
      <c r="AX1357" s="337"/>
      <c r="AY1357" s="337"/>
      <c r="AZ1357" s="337"/>
      <c r="BA1357" s="337"/>
      <c r="BB1357" s="337"/>
      <c r="BC1357" s="337"/>
      <c r="BD1357" s="337"/>
      <c r="BE1357" s="337"/>
      <c r="BF1357" s="337"/>
      <c r="BG1357" s="337"/>
      <c r="BH1357" s="337"/>
      <c r="BI1357" s="338"/>
      <c r="BJ1357" s="339"/>
      <c r="BK1357" s="337"/>
      <c r="BL1357" s="337"/>
      <c r="BM1357" s="337"/>
      <c r="BN1357" s="337"/>
      <c r="BO1357" s="337"/>
      <c r="BP1357" s="337"/>
      <c r="BQ1357" s="337"/>
      <c r="BR1357" s="337"/>
      <c r="BS1357" s="339"/>
      <c r="BT1357" s="337"/>
      <c r="BU1357" s="337"/>
      <c r="BV1357" s="337"/>
      <c r="BW1357" s="337"/>
      <c r="BX1357" s="337"/>
      <c r="BY1357" s="337"/>
      <c r="BZ1357" s="337"/>
      <c r="CA1357" s="337"/>
      <c r="CB1357" s="337"/>
      <c r="CC1357" s="338"/>
      <c r="CD1357" s="44"/>
    </row>
    <row r="1358" spans="2:82" ht="24.95" customHeight="1">
      <c r="B1358" s="151" t="s">
        <v>2</v>
      </c>
      <c r="C1358" s="152"/>
      <c r="D1358" s="153" t="s">
        <v>7</v>
      </c>
      <c r="E1358" s="88"/>
      <c r="F1358" s="88"/>
      <c r="G1358" s="88"/>
      <c r="H1358" s="88"/>
      <c r="I1358" s="88"/>
      <c r="J1358" s="88"/>
      <c r="K1358" s="88"/>
      <c r="L1358" s="88"/>
      <c r="M1358" s="88"/>
      <c r="N1358" s="88"/>
      <c r="O1358" s="88"/>
      <c r="P1358" s="154"/>
      <c r="Q1358" s="158" t="s">
        <v>12</v>
      </c>
      <c r="R1358" s="156"/>
      <c r="S1358" s="156"/>
      <c r="T1358" s="156"/>
      <c r="U1358" s="156"/>
      <c r="V1358" s="156"/>
      <c r="W1358" s="156"/>
      <c r="X1358" s="156"/>
      <c r="Y1358" s="156"/>
      <c r="Z1358" s="156"/>
      <c r="AA1358" s="156"/>
      <c r="AB1358" s="156"/>
      <c r="AC1358" s="156"/>
      <c r="AD1358" s="156"/>
      <c r="AE1358" s="156"/>
      <c r="AF1358" s="156"/>
      <c r="AG1358" s="156"/>
      <c r="AH1358" s="156"/>
      <c r="AI1358" s="156"/>
      <c r="AJ1358" s="156"/>
      <c r="AK1358" s="156"/>
      <c r="AL1358" s="156"/>
      <c r="AM1358" s="157"/>
      <c r="AN1358" s="158" t="s">
        <v>13</v>
      </c>
      <c r="AO1358" s="156"/>
      <c r="AP1358" s="156"/>
      <c r="AQ1358" s="156"/>
      <c r="AR1358" s="156"/>
      <c r="AS1358" s="156"/>
      <c r="AT1358" s="156"/>
      <c r="AU1358" s="156"/>
      <c r="AV1358" s="156"/>
      <c r="AW1358" s="156"/>
      <c r="AX1358" s="156"/>
      <c r="AY1358" s="156"/>
      <c r="AZ1358" s="156"/>
      <c r="BA1358" s="156"/>
      <c r="BB1358" s="157"/>
      <c r="BC1358" s="158" t="s">
        <v>14</v>
      </c>
      <c r="BD1358" s="156"/>
      <c r="BE1358" s="156"/>
      <c r="BF1358" s="156"/>
      <c r="BG1358" s="156"/>
      <c r="BH1358" s="156"/>
      <c r="BI1358" s="156"/>
      <c r="BJ1358" s="156"/>
      <c r="BK1358" s="156"/>
      <c r="BL1358" s="156"/>
      <c r="BM1358" s="156"/>
      <c r="BN1358" s="156"/>
      <c r="BO1358" s="156"/>
      <c r="BP1358" s="156"/>
      <c r="BQ1358" s="157"/>
      <c r="BR1358" s="158" t="s">
        <v>11</v>
      </c>
      <c r="BS1358" s="156"/>
      <c r="BT1358" s="156"/>
      <c r="BU1358" s="156"/>
      <c r="BV1358" s="156"/>
      <c r="BW1358" s="156"/>
      <c r="BX1358" s="156"/>
      <c r="BY1358" s="156"/>
      <c r="BZ1358" s="156"/>
      <c r="CA1358" s="156"/>
      <c r="CB1358" s="156"/>
      <c r="CC1358" s="159"/>
      <c r="CD1358" s="39"/>
    </row>
    <row r="1359" spans="2:82" ht="24.95" customHeight="1">
      <c r="B1359" s="160" t="s">
        <v>17</v>
      </c>
      <c r="C1359" s="161"/>
      <c r="D1359" s="155"/>
      <c r="E1359" s="156"/>
      <c r="F1359" s="156"/>
      <c r="G1359" s="156"/>
      <c r="H1359" s="156"/>
      <c r="I1359" s="156"/>
      <c r="J1359" s="156"/>
      <c r="K1359" s="156"/>
      <c r="L1359" s="156"/>
      <c r="M1359" s="156"/>
      <c r="N1359" s="156"/>
      <c r="O1359" s="156"/>
      <c r="P1359" s="157"/>
      <c r="Q1359" s="162" t="s">
        <v>8</v>
      </c>
      <c r="R1359" s="163"/>
      <c r="S1359" s="163"/>
      <c r="T1359" s="163"/>
      <c r="U1359" s="164"/>
      <c r="V1359" s="165" t="s">
        <v>5</v>
      </c>
      <c r="W1359" s="166"/>
      <c r="X1359" s="167" t="s">
        <v>9</v>
      </c>
      <c r="Y1359" s="163"/>
      <c r="Z1359" s="163"/>
      <c r="AA1359" s="163"/>
      <c r="AB1359" s="163"/>
      <c r="AC1359" s="163"/>
      <c r="AD1359" s="164"/>
      <c r="AE1359" s="167" t="s">
        <v>53</v>
      </c>
      <c r="AF1359" s="163"/>
      <c r="AG1359" s="163"/>
      <c r="AH1359" s="163"/>
      <c r="AI1359" s="163"/>
      <c r="AJ1359" s="163"/>
      <c r="AK1359" s="163"/>
      <c r="AL1359" s="163"/>
      <c r="AM1359" s="168"/>
      <c r="AN1359" s="169" t="s">
        <v>6</v>
      </c>
      <c r="AO1359" s="170"/>
      <c r="AP1359" s="171"/>
      <c r="AQ1359" s="167" t="s">
        <v>10</v>
      </c>
      <c r="AR1359" s="163"/>
      <c r="AS1359" s="163"/>
      <c r="AT1359" s="163"/>
      <c r="AU1359" s="163"/>
      <c r="AV1359" s="163"/>
      <c r="AW1359" s="163"/>
      <c r="AX1359" s="163"/>
      <c r="AY1359" s="163"/>
      <c r="AZ1359" s="163"/>
      <c r="BA1359" s="163"/>
      <c r="BB1359" s="168"/>
      <c r="BC1359" s="169" t="s">
        <v>6</v>
      </c>
      <c r="BD1359" s="170"/>
      <c r="BE1359" s="171"/>
      <c r="BF1359" s="167" t="s">
        <v>10</v>
      </c>
      <c r="BG1359" s="163"/>
      <c r="BH1359" s="163"/>
      <c r="BI1359" s="163"/>
      <c r="BJ1359" s="163"/>
      <c r="BK1359" s="163"/>
      <c r="BL1359" s="163"/>
      <c r="BM1359" s="163"/>
      <c r="BN1359" s="163"/>
      <c r="BO1359" s="163"/>
      <c r="BP1359" s="163"/>
      <c r="BQ1359" s="168"/>
      <c r="BR1359" s="162" t="s">
        <v>10</v>
      </c>
      <c r="BS1359" s="163"/>
      <c r="BT1359" s="163"/>
      <c r="BU1359" s="163"/>
      <c r="BV1359" s="163"/>
      <c r="BW1359" s="163"/>
      <c r="BX1359" s="163"/>
      <c r="BY1359" s="163"/>
      <c r="BZ1359" s="163"/>
      <c r="CA1359" s="163"/>
      <c r="CB1359" s="163"/>
      <c r="CC1359" s="172"/>
      <c r="CD1359" s="39"/>
    </row>
    <row r="1360" spans="2:82" ht="24.95" customHeight="1">
      <c r="B1360" s="315"/>
      <c r="C1360" s="316"/>
      <c r="D1360" s="317"/>
      <c r="E1360" s="318"/>
      <c r="F1360" s="318"/>
      <c r="G1360" s="318"/>
      <c r="H1360" s="318"/>
      <c r="I1360" s="318"/>
      <c r="J1360" s="318"/>
      <c r="K1360" s="318"/>
      <c r="L1360" s="318"/>
      <c r="M1360" s="318"/>
      <c r="N1360" s="318"/>
      <c r="O1360" s="318"/>
      <c r="P1360" s="319"/>
      <c r="Q1360" s="320"/>
      <c r="R1360" s="321"/>
      <c r="S1360" s="321"/>
      <c r="T1360" s="321"/>
      <c r="U1360" s="322"/>
      <c r="V1360" s="323"/>
      <c r="W1360" s="324"/>
      <c r="X1360" s="325"/>
      <c r="Y1360" s="326"/>
      <c r="Z1360" s="326"/>
      <c r="AA1360" s="326"/>
      <c r="AB1360" s="326"/>
      <c r="AC1360" s="326"/>
      <c r="AD1360" s="327"/>
      <c r="AE1360" s="173">
        <f t="shared" ref="AE1360:AE1368" si="193">ROUND(Q1360*X1360,1)</f>
        <v>0</v>
      </c>
      <c r="AF1360" s="174"/>
      <c r="AG1360" s="174"/>
      <c r="AH1360" s="174"/>
      <c r="AI1360" s="174"/>
      <c r="AJ1360" s="174"/>
      <c r="AK1360" s="174"/>
      <c r="AL1360" s="174"/>
      <c r="AM1360" s="175"/>
      <c r="AN1360" s="328"/>
      <c r="AO1360" s="329"/>
      <c r="AP1360" s="324"/>
      <c r="AQ1360" s="330">
        <f>AN1360/100*AE1360</f>
        <v>0</v>
      </c>
      <c r="AR1360" s="331"/>
      <c r="AS1360" s="331"/>
      <c r="AT1360" s="331"/>
      <c r="AU1360" s="331"/>
      <c r="AV1360" s="331"/>
      <c r="AW1360" s="331"/>
      <c r="AX1360" s="331"/>
      <c r="AY1360" s="331"/>
      <c r="AZ1360" s="331"/>
      <c r="BA1360" s="331"/>
      <c r="BB1360" s="332"/>
      <c r="BC1360" s="328"/>
      <c r="BD1360" s="329"/>
      <c r="BE1360" s="324"/>
      <c r="BF1360" s="309">
        <f>IF(BC1360&gt;0,BC1360/100*AE1360-AQ1360,AE1360)</f>
        <v>0</v>
      </c>
      <c r="BG1360" s="310"/>
      <c r="BH1360" s="310"/>
      <c r="BI1360" s="310"/>
      <c r="BJ1360" s="310"/>
      <c r="BK1360" s="310"/>
      <c r="BL1360" s="310"/>
      <c r="BM1360" s="310"/>
      <c r="BN1360" s="310"/>
      <c r="BO1360" s="310"/>
      <c r="BP1360" s="310"/>
      <c r="BQ1360" s="311"/>
      <c r="BR1360" s="312">
        <f>AE1360-AQ1360-BF1360</f>
        <v>0</v>
      </c>
      <c r="BS1360" s="313"/>
      <c r="BT1360" s="313"/>
      <c r="BU1360" s="313"/>
      <c r="BV1360" s="313"/>
      <c r="BW1360" s="313"/>
      <c r="BX1360" s="313"/>
      <c r="BY1360" s="313"/>
      <c r="BZ1360" s="313"/>
      <c r="CA1360" s="313"/>
      <c r="CB1360" s="313"/>
      <c r="CC1360" s="314"/>
      <c r="CD1360" s="45"/>
    </row>
    <row r="1361" spans="2:82" ht="24.95" customHeight="1">
      <c r="B1361" s="315"/>
      <c r="C1361" s="316"/>
      <c r="D1361" s="317"/>
      <c r="E1361" s="318"/>
      <c r="F1361" s="318"/>
      <c r="G1361" s="318"/>
      <c r="H1361" s="318"/>
      <c r="I1361" s="318"/>
      <c r="J1361" s="318"/>
      <c r="K1361" s="318"/>
      <c r="L1361" s="318"/>
      <c r="M1361" s="318"/>
      <c r="N1361" s="318"/>
      <c r="O1361" s="318"/>
      <c r="P1361" s="319"/>
      <c r="Q1361" s="320"/>
      <c r="R1361" s="321"/>
      <c r="S1361" s="321"/>
      <c r="T1361" s="321"/>
      <c r="U1361" s="322"/>
      <c r="V1361" s="323"/>
      <c r="W1361" s="324"/>
      <c r="X1361" s="325"/>
      <c r="Y1361" s="326"/>
      <c r="Z1361" s="326"/>
      <c r="AA1361" s="326"/>
      <c r="AB1361" s="326"/>
      <c r="AC1361" s="326"/>
      <c r="AD1361" s="327"/>
      <c r="AE1361" s="173">
        <f t="shared" si="193"/>
        <v>0</v>
      </c>
      <c r="AF1361" s="174"/>
      <c r="AG1361" s="174"/>
      <c r="AH1361" s="174"/>
      <c r="AI1361" s="174"/>
      <c r="AJ1361" s="174"/>
      <c r="AK1361" s="174"/>
      <c r="AL1361" s="174"/>
      <c r="AM1361" s="175"/>
      <c r="AN1361" s="328"/>
      <c r="AO1361" s="329"/>
      <c r="AP1361" s="324"/>
      <c r="AQ1361" s="330">
        <f t="shared" ref="AQ1361:AQ1368" si="194">AN1361/100*AE1361</f>
        <v>0</v>
      </c>
      <c r="AR1361" s="331"/>
      <c r="AS1361" s="331"/>
      <c r="AT1361" s="331"/>
      <c r="AU1361" s="331"/>
      <c r="AV1361" s="331"/>
      <c r="AW1361" s="331"/>
      <c r="AX1361" s="331"/>
      <c r="AY1361" s="331"/>
      <c r="AZ1361" s="331"/>
      <c r="BA1361" s="331"/>
      <c r="BB1361" s="332"/>
      <c r="BC1361" s="328"/>
      <c r="BD1361" s="329"/>
      <c r="BE1361" s="324"/>
      <c r="BF1361" s="309">
        <f t="shared" ref="BF1361:BF1368" si="195">IF(BC1361&gt;0,BC1361/100*AE1361-AQ1361,AE1361)</f>
        <v>0</v>
      </c>
      <c r="BG1361" s="310"/>
      <c r="BH1361" s="310"/>
      <c r="BI1361" s="310"/>
      <c r="BJ1361" s="310"/>
      <c r="BK1361" s="310"/>
      <c r="BL1361" s="310"/>
      <c r="BM1361" s="310"/>
      <c r="BN1361" s="310"/>
      <c r="BO1361" s="310"/>
      <c r="BP1361" s="310"/>
      <c r="BQ1361" s="311"/>
      <c r="BR1361" s="312">
        <f t="shared" ref="BR1361:BR1368" si="196">AE1361-AQ1361-BF1361</f>
        <v>0</v>
      </c>
      <c r="BS1361" s="313"/>
      <c r="BT1361" s="313"/>
      <c r="BU1361" s="313"/>
      <c r="BV1361" s="313"/>
      <c r="BW1361" s="313"/>
      <c r="BX1361" s="313"/>
      <c r="BY1361" s="313"/>
      <c r="BZ1361" s="313"/>
      <c r="CA1361" s="313"/>
      <c r="CB1361" s="313"/>
      <c r="CC1361" s="314"/>
      <c r="CD1361" s="45"/>
    </row>
    <row r="1362" spans="2:82" ht="24.95" customHeight="1">
      <c r="B1362" s="315"/>
      <c r="C1362" s="316"/>
      <c r="D1362" s="317"/>
      <c r="E1362" s="318"/>
      <c r="F1362" s="318"/>
      <c r="G1362" s="318"/>
      <c r="H1362" s="318"/>
      <c r="I1362" s="318"/>
      <c r="J1362" s="318"/>
      <c r="K1362" s="318"/>
      <c r="L1362" s="318"/>
      <c r="M1362" s="318"/>
      <c r="N1362" s="318"/>
      <c r="O1362" s="318"/>
      <c r="P1362" s="319"/>
      <c r="Q1362" s="320"/>
      <c r="R1362" s="321"/>
      <c r="S1362" s="321"/>
      <c r="T1362" s="321"/>
      <c r="U1362" s="322"/>
      <c r="V1362" s="323"/>
      <c r="W1362" s="324"/>
      <c r="X1362" s="325"/>
      <c r="Y1362" s="326"/>
      <c r="Z1362" s="326"/>
      <c r="AA1362" s="326"/>
      <c r="AB1362" s="326"/>
      <c r="AC1362" s="326"/>
      <c r="AD1362" s="327"/>
      <c r="AE1362" s="173">
        <f t="shared" si="193"/>
        <v>0</v>
      </c>
      <c r="AF1362" s="174"/>
      <c r="AG1362" s="174"/>
      <c r="AH1362" s="174"/>
      <c r="AI1362" s="174"/>
      <c r="AJ1362" s="174"/>
      <c r="AK1362" s="174"/>
      <c r="AL1362" s="174"/>
      <c r="AM1362" s="175"/>
      <c r="AN1362" s="328"/>
      <c r="AO1362" s="329"/>
      <c r="AP1362" s="324"/>
      <c r="AQ1362" s="330">
        <f t="shared" si="194"/>
        <v>0</v>
      </c>
      <c r="AR1362" s="331"/>
      <c r="AS1362" s="331"/>
      <c r="AT1362" s="331"/>
      <c r="AU1362" s="331"/>
      <c r="AV1362" s="331"/>
      <c r="AW1362" s="331"/>
      <c r="AX1362" s="331"/>
      <c r="AY1362" s="331"/>
      <c r="AZ1362" s="331"/>
      <c r="BA1362" s="331"/>
      <c r="BB1362" s="332"/>
      <c r="BC1362" s="328"/>
      <c r="BD1362" s="329"/>
      <c r="BE1362" s="324"/>
      <c r="BF1362" s="309">
        <f t="shared" si="195"/>
        <v>0</v>
      </c>
      <c r="BG1362" s="310"/>
      <c r="BH1362" s="310"/>
      <c r="BI1362" s="310"/>
      <c r="BJ1362" s="310"/>
      <c r="BK1362" s="310"/>
      <c r="BL1362" s="310"/>
      <c r="BM1362" s="310"/>
      <c r="BN1362" s="310"/>
      <c r="BO1362" s="310"/>
      <c r="BP1362" s="310"/>
      <c r="BQ1362" s="311"/>
      <c r="BR1362" s="312">
        <f t="shared" si="196"/>
        <v>0</v>
      </c>
      <c r="BS1362" s="313"/>
      <c r="BT1362" s="313"/>
      <c r="BU1362" s="313"/>
      <c r="BV1362" s="313"/>
      <c r="BW1362" s="313"/>
      <c r="BX1362" s="313"/>
      <c r="BY1362" s="313"/>
      <c r="BZ1362" s="313"/>
      <c r="CA1362" s="313"/>
      <c r="CB1362" s="313"/>
      <c r="CC1362" s="314"/>
      <c r="CD1362" s="45"/>
    </row>
    <row r="1363" spans="2:82" ht="24.95" customHeight="1">
      <c r="B1363" s="315"/>
      <c r="C1363" s="316"/>
      <c r="D1363" s="317"/>
      <c r="E1363" s="318"/>
      <c r="F1363" s="318"/>
      <c r="G1363" s="318"/>
      <c r="H1363" s="318"/>
      <c r="I1363" s="318"/>
      <c r="J1363" s="318"/>
      <c r="K1363" s="318"/>
      <c r="L1363" s="318"/>
      <c r="M1363" s="318"/>
      <c r="N1363" s="318"/>
      <c r="O1363" s="318"/>
      <c r="P1363" s="319"/>
      <c r="Q1363" s="320"/>
      <c r="R1363" s="321"/>
      <c r="S1363" s="321"/>
      <c r="T1363" s="321"/>
      <c r="U1363" s="322"/>
      <c r="V1363" s="323"/>
      <c r="W1363" s="324"/>
      <c r="X1363" s="325"/>
      <c r="Y1363" s="326"/>
      <c r="Z1363" s="326"/>
      <c r="AA1363" s="326"/>
      <c r="AB1363" s="326"/>
      <c r="AC1363" s="326"/>
      <c r="AD1363" s="327"/>
      <c r="AE1363" s="173">
        <f t="shared" si="193"/>
        <v>0</v>
      </c>
      <c r="AF1363" s="174"/>
      <c r="AG1363" s="174"/>
      <c r="AH1363" s="174"/>
      <c r="AI1363" s="174"/>
      <c r="AJ1363" s="174"/>
      <c r="AK1363" s="174"/>
      <c r="AL1363" s="174"/>
      <c r="AM1363" s="175"/>
      <c r="AN1363" s="328"/>
      <c r="AO1363" s="329"/>
      <c r="AP1363" s="324"/>
      <c r="AQ1363" s="330">
        <f t="shared" si="194"/>
        <v>0</v>
      </c>
      <c r="AR1363" s="331"/>
      <c r="AS1363" s="331"/>
      <c r="AT1363" s="331"/>
      <c r="AU1363" s="331"/>
      <c r="AV1363" s="331"/>
      <c r="AW1363" s="331"/>
      <c r="AX1363" s="331"/>
      <c r="AY1363" s="331"/>
      <c r="AZ1363" s="331"/>
      <c r="BA1363" s="331"/>
      <c r="BB1363" s="332"/>
      <c r="BC1363" s="328"/>
      <c r="BD1363" s="329"/>
      <c r="BE1363" s="324"/>
      <c r="BF1363" s="309">
        <f t="shared" si="195"/>
        <v>0</v>
      </c>
      <c r="BG1363" s="310"/>
      <c r="BH1363" s="310"/>
      <c r="BI1363" s="310"/>
      <c r="BJ1363" s="310"/>
      <c r="BK1363" s="310"/>
      <c r="BL1363" s="310"/>
      <c r="BM1363" s="310"/>
      <c r="BN1363" s="310"/>
      <c r="BO1363" s="310"/>
      <c r="BP1363" s="310"/>
      <c r="BQ1363" s="311"/>
      <c r="BR1363" s="312">
        <f t="shared" si="196"/>
        <v>0</v>
      </c>
      <c r="BS1363" s="313"/>
      <c r="BT1363" s="313"/>
      <c r="BU1363" s="313"/>
      <c r="BV1363" s="313"/>
      <c r="BW1363" s="313"/>
      <c r="BX1363" s="313"/>
      <c r="BY1363" s="313"/>
      <c r="BZ1363" s="313"/>
      <c r="CA1363" s="313"/>
      <c r="CB1363" s="313"/>
      <c r="CC1363" s="314"/>
      <c r="CD1363" s="45"/>
    </row>
    <row r="1364" spans="2:82" ht="24.95" customHeight="1">
      <c r="B1364" s="315"/>
      <c r="C1364" s="316"/>
      <c r="D1364" s="317"/>
      <c r="E1364" s="318"/>
      <c r="F1364" s="318"/>
      <c r="G1364" s="318"/>
      <c r="H1364" s="318"/>
      <c r="I1364" s="318"/>
      <c r="J1364" s="318"/>
      <c r="K1364" s="318"/>
      <c r="L1364" s="318"/>
      <c r="M1364" s="318"/>
      <c r="N1364" s="318"/>
      <c r="O1364" s="318"/>
      <c r="P1364" s="319"/>
      <c r="Q1364" s="320"/>
      <c r="R1364" s="321"/>
      <c r="S1364" s="321"/>
      <c r="T1364" s="321"/>
      <c r="U1364" s="322"/>
      <c r="V1364" s="323"/>
      <c r="W1364" s="324"/>
      <c r="X1364" s="325"/>
      <c r="Y1364" s="326"/>
      <c r="Z1364" s="326"/>
      <c r="AA1364" s="326"/>
      <c r="AB1364" s="326"/>
      <c r="AC1364" s="326"/>
      <c r="AD1364" s="327"/>
      <c r="AE1364" s="173">
        <f t="shared" si="193"/>
        <v>0</v>
      </c>
      <c r="AF1364" s="174"/>
      <c r="AG1364" s="174"/>
      <c r="AH1364" s="174"/>
      <c r="AI1364" s="174"/>
      <c r="AJ1364" s="174"/>
      <c r="AK1364" s="174"/>
      <c r="AL1364" s="174"/>
      <c r="AM1364" s="175"/>
      <c r="AN1364" s="328"/>
      <c r="AO1364" s="329"/>
      <c r="AP1364" s="324"/>
      <c r="AQ1364" s="330">
        <f t="shared" si="194"/>
        <v>0</v>
      </c>
      <c r="AR1364" s="331"/>
      <c r="AS1364" s="331"/>
      <c r="AT1364" s="331"/>
      <c r="AU1364" s="331"/>
      <c r="AV1364" s="331"/>
      <c r="AW1364" s="331"/>
      <c r="AX1364" s="331"/>
      <c r="AY1364" s="331"/>
      <c r="AZ1364" s="331"/>
      <c r="BA1364" s="331"/>
      <c r="BB1364" s="332"/>
      <c r="BC1364" s="328"/>
      <c r="BD1364" s="329"/>
      <c r="BE1364" s="324"/>
      <c r="BF1364" s="309">
        <f t="shared" si="195"/>
        <v>0</v>
      </c>
      <c r="BG1364" s="310"/>
      <c r="BH1364" s="310"/>
      <c r="BI1364" s="310"/>
      <c r="BJ1364" s="310"/>
      <c r="BK1364" s="310"/>
      <c r="BL1364" s="310"/>
      <c r="BM1364" s="310"/>
      <c r="BN1364" s="310"/>
      <c r="BO1364" s="310"/>
      <c r="BP1364" s="310"/>
      <c r="BQ1364" s="311"/>
      <c r="BR1364" s="312">
        <f t="shared" si="196"/>
        <v>0</v>
      </c>
      <c r="BS1364" s="313"/>
      <c r="BT1364" s="313"/>
      <c r="BU1364" s="313"/>
      <c r="BV1364" s="313"/>
      <c r="BW1364" s="313"/>
      <c r="BX1364" s="313"/>
      <c r="BY1364" s="313"/>
      <c r="BZ1364" s="313"/>
      <c r="CA1364" s="313"/>
      <c r="CB1364" s="313"/>
      <c r="CC1364" s="314"/>
      <c r="CD1364" s="45"/>
    </row>
    <row r="1365" spans="2:82" ht="24.95" customHeight="1">
      <c r="B1365" s="315"/>
      <c r="C1365" s="316"/>
      <c r="D1365" s="317"/>
      <c r="E1365" s="318"/>
      <c r="F1365" s="318"/>
      <c r="G1365" s="318"/>
      <c r="H1365" s="318"/>
      <c r="I1365" s="318"/>
      <c r="J1365" s="318"/>
      <c r="K1365" s="318"/>
      <c r="L1365" s="318"/>
      <c r="M1365" s="318"/>
      <c r="N1365" s="318"/>
      <c r="O1365" s="318"/>
      <c r="P1365" s="319"/>
      <c r="Q1365" s="320"/>
      <c r="R1365" s="321"/>
      <c r="S1365" s="321"/>
      <c r="T1365" s="321"/>
      <c r="U1365" s="322"/>
      <c r="V1365" s="323"/>
      <c r="W1365" s="324"/>
      <c r="X1365" s="325"/>
      <c r="Y1365" s="326"/>
      <c r="Z1365" s="326"/>
      <c r="AA1365" s="326"/>
      <c r="AB1365" s="326"/>
      <c r="AC1365" s="326"/>
      <c r="AD1365" s="327"/>
      <c r="AE1365" s="173">
        <f t="shared" si="193"/>
        <v>0</v>
      </c>
      <c r="AF1365" s="174"/>
      <c r="AG1365" s="174"/>
      <c r="AH1365" s="174"/>
      <c r="AI1365" s="174"/>
      <c r="AJ1365" s="174"/>
      <c r="AK1365" s="174"/>
      <c r="AL1365" s="174"/>
      <c r="AM1365" s="175"/>
      <c r="AN1365" s="328"/>
      <c r="AO1365" s="329"/>
      <c r="AP1365" s="324"/>
      <c r="AQ1365" s="330">
        <f t="shared" si="194"/>
        <v>0</v>
      </c>
      <c r="AR1365" s="331"/>
      <c r="AS1365" s="331"/>
      <c r="AT1365" s="331"/>
      <c r="AU1365" s="331"/>
      <c r="AV1365" s="331"/>
      <c r="AW1365" s="331"/>
      <c r="AX1365" s="331"/>
      <c r="AY1365" s="331"/>
      <c r="AZ1365" s="331"/>
      <c r="BA1365" s="331"/>
      <c r="BB1365" s="332"/>
      <c r="BC1365" s="328"/>
      <c r="BD1365" s="329"/>
      <c r="BE1365" s="324"/>
      <c r="BF1365" s="309">
        <f t="shared" si="195"/>
        <v>0</v>
      </c>
      <c r="BG1365" s="310"/>
      <c r="BH1365" s="310"/>
      <c r="BI1365" s="310"/>
      <c r="BJ1365" s="310"/>
      <c r="BK1365" s="310"/>
      <c r="BL1365" s="310"/>
      <c r="BM1365" s="310"/>
      <c r="BN1365" s="310"/>
      <c r="BO1365" s="310"/>
      <c r="BP1365" s="310"/>
      <c r="BQ1365" s="311"/>
      <c r="BR1365" s="312">
        <f t="shared" si="196"/>
        <v>0</v>
      </c>
      <c r="BS1365" s="313"/>
      <c r="BT1365" s="313"/>
      <c r="BU1365" s="313"/>
      <c r="BV1365" s="313"/>
      <c r="BW1365" s="313"/>
      <c r="BX1365" s="313"/>
      <c r="BY1365" s="313"/>
      <c r="BZ1365" s="313"/>
      <c r="CA1365" s="313"/>
      <c r="CB1365" s="313"/>
      <c r="CC1365" s="314"/>
      <c r="CD1365" s="45"/>
    </row>
    <row r="1366" spans="2:82" ht="24.95" customHeight="1">
      <c r="B1366" s="315"/>
      <c r="C1366" s="316"/>
      <c r="D1366" s="317"/>
      <c r="E1366" s="318"/>
      <c r="F1366" s="318"/>
      <c r="G1366" s="318"/>
      <c r="H1366" s="318"/>
      <c r="I1366" s="318"/>
      <c r="J1366" s="318"/>
      <c r="K1366" s="318"/>
      <c r="L1366" s="318"/>
      <c r="M1366" s="318"/>
      <c r="N1366" s="318"/>
      <c r="O1366" s="318"/>
      <c r="P1366" s="319"/>
      <c r="Q1366" s="320"/>
      <c r="R1366" s="321"/>
      <c r="S1366" s="321"/>
      <c r="T1366" s="321"/>
      <c r="U1366" s="322"/>
      <c r="V1366" s="323"/>
      <c r="W1366" s="324"/>
      <c r="X1366" s="325"/>
      <c r="Y1366" s="326"/>
      <c r="Z1366" s="326"/>
      <c r="AA1366" s="326"/>
      <c r="AB1366" s="326"/>
      <c r="AC1366" s="326"/>
      <c r="AD1366" s="327"/>
      <c r="AE1366" s="173">
        <f t="shared" si="193"/>
        <v>0</v>
      </c>
      <c r="AF1366" s="174"/>
      <c r="AG1366" s="174"/>
      <c r="AH1366" s="174"/>
      <c r="AI1366" s="174"/>
      <c r="AJ1366" s="174"/>
      <c r="AK1366" s="174"/>
      <c r="AL1366" s="174"/>
      <c r="AM1366" s="175"/>
      <c r="AN1366" s="328"/>
      <c r="AO1366" s="329"/>
      <c r="AP1366" s="324"/>
      <c r="AQ1366" s="330">
        <f t="shared" si="194"/>
        <v>0</v>
      </c>
      <c r="AR1366" s="331"/>
      <c r="AS1366" s="331"/>
      <c r="AT1366" s="331"/>
      <c r="AU1366" s="331"/>
      <c r="AV1366" s="331"/>
      <c r="AW1366" s="331"/>
      <c r="AX1366" s="331"/>
      <c r="AY1366" s="331"/>
      <c r="AZ1366" s="331"/>
      <c r="BA1366" s="331"/>
      <c r="BB1366" s="332"/>
      <c r="BC1366" s="328"/>
      <c r="BD1366" s="329"/>
      <c r="BE1366" s="324"/>
      <c r="BF1366" s="309">
        <f t="shared" si="195"/>
        <v>0</v>
      </c>
      <c r="BG1366" s="310"/>
      <c r="BH1366" s="310"/>
      <c r="BI1366" s="310"/>
      <c r="BJ1366" s="310"/>
      <c r="BK1366" s="310"/>
      <c r="BL1366" s="310"/>
      <c r="BM1366" s="310"/>
      <c r="BN1366" s="310"/>
      <c r="BO1366" s="310"/>
      <c r="BP1366" s="310"/>
      <c r="BQ1366" s="311"/>
      <c r="BR1366" s="312">
        <f t="shared" si="196"/>
        <v>0</v>
      </c>
      <c r="BS1366" s="313"/>
      <c r="BT1366" s="313"/>
      <c r="BU1366" s="313"/>
      <c r="BV1366" s="313"/>
      <c r="BW1366" s="313"/>
      <c r="BX1366" s="313"/>
      <c r="BY1366" s="313"/>
      <c r="BZ1366" s="313"/>
      <c r="CA1366" s="313"/>
      <c r="CB1366" s="313"/>
      <c r="CC1366" s="314"/>
      <c r="CD1366" s="45"/>
    </row>
    <row r="1367" spans="2:82" ht="24.95" customHeight="1">
      <c r="B1367" s="315"/>
      <c r="C1367" s="316"/>
      <c r="D1367" s="317"/>
      <c r="E1367" s="318"/>
      <c r="F1367" s="318"/>
      <c r="G1367" s="318"/>
      <c r="H1367" s="318"/>
      <c r="I1367" s="318"/>
      <c r="J1367" s="318"/>
      <c r="K1367" s="318"/>
      <c r="L1367" s="318"/>
      <c r="M1367" s="318"/>
      <c r="N1367" s="318"/>
      <c r="O1367" s="318"/>
      <c r="P1367" s="319"/>
      <c r="Q1367" s="320"/>
      <c r="R1367" s="321"/>
      <c r="S1367" s="321"/>
      <c r="T1367" s="321"/>
      <c r="U1367" s="322"/>
      <c r="V1367" s="323"/>
      <c r="W1367" s="324"/>
      <c r="X1367" s="325"/>
      <c r="Y1367" s="326"/>
      <c r="Z1367" s="326"/>
      <c r="AA1367" s="326"/>
      <c r="AB1367" s="326"/>
      <c r="AC1367" s="326"/>
      <c r="AD1367" s="327"/>
      <c r="AE1367" s="173">
        <f t="shared" si="193"/>
        <v>0</v>
      </c>
      <c r="AF1367" s="174"/>
      <c r="AG1367" s="174"/>
      <c r="AH1367" s="174"/>
      <c r="AI1367" s="174"/>
      <c r="AJ1367" s="174"/>
      <c r="AK1367" s="174"/>
      <c r="AL1367" s="174"/>
      <c r="AM1367" s="175"/>
      <c r="AN1367" s="328"/>
      <c r="AO1367" s="329"/>
      <c r="AP1367" s="324"/>
      <c r="AQ1367" s="330">
        <f t="shared" si="194"/>
        <v>0</v>
      </c>
      <c r="AR1367" s="331"/>
      <c r="AS1367" s="331"/>
      <c r="AT1367" s="331"/>
      <c r="AU1367" s="331"/>
      <c r="AV1367" s="331"/>
      <c r="AW1367" s="331"/>
      <c r="AX1367" s="331"/>
      <c r="AY1367" s="331"/>
      <c r="AZ1367" s="331"/>
      <c r="BA1367" s="331"/>
      <c r="BB1367" s="332"/>
      <c r="BC1367" s="328"/>
      <c r="BD1367" s="329"/>
      <c r="BE1367" s="324"/>
      <c r="BF1367" s="309">
        <f t="shared" si="195"/>
        <v>0</v>
      </c>
      <c r="BG1367" s="310"/>
      <c r="BH1367" s="310"/>
      <c r="BI1367" s="310"/>
      <c r="BJ1367" s="310"/>
      <c r="BK1367" s="310"/>
      <c r="BL1367" s="310"/>
      <c r="BM1367" s="310"/>
      <c r="BN1367" s="310"/>
      <c r="BO1367" s="310"/>
      <c r="BP1367" s="310"/>
      <c r="BQ1367" s="311"/>
      <c r="BR1367" s="312">
        <f t="shared" si="196"/>
        <v>0</v>
      </c>
      <c r="BS1367" s="313"/>
      <c r="BT1367" s="313"/>
      <c r="BU1367" s="313"/>
      <c r="BV1367" s="313"/>
      <c r="BW1367" s="313"/>
      <c r="BX1367" s="313"/>
      <c r="BY1367" s="313"/>
      <c r="BZ1367" s="313"/>
      <c r="CA1367" s="313"/>
      <c r="CB1367" s="313"/>
      <c r="CC1367" s="314"/>
      <c r="CD1367" s="45"/>
    </row>
    <row r="1368" spans="2:82" ht="24.95" customHeight="1">
      <c r="B1368" s="291"/>
      <c r="C1368" s="292"/>
      <c r="D1368" s="293"/>
      <c r="E1368" s="294"/>
      <c r="F1368" s="294"/>
      <c r="G1368" s="294"/>
      <c r="H1368" s="294"/>
      <c r="I1368" s="294"/>
      <c r="J1368" s="294"/>
      <c r="K1368" s="294"/>
      <c r="L1368" s="294"/>
      <c r="M1368" s="294"/>
      <c r="N1368" s="294"/>
      <c r="O1368" s="294"/>
      <c r="P1368" s="295"/>
      <c r="Q1368" s="296"/>
      <c r="R1368" s="297"/>
      <c r="S1368" s="297"/>
      <c r="T1368" s="297"/>
      <c r="U1368" s="298"/>
      <c r="V1368" s="299"/>
      <c r="W1368" s="300"/>
      <c r="X1368" s="301"/>
      <c r="Y1368" s="302"/>
      <c r="Z1368" s="302"/>
      <c r="AA1368" s="302"/>
      <c r="AB1368" s="302"/>
      <c r="AC1368" s="302"/>
      <c r="AD1368" s="303"/>
      <c r="AE1368" s="173">
        <f t="shared" si="193"/>
        <v>0</v>
      </c>
      <c r="AF1368" s="174"/>
      <c r="AG1368" s="174"/>
      <c r="AH1368" s="174"/>
      <c r="AI1368" s="174"/>
      <c r="AJ1368" s="174"/>
      <c r="AK1368" s="174"/>
      <c r="AL1368" s="174"/>
      <c r="AM1368" s="175"/>
      <c r="AN1368" s="304"/>
      <c r="AO1368" s="305"/>
      <c r="AP1368" s="300"/>
      <c r="AQ1368" s="306">
        <f t="shared" si="194"/>
        <v>0</v>
      </c>
      <c r="AR1368" s="307"/>
      <c r="AS1368" s="307"/>
      <c r="AT1368" s="307"/>
      <c r="AU1368" s="307"/>
      <c r="AV1368" s="307"/>
      <c r="AW1368" s="307"/>
      <c r="AX1368" s="307"/>
      <c r="AY1368" s="307"/>
      <c r="AZ1368" s="307"/>
      <c r="BA1368" s="307"/>
      <c r="BB1368" s="308"/>
      <c r="BC1368" s="304"/>
      <c r="BD1368" s="305"/>
      <c r="BE1368" s="300"/>
      <c r="BF1368" s="276">
        <f t="shared" si="195"/>
        <v>0</v>
      </c>
      <c r="BG1368" s="277"/>
      <c r="BH1368" s="277"/>
      <c r="BI1368" s="277"/>
      <c r="BJ1368" s="277"/>
      <c r="BK1368" s="277"/>
      <c r="BL1368" s="277"/>
      <c r="BM1368" s="277"/>
      <c r="BN1368" s="277"/>
      <c r="BO1368" s="277"/>
      <c r="BP1368" s="277"/>
      <c r="BQ1368" s="278"/>
      <c r="BR1368" s="279">
        <f t="shared" si="196"/>
        <v>0</v>
      </c>
      <c r="BS1368" s="280"/>
      <c r="BT1368" s="280"/>
      <c r="BU1368" s="280"/>
      <c r="BV1368" s="280"/>
      <c r="BW1368" s="280"/>
      <c r="BX1368" s="280"/>
      <c r="BY1368" s="280"/>
      <c r="BZ1368" s="280"/>
      <c r="CA1368" s="280"/>
      <c r="CB1368" s="280"/>
      <c r="CC1368" s="281"/>
      <c r="CD1368" s="45"/>
    </row>
    <row r="1369" spans="2:82" ht="24.95" customHeight="1" thickBot="1">
      <c r="B1369" s="196"/>
      <c r="C1369" s="197"/>
      <c r="D1369" s="198" t="s">
        <v>99</v>
      </c>
      <c r="E1369" s="199"/>
      <c r="F1369" s="199"/>
      <c r="G1369" s="199"/>
      <c r="H1369" s="199"/>
      <c r="I1369" s="199"/>
      <c r="J1369" s="199"/>
      <c r="K1369" s="199"/>
      <c r="L1369" s="199"/>
      <c r="M1369" s="199"/>
      <c r="N1369" s="199"/>
      <c r="O1369" s="199"/>
      <c r="P1369" s="200"/>
      <c r="Q1369" s="282"/>
      <c r="R1369" s="283"/>
      <c r="S1369" s="283"/>
      <c r="T1369" s="283"/>
      <c r="U1369" s="284"/>
      <c r="V1369" s="198"/>
      <c r="W1369" s="197"/>
      <c r="X1369" s="204"/>
      <c r="Y1369" s="205"/>
      <c r="Z1369" s="205"/>
      <c r="AA1369" s="205"/>
      <c r="AB1369" s="205"/>
      <c r="AC1369" s="205"/>
      <c r="AD1369" s="206"/>
      <c r="AE1369" s="204">
        <f>SUM(AE1360:AM1368)</f>
        <v>0</v>
      </c>
      <c r="AF1369" s="205"/>
      <c r="AG1369" s="205"/>
      <c r="AH1369" s="205"/>
      <c r="AI1369" s="205"/>
      <c r="AJ1369" s="205"/>
      <c r="AK1369" s="205"/>
      <c r="AL1369" s="205"/>
      <c r="AM1369" s="207"/>
      <c r="AN1369" s="285"/>
      <c r="AO1369" s="286"/>
      <c r="AP1369" s="287"/>
      <c r="AQ1369" s="288">
        <f>SUM(AQ1360:BB1368)</f>
        <v>0</v>
      </c>
      <c r="AR1369" s="286"/>
      <c r="AS1369" s="286"/>
      <c r="AT1369" s="286"/>
      <c r="AU1369" s="286"/>
      <c r="AV1369" s="286"/>
      <c r="AW1369" s="286"/>
      <c r="AX1369" s="286"/>
      <c r="AY1369" s="286"/>
      <c r="AZ1369" s="286"/>
      <c r="BA1369" s="286"/>
      <c r="BB1369" s="289"/>
      <c r="BC1369" s="285"/>
      <c r="BD1369" s="286"/>
      <c r="BE1369" s="287"/>
      <c r="BF1369" s="288">
        <f>SUM(BF1360:BQ1368)</f>
        <v>0</v>
      </c>
      <c r="BG1369" s="286"/>
      <c r="BH1369" s="286"/>
      <c r="BI1369" s="286"/>
      <c r="BJ1369" s="286"/>
      <c r="BK1369" s="286"/>
      <c r="BL1369" s="286"/>
      <c r="BM1369" s="286"/>
      <c r="BN1369" s="286"/>
      <c r="BO1369" s="286"/>
      <c r="BP1369" s="286"/>
      <c r="BQ1369" s="289"/>
      <c r="BR1369" s="285">
        <f>AE1369-AQ1369-BF1369</f>
        <v>0</v>
      </c>
      <c r="BS1369" s="286"/>
      <c r="BT1369" s="286"/>
      <c r="BU1369" s="286"/>
      <c r="BV1369" s="286"/>
      <c r="BW1369" s="286"/>
      <c r="BX1369" s="286"/>
      <c r="BY1369" s="286"/>
      <c r="BZ1369" s="286"/>
      <c r="CA1369" s="286"/>
      <c r="CB1369" s="286"/>
      <c r="CC1369" s="290"/>
      <c r="CD1369" s="45"/>
    </row>
    <row r="1370" spans="2:82" ht="15" customHeight="1">
      <c r="B1370" s="232" t="s">
        <v>72</v>
      </c>
      <c r="C1370" s="233"/>
      <c r="D1370" s="233"/>
      <c r="E1370" s="233"/>
      <c r="F1370" s="233"/>
      <c r="G1370" s="233"/>
      <c r="H1370" s="233"/>
      <c r="I1370" s="233"/>
      <c r="J1370" s="233"/>
      <c r="K1370" s="233"/>
      <c r="L1370" s="233"/>
      <c r="M1370" s="233"/>
      <c r="N1370" s="233"/>
      <c r="O1370" s="233"/>
      <c r="P1370" s="234" t="s">
        <v>28</v>
      </c>
      <c r="Q1370" s="235"/>
      <c r="R1370" s="235"/>
      <c r="S1370" s="235"/>
      <c r="T1370" s="235"/>
      <c r="U1370" s="236"/>
      <c r="V1370" s="392" t="s">
        <v>29</v>
      </c>
      <c r="W1370" s="392"/>
      <c r="X1370" s="392"/>
      <c r="Y1370" s="392"/>
      <c r="Z1370" s="392"/>
      <c r="AA1370" s="392"/>
      <c r="AB1370" s="392" t="s">
        <v>101</v>
      </c>
      <c r="AC1370" s="392"/>
      <c r="AD1370" s="392"/>
      <c r="AE1370" s="392"/>
      <c r="AF1370" s="392"/>
      <c r="AG1370" s="392"/>
      <c r="AH1370" s="392" t="s">
        <v>30</v>
      </c>
      <c r="AI1370" s="392"/>
      <c r="AJ1370" s="392"/>
      <c r="AK1370" s="392"/>
      <c r="AL1370" s="392"/>
      <c r="AM1370" s="392"/>
      <c r="AN1370" s="392"/>
      <c r="AO1370" s="392"/>
      <c r="AP1370" s="392"/>
      <c r="AQ1370" s="392"/>
      <c r="AR1370" s="392"/>
      <c r="AS1370" s="234"/>
      <c r="AT1370" s="395" t="s">
        <v>100</v>
      </c>
      <c r="AU1370" s="385"/>
      <c r="AV1370" s="385"/>
      <c r="AW1370" s="385"/>
      <c r="AX1370" s="385"/>
      <c r="AY1370" s="385"/>
      <c r="AZ1370" s="385"/>
      <c r="BA1370" s="385"/>
      <c r="BB1370" s="385"/>
      <c r="BC1370" s="385"/>
      <c r="BD1370" s="385"/>
      <c r="BE1370" s="385"/>
      <c r="BF1370" s="385"/>
      <c r="BG1370" s="385"/>
      <c r="BH1370" s="385"/>
      <c r="BI1370" s="385"/>
      <c r="BJ1370" s="385"/>
      <c r="BK1370" s="385"/>
      <c r="BL1370" s="385"/>
      <c r="BM1370" s="385"/>
      <c r="BN1370" s="385"/>
      <c r="BO1370" s="385"/>
      <c r="BP1370" s="385"/>
      <c r="BQ1370" s="385"/>
      <c r="BR1370" s="385"/>
      <c r="BS1370" s="385"/>
      <c r="BT1370" s="385"/>
      <c r="BU1370" s="385"/>
      <c r="BV1370" s="385"/>
      <c r="BW1370" s="385"/>
      <c r="BX1370" s="385"/>
      <c r="BY1370" s="385"/>
      <c r="BZ1370" s="385"/>
      <c r="CA1370" s="385"/>
      <c r="CB1370" s="385"/>
      <c r="CC1370" s="386"/>
      <c r="CD1370" s="46"/>
    </row>
    <row r="1371" spans="2:82" ht="45" customHeight="1">
      <c r="B1371" s="237" t="s">
        <v>27</v>
      </c>
      <c r="C1371" s="238"/>
      <c r="D1371" s="238"/>
      <c r="E1371" s="238"/>
      <c r="F1371" s="238"/>
      <c r="G1371" s="238"/>
      <c r="H1371" s="238"/>
      <c r="I1371" s="238"/>
      <c r="J1371" s="238"/>
      <c r="K1371" s="238"/>
      <c r="L1371" s="238"/>
      <c r="M1371" s="238"/>
      <c r="N1371" s="238"/>
      <c r="O1371" s="238"/>
      <c r="P1371" s="384"/>
      <c r="Q1371" s="238"/>
      <c r="R1371" s="238"/>
      <c r="S1371" s="238"/>
      <c r="T1371" s="238"/>
      <c r="U1371" s="239"/>
      <c r="V1371" s="393"/>
      <c r="W1371" s="393"/>
      <c r="X1371" s="393"/>
      <c r="Y1371" s="393"/>
      <c r="Z1371" s="393"/>
      <c r="AA1371" s="393"/>
      <c r="AB1371" s="393"/>
      <c r="AC1371" s="393"/>
      <c r="AD1371" s="393"/>
      <c r="AE1371" s="393"/>
      <c r="AF1371" s="393"/>
      <c r="AG1371" s="393"/>
      <c r="AH1371" s="394"/>
      <c r="AI1371" s="394"/>
      <c r="AJ1371" s="394"/>
      <c r="AK1371" s="394"/>
      <c r="AL1371" s="394"/>
      <c r="AM1371" s="394"/>
      <c r="AN1371" s="393"/>
      <c r="AO1371" s="393"/>
      <c r="AP1371" s="393"/>
      <c r="AQ1371" s="393"/>
      <c r="AR1371" s="393"/>
      <c r="AS1371" s="167"/>
      <c r="AT1371" s="396"/>
      <c r="AU1371" s="387"/>
      <c r="AV1371" s="387"/>
      <c r="AW1371" s="387"/>
      <c r="AX1371" s="387"/>
      <c r="AY1371" s="387"/>
      <c r="AZ1371" s="387"/>
      <c r="BA1371" s="387"/>
      <c r="BB1371" s="387"/>
      <c r="BC1371" s="387"/>
      <c r="BD1371" s="387"/>
      <c r="BE1371" s="387"/>
      <c r="BF1371" s="387"/>
      <c r="BG1371" s="387"/>
      <c r="BH1371" s="387"/>
      <c r="BI1371" s="387"/>
      <c r="BJ1371" s="387"/>
      <c r="BK1371" s="387"/>
      <c r="BL1371" s="387"/>
      <c r="BM1371" s="387"/>
      <c r="BN1371" s="387"/>
      <c r="BO1371" s="387"/>
      <c r="BP1371" s="387"/>
      <c r="BQ1371" s="387"/>
      <c r="BR1371" s="387"/>
      <c r="BS1371" s="387"/>
      <c r="BT1371" s="387"/>
      <c r="BU1371" s="387"/>
      <c r="BV1371" s="387"/>
      <c r="BW1371" s="387"/>
      <c r="BX1371" s="387"/>
      <c r="BY1371" s="387"/>
      <c r="BZ1371" s="387"/>
      <c r="CA1371" s="387"/>
      <c r="CB1371" s="387"/>
      <c r="CC1371" s="388"/>
      <c r="CD1371" s="46"/>
    </row>
    <row r="1372" spans="2:82" ht="27" customHeight="1" thickBot="1">
      <c r="B1372" s="225" t="s">
        <v>24</v>
      </c>
      <c r="C1372" s="226"/>
      <c r="D1372" s="226"/>
      <c r="E1372" s="226"/>
      <c r="F1372" s="226"/>
      <c r="G1372" s="226"/>
      <c r="H1372" s="226"/>
      <c r="I1372" s="226"/>
      <c r="J1372" s="226"/>
      <c r="K1372" s="226"/>
      <c r="L1372" s="226"/>
      <c r="M1372" s="226"/>
      <c r="N1372" s="226"/>
      <c r="O1372" s="226"/>
      <c r="P1372" s="226"/>
      <c r="Q1372" s="226"/>
      <c r="R1372" s="226"/>
      <c r="S1372" s="226"/>
      <c r="T1372" s="226"/>
      <c r="U1372" s="226"/>
      <c r="V1372" s="226"/>
      <c r="W1372" s="226"/>
      <c r="X1372" s="226"/>
      <c r="Y1372" s="226"/>
      <c r="Z1372" s="226"/>
      <c r="AA1372" s="226"/>
      <c r="AB1372" s="226"/>
      <c r="AC1372" s="226"/>
      <c r="AD1372" s="226"/>
      <c r="AE1372" s="226"/>
      <c r="AF1372" s="227"/>
      <c r="AG1372" s="228" t="s">
        <v>25</v>
      </c>
      <c r="AH1372" s="229"/>
      <c r="AI1372" s="229"/>
      <c r="AJ1372" s="229"/>
      <c r="AK1372" s="229"/>
      <c r="AL1372" s="229"/>
      <c r="AM1372" s="229"/>
      <c r="AN1372" s="229"/>
      <c r="AO1372" s="229"/>
      <c r="AP1372" s="229"/>
      <c r="AQ1372" s="229"/>
      <c r="AR1372" s="229"/>
      <c r="AS1372" s="229"/>
      <c r="AT1372" s="229"/>
      <c r="AU1372" s="229"/>
      <c r="AV1372" s="229"/>
      <c r="AW1372" s="229"/>
      <c r="AX1372" s="229"/>
      <c r="AY1372" s="229"/>
      <c r="AZ1372" s="229"/>
      <c r="BA1372" s="229"/>
      <c r="BB1372" s="230"/>
      <c r="BC1372" s="228" t="s">
        <v>26</v>
      </c>
      <c r="BD1372" s="229"/>
      <c r="BE1372" s="229"/>
      <c r="BF1372" s="229"/>
      <c r="BG1372" s="229"/>
      <c r="BH1372" s="229"/>
      <c r="BI1372" s="229"/>
      <c r="BJ1372" s="229"/>
      <c r="BK1372" s="229"/>
      <c r="BL1372" s="229"/>
      <c r="BM1372" s="229"/>
      <c r="BN1372" s="229"/>
      <c r="BO1372" s="229"/>
      <c r="BP1372" s="229"/>
      <c r="BQ1372" s="229"/>
      <c r="BR1372" s="229"/>
      <c r="BS1372" s="229"/>
      <c r="BT1372" s="229"/>
      <c r="BU1372" s="229"/>
      <c r="BV1372" s="229"/>
      <c r="BW1372" s="229"/>
      <c r="BX1372" s="229"/>
      <c r="BY1372" s="229"/>
      <c r="BZ1372" s="229"/>
      <c r="CA1372" s="229"/>
      <c r="CB1372" s="229"/>
      <c r="CC1372" s="231"/>
      <c r="CD1372" s="47"/>
    </row>
    <row r="1373" spans="2:82" ht="15.95" customHeight="1">
      <c r="AC1373" s="100" t="s">
        <v>50</v>
      </c>
      <c r="AD1373" s="100"/>
      <c r="AE1373" s="100"/>
      <c r="AF1373" s="100"/>
      <c r="AG1373" s="100"/>
      <c r="AH1373" s="100"/>
      <c r="AI1373" s="100"/>
      <c r="AJ1373" s="100"/>
      <c r="AK1373" s="100"/>
      <c r="AL1373" s="100"/>
      <c r="AM1373" s="100"/>
      <c r="AN1373" s="100"/>
      <c r="AO1373" s="100"/>
      <c r="AP1373" s="100"/>
      <c r="AQ1373" s="100"/>
      <c r="AR1373" s="100"/>
      <c r="AS1373" s="100"/>
      <c r="AT1373" s="100"/>
      <c r="AU1373" s="100"/>
      <c r="AV1373" s="100"/>
      <c r="AW1373" s="100"/>
      <c r="AX1373" s="100"/>
      <c r="AY1373" s="58"/>
      <c r="BN1373" s="356">
        <f>$BN$1</f>
        <v>0</v>
      </c>
      <c r="BO1373" s="356"/>
      <c r="BP1373" s="356"/>
      <c r="BQ1373" s="5" t="s">
        <v>42</v>
      </c>
      <c r="BR1373" s="5"/>
      <c r="BS1373" s="5"/>
      <c r="BT1373" s="5"/>
      <c r="BU1373" s="5"/>
      <c r="BV1373" s="357">
        <v>50</v>
      </c>
      <c r="BW1373" s="357"/>
      <c r="BX1373" s="357"/>
      <c r="BY1373" s="5" t="s">
        <v>41</v>
      </c>
      <c r="BZ1373" s="5"/>
      <c r="CA1373" s="5"/>
    </row>
    <row r="1374" spans="2:82" ht="15.75" customHeight="1">
      <c r="B1374" s="4"/>
      <c r="C1374" s="4"/>
      <c r="D1374" s="4"/>
      <c r="E1374" s="4"/>
      <c r="F1374" s="4"/>
      <c r="G1374" s="4"/>
      <c r="H1374" s="4"/>
      <c r="I1374" s="4"/>
      <c r="J1374" s="4"/>
      <c r="K1374" s="4"/>
      <c r="L1374" s="4"/>
      <c r="M1374" s="4"/>
      <c r="N1374" s="4"/>
      <c r="O1374" s="4"/>
      <c r="P1374" s="4"/>
      <c r="Q1374" s="4"/>
      <c r="R1374" s="4"/>
      <c r="S1374" s="4"/>
      <c r="T1374" s="4"/>
      <c r="U1374" s="4"/>
      <c r="V1374" s="4"/>
      <c r="W1374" s="4"/>
      <c r="X1374" s="4"/>
      <c r="Y1374" s="4"/>
      <c r="Z1374" s="4"/>
      <c r="AA1374" s="4"/>
      <c r="AB1374" s="4"/>
      <c r="AC1374" s="100"/>
      <c r="AD1374" s="100"/>
      <c r="AE1374" s="100"/>
      <c r="AF1374" s="100"/>
      <c r="AG1374" s="100"/>
      <c r="AH1374" s="100"/>
      <c r="AI1374" s="100"/>
      <c r="AJ1374" s="100"/>
      <c r="AK1374" s="100"/>
      <c r="AL1374" s="100"/>
      <c r="AM1374" s="100"/>
      <c r="AN1374" s="100"/>
      <c r="AO1374" s="100"/>
      <c r="AP1374" s="100"/>
      <c r="AQ1374" s="100"/>
      <c r="AR1374" s="100"/>
      <c r="AS1374" s="100"/>
      <c r="AT1374" s="100"/>
      <c r="AU1374" s="100"/>
      <c r="AV1374" s="100"/>
      <c r="AW1374" s="100"/>
      <c r="AX1374" s="100"/>
      <c r="AY1374" s="58"/>
      <c r="AZ1374" s="4"/>
      <c r="BA1374" s="4"/>
      <c r="BB1374" s="4"/>
      <c r="BC1374" s="4"/>
      <c r="BD1374" s="4"/>
      <c r="BE1374" s="4"/>
      <c r="BF1374" s="4"/>
      <c r="BG1374" s="4"/>
      <c r="BH1374" s="4"/>
      <c r="BI1374" s="4"/>
      <c r="BJ1374" s="4"/>
      <c r="BK1374" s="5" t="s">
        <v>4</v>
      </c>
      <c r="BN1374" s="356">
        <f>$BN$2</f>
        <v>0</v>
      </c>
      <c r="BO1374" s="356"/>
      <c r="BP1374" s="88" t="s">
        <v>3</v>
      </c>
      <c r="BQ1374" s="88"/>
      <c r="BR1374" s="356">
        <f>$BR$2</f>
        <v>0</v>
      </c>
      <c r="BS1374" s="356"/>
      <c r="BT1374" s="356">
        <f>$BT$2</f>
        <v>0</v>
      </c>
      <c r="BU1374" s="356"/>
      <c r="BV1374" s="88" t="s">
        <v>2</v>
      </c>
      <c r="BW1374" s="88"/>
      <c r="BX1374" s="356">
        <f>$BX$2</f>
        <v>0</v>
      </c>
      <c r="BY1374" s="356"/>
      <c r="BZ1374" s="356">
        <f>$BZ$2</f>
        <v>0</v>
      </c>
      <c r="CA1374" s="356"/>
      <c r="CB1374" s="88" t="s">
        <v>1</v>
      </c>
      <c r="CC1374" s="88"/>
      <c r="CD1374" s="39"/>
    </row>
    <row r="1375" spans="2:82" ht="15.75" customHeight="1" thickBot="1">
      <c r="B1375" s="4"/>
      <c r="C1375" s="4"/>
      <c r="D1375" s="4"/>
      <c r="E1375" s="4"/>
      <c r="F1375" s="4"/>
      <c r="G1375" s="4"/>
      <c r="H1375" s="4"/>
      <c r="I1375" s="4"/>
      <c r="J1375" s="4"/>
      <c r="K1375" s="4"/>
      <c r="L1375" s="4"/>
      <c r="M1375" s="4"/>
      <c r="N1375" s="4"/>
      <c r="O1375" s="4"/>
      <c r="P1375" s="4"/>
      <c r="Q1375" s="4"/>
      <c r="R1375" s="4"/>
      <c r="S1375" s="4"/>
      <c r="T1375" s="4"/>
      <c r="U1375" s="4"/>
      <c r="V1375" s="4"/>
      <c r="W1375" s="4"/>
      <c r="X1375" s="4"/>
      <c r="Y1375" s="4"/>
      <c r="Z1375" s="4"/>
      <c r="AA1375" s="4"/>
      <c r="AB1375" s="4"/>
      <c r="AC1375" s="101"/>
      <c r="AD1375" s="101"/>
      <c r="AE1375" s="101"/>
      <c r="AF1375" s="101"/>
      <c r="AG1375" s="101"/>
      <c r="AH1375" s="101"/>
      <c r="AI1375" s="101"/>
      <c r="AJ1375" s="101"/>
      <c r="AK1375" s="101"/>
      <c r="AL1375" s="101"/>
      <c r="AM1375" s="101"/>
      <c r="AN1375" s="101"/>
      <c r="AO1375" s="101"/>
      <c r="AP1375" s="101"/>
      <c r="AQ1375" s="101"/>
      <c r="AR1375" s="101"/>
      <c r="AS1375" s="101"/>
      <c r="AT1375" s="101"/>
      <c r="AU1375" s="101"/>
      <c r="AV1375" s="101"/>
      <c r="AW1375" s="101"/>
      <c r="AX1375" s="101"/>
      <c r="AY1375" s="58"/>
      <c r="AZ1375" s="4"/>
      <c r="BA1375" s="4"/>
      <c r="BB1375" s="4"/>
      <c r="BC1375" s="4"/>
      <c r="BD1375" s="4"/>
      <c r="BE1375" s="4"/>
      <c r="BF1375" s="4"/>
      <c r="BG1375" s="4"/>
      <c r="BH1375" s="4"/>
      <c r="BI1375" s="4"/>
      <c r="BJ1375" s="4"/>
      <c r="BN1375" s="41"/>
      <c r="BO1375" s="41"/>
      <c r="BP1375" s="42"/>
      <c r="BQ1375" s="42"/>
      <c r="BR1375" s="41"/>
      <c r="BS1375" s="41"/>
      <c r="BT1375" s="41"/>
      <c r="BU1375" s="41"/>
      <c r="BV1375" s="42"/>
      <c r="BW1375" s="42"/>
      <c r="BX1375" s="41"/>
      <c r="BY1375" s="41"/>
      <c r="BZ1375" s="41"/>
      <c r="CA1375" s="41"/>
      <c r="CB1375" s="39"/>
      <c r="CC1375" s="39"/>
      <c r="CD1375" s="39"/>
    </row>
    <row r="1376" spans="2:82" ht="27" customHeight="1" thickTop="1">
      <c r="B1376" s="4"/>
      <c r="C1376" s="4"/>
      <c r="D1376" s="4"/>
      <c r="E1376" s="4"/>
      <c r="F1376" s="4"/>
      <c r="G1376" s="4"/>
      <c r="H1376" s="4"/>
      <c r="I1376" s="4"/>
      <c r="J1376" s="4"/>
      <c r="K1376" s="4"/>
      <c r="L1376" s="4"/>
      <c r="M1376" s="4"/>
      <c r="N1376" s="4"/>
      <c r="O1376" s="4"/>
      <c r="P1376" s="4"/>
      <c r="Q1376" s="4"/>
      <c r="R1376" s="4"/>
      <c r="S1376" s="4"/>
      <c r="T1376" s="4"/>
      <c r="U1376" s="4"/>
      <c r="V1376" s="4"/>
      <c r="W1376" s="4"/>
      <c r="X1376" s="4"/>
      <c r="Y1376" s="4"/>
      <c r="Z1376" s="4"/>
      <c r="AA1376" s="4"/>
      <c r="AB1376" s="4"/>
      <c r="AC1376" s="89" t="s">
        <v>0</v>
      </c>
      <c r="AD1376" s="89"/>
      <c r="AE1376" s="89"/>
      <c r="AF1376" s="89"/>
      <c r="AG1376" s="89"/>
      <c r="AH1376" s="89"/>
      <c r="AI1376" s="89"/>
      <c r="AJ1376" s="89"/>
      <c r="AK1376" s="89"/>
      <c r="AL1376" s="89"/>
      <c r="AM1376" s="89"/>
      <c r="AN1376" s="89"/>
      <c r="AO1376" s="89"/>
      <c r="AP1376" s="89"/>
      <c r="AQ1376" s="89"/>
      <c r="AR1376" s="89"/>
      <c r="AS1376" s="89"/>
      <c r="AT1376" s="89"/>
      <c r="AU1376" s="89"/>
      <c r="AV1376" s="89"/>
      <c r="AW1376" s="89"/>
      <c r="AX1376" s="89"/>
      <c r="AY1376" s="59"/>
      <c r="AZ1376" s="90" t="s">
        <v>75</v>
      </c>
      <c r="BA1376" s="91"/>
      <c r="BB1376" s="91"/>
      <c r="BC1376" s="91"/>
      <c r="BD1376" s="91"/>
      <c r="BE1376" s="91"/>
      <c r="BF1376" s="91"/>
      <c r="BG1376" s="91"/>
      <c r="BH1376" s="91"/>
      <c r="BI1376" s="91"/>
      <c r="BJ1376" s="91"/>
      <c r="BK1376" s="91"/>
      <c r="BL1376" s="91"/>
      <c r="BM1376" s="91"/>
      <c r="BN1376" s="91"/>
      <c r="BO1376" s="91"/>
      <c r="BP1376" s="91"/>
      <c r="BQ1376" s="91"/>
      <c r="BR1376" s="91"/>
      <c r="BS1376" s="91"/>
      <c r="BT1376" s="91"/>
      <c r="BU1376" s="91"/>
      <c r="BV1376" s="91"/>
      <c r="BW1376" s="91"/>
      <c r="BX1376" s="91"/>
      <c r="BY1376" s="91"/>
      <c r="BZ1376" s="91"/>
      <c r="CA1376" s="91"/>
      <c r="CB1376" s="91"/>
      <c r="CC1376" s="91"/>
      <c r="CD1376" s="92"/>
    </row>
    <row r="1377" spans="2:82" ht="27.75" customHeight="1" thickBot="1">
      <c r="C1377" s="1"/>
      <c r="D1377" s="1"/>
      <c r="E1377" s="2"/>
      <c r="F1377" s="2"/>
      <c r="G1377" s="2"/>
      <c r="I1377" s="3"/>
      <c r="J1377" s="2"/>
      <c r="K1377" s="2"/>
      <c r="L1377" s="2"/>
      <c r="M1377" s="15"/>
      <c r="N1377" s="15"/>
      <c r="O1377" s="15"/>
      <c r="P1377" s="15"/>
      <c r="Q1377" s="15"/>
      <c r="R1377" s="15"/>
      <c r="S1377" s="15"/>
      <c r="T1377" s="15"/>
      <c r="U1377" s="15"/>
      <c r="V1377" s="15"/>
      <c r="W1377" s="2"/>
      <c r="X1377" s="2"/>
      <c r="Y1377" s="11"/>
      <c r="Z1377" s="11"/>
      <c r="AA1377" s="11"/>
      <c r="AB1377" s="11"/>
      <c r="AC1377" s="93"/>
      <c r="AD1377" s="93"/>
      <c r="AE1377" s="93"/>
      <c r="AF1377" s="93"/>
      <c r="AG1377" s="93"/>
      <c r="AH1377" s="93"/>
      <c r="AI1377" s="93"/>
      <c r="AJ1377" s="93"/>
      <c r="AK1377" s="93"/>
      <c r="AL1377" s="93"/>
      <c r="AM1377" s="93"/>
      <c r="AN1377" s="93"/>
      <c r="AO1377" s="93"/>
      <c r="AP1377" s="93"/>
      <c r="AQ1377" s="93"/>
      <c r="AR1377" s="93"/>
      <c r="AS1377" s="93"/>
      <c r="AT1377" s="93"/>
      <c r="AU1377" s="93"/>
      <c r="AV1377" s="93"/>
      <c r="AW1377" s="93"/>
      <c r="AX1377" s="93"/>
      <c r="AY1377" s="94"/>
      <c r="AZ1377" s="95" t="str">
        <f>IF(①適格請求書発行事業者登録番号!$A$5="","?",①適格請求書発行事業者登録番号!$A$5)</f>
        <v>?</v>
      </c>
      <c r="BA1377" s="96"/>
      <c r="BB1377" s="97" t="str">
        <f>IF(①適格請求書発行事業者登録番号!$B$5="","?",①適格請求書発行事業者登録番号!$B$5)</f>
        <v>?</v>
      </c>
      <c r="BC1377" s="98"/>
      <c r="BD1377" s="57" t="s">
        <v>82</v>
      </c>
      <c r="BE1377" s="97" t="str">
        <f>IF(①適格請求書発行事業者登録番号!$D$5="","?",①適格請求書発行事業者登録番号!$D$5)</f>
        <v>?</v>
      </c>
      <c r="BF1377" s="98"/>
      <c r="BG1377" s="97" t="str">
        <f>IF(①適格請求書発行事業者登録番号!$E$5="","?",①適格請求書発行事業者登録番号!$E$5)</f>
        <v>?</v>
      </c>
      <c r="BH1377" s="98"/>
      <c r="BI1377" s="97" t="str">
        <f>IF(①適格請求書発行事業者登録番号!$F$5="","?",①適格請求書発行事業者登録番号!$F$5)</f>
        <v>?</v>
      </c>
      <c r="BJ1377" s="98"/>
      <c r="BK1377" s="97" t="str">
        <f>IF(①適格請求書発行事業者登録番号!$G$5="","?",①適格請求書発行事業者登録番号!$G$5)</f>
        <v>?</v>
      </c>
      <c r="BL1377" s="98"/>
      <c r="BM1377" s="57" t="s">
        <v>82</v>
      </c>
      <c r="BN1377" s="97" t="str">
        <f>IF(①適格請求書発行事業者登録番号!$I$5="","?",①適格請求書発行事業者登録番号!$I$5)</f>
        <v>?</v>
      </c>
      <c r="BO1377" s="98"/>
      <c r="BP1377" s="97" t="str">
        <f>IF(①適格請求書発行事業者登録番号!$J$5="","?",①適格請求書発行事業者登録番号!$J$5)</f>
        <v>?</v>
      </c>
      <c r="BQ1377" s="98"/>
      <c r="BR1377" s="97" t="str">
        <f>IF(①適格請求書発行事業者登録番号!$K$5="","?",①適格請求書発行事業者登録番号!$K$5)</f>
        <v>?</v>
      </c>
      <c r="BS1377" s="98"/>
      <c r="BT1377" s="97" t="str">
        <f>IF(①適格請求書発行事業者登録番号!$L$5="","?",①適格請求書発行事業者登録番号!$L$5)</f>
        <v>?</v>
      </c>
      <c r="BU1377" s="98"/>
      <c r="BV1377" s="57" t="s">
        <v>82</v>
      </c>
      <c r="BW1377" s="97" t="str">
        <f>IF(①適格請求書発行事業者登録番号!$N$5="","?",①適格請求書発行事業者登録番号!$N$5)</f>
        <v>?</v>
      </c>
      <c r="BX1377" s="98"/>
      <c r="BY1377" s="97" t="str">
        <f>IF(①適格請求書発行事業者登録番号!$O$5="","?",①適格請求書発行事業者登録番号!$O$5)</f>
        <v>?</v>
      </c>
      <c r="BZ1377" s="98"/>
      <c r="CA1377" s="97" t="str">
        <f>IF(①適格請求書発行事業者登録番号!$P$5="","?",①適格請求書発行事業者登録番号!$P$5)</f>
        <v>?</v>
      </c>
      <c r="CB1377" s="98"/>
      <c r="CC1377" s="97" t="str">
        <f>IF(①適格請求書発行事業者登録番号!$Q$5="","?",①適格請求書発行事業者登録番号!$Q$5)</f>
        <v>?</v>
      </c>
      <c r="CD1377" s="99"/>
    </row>
    <row r="1378" spans="2:82" ht="15" customHeight="1" thickBot="1">
      <c r="C1378" s="1"/>
      <c r="D1378" s="1"/>
      <c r="E1378" s="2"/>
      <c r="F1378" s="2"/>
      <c r="G1378" s="2"/>
      <c r="I1378" s="3"/>
      <c r="J1378" s="2"/>
      <c r="K1378" s="2"/>
      <c r="L1378" s="2"/>
      <c r="M1378" s="15"/>
      <c r="N1378" s="15"/>
      <c r="O1378" s="15"/>
      <c r="P1378" s="15"/>
      <c r="Q1378" s="15"/>
      <c r="R1378" s="15"/>
      <c r="S1378" s="15"/>
      <c r="T1378" s="15"/>
      <c r="U1378" s="15"/>
      <c r="V1378" s="15"/>
      <c r="W1378" s="2"/>
      <c r="X1378" s="2"/>
      <c r="Y1378" s="11"/>
      <c r="Z1378" s="11"/>
      <c r="AA1378" s="11"/>
      <c r="AB1378" s="11"/>
      <c r="AC1378" s="60"/>
      <c r="AD1378" s="60"/>
      <c r="AE1378" s="60"/>
      <c r="AF1378" s="60"/>
      <c r="AG1378" s="60"/>
      <c r="AH1378" s="60"/>
      <c r="AI1378" s="60"/>
      <c r="AJ1378" s="60"/>
      <c r="AK1378" s="60"/>
      <c r="AL1378" s="60"/>
      <c r="AM1378" s="60"/>
      <c r="AN1378" s="60"/>
      <c r="AO1378" s="60"/>
      <c r="AP1378" s="60"/>
      <c r="AQ1378" s="60"/>
      <c r="AR1378" s="60"/>
      <c r="AS1378" s="60"/>
      <c r="AT1378" s="60"/>
      <c r="AU1378" s="60"/>
      <c r="AV1378" s="60"/>
      <c r="AW1378" s="60"/>
      <c r="AX1378" s="60"/>
      <c r="AY1378" s="60"/>
      <c r="AZ1378" s="63"/>
      <c r="BA1378" s="63"/>
      <c r="BB1378" s="63"/>
      <c r="BC1378" s="63"/>
      <c r="BD1378" s="64"/>
      <c r="BE1378" s="63"/>
      <c r="BF1378" s="63"/>
      <c r="BG1378" s="63"/>
      <c r="BH1378" s="350"/>
      <c r="BI1378" s="350"/>
      <c r="BJ1378" s="66"/>
      <c r="BK1378" s="66"/>
      <c r="BL1378" s="351" t="s">
        <v>87</v>
      </c>
      <c r="BM1378" s="351"/>
      <c r="BN1378" s="352" t="str">
        <f>IF(②基本情報入力シート!$B$3=0,"基本情報シートを入力して下さい",②基本情報入力シート!$B$3)</f>
        <v>基本情報シートを入力して下さい</v>
      </c>
      <c r="BO1378" s="352"/>
      <c r="BP1378" s="352"/>
      <c r="BQ1378" s="352"/>
      <c r="BR1378" s="352"/>
      <c r="BS1378" s="352"/>
      <c r="BT1378" s="352"/>
      <c r="BU1378" s="352"/>
      <c r="BV1378" s="352"/>
      <c r="BW1378" s="352"/>
      <c r="BX1378" s="352"/>
      <c r="BY1378" s="352"/>
      <c r="BZ1378" s="352"/>
      <c r="CA1378" s="63"/>
      <c r="CB1378" s="63"/>
      <c r="CC1378" s="63"/>
      <c r="CD1378" s="63"/>
    </row>
    <row r="1379" spans="2:82" ht="24.95" customHeight="1">
      <c r="B1379" s="106" t="s">
        <v>18</v>
      </c>
      <c r="C1379" s="106"/>
      <c r="D1379" s="106"/>
      <c r="E1379" s="106"/>
      <c r="F1379" s="106"/>
      <c r="G1379" s="106"/>
      <c r="H1379" s="106"/>
      <c r="I1379" s="106"/>
      <c r="J1379" s="106"/>
      <c r="K1379" s="106"/>
      <c r="L1379" s="106"/>
      <c r="M1379" s="106"/>
      <c r="N1379" s="106"/>
      <c r="O1379" s="106"/>
      <c r="P1379" s="106"/>
      <c r="Q1379" s="106"/>
      <c r="R1379" s="106"/>
      <c r="S1379" s="106"/>
      <c r="T1379" s="106"/>
      <c r="U1379" s="106"/>
      <c r="V1379" s="106"/>
      <c r="W1379" s="106"/>
      <c r="X1379" s="106"/>
      <c r="Y1379" s="106"/>
      <c r="Z1379" s="106"/>
      <c r="AA1379" s="106"/>
      <c r="AB1379" s="106"/>
      <c r="AC1379" s="106"/>
      <c r="AD1379" s="106"/>
      <c r="AE1379" s="107" t="s">
        <v>94</v>
      </c>
      <c r="AF1379" s="108"/>
      <c r="AG1379" s="108"/>
      <c r="AH1379" s="108"/>
      <c r="AI1379" s="108"/>
      <c r="AJ1379" s="108"/>
      <c r="AK1379" s="108"/>
      <c r="AL1379" s="109">
        <f>BF1397</f>
        <v>0</v>
      </c>
      <c r="AM1379" s="110"/>
      <c r="AN1379" s="110"/>
      <c r="AO1379" s="110"/>
      <c r="AP1379" s="110"/>
      <c r="AQ1379" s="110"/>
      <c r="AR1379" s="110"/>
      <c r="AS1379" s="110"/>
      <c r="AT1379" s="110"/>
      <c r="AU1379" s="110"/>
      <c r="AV1379" s="110"/>
      <c r="AW1379" s="110"/>
      <c r="AX1379" s="110"/>
      <c r="AY1379" s="110"/>
      <c r="AZ1379" s="110"/>
      <c r="BA1379" s="111"/>
      <c r="BB1379" s="70"/>
      <c r="BC1379" s="71"/>
      <c r="BD1379" s="71"/>
      <c r="BH1379" s="22"/>
      <c r="BI1379" s="22"/>
      <c r="BJ1379" s="353" t="str">
        <f>IF(②基本情報入力シート!$B$4=0,"基本情報シートを入力して下さい",②基本情報入力シート!$B$4)</f>
        <v>基本情報シートを入力して下さい</v>
      </c>
      <c r="BK1379" s="353"/>
      <c r="BL1379" s="353"/>
      <c r="BM1379" s="353"/>
      <c r="BN1379" s="353"/>
      <c r="BO1379" s="353"/>
      <c r="BP1379" s="353"/>
      <c r="BQ1379" s="353"/>
      <c r="BR1379" s="353"/>
      <c r="BS1379" s="353"/>
      <c r="BT1379" s="353"/>
      <c r="BU1379" s="353"/>
      <c r="BV1379" s="353"/>
      <c r="BW1379" s="353"/>
      <c r="BX1379" s="353"/>
      <c r="BY1379" s="353"/>
      <c r="BZ1379" s="353"/>
      <c r="CA1379" s="65"/>
      <c r="CB1379" s="65"/>
      <c r="CC1379" s="65"/>
      <c r="CD1379" s="65"/>
    </row>
    <row r="1380" spans="2:82" ht="24.95" customHeight="1" thickBot="1">
      <c r="C1380" s="113" t="s">
        <v>19</v>
      </c>
      <c r="D1380" s="113"/>
      <c r="E1380" s="113"/>
      <c r="F1380" s="113"/>
      <c r="G1380" s="113"/>
      <c r="H1380" s="113"/>
      <c r="I1380" s="113"/>
      <c r="J1380" s="113"/>
      <c r="K1380" s="113"/>
      <c r="L1380" s="113"/>
      <c r="M1380" s="113"/>
      <c r="N1380" s="113"/>
      <c r="O1380" s="113"/>
      <c r="P1380" s="113"/>
      <c r="Q1380" s="113"/>
      <c r="R1380" s="113"/>
      <c r="S1380" s="113"/>
      <c r="T1380" s="113"/>
      <c r="U1380" s="113"/>
      <c r="V1380" s="113"/>
      <c r="W1380" s="113"/>
      <c r="X1380" s="113"/>
      <c r="Y1380" s="113"/>
      <c r="Z1380" s="113"/>
      <c r="AA1380" s="113"/>
      <c r="AB1380" s="113"/>
      <c r="AC1380" s="113"/>
      <c r="AD1380" s="113"/>
      <c r="AE1380" s="354" t="s">
        <v>97</v>
      </c>
      <c r="AF1380" s="355"/>
      <c r="AG1380" s="355"/>
      <c r="AH1380" s="355"/>
      <c r="AI1380" s="355"/>
      <c r="AJ1380" s="355"/>
      <c r="AK1380" s="355"/>
      <c r="AL1380" s="116">
        <f>IF(AE1380="消費税(10%)",ROUND(AL1379*0.1,1),IF(AE1380="消費税(8%)",ROUND(AL1379*0.08,1),IF(AE1380="非課税","","")))</f>
        <v>0</v>
      </c>
      <c r="AM1380" s="117"/>
      <c r="AN1380" s="117"/>
      <c r="AO1380" s="117"/>
      <c r="AP1380" s="117"/>
      <c r="AQ1380" s="117"/>
      <c r="AR1380" s="117"/>
      <c r="AS1380" s="117"/>
      <c r="AT1380" s="117"/>
      <c r="AU1380" s="117"/>
      <c r="AV1380" s="117"/>
      <c r="AW1380" s="117"/>
      <c r="AX1380" s="117"/>
      <c r="AY1380" s="117"/>
      <c r="AZ1380" s="117"/>
      <c r="BA1380" s="118"/>
      <c r="BB1380" s="70"/>
      <c r="BC1380" s="71"/>
      <c r="BD1380" s="71"/>
      <c r="BH1380" s="22"/>
      <c r="BI1380" s="22"/>
      <c r="BJ1380" s="353" t="str">
        <f>IF(②基本情報入力シート!$B$5=0,"基本情報シートを入力して下さい",②基本情報入力シート!$B$5)</f>
        <v>基本情報シートを入力して下さい</v>
      </c>
      <c r="BK1380" s="353"/>
      <c r="BL1380" s="353"/>
      <c r="BM1380" s="353"/>
      <c r="BN1380" s="353"/>
      <c r="BO1380" s="353"/>
      <c r="BP1380" s="353"/>
      <c r="BQ1380" s="353"/>
      <c r="BR1380" s="353"/>
      <c r="BS1380" s="353"/>
      <c r="BT1380" s="353"/>
      <c r="BU1380" s="353"/>
      <c r="BV1380" s="353"/>
      <c r="BW1380" s="353"/>
      <c r="BX1380" s="353"/>
      <c r="BY1380" s="353"/>
      <c r="BZ1380" s="353"/>
      <c r="CA1380" s="62"/>
      <c r="CB1380" s="340" t="s">
        <v>34</v>
      </c>
      <c r="CC1380" s="340"/>
      <c r="CD1380" s="43"/>
    </row>
    <row r="1381" spans="2:82" ht="25.5" customHeight="1" thickBot="1">
      <c r="P1381" s="6"/>
      <c r="Q1381" s="6"/>
      <c r="T1381" s="7"/>
      <c r="Y1381" s="11"/>
      <c r="Z1381" s="11"/>
      <c r="AA1381" s="11"/>
      <c r="AB1381" s="11"/>
      <c r="AC1381" s="12"/>
      <c r="AD1381" s="12"/>
      <c r="AE1381" s="121" t="s">
        <v>95</v>
      </c>
      <c r="AF1381" s="122"/>
      <c r="AG1381" s="122"/>
      <c r="AH1381" s="122"/>
      <c r="AI1381" s="122"/>
      <c r="AJ1381" s="122"/>
      <c r="AK1381" s="122"/>
      <c r="AL1381" s="342">
        <f>IF(AL1380="",AL1379,AL1379+AL1380)</f>
        <v>0</v>
      </c>
      <c r="AM1381" s="343"/>
      <c r="AN1381" s="343"/>
      <c r="AO1381" s="343"/>
      <c r="AP1381" s="343"/>
      <c r="AQ1381" s="343"/>
      <c r="AR1381" s="343"/>
      <c r="AS1381" s="343"/>
      <c r="AT1381" s="343"/>
      <c r="AU1381" s="343"/>
      <c r="AV1381" s="343"/>
      <c r="AW1381" s="343"/>
      <c r="AX1381" s="343"/>
      <c r="AY1381" s="343"/>
      <c r="AZ1381" s="343"/>
      <c r="BA1381" s="344"/>
      <c r="BB1381" s="72"/>
      <c r="BC1381" s="73"/>
      <c r="BD1381" s="73"/>
      <c r="BH1381" s="22"/>
      <c r="BI1381" s="23"/>
      <c r="BJ1381" s="345" t="str">
        <f>IF(②基本情報入力シート!$B$6=0,"基本情報シートを入力して下さい",②基本情報入力シート!$B$6)</f>
        <v>基本情報シートを入力して下さい</v>
      </c>
      <c r="BK1381" s="345"/>
      <c r="BL1381" s="345"/>
      <c r="BM1381" s="345"/>
      <c r="BN1381" s="345"/>
      <c r="BO1381" s="345"/>
      <c r="BP1381" s="345"/>
      <c r="BQ1381" s="345"/>
      <c r="BR1381" s="345"/>
      <c r="BS1381" s="345"/>
      <c r="BT1381" s="345"/>
      <c r="BU1381" s="345"/>
      <c r="BV1381" s="345"/>
      <c r="BW1381" s="345"/>
      <c r="BX1381" s="345"/>
      <c r="BY1381" s="345"/>
      <c r="BZ1381" s="345"/>
      <c r="CA1381" s="345"/>
      <c r="CB1381" s="341"/>
      <c r="CC1381" s="341"/>
      <c r="CD1381" s="43"/>
    </row>
    <row r="1382" spans="2:82" ht="15" customHeight="1">
      <c r="C1382" s="5"/>
      <c r="D1382" s="5"/>
      <c r="E1382" s="5"/>
      <c r="F1382" s="5"/>
      <c r="G1382" s="5"/>
      <c r="H1382" s="5"/>
      <c r="I1382" s="5"/>
      <c r="J1382" s="5"/>
      <c r="K1382" s="5"/>
      <c r="L1382" s="5"/>
      <c r="M1382" s="5"/>
      <c r="N1382" s="5"/>
      <c r="O1382" s="5"/>
      <c r="P1382" s="7"/>
      <c r="Q1382" s="7"/>
      <c r="R1382" s="5"/>
      <c r="S1382" s="5"/>
      <c r="T1382" s="7"/>
      <c r="U1382" s="5"/>
      <c r="V1382" s="5"/>
      <c r="W1382" s="5"/>
      <c r="X1382" s="5"/>
      <c r="Y1382" s="8"/>
      <c r="Z1382" s="9"/>
      <c r="AA1382" s="10"/>
      <c r="AB1382" s="10"/>
      <c r="AC1382" s="13"/>
      <c r="AD1382" s="13"/>
      <c r="AE1382" s="9"/>
      <c r="AF1382" s="9"/>
      <c r="AG1382" s="9"/>
      <c r="AH1382" s="9"/>
      <c r="AI1382" s="9"/>
      <c r="AJ1382" s="9"/>
      <c r="AK1382" s="5"/>
      <c r="AL1382" s="5"/>
      <c r="AM1382" s="5"/>
      <c r="AN1382" s="5"/>
      <c r="AO1382" s="5"/>
      <c r="AP1382" s="5"/>
      <c r="AQ1382" s="5"/>
      <c r="AR1382" s="5"/>
      <c r="AS1382" s="5"/>
      <c r="AT1382" s="5"/>
      <c r="AU1382" s="5"/>
      <c r="AV1382" s="5"/>
      <c r="AW1382" s="5"/>
      <c r="AX1382" s="16"/>
      <c r="AY1382" s="16"/>
      <c r="AZ1382" s="5"/>
      <c r="BA1382" s="5"/>
      <c r="BB1382" s="5"/>
      <c r="BC1382" s="5"/>
      <c r="BD1382" s="127" t="s">
        <v>23</v>
      </c>
      <c r="BE1382" s="127"/>
      <c r="BF1382" s="127"/>
      <c r="BG1382" s="6"/>
      <c r="BH1382" s="346" t="str">
        <f>IF(②基本情報入力シート!$B$11=0,"基本情報シートを入力して下さい",②基本情報入力シート!$B$11)</f>
        <v>基本情報シートを入力して下さい</v>
      </c>
      <c r="BI1382" s="347"/>
      <c r="BJ1382" s="347"/>
      <c r="BK1382" s="347"/>
      <c r="BL1382" s="347"/>
      <c r="BM1382" s="347"/>
      <c r="BN1382" s="347"/>
      <c r="BO1382" s="347"/>
      <c r="BP1382" s="347"/>
      <c r="BQ1382" s="347"/>
      <c r="BR1382" s="347"/>
      <c r="BS1382" s="347"/>
      <c r="BT1382" s="347"/>
      <c r="BU1382" s="347"/>
      <c r="BV1382" s="347"/>
      <c r="BW1382" s="347"/>
      <c r="BX1382" s="347"/>
      <c r="BY1382" s="347"/>
      <c r="BZ1382" s="347"/>
      <c r="CA1382" s="347"/>
      <c r="CB1382" s="347"/>
      <c r="CC1382" s="347"/>
      <c r="CD1382" s="40"/>
    </row>
    <row r="1383" spans="2:82" ht="15" customHeight="1" thickBot="1">
      <c r="C1383" s="5" t="s">
        <v>20</v>
      </c>
      <c r="D1383" s="5"/>
      <c r="E1383" s="5"/>
      <c r="F1383" s="5"/>
      <c r="G1383" s="5"/>
      <c r="H1383" s="348" t="str">
        <f>IF(②基本情報入力シート!$B$7=0,"基本情報シートを入力して下さい",②基本情報入力シート!$B$7)</f>
        <v>基本情報シートを入力して下さい</v>
      </c>
      <c r="I1383" s="348"/>
      <c r="J1383" s="348"/>
      <c r="K1383" s="348"/>
      <c r="L1383" s="348"/>
      <c r="M1383" s="348"/>
      <c r="N1383" s="348"/>
      <c r="O1383" s="348"/>
      <c r="P1383" s="348"/>
      <c r="Q1383" s="348"/>
      <c r="R1383" s="348"/>
      <c r="S1383" s="348"/>
      <c r="T1383" s="131" t="s">
        <v>96</v>
      </c>
      <c r="U1383" s="131"/>
      <c r="V1383" s="131"/>
      <c r="W1383" s="131"/>
      <c r="X1383" s="348" t="str">
        <f>IF(②基本情報入力シート!$B$8=0,"基本情報シートを入力して下さい",②基本情報入力シート!$B$8)</f>
        <v>基本情報シートを入力して下さい</v>
      </c>
      <c r="Y1383" s="348"/>
      <c r="Z1383" s="348"/>
      <c r="AA1383" s="348"/>
      <c r="AB1383" s="348"/>
      <c r="AC1383" s="348"/>
      <c r="AD1383" s="348"/>
      <c r="AE1383" s="348"/>
      <c r="AF1383" s="5" t="s">
        <v>21</v>
      </c>
      <c r="AG1383" s="5"/>
      <c r="AH1383" s="5"/>
      <c r="AI1383" s="5"/>
      <c r="AJ1383" s="348" t="str">
        <f>IF(②基本情報入力シート!$B$9=0,"基本情報シートを入力して下さい",②基本情報入力シート!$B$9)</f>
        <v>基本情報シートを入力して下さい</v>
      </c>
      <c r="AK1383" s="348"/>
      <c r="AL1383" s="348"/>
      <c r="AM1383" s="348"/>
      <c r="AN1383" s="348"/>
      <c r="AO1383" s="348"/>
      <c r="AP1383" s="5"/>
      <c r="AQ1383" s="5" t="s">
        <v>22</v>
      </c>
      <c r="AR1383" s="5"/>
      <c r="AS1383" s="348" t="str">
        <f>IF(②基本情報入力シート!$B$10=0,"基本情報シートを入力して下さい",②基本情報入力シート!$B$10)</f>
        <v>基本情報シートを入力して下さい</v>
      </c>
      <c r="AT1383" s="348"/>
      <c r="AU1383" s="348"/>
      <c r="AV1383" s="348"/>
      <c r="AW1383" s="348"/>
      <c r="AX1383" s="348"/>
      <c r="AY1383" s="348"/>
      <c r="AZ1383" s="348"/>
      <c r="BA1383" s="348"/>
      <c r="BB1383" s="348"/>
      <c r="BC1383" s="348"/>
      <c r="BD1383" s="127"/>
      <c r="BE1383" s="127"/>
      <c r="BF1383" s="127"/>
      <c r="BG1383" s="6"/>
      <c r="BH1383" s="349" t="str">
        <f>IF(②基本情報入力シート!$B$12=0,"基本情報シートを入力して下さい",②基本情報入力シート!$B$12)</f>
        <v>基本情報シートを入力して下さい</v>
      </c>
      <c r="BI1383" s="349"/>
      <c r="BJ1383" s="349"/>
      <c r="BK1383" s="349"/>
      <c r="BL1383" s="349"/>
      <c r="BM1383" s="349"/>
      <c r="BN1383" s="349"/>
      <c r="BO1383" s="349"/>
      <c r="BP1383" s="349"/>
      <c r="BQ1383" s="349"/>
      <c r="BR1383" s="349"/>
      <c r="BS1383" s="349"/>
      <c r="BT1383" s="349"/>
      <c r="BU1383" s="349"/>
      <c r="BV1383" s="349"/>
      <c r="BW1383" s="349"/>
      <c r="BX1383" s="349"/>
      <c r="BY1383" s="349"/>
      <c r="BZ1383" s="349"/>
      <c r="CA1383" s="349"/>
      <c r="CB1383" s="349"/>
      <c r="CC1383" s="349"/>
      <c r="CD1383" s="40"/>
    </row>
    <row r="1384" spans="2:82" ht="12" customHeight="1">
      <c r="B1384" s="133" t="s">
        <v>91</v>
      </c>
      <c r="C1384" s="134"/>
      <c r="D1384" s="134"/>
      <c r="E1384" s="134"/>
      <c r="F1384" s="134"/>
      <c r="G1384" s="134"/>
      <c r="H1384" s="134"/>
      <c r="I1384" s="134"/>
      <c r="J1384" s="134"/>
      <c r="K1384" s="135"/>
      <c r="L1384" s="136" t="s">
        <v>15</v>
      </c>
      <c r="M1384" s="136"/>
      <c r="N1384" s="136"/>
      <c r="O1384" s="136"/>
      <c r="P1384" s="136"/>
      <c r="Q1384" s="136"/>
      <c r="R1384" s="136"/>
      <c r="S1384" s="136"/>
      <c r="T1384" s="136"/>
      <c r="U1384" s="136"/>
      <c r="V1384" s="136"/>
      <c r="W1384" s="136"/>
      <c r="X1384" s="136"/>
      <c r="Y1384" s="136"/>
      <c r="Z1384" s="137"/>
      <c r="AA1384" s="138" t="s">
        <v>16</v>
      </c>
      <c r="AB1384" s="136"/>
      <c r="AC1384" s="136"/>
      <c r="AD1384" s="136"/>
      <c r="AE1384" s="136"/>
      <c r="AF1384" s="136"/>
      <c r="AG1384" s="136"/>
      <c r="AH1384" s="136"/>
      <c r="AI1384" s="136"/>
      <c r="AJ1384" s="136"/>
      <c r="AK1384" s="136"/>
      <c r="AL1384" s="136"/>
      <c r="AM1384" s="136"/>
      <c r="AN1384" s="136"/>
      <c r="AO1384" s="136"/>
      <c r="AP1384" s="136"/>
      <c r="AQ1384" s="136"/>
      <c r="AR1384" s="136"/>
      <c r="AS1384" s="136"/>
      <c r="AT1384" s="136"/>
      <c r="AU1384" s="136"/>
      <c r="AV1384" s="136"/>
      <c r="AW1384" s="136"/>
      <c r="AX1384" s="136"/>
      <c r="AY1384" s="136"/>
      <c r="AZ1384" s="136"/>
      <c r="BA1384" s="136"/>
      <c r="BB1384" s="136"/>
      <c r="BC1384" s="136"/>
      <c r="BD1384" s="136"/>
      <c r="BE1384" s="136"/>
      <c r="BF1384" s="136"/>
      <c r="BG1384" s="136"/>
      <c r="BH1384" s="136"/>
      <c r="BI1384" s="137"/>
      <c r="BJ1384" s="139" t="s">
        <v>93</v>
      </c>
      <c r="BK1384" s="140"/>
      <c r="BL1384" s="140"/>
      <c r="BM1384" s="140"/>
      <c r="BN1384" s="140"/>
      <c r="BO1384" s="140"/>
      <c r="BP1384" s="140"/>
      <c r="BQ1384" s="140"/>
      <c r="BR1384" s="140"/>
      <c r="BS1384" s="139" t="s">
        <v>92</v>
      </c>
      <c r="BT1384" s="140"/>
      <c r="BU1384" s="140"/>
      <c r="BV1384" s="140"/>
      <c r="BW1384" s="140"/>
      <c r="BX1384" s="140"/>
      <c r="BY1384" s="140"/>
      <c r="BZ1384" s="140"/>
      <c r="CA1384" s="140"/>
      <c r="CB1384" s="140"/>
      <c r="CC1384" s="141"/>
      <c r="CD1384" s="44"/>
    </row>
    <row r="1385" spans="2:82" ht="24.95" customHeight="1" thickBot="1">
      <c r="B1385" s="333"/>
      <c r="C1385" s="334"/>
      <c r="D1385" s="334"/>
      <c r="E1385" s="334"/>
      <c r="F1385" s="334"/>
      <c r="G1385" s="334"/>
      <c r="H1385" s="334"/>
      <c r="I1385" s="334"/>
      <c r="J1385" s="334"/>
      <c r="K1385" s="335"/>
      <c r="L1385" s="336"/>
      <c r="M1385" s="337"/>
      <c r="N1385" s="337"/>
      <c r="O1385" s="337"/>
      <c r="P1385" s="337"/>
      <c r="Q1385" s="337"/>
      <c r="R1385" s="337"/>
      <c r="S1385" s="337"/>
      <c r="T1385" s="337"/>
      <c r="U1385" s="337"/>
      <c r="V1385" s="337"/>
      <c r="W1385" s="337"/>
      <c r="X1385" s="337"/>
      <c r="Y1385" s="337"/>
      <c r="Z1385" s="338"/>
      <c r="AA1385" s="339"/>
      <c r="AB1385" s="337"/>
      <c r="AC1385" s="337"/>
      <c r="AD1385" s="337"/>
      <c r="AE1385" s="337"/>
      <c r="AF1385" s="337"/>
      <c r="AG1385" s="337"/>
      <c r="AH1385" s="337"/>
      <c r="AI1385" s="337"/>
      <c r="AJ1385" s="337"/>
      <c r="AK1385" s="337"/>
      <c r="AL1385" s="337"/>
      <c r="AM1385" s="337"/>
      <c r="AN1385" s="337"/>
      <c r="AO1385" s="337"/>
      <c r="AP1385" s="337"/>
      <c r="AQ1385" s="337"/>
      <c r="AR1385" s="337"/>
      <c r="AS1385" s="337"/>
      <c r="AT1385" s="337"/>
      <c r="AU1385" s="337"/>
      <c r="AV1385" s="337"/>
      <c r="AW1385" s="337"/>
      <c r="AX1385" s="337"/>
      <c r="AY1385" s="337"/>
      <c r="AZ1385" s="337"/>
      <c r="BA1385" s="337"/>
      <c r="BB1385" s="337"/>
      <c r="BC1385" s="337"/>
      <c r="BD1385" s="337"/>
      <c r="BE1385" s="337"/>
      <c r="BF1385" s="337"/>
      <c r="BG1385" s="337"/>
      <c r="BH1385" s="337"/>
      <c r="BI1385" s="338"/>
      <c r="BJ1385" s="339"/>
      <c r="BK1385" s="337"/>
      <c r="BL1385" s="337"/>
      <c r="BM1385" s="337"/>
      <c r="BN1385" s="337"/>
      <c r="BO1385" s="337"/>
      <c r="BP1385" s="337"/>
      <c r="BQ1385" s="337"/>
      <c r="BR1385" s="337"/>
      <c r="BS1385" s="339"/>
      <c r="BT1385" s="337"/>
      <c r="BU1385" s="337"/>
      <c r="BV1385" s="337"/>
      <c r="BW1385" s="337"/>
      <c r="BX1385" s="337"/>
      <c r="BY1385" s="337"/>
      <c r="BZ1385" s="337"/>
      <c r="CA1385" s="337"/>
      <c r="CB1385" s="337"/>
      <c r="CC1385" s="338"/>
      <c r="CD1385" s="44"/>
    </row>
    <row r="1386" spans="2:82" ht="24.95" customHeight="1">
      <c r="B1386" s="151" t="s">
        <v>2</v>
      </c>
      <c r="C1386" s="152"/>
      <c r="D1386" s="153" t="s">
        <v>7</v>
      </c>
      <c r="E1386" s="88"/>
      <c r="F1386" s="88"/>
      <c r="G1386" s="88"/>
      <c r="H1386" s="88"/>
      <c r="I1386" s="88"/>
      <c r="J1386" s="88"/>
      <c r="K1386" s="88"/>
      <c r="L1386" s="88"/>
      <c r="M1386" s="88"/>
      <c r="N1386" s="88"/>
      <c r="O1386" s="88"/>
      <c r="P1386" s="154"/>
      <c r="Q1386" s="158" t="s">
        <v>12</v>
      </c>
      <c r="R1386" s="156"/>
      <c r="S1386" s="156"/>
      <c r="T1386" s="156"/>
      <c r="U1386" s="156"/>
      <c r="V1386" s="156"/>
      <c r="W1386" s="156"/>
      <c r="X1386" s="156"/>
      <c r="Y1386" s="156"/>
      <c r="Z1386" s="156"/>
      <c r="AA1386" s="156"/>
      <c r="AB1386" s="156"/>
      <c r="AC1386" s="156"/>
      <c r="AD1386" s="156"/>
      <c r="AE1386" s="156"/>
      <c r="AF1386" s="156"/>
      <c r="AG1386" s="156"/>
      <c r="AH1386" s="156"/>
      <c r="AI1386" s="156"/>
      <c r="AJ1386" s="156"/>
      <c r="AK1386" s="156"/>
      <c r="AL1386" s="156"/>
      <c r="AM1386" s="157"/>
      <c r="AN1386" s="158" t="s">
        <v>13</v>
      </c>
      <c r="AO1386" s="156"/>
      <c r="AP1386" s="156"/>
      <c r="AQ1386" s="156"/>
      <c r="AR1386" s="156"/>
      <c r="AS1386" s="156"/>
      <c r="AT1386" s="156"/>
      <c r="AU1386" s="156"/>
      <c r="AV1386" s="156"/>
      <c r="AW1386" s="156"/>
      <c r="AX1386" s="156"/>
      <c r="AY1386" s="156"/>
      <c r="AZ1386" s="156"/>
      <c r="BA1386" s="156"/>
      <c r="BB1386" s="157"/>
      <c r="BC1386" s="158" t="s">
        <v>14</v>
      </c>
      <c r="BD1386" s="156"/>
      <c r="BE1386" s="156"/>
      <c r="BF1386" s="156"/>
      <c r="BG1386" s="156"/>
      <c r="BH1386" s="156"/>
      <c r="BI1386" s="156"/>
      <c r="BJ1386" s="156"/>
      <c r="BK1386" s="156"/>
      <c r="BL1386" s="156"/>
      <c r="BM1386" s="156"/>
      <c r="BN1386" s="156"/>
      <c r="BO1386" s="156"/>
      <c r="BP1386" s="156"/>
      <c r="BQ1386" s="157"/>
      <c r="BR1386" s="158" t="s">
        <v>11</v>
      </c>
      <c r="BS1386" s="156"/>
      <c r="BT1386" s="156"/>
      <c r="BU1386" s="156"/>
      <c r="BV1386" s="156"/>
      <c r="BW1386" s="156"/>
      <c r="BX1386" s="156"/>
      <c r="BY1386" s="156"/>
      <c r="BZ1386" s="156"/>
      <c r="CA1386" s="156"/>
      <c r="CB1386" s="156"/>
      <c r="CC1386" s="159"/>
      <c r="CD1386" s="39"/>
    </row>
    <row r="1387" spans="2:82" ht="24.95" customHeight="1">
      <c r="B1387" s="160" t="s">
        <v>17</v>
      </c>
      <c r="C1387" s="161"/>
      <c r="D1387" s="155"/>
      <c r="E1387" s="156"/>
      <c r="F1387" s="156"/>
      <c r="G1387" s="156"/>
      <c r="H1387" s="156"/>
      <c r="I1387" s="156"/>
      <c r="J1387" s="156"/>
      <c r="K1387" s="156"/>
      <c r="L1387" s="156"/>
      <c r="M1387" s="156"/>
      <c r="N1387" s="156"/>
      <c r="O1387" s="156"/>
      <c r="P1387" s="157"/>
      <c r="Q1387" s="162" t="s">
        <v>8</v>
      </c>
      <c r="R1387" s="163"/>
      <c r="S1387" s="163"/>
      <c r="T1387" s="163"/>
      <c r="U1387" s="164"/>
      <c r="V1387" s="165" t="s">
        <v>5</v>
      </c>
      <c r="W1387" s="166"/>
      <c r="X1387" s="167" t="s">
        <v>9</v>
      </c>
      <c r="Y1387" s="163"/>
      <c r="Z1387" s="163"/>
      <c r="AA1387" s="163"/>
      <c r="AB1387" s="163"/>
      <c r="AC1387" s="163"/>
      <c r="AD1387" s="164"/>
      <c r="AE1387" s="167" t="s">
        <v>53</v>
      </c>
      <c r="AF1387" s="163"/>
      <c r="AG1387" s="163"/>
      <c r="AH1387" s="163"/>
      <c r="AI1387" s="163"/>
      <c r="AJ1387" s="163"/>
      <c r="AK1387" s="163"/>
      <c r="AL1387" s="163"/>
      <c r="AM1387" s="168"/>
      <c r="AN1387" s="169" t="s">
        <v>6</v>
      </c>
      <c r="AO1387" s="170"/>
      <c r="AP1387" s="171"/>
      <c r="AQ1387" s="167" t="s">
        <v>10</v>
      </c>
      <c r="AR1387" s="163"/>
      <c r="AS1387" s="163"/>
      <c r="AT1387" s="163"/>
      <c r="AU1387" s="163"/>
      <c r="AV1387" s="163"/>
      <c r="AW1387" s="163"/>
      <c r="AX1387" s="163"/>
      <c r="AY1387" s="163"/>
      <c r="AZ1387" s="163"/>
      <c r="BA1387" s="163"/>
      <c r="BB1387" s="168"/>
      <c r="BC1387" s="169" t="s">
        <v>6</v>
      </c>
      <c r="BD1387" s="170"/>
      <c r="BE1387" s="171"/>
      <c r="BF1387" s="167" t="s">
        <v>10</v>
      </c>
      <c r="BG1387" s="163"/>
      <c r="BH1387" s="163"/>
      <c r="BI1387" s="163"/>
      <c r="BJ1387" s="163"/>
      <c r="BK1387" s="163"/>
      <c r="BL1387" s="163"/>
      <c r="BM1387" s="163"/>
      <c r="BN1387" s="163"/>
      <c r="BO1387" s="163"/>
      <c r="BP1387" s="163"/>
      <c r="BQ1387" s="168"/>
      <c r="BR1387" s="162" t="s">
        <v>10</v>
      </c>
      <c r="BS1387" s="163"/>
      <c r="BT1387" s="163"/>
      <c r="BU1387" s="163"/>
      <c r="BV1387" s="163"/>
      <c r="BW1387" s="163"/>
      <c r="BX1387" s="163"/>
      <c r="BY1387" s="163"/>
      <c r="BZ1387" s="163"/>
      <c r="CA1387" s="163"/>
      <c r="CB1387" s="163"/>
      <c r="CC1387" s="172"/>
      <c r="CD1387" s="39"/>
    </row>
    <row r="1388" spans="2:82" ht="24.95" customHeight="1">
      <c r="B1388" s="315"/>
      <c r="C1388" s="316"/>
      <c r="D1388" s="317"/>
      <c r="E1388" s="318"/>
      <c r="F1388" s="318"/>
      <c r="G1388" s="318"/>
      <c r="H1388" s="318"/>
      <c r="I1388" s="318"/>
      <c r="J1388" s="318"/>
      <c r="K1388" s="318"/>
      <c r="L1388" s="318"/>
      <c r="M1388" s="318"/>
      <c r="N1388" s="318"/>
      <c r="O1388" s="318"/>
      <c r="P1388" s="319"/>
      <c r="Q1388" s="320"/>
      <c r="R1388" s="321"/>
      <c r="S1388" s="321"/>
      <c r="T1388" s="321"/>
      <c r="U1388" s="322"/>
      <c r="V1388" s="323"/>
      <c r="W1388" s="324"/>
      <c r="X1388" s="325"/>
      <c r="Y1388" s="326"/>
      <c r="Z1388" s="326"/>
      <c r="AA1388" s="326"/>
      <c r="AB1388" s="326"/>
      <c r="AC1388" s="326"/>
      <c r="AD1388" s="327"/>
      <c r="AE1388" s="173">
        <f t="shared" ref="AE1388:AE1396" si="197">ROUND(Q1388*X1388,1)</f>
        <v>0</v>
      </c>
      <c r="AF1388" s="174"/>
      <c r="AG1388" s="174"/>
      <c r="AH1388" s="174"/>
      <c r="AI1388" s="174"/>
      <c r="AJ1388" s="174"/>
      <c r="AK1388" s="174"/>
      <c r="AL1388" s="174"/>
      <c r="AM1388" s="175"/>
      <c r="AN1388" s="328"/>
      <c r="AO1388" s="329"/>
      <c r="AP1388" s="324"/>
      <c r="AQ1388" s="330">
        <f>AN1388/100*AE1388</f>
        <v>0</v>
      </c>
      <c r="AR1388" s="331"/>
      <c r="AS1388" s="331"/>
      <c r="AT1388" s="331"/>
      <c r="AU1388" s="331"/>
      <c r="AV1388" s="331"/>
      <c r="AW1388" s="331"/>
      <c r="AX1388" s="331"/>
      <c r="AY1388" s="331"/>
      <c r="AZ1388" s="331"/>
      <c r="BA1388" s="331"/>
      <c r="BB1388" s="332"/>
      <c r="BC1388" s="328"/>
      <c r="BD1388" s="329"/>
      <c r="BE1388" s="324"/>
      <c r="BF1388" s="309">
        <f>IF(BC1388&gt;0,BC1388/100*AE1388-AQ1388,AE1388)</f>
        <v>0</v>
      </c>
      <c r="BG1388" s="310"/>
      <c r="BH1388" s="310"/>
      <c r="BI1388" s="310"/>
      <c r="BJ1388" s="310"/>
      <c r="BK1388" s="310"/>
      <c r="BL1388" s="310"/>
      <c r="BM1388" s="310"/>
      <c r="BN1388" s="310"/>
      <c r="BO1388" s="310"/>
      <c r="BP1388" s="310"/>
      <c r="BQ1388" s="311"/>
      <c r="BR1388" s="312">
        <f>AE1388-AQ1388-BF1388</f>
        <v>0</v>
      </c>
      <c r="BS1388" s="313"/>
      <c r="BT1388" s="313"/>
      <c r="BU1388" s="313"/>
      <c r="BV1388" s="313"/>
      <c r="BW1388" s="313"/>
      <c r="BX1388" s="313"/>
      <c r="BY1388" s="313"/>
      <c r="BZ1388" s="313"/>
      <c r="CA1388" s="313"/>
      <c r="CB1388" s="313"/>
      <c r="CC1388" s="314"/>
      <c r="CD1388" s="45"/>
    </row>
    <row r="1389" spans="2:82" ht="24.95" customHeight="1">
      <c r="B1389" s="315"/>
      <c r="C1389" s="316"/>
      <c r="D1389" s="317"/>
      <c r="E1389" s="318"/>
      <c r="F1389" s="318"/>
      <c r="G1389" s="318"/>
      <c r="H1389" s="318"/>
      <c r="I1389" s="318"/>
      <c r="J1389" s="318"/>
      <c r="K1389" s="318"/>
      <c r="L1389" s="318"/>
      <c r="M1389" s="318"/>
      <c r="N1389" s="318"/>
      <c r="O1389" s="318"/>
      <c r="P1389" s="319"/>
      <c r="Q1389" s="320"/>
      <c r="R1389" s="321"/>
      <c r="S1389" s="321"/>
      <c r="T1389" s="321"/>
      <c r="U1389" s="322"/>
      <c r="V1389" s="323"/>
      <c r="W1389" s="324"/>
      <c r="X1389" s="325"/>
      <c r="Y1389" s="326"/>
      <c r="Z1389" s="326"/>
      <c r="AA1389" s="326"/>
      <c r="AB1389" s="326"/>
      <c r="AC1389" s="326"/>
      <c r="AD1389" s="327"/>
      <c r="AE1389" s="173">
        <f t="shared" si="197"/>
        <v>0</v>
      </c>
      <c r="AF1389" s="174"/>
      <c r="AG1389" s="174"/>
      <c r="AH1389" s="174"/>
      <c r="AI1389" s="174"/>
      <c r="AJ1389" s="174"/>
      <c r="AK1389" s="174"/>
      <c r="AL1389" s="174"/>
      <c r="AM1389" s="175"/>
      <c r="AN1389" s="328"/>
      <c r="AO1389" s="329"/>
      <c r="AP1389" s="324"/>
      <c r="AQ1389" s="330">
        <f t="shared" ref="AQ1389:AQ1396" si="198">AN1389/100*AE1389</f>
        <v>0</v>
      </c>
      <c r="AR1389" s="331"/>
      <c r="AS1389" s="331"/>
      <c r="AT1389" s="331"/>
      <c r="AU1389" s="331"/>
      <c r="AV1389" s="331"/>
      <c r="AW1389" s="331"/>
      <c r="AX1389" s="331"/>
      <c r="AY1389" s="331"/>
      <c r="AZ1389" s="331"/>
      <c r="BA1389" s="331"/>
      <c r="BB1389" s="332"/>
      <c r="BC1389" s="328"/>
      <c r="BD1389" s="329"/>
      <c r="BE1389" s="324"/>
      <c r="BF1389" s="309">
        <f t="shared" ref="BF1389:BF1396" si="199">IF(BC1389&gt;0,BC1389/100*AE1389-AQ1389,AE1389)</f>
        <v>0</v>
      </c>
      <c r="BG1389" s="310"/>
      <c r="BH1389" s="310"/>
      <c r="BI1389" s="310"/>
      <c r="BJ1389" s="310"/>
      <c r="BK1389" s="310"/>
      <c r="BL1389" s="310"/>
      <c r="BM1389" s="310"/>
      <c r="BN1389" s="310"/>
      <c r="BO1389" s="310"/>
      <c r="BP1389" s="310"/>
      <c r="BQ1389" s="311"/>
      <c r="BR1389" s="312">
        <f t="shared" ref="BR1389:BR1396" si="200">AE1389-AQ1389-BF1389</f>
        <v>0</v>
      </c>
      <c r="BS1389" s="313"/>
      <c r="BT1389" s="313"/>
      <c r="BU1389" s="313"/>
      <c r="BV1389" s="313"/>
      <c r="BW1389" s="313"/>
      <c r="BX1389" s="313"/>
      <c r="BY1389" s="313"/>
      <c r="BZ1389" s="313"/>
      <c r="CA1389" s="313"/>
      <c r="CB1389" s="313"/>
      <c r="CC1389" s="314"/>
      <c r="CD1389" s="45"/>
    </row>
    <row r="1390" spans="2:82" ht="24.95" customHeight="1">
      <c r="B1390" s="315"/>
      <c r="C1390" s="316"/>
      <c r="D1390" s="317"/>
      <c r="E1390" s="318"/>
      <c r="F1390" s="318"/>
      <c r="G1390" s="318"/>
      <c r="H1390" s="318"/>
      <c r="I1390" s="318"/>
      <c r="J1390" s="318"/>
      <c r="K1390" s="318"/>
      <c r="L1390" s="318"/>
      <c r="M1390" s="318"/>
      <c r="N1390" s="318"/>
      <c r="O1390" s="318"/>
      <c r="P1390" s="319"/>
      <c r="Q1390" s="320"/>
      <c r="R1390" s="321"/>
      <c r="S1390" s="321"/>
      <c r="T1390" s="321"/>
      <c r="U1390" s="322"/>
      <c r="V1390" s="323"/>
      <c r="W1390" s="324"/>
      <c r="X1390" s="325"/>
      <c r="Y1390" s="326"/>
      <c r="Z1390" s="326"/>
      <c r="AA1390" s="326"/>
      <c r="AB1390" s="326"/>
      <c r="AC1390" s="326"/>
      <c r="AD1390" s="327"/>
      <c r="AE1390" s="173">
        <f t="shared" si="197"/>
        <v>0</v>
      </c>
      <c r="AF1390" s="174"/>
      <c r="AG1390" s="174"/>
      <c r="AH1390" s="174"/>
      <c r="AI1390" s="174"/>
      <c r="AJ1390" s="174"/>
      <c r="AK1390" s="174"/>
      <c r="AL1390" s="174"/>
      <c r="AM1390" s="175"/>
      <c r="AN1390" s="328"/>
      <c r="AO1390" s="329"/>
      <c r="AP1390" s="324"/>
      <c r="AQ1390" s="330">
        <f t="shared" si="198"/>
        <v>0</v>
      </c>
      <c r="AR1390" s="331"/>
      <c r="AS1390" s="331"/>
      <c r="AT1390" s="331"/>
      <c r="AU1390" s="331"/>
      <c r="AV1390" s="331"/>
      <c r="AW1390" s="331"/>
      <c r="AX1390" s="331"/>
      <c r="AY1390" s="331"/>
      <c r="AZ1390" s="331"/>
      <c r="BA1390" s="331"/>
      <c r="BB1390" s="332"/>
      <c r="BC1390" s="328"/>
      <c r="BD1390" s="329"/>
      <c r="BE1390" s="324"/>
      <c r="BF1390" s="309">
        <f t="shared" si="199"/>
        <v>0</v>
      </c>
      <c r="BG1390" s="310"/>
      <c r="BH1390" s="310"/>
      <c r="BI1390" s="310"/>
      <c r="BJ1390" s="310"/>
      <c r="BK1390" s="310"/>
      <c r="BL1390" s="310"/>
      <c r="BM1390" s="310"/>
      <c r="BN1390" s="310"/>
      <c r="BO1390" s="310"/>
      <c r="BP1390" s="310"/>
      <c r="BQ1390" s="311"/>
      <c r="BR1390" s="312">
        <f t="shared" si="200"/>
        <v>0</v>
      </c>
      <c r="BS1390" s="313"/>
      <c r="BT1390" s="313"/>
      <c r="BU1390" s="313"/>
      <c r="BV1390" s="313"/>
      <c r="BW1390" s="313"/>
      <c r="BX1390" s="313"/>
      <c r="BY1390" s="313"/>
      <c r="BZ1390" s="313"/>
      <c r="CA1390" s="313"/>
      <c r="CB1390" s="313"/>
      <c r="CC1390" s="314"/>
      <c r="CD1390" s="45"/>
    </row>
    <row r="1391" spans="2:82" ht="24.95" customHeight="1">
      <c r="B1391" s="315"/>
      <c r="C1391" s="316"/>
      <c r="D1391" s="317"/>
      <c r="E1391" s="318"/>
      <c r="F1391" s="318"/>
      <c r="G1391" s="318"/>
      <c r="H1391" s="318"/>
      <c r="I1391" s="318"/>
      <c r="J1391" s="318"/>
      <c r="K1391" s="318"/>
      <c r="L1391" s="318"/>
      <c r="M1391" s="318"/>
      <c r="N1391" s="318"/>
      <c r="O1391" s="318"/>
      <c r="P1391" s="319"/>
      <c r="Q1391" s="320"/>
      <c r="R1391" s="321"/>
      <c r="S1391" s="321"/>
      <c r="T1391" s="321"/>
      <c r="U1391" s="322"/>
      <c r="V1391" s="323"/>
      <c r="W1391" s="324"/>
      <c r="X1391" s="325"/>
      <c r="Y1391" s="326"/>
      <c r="Z1391" s="326"/>
      <c r="AA1391" s="326"/>
      <c r="AB1391" s="326"/>
      <c r="AC1391" s="326"/>
      <c r="AD1391" s="327"/>
      <c r="AE1391" s="173">
        <f t="shared" si="197"/>
        <v>0</v>
      </c>
      <c r="AF1391" s="174"/>
      <c r="AG1391" s="174"/>
      <c r="AH1391" s="174"/>
      <c r="AI1391" s="174"/>
      <c r="AJ1391" s="174"/>
      <c r="AK1391" s="174"/>
      <c r="AL1391" s="174"/>
      <c r="AM1391" s="175"/>
      <c r="AN1391" s="328"/>
      <c r="AO1391" s="329"/>
      <c r="AP1391" s="324"/>
      <c r="AQ1391" s="330">
        <f t="shared" si="198"/>
        <v>0</v>
      </c>
      <c r="AR1391" s="331"/>
      <c r="AS1391" s="331"/>
      <c r="AT1391" s="331"/>
      <c r="AU1391" s="331"/>
      <c r="AV1391" s="331"/>
      <c r="AW1391" s="331"/>
      <c r="AX1391" s="331"/>
      <c r="AY1391" s="331"/>
      <c r="AZ1391" s="331"/>
      <c r="BA1391" s="331"/>
      <c r="BB1391" s="332"/>
      <c r="BC1391" s="328"/>
      <c r="BD1391" s="329"/>
      <c r="BE1391" s="324"/>
      <c r="BF1391" s="309">
        <f t="shared" si="199"/>
        <v>0</v>
      </c>
      <c r="BG1391" s="310"/>
      <c r="BH1391" s="310"/>
      <c r="BI1391" s="310"/>
      <c r="BJ1391" s="310"/>
      <c r="BK1391" s="310"/>
      <c r="BL1391" s="310"/>
      <c r="BM1391" s="310"/>
      <c r="BN1391" s="310"/>
      <c r="BO1391" s="310"/>
      <c r="BP1391" s="310"/>
      <c r="BQ1391" s="311"/>
      <c r="BR1391" s="312">
        <f t="shared" si="200"/>
        <v>0</v>
      </c>
      <c r="BS1391" s="313"/>
      <c r="BT1391" s="313"/>
      <c r="BU1391" s="313"/>
      <c r="BV1391" s="313"/>
      <c r="BW1391" s="313"/>
      <c r="BX1391" s="313"/>
      <c r="BY1391" s="313"/>
      <c r="BZ1391" s="313"/>
      <c r="CA1391" s="313"/>
      <c r="CB1391" s="313"/>
      <c r="CC1391" s="314"/>
      <c r="CD1391" s="45"/>
    </row>
    <row r="1392" spans="2:82" ht="24.95" customHeight="1">
      <c r="B1392" s="315"/>
      <c r="C1392" s="316"/>
      <c r="D1392" s="317"/>
      <c r="E1392" s="318"/>
      <c r="F1392" s="318"/>
      <c r="G1392" s="318"/>
      <c r="H1392" s="318"/>
      <c r="I1392" s="318"/>
      <c r="J1392" s="318"/>
      <c r="K1392" s="318"/>
      <c r="L1392" s="318"/>
      <c r="M1392" s="318"/>
      <c r="N1392" s="318"/>
      <c r="O1392" s="318"/>
      <c r="P1392" s="319"/>
      <c r="Q1392" s="320"/>
      <c r="R1392" s="321"/>
      <c r="S1392" s="321"/>
      <c r="T1392" s="321"/>
      <c r="U1392" s="322"/>
      <c r="V1392" s="323"/>
      <c r="W1392" s="324"/>
      <c r="X1392" s="325"/>
      <c r="Y1392" s="326"/>
      <c r="Z1392" s="326"/>
      <c r="AA1392" s="326"/>
      <c r="AB1392" s="326"/>
      <c r="AC1392" s="326"/>
      <c r="AD1392" s="327"/>
      <c r="AE1392" s="173">
        <f t="shared" si="197"/>
        <v>0</v>
      </c>
      <c r="AF1392" s="174"/>
      <c r="AG1392" s="174"/>
      <c r="AH1392" s="174"/>
      <c r="AI1392" s="174"/>
      <c r="AJ1392" s="174"/>
      <c r="AK1392" s="174"/>
      <c r="AL1392" s="174"/>
      <c r="AM1392" s="175"/>
      <c r="AN1392" s="328"/>
      <c r="AO1392" s="329"/>
      <c r="AP1392" s="324"/>
      <c r="AQ1392" s="330">
        <f t="shared" si="198"/>
        <v>0</v>
      </c>
      <c r="AR1392" s="331"/>
      <c r="AS1392" s="331"/>
      <c r="AT1392" s="331"/>
      <c r="AU1392" s="331"/>
      <c r="AV1392" s="331"/>
      <c r="AW1392" s="331"/>
      <c r="AX1392" s="331"/>
      <c r="AY1392" s="331"/>
      <c r="AZ1392" s="331"/>
      <c r="BA1392" s="331"/>
      <c r="BB1392" s="332"/>
      <c r="BC1392" s="328"/>
      <c r="BD1392" s="329"/>
      <c r="BE1392" s="324"/>
      <c r="BF1392" s="309">
        <f t="shared" si="199"/>
        <v>0</v>
      </c>
      <c r="BG1392" s="310"/>
      <c r="BH1392" s="310"/>
      <c r="BI1392" s="310"/>
      <c r="BJ1392" s="310"/>
      <c r="BK1392" s="310"/>
      <c r="BL1392" s="310"/>
      <c r="BM1392" s="310"/>
      <c r="BN1392" s="310"/>
      <c r="BO1392" s="310"/>
      <c r="BP1392" s="310"/>
      <c r="BQ1392" s="311"/>
      <c r="BR1392" s="312">
        <f t="shared" si="200"/>
        <v>0</v>
      </c>
      <c r="BS1392" s="313"/>
      <c r="BT1392" s="313"/>
      <c r="BU1392" s="313"/>
      <c r="BV1392" s="313"/>
      <c r="BW1392" s="313"/>
      <c r="BX1392" s="313"/>
      <c r="BY1392" s="313"/>
      <c r="BZ1392" s="313"/>
      <c r="CA1392" s="313"/>
      <c r="CB1392" s="313"/>
      <c r="CC1392" s="314"/>
      <c r="CD1392" s="45"/>
    </row>
    <row r="1393" spans="2:82" ht="24.95" customHeight="1">
      <c r="B1393" s="315"/>
      <c r="C1393" s="316"/>
      <c r="D1393" s="317"/>
      <c r="E1393" s="318"/>
      <c r="F1393" s="318"/>
      <c r="G1393" s="318"/>
      <c r="H1393" s="318"/>
      <c r="I1393" s="318"/>
      <c r="J1393" s="318"/>
      <c r="K1393" s="318"/>
      <c r="L1393" s="318"/>
      <c r="M1393" s="318"/>
      <c r="N1393" s="318"/>
      <c r="O1393" s="318"/>
      <c r="P1393" s="319"/>
      <c r="Q1393" s="320"/>
      <c r="R1393" s="321"/>
      <c r="S1393" s="321"/>
      <c r="T1393" s="321"/>
      <c r="U1393" s="322"/>
      <c r="V1393" s="323"/>
      <c r="W1393" s="324"/>
      <c r="X1393" s="325"/>
      <c r="Y1393" s="326"/>
      <c r="Z1393" s="326"/>
      <c r="AA1393" s="326"/>
      <c r="AB1393" s="326"/>
      <c r="AC1393" s="326"/>
      <c r="AD1393" s="327"/>
      <c r="AE1393" s="173">
        <f t="shared" si="197"/>
        <v>0</v>
      </c>
      <c r="AF1393" s="174"/>
      <c r="AG1393" s="174"/>
      <c r="AH1393" s="174"/>
      <c r="AI1393" s="174"/>
      <c r="AJ1393" s="174"/>
      <c r="AK1393" s="174"/>
      <c r="AL1393" s="174"/>
      <c r="AM1393" s="175"/>
      <c r="AN1393" s="328"/>
      <c r="AO1393" s="329"/>
      <c r="AP1393" s="324"/>
      <c r="AQ1393" s="330">
        <f t="shared" si="198"/>
        <v>0</v>
      </c>
      <c r="AR1393" s="331"/>
      <c r="AS1393" s="331"/>
      <c r="AT1393" s="331"/>
      <c r="AU1393" s="331"/>
      <c r="AV1393" s="331"/>
      <c r="AW1393" s="331"/>
      <c r="AX1393" s="331"/>
      <c r="AY1393" s="331"/>
      <c r="AZ1393" s="331"/>
      <c r="BA1393" s="331"/>
      <c r="BB1393" s="332"/>
      <c r="BC1393" s="328"/>
      <c r="BD1393" s="329"/>
      <c r="BE1393" s="324"/>
      <c r="BF1393" s="309">
        <f t="shared" si="199"/>
        <v>0</v>
      </c>
      <c r="BG1393" s="310"/>
      <c r="BH1393" s="310"/>
      <c r="BI1393" s="310"/>
      <c r="BJ1393" s="310"/>
      <c r="BK1393" s="310"/>
      <c r="BL1393" s="310"/>
      <c r="BM1393" s="310"/>
      <c r="BN1393" s="310"/>
      <c r="BO1393" s="310"/>
      <c r="BP1393" s="310"/>
      <c r="BQ1393" s="311"/>
      <c r="BR1393" s="312">
        <f t="shared" si="200"/>
        <v>0</v>
      </c>
      <c r="BS1393" s="313"/>
      <c r="BT1393" s="313"/>
      <c r="BU1393" s="313"/>
      <c r="BV1393" s="313"/>
      <c r="BW1393" s="313"/>
      <c r="BX1393" s="313"/>
      <c r="BY1393" s="313"/>
      <c r="BZ1393" s="313"/>
      <c r="CA1393" s="313"/>
      <c r="CB1393" s="313"/>
      <c r="CC1393" s="314"/>
      <c r="CD1393" s="45"/>
    </row>
    <row r="1394" spans="2:82" ht="24.95" customHeight="1">
      <c r="B1394" s="315"/>
      <c r="C1394" s="316"/>
      <c r="D1394" s="317"/>
      <c r="E1394" s="318"/>
      <c r="F1394" s="318"/>
      <c r="G1394" s="318"/>
      <c r="H1394" s="318"/>
      <c r="I1394" s="318"/>
      <c r="J1394" s="318"/>
      <c r="K1394" s="318"/>
      <c r="L1394" s="318"/>
      <c r="M1394" s="318"/>
      <c r="N1394" s="318"/>
      <c r="O1394" s="318"/>
      <c r="P1394" s="319"/>
      <c r="Q1394" s="320"/>
      <c r="R1394" s="321"/>
      <c r="S1394" s="321"/>
      <c r="T1394" s="321"/>
      <c r="U1394" s="322"/>
      <c r="V1394" s="323"/>
      <c r="W1394" s="324"/>
      <c r="X1394" s="325"/>
      <c r="Y1394" s="326"/>
      <c r="Z1394" s="326"/>
      <c r="AA1394" s="326"/>
      <c r="AB1394" s="326"/>
      <c r="AC1394" s="326"/>
      <c r="AD1394" s="327"/>
      <c r="AE1394" s="173">
        <f t="shared" si="197"/>
        <v>0</v>
      </c>
      <c r="AF1394" s="174"/>
      <c r="AG1394" s="174"/>
      <c r="AH1394" s="174"/>
      <c r="AI1394" s="174"/>
      <c r="AJ1394" s="174"/>
      <c r="AK1394" s="174"/>
      <c r="AL1394" s="174"/>
      <c r="AM1394" s="175"/>
      <c r="AN1394" s="328"/>
      <c r="AO1394" s="329"/>
      <c r="AP1394" s="324"/>
      <c r="AQ1394" s="330">
        <f t="shared" si="198"/>
        <v>0</v>
      </c>
      <c r="AR1394" s="331"/>
      <c r="AS1394" s="331"/>
      <c r="AT1394" s="331"/>
      <c r="AU1394" s="331"/>
      <c r="AV1394" s="331"/>
      <c r="AW1394" s="331"/>
      <c r="AX1394" s="331"/>
      <c r="AY1394" s="331"/>
      <c r="AZ1394" s="331"/>
      <c r="BA1394" s="331"/>
      <c r="BB1394" s="332"/>
      <c r="BC1394" s="328"/>
      <c r="BD1394" s="329"/>
      <c r="BE1394" s="324"/>
      <c r="BF1394" s="309">
        <f t="shared" si="199"/>
        <v>0</v>
      </c>
      <c r="BG1394" s="310"/>
      <c r="BH1394" s="310"/>
      <c r="BI1394" s="310"/>
      <c r="BJ1394" s="310"/>
      <c r="BK1394" s="310"/>
      <c r="BL1394" s="310"/>
      <c r="BM1394" s="310"/>
      <c r="BN1394" s="310"/>
      <c r="BO1394" s="310"/>
      <c r="BP1394" s="310"/>
      <c r="BQ1394" s="311"/>
      <c r="BR1394" s="312">
        <f t="shared" si="200"/>
        <v>0</v>
      </c>
      <c r="BS1394" s="313"/>
      <c r="BT1394" s="313"/>
      <c r="BU1394" s="313"/>
      <c r="BV1394" s="313"/>
      <c r="BW1394" s="313"/>
      <c r="BX1394" s="313"/>
      <c r="BY1394" s="313"/>
      <c r="BZ1394" s="313"/>
      <c r="CA1394" s="313"/>
      <c r="CB1394" s="313"/>
      <c r="CC1394" s="314"/>
      <c r="CD1394" s="45"/>
    </row>
    <row r="1395" spans="2:82" ht="24.95" customHeight="1">
      <c r="B1395" s="315"/>
      <c r="C1395" s="316"/>
      <c r="D1395" s="317"/>
      <c r="E1395" s="318"/>
      <c r="F1395" s="318"/>
      <c r="G1395" s="318"/>
      <c r="H1395" s="318"/>
      <c r="I1395" s="318"/>
      <c r="J1395" s="318"/>
      <c r="K1395" s="318"/>
      <c r="L1395" s="318"/>
      <c r="M1395" s="318"/>
      <c r="N1395" s="318"/>
      <c r="O1395" s="318"/>
      <c r="P1395" s="319"/>
      <c r="Q1395" s="320"/>
      <c r="R1395" s="321"/>
      <c r="S1395" s="321"/>
      <c r="T1395" s="321"/>
      <c r="U1395" s="322"/>
      <c r="V1395" s="323"/>
      <c r="W1395" s="324"/>
      <c r="X1395" s="325"/>
      <c r="Y1395" s="326"/>
      <c r="Z1395" s="326"/>
      <c r="AA1395" s="326"/>
      <c r="AB1395" s="326"/>
      <c r="AC1395" s="326"/>
      <c r="AD1395" s="327"/>
      <c r="AE1395" s="173">
        <f t="shared" si="197"/>
        <v>0</v>
      </c>
      <c r="AF1395" s="174"/>
      <c r="AG1395" s="174"/>
      <c r="AH1395" s="174"/>
      <c r="AI1395" s="174"/>
      <c r="AJ1395" s="174"/>
      <c r="AK1395" s="174"/>
      <c r="AL1395" s="174"/>
      <c r="AM1395" s="175"/>
      <c r="AN1395" s="328"/>
      <c r="AO1395" s="329"/>
      <c r="AP1395" s="324"/>
      <c r="AQ1395" s="330">
        <f t="shared" si="198"/>
        <v>0</v>
      </c>
      <c r="AR1395" s="331"/>
      <c r="AS1395" s="331"/>
      <c r="AT1395" s="331"/>
      <c r="AU1395" s="331"/>
      <c r="AV1395" s="331"/>
      <c r="AW1395" s="331"/>
      <c r="AX1395" s="331"/>
      <c r="AY1395" s="331"/>
      <c r="AZ1395" s="331"/>
      <c r="BA1395" s="331"/>
      <c r="BB1395" s="332"/>
      <c r="BC1395" s="328"/>
      <c r="BD1395" s="329"/>
      <c r="BE1395" s="324"/>
      <c r="BF1395" s="309">
        <f t="shared" si="199"/>
        <v>0</v>
      </c>
      <c r="BG1395" s="310"/>
      <c r="BH1395" s="310"/>
      <c r="BI1395" s="310"/>
      <c r="BJ1395" s="310"/>
      <c r="BK1395" s="310"/>
      <c r="BL1395" s="310"/>
      <c r="BM1395" s="310"/>
      <c r="BN1395" s="310"/>
      <c r="BO1395" s="310"/>
      <c r="BP1395" s="310"/>
      <c r="BQ1395" s="311"/>
      <c r="BR1395" s="312">
        <f t="shared" si="200"/>
        <v>0</v>
      </c>
      <c r="BS1395" s="313"/>
      <c r="BT1395" s="313"/>
      <c r="BU1395" s="313"/>
      <c r="BV1395" s="313"/>
      <c r="BW1395" s="313"/>
      <c r="BX1395" s="313"/>
      <c r="BY1395" s="313"/>
      <c r="BZ1395" s="313"/>
      <c r="CA1395" s="313"/>
      <c r="CB1395" s="313"/>
      <c r="CC1395" s="314"/>
      <c r="CD1395" s="45"/>
    </row>
    <row r="1396" spans="2:82" ht="24.95" customHeight="1">
      <c r="B1396" s="291"/>
      <c r="C1396" s="292"/>
      <c r="D1396" s="293"/>
      <c r="E1396" s="294"/>
      <c r="F1396" s="294"/>
      <c r="G1396" s="294"/>
      <c r="H1396" s="294"/>
      <c r="I1396" s="294"/>
      <c r="J1396" s="294"/>
      <c r="K1396" s="294"/>
      <c r="L1396" s="294"/>
      <c r="M1396" s="294"/>
      <c r="N1396" s="294"/>
      <c r="O1396" s="294"/>
      <c r="P1396" s="295"/>
      <c r="Q1396" s="296"/>
      <c r="R1396" s="297"/>
      <c r="S1396" s="297"/>
      <c r="T1396" s="297"/>
      <c r="U1396" s="298"/>
      <c r="V1396" s="299"/>
      <c r="W1396" s="300"/>
      <c r="X1396" s="301"/>
      <c r="Y1396" s="302"/>
      <c r="Z1396" s="302"/>
      <c r="AA1396" s="302"/>
      <c r="AB1396" s="302"/>
      <c r="AC1396" s="302"/>
      <c r="AD1396" s="303"/>
      <c r="AE1396" s="173">
        <f t="shared" si="197"/>
        <v>0</v>
      </c>
      <c r="AF1396" s="174"/>
      <c r="AG1396" s="174"/>
      <c r="AH1396" s="174"/>
      <c r="AI1396" s="174"/>
      <c r="AJ1396" s="174"/>
      <c r="AK1396" s="174"/>
      <c r="AL1396" s="174"/>
      <c r="AM1396" s="175"/>
      <c r="AN1396" s="304"/>
      <c r="AO1396" s="305"/>
      <c r="AP1396" s="300"/>
      <c r="AQ1396" s="306">
        <f t="shared" si="198"/>
        <v>0</v>
      </c>
      <c r="AR1396" s="307"/>
      <c r="AS1396" s="307"/>
      <c r="AT1396" s="307"/>
      <c r="AU1396" s="307"/>
      <c r="AV1396" s="307"/>
      <c r="AW1396" s="307"/>
      <c r="AX1396" s="307"/>
      <c r="AY1396" s="307"/>
      <c r="AZ1396" s="307"/>
      <c r="BA1396" s="307"/>
      <c r="BB1396" s="308"/>
      <c r="BC1396" s="304"/>
      <c r="BD1396" s="305"/>
      <c r="BE1396" s="300"/>
      <c r="BF1396" s="276">
        <f t="shared" si="199"/>
        <v>0</v>
      </c>
      <c r="BG1396" s="277"/>
      <c r="BH1396" s="277"/>
      <c r="BI1396" s="277"/>
      <c r="BJ1396" s="277"/>
      <c r="BK1396" s="277"/>
      <c r="BL1396" s="277"/>
      <c r="BM1396" s="277"/>
      <c r="BN1396" s="277"/>
      <c r="BO1396" s="277"/>
      <c r="BP1396" s="277"/>
      <c r="BQ1396" s="278"/>
      <c r="BR1396" s="279">
        <f t="shared" si="200"/>
        <v>0</v>
      </c>
      <c r="BS1396" s="280"/>
      <c r="BT1396" s="280"/>
      <c r="BU1396" s="280"/>
      <c r="BV1396" s="280"/>
      <c r="BW1396" s="280"/>
      <c r="BX1396" s="280"/>
      <c r="BY1396" s="280"/>
      <c r="BZ1396" s="280"/>
      <c r="CA1396" s="280"/>
      <c r="CB1396" s="280"/>
      <c r="CC1396" s="281"/>
      <c r="CD1396" s="45"/>
    </row>
    <row r="1397" spans="2:82" ht="24.95" customHeight="1" thickBot="1">
      <c r="B1397" s="196"/>
      <c r="C1397" s="197"/>
      <c r="D1397" s="198" t="s">
        <v>99</v>
      </c>
      <c r="E1397" s="199"/>
      <c r="F1397" s="199"/>
      <c r="G1397" s="199"/>
      <c r="H1397" s="199"/>
      <c r="I1397" s="199"/>
      <c r="J1397" s="199"/>
      <c r="K1397" s="199"/>
      <c r="L1397" s="199"/>
      <c r="M1397" s="199"/>
      <c r="N1397" s="199"/>
      <c r="O1397" s="199"/>
      <c r="P1397" s="200"/>
      <c r="Q1397" s="282"/>
      <c r="R1397" s="283"/>
      <c r="S1397" s="283"/>
      <c r="T1397" s="283"/>
      <c r="U1397" s="284"/>
      <c r="V1397" s="198"/>
      <c r="W1397" s="197"/>
      <c r="X1397" s="204"/>
      <c r="Y1397" s="205"/>
      <c r="Z1397" s="205"/>
      <c r="AA1397" s="205"/>
      <c r="AB1397" s="205"/>
      <c r="AC1397" s="205"/>
      <c r="AD1397" s="206"/>
      <c r="AE1397" s="204">
        <f>SUM(AE1388:AM1396)</f>
        <v>0</v>
      </c>
      <c r="AF1397" s="205"/>
      <c r="AG1397" s="205"/>
      <c r="AH1397" s="205"/>
      <c r="AI1397" s="205"/>
      <c r="AJ1397" s="205"/>
      <c r="AK1397" s="205"/>
      <c r="AL1397" s="205"/>
      <c r="AM1397" s="207"/>
      <c r="AN1397" s="285"/>
      <c r="AO1397" s="286"/>
      <c r="AP1397" s="287"/>
      <c r="AQ1397" s="288">
        <f>SUM(AQ1388:BB1396)</f>
        <v>0</v>
      </c>
      <c r="AR1397" s="286"/>
      <c r="AS1397" s="286"/>
      <c r="AT1397" s="286"/>
      <c r="AU1397" s="286"/>
      <c r="AV1397" s="286"/>
      <c r="AW1397" s="286"/>
      <c r="AX1397" s="286"/>
      <c r="AY1397" s="286"/>
      <c r="AZ1397" s="286"/>
      <c r="BA1397" s="286"/>
      <c r="BB1397" s="289"/>
      <c r="BC1397" s="285"/>
      <c r="BD1397" s="286"/>
      <c r="BE1397" s="287"/>
      <c r="BF1397" s="288">
        <f>SUM(BF1388:BQ1396)</f>
        <v>0</v>
      </c>
      <c r="BG1397" s="286"/>
      <c r="BH1397" s="286"/>
      <c r="BI1397" s="286"/>
      <c r="BJ1397" s="286"/>
      <c r="BK1397" s="286"/>
      <c r="BL1397" s="286"/>
      <c r="BM1397" s="286"/>
      <c r="BN1397" s="286"/>
      <c r="BO1397" s="286"/>
      <c r="BP1397" s="286"/>
      <c r="BQ1397" s="289"/>
      <c r="BR1397" s="285">
        <f>AE1397-AQ1397-BF1397</f>
        <v>0</v>
      </c>
      <c r="BS1397" s="286"/>
      <c r="BT1397" s="286"/>
      <c r="BU1397" s="286"/>
      <c r="BV1397" s="286"/>
      <c r="BW1397" s="286"/>
      <c r="BX1397" s="286"/>
      <c r="BY1397" s="286"/>
      <c r="BZ1397" s="286"/>
      <c r="CA1397" s="286"/>
      <c r="CB1397" s="286"/>
      <c r="CC1397" s="290"/>
      <c r="CD1397" s="45"/>
    </row>
    <row r="1398" spans="2:82" ht="15" customHeight="1">
      <c r="B1398" s="232" t="s">
        <v>72</v>
      </c>
      <c r="C1398" s="233"/>
      <c r="D1398" s="233"/>
      <c r="E1398" s="233"/>
      <c r="F1398" s="233"/>
      <c r="G1398" s="233"/>
      <c r="H1398" s="233"/>
      <c r="I1398" s="233"/>
      <c r="J1398" s="233"/>
      <c r="K1398" s="233"/>
      <c r="L1398" s="233"/>
      <c r="M1398" s="233"/>
      <c r="N1398" s="233"/>
      <c r="O1398" s="233"/>
      <c r="P1398" s="234" t="s">
        <v>28</v>
      </c>
      <c r="Q1398" s="235"/>
      <c r="R1398" s="235"/>
      <c r="S1398" s="235"/>
      <c r="T1398" s="235"/>
      <c r="U1398" s="236"/>
      <c r="V1398" s="392" t="s">
        <v>29</v>
      </c>
      <c r="W1398" s="392"/>
      <c r="X1398" s="392"/>
      <c r="Y1398" s="392"/>
      <c r="Z1398" s="392"/>
      <c r="AA1398" s="392"/>
      <c r="AB1398" s="392" t="s">
        <v>101</v>
      </c>
      <c r="AC1398" s="392"/>
      <c r="AD1398" s="392"/>
      <c r="AE1398" s="392"/>
      <c r="AF1398" s="392"/>
      <c r="AG1398" s="392"/>
      <c r="AH1398" s="392" t="s">
        <v>30</v>
      </c>
      <c r="AI1398" s="392"/>
      <c r="AJ1398" s="392"/>
      <c r="AK1398" s="392"/>
      <c r="AL1398" s="392"/>
      <c r="AM1398" s="392"/>
      <c r="AN1398" s="392"/>
      <c r="AO1398" s="392"/>
      <c r="AP1398" s="392"/>
      <c r="AQ1398" s="392"/>
      <c r="AR1398" s="392"/>
      <c r="AS1398" s="234"/>
      <c r="AT1398" s="395" t="s">
        <v>100</v>
      </c>
      <c r="AU1398" s="385"/>
      <c r="AV1398" s="385"/>
      <c r="AW1398" s="385"/>
      <c r="AX1398" s="385"/>
      <c r="AY1398" s="385"/>
      <c r="AZ1398" s="385"/>
      <c r="BA1398" s="385"/>
      <c r="BB1398" s="385"/>
      <c r="BC1398" s="385"/>
      <c r="BD1398" s="385"/>
      <c r="BE1398" s="385"/>
      <c r="BF1398" s="385"/>
      <c r="BG1398" s="385"/>
      <c r="BH1398" s="385"/>
      <c r="BI1398" s="385"/>
      <c r="BJ1398" s="385"/>
      <c r="BK1398" s="385"/>
      <c r="BL1398" s="385"/>
      <c r="BM1398" s="385"/>
      <c r="BN1398" s="385"/>
      <c r="BO1398" s="385"/>
      <c r="BP1398" s="385"/>
      <c r="BQ1398" s="385"/>
      <c r="BR1398" s="385"/>
      <c r="BS1398" s="385"/>
      <c r="BT1398" s="385"/>
      <c r="BU1398" s="385"/>
      <c r="BV1398" s="385"/>
      <c r="BW1398" s="385"/>
      <c r="BX1398" s="385"/>
      <c r="BY1398" s="385"/>
      <c r="BZ1398" s="385"/>
      <c r="CA1398" s="385"/>
      <c r="CB1398" s="385"/>
      <c r="CC1398" s="386"/>
      <c r="CD1398" s="46"/>
    </row>
    <row r="1399" spans="2:82" ht="45" customHeight="1">
      <c r="B1399" s="237" t="s">
        <v>27</v>
      </c>
      <c r="C1399" s="238"/>
      <c r="D1399" s="238"/>
      <c r="E1399" s="238"/>
      <c r="F1399" s="238"/>
      <c r="G1399" s="238"/>
      <c r="H1399" s="238"/>
      <c r="I1399" s="238"/>
      <c r="J1399" s="238"/>
      <c r="K1399" s="238"/>
      <c r="L1399" s="238"/>
      <c r="M1399" s="238"/>
      <c r="N1399" s="238"/>
      <c r="O1399" s="238"/>
      <c r="P1399" s="384"/>
      <c r="Q1399" s="238"/>
      <c r="R1399" s="238"/>
      <c r="S1399" s="238"/>
      <c r="T1399" s="238"/>
      <c r="U1399" s="239"/>
      <c r="V1399" s="393"/>
      <c r="W1399" s="393"/>
      <c r="X1399" s="393"/>
      <c r="Y1399" s="393"/>
      <c r="Z1399" s="393"/>
      <c r="AA1399" s="393"/>
      <c r="AB1399" s="393"/>
      <c r="AC1399" s="393"/>
      <c r="AD1399" s="393"/>
      <c r="AE1399" s="393"/>
      <c r="AF1399" s="393"/>
      <c r="AG1399" s="393"/>
      <c r="AH1399" s="394"/>
      <c r="AI1399" s="394"/>
      <c r="AJ1399" s="394"/>
      <c r="AK1399" s="394"/>
      <c r="AL1399" s="394"/>
      <c r="AM1399" s="394"/>
      <c r="AN1399" s="393"/>
      <c r="AO1399" s="393"/>
      <c r="AP1399" s="393"/>
      <c r="AQ1399" s="393"/>
      <c r="AR1399" s="393"/>
      <c r="AS1399" s="167"/>
      <c r="AT1399" s="396"/>
      <c r="AU1399" s="387"/>
      <c r="AV1399" s="387"/>
      <c r="AW1399" s="387"/>
      <c r="AX1399" s="387"/>
      <c r="AY1399" s="387"/>
      <c r="AZ1399" s="387"/>
      <c r="BA1399" s="387"/>
      <c r="BB1399" s="387"/>
      <c r="BC1399" s="387"/>
      <c r="BD1399" s="387"/>
      <c r="BE1399" s="387"/>
      <c r="BF1399" s="387"/>
      <c r="BG1399" s="387"/>
      <c r="BH1399" s="387"/>
      <c r="BI1399" s="387"/>
      <c r="BJ1399" s="387"/>
      <c r="BK1399" s="387"/>
      <c r="BL1399" s="387"/>
      <c r="BM1399" s="387"/>
      <c r="BN1399" s="387"/>
      <c r="BO1399" s="387"/>
      <c r="BP1399" s="387"/>
      <c r="BQ1399" s="387"/>
      <c r="BR1399" s="387"/>
      <c r="BS1399" s="387"/>
      <c r="BT1399" s="387"/>
      <c r="BU1399" s="387"/>
      <c r="BV1399" s="387"/>
      <c r="BW1399" s="387"/>
      <c r="BX1399" s="387"/>
      <c r="BY1399" s="387"/>
      <c r="BZ1399" s="387"/>
      <c r="CA1399" s="387"/>
      <c r="CB1399" s="387"/>
      <c r="CC1399" s="388"/>
      <c r="CD1399" s="46"/>
    </row>
    <row r="1400" spans="2:82" ht="27" customHeight="1" thickBot="1">
      <c r="B1400" s="225" t="s">
        <v>24</v>
      </c>
      <c r="C1400" s="226"/>
      <c r="D1400" s="226"/>
      <c r="E1400" s="226"/>
      <c r="F1400" s="226"/>
      <c r="G1400" s="226"/>
      <c r="H1400" s="226"/>
      <c r="I1400" s="226"/>
      <c r="J1400" s="226"/>
      <c r="K1400" s="226"/>
      <c r="L1400" s="226"/>
      <c r="M1400" s="226"/>
      <c r="N1400" s="226"/>
      <c r="O1400" s="226"/>
      <c r="P1400" s="226"/>
      <c r="Q1400" s="226"/>
      <c r="R1400" s="226"/>
      <c r="S1400" s="226"/>
      <c r="T1400" s="226"/>
      <c r="U1400" s="226"/>
      <c r="V1400" s="226"/>
      <c r="W1400" s="226"/>
      <c r="X1400" s="226"/>
      <c r="Y1400" s="226"/>
      <c r="Z1400" s="226"/>
      <c r="AA1400" s="226"/>
      <c r="AB1400" s="226"/>
      <c r="AC1400" s="226"/>
      <c r="AD1400" s="226"/>
      <c r="AE1400" s="226"/>
      <c r="AF1400" s="227"/>
      <c r="AG1400" s="228" t="s">
        <v>25</v>
      </c>
      <c r="AH1400" s="229"/>
      <c r="AI1400" s="229"/>
      <c r="AJ1400" s="229"/>
      <c r="AK1400" s="229"/>
      <c r="AL1400" s="229"/>
      <c r="AM1400" s="229"/>
      <c r="AN1400" s="229"/>
      <c r="AO1400" s="229"/>
      <c r="AP1400" s="229"/>
      <c r="AQ1400" s="229"/>
      <c r="AR1400" s="229"/>
      <c r="AS1400" s="229"/>
      <c r="AT1400" s="229"/>
      <c r="AU1400" s="229"/>
      <c r="AV1400" s="229"/>
      <c r="AW1400" s="229"/>
      <c r="AX1400" s="229"/>
      <c r="AY1400" s="229"/>
      <c r="AZ1400" s="229"/>
      <c r="BA1400" s="229"/>
      <c r="BB1400" s="230"/>
      <c r="BC1400" s="228" t="s">
        <v>26</v>
      </c>
      <c r="BD1400" s="229"/>
      <c r="BE1400" s="229"/>
      <c r="BF1400" s="229"/>
      <c r="BG1400" s="229"/>
      <c r="BH1400" s="229"/>
      <c r="BI1400" s="229"/>
      <c r="BJ1400" s="229"/>
      <c r="BK1400" s="229"/>
      <c r="BL1400" s="229"/>
      <c r="BM1400" s="229"/>
      <c r="BN1400" s="229"/>
      <c r="BO1400" s="229"/>
      <c r="BP1400" s="229"/>
      <c r="BQ1400" s="229"/>
      <c r="BR1400" s="229"/>
      <c r="BS1400" s="229"/>
      <c r="BT1400" s="229"/>
      <c r="BU1400" s="229"/>
      <c r="BV1400" s="229"/>
      <c r="BW1400" s="229"/>
      <c r="BX1400" s="229"/>
      <c r="BY1400" s="229"/>
      <c r="BZ1400" s="229"/>
      <c r="CA1400" s="229"/>
      <c r="CB1400" s="229"/>
      <c r="CC1400" s="231"/>
      <c r="CD1400" s="47"/>
    </row>
    <row r="1401" spans="2:82" ht="24.95" customHeight="1"/>
    <row r="1402" spans="2:82" ht="24.95" customHeight="1"/>
    <row r="1403" spans="2:82" ht="24.95" customHeight="1"/>
    <row r="1404" spans="2:82" ht="24.95" customHeight="1"/>
    <row r="1405" spans="2:82" ht="24.95" customHeight="1"/>
    <row r="1406" spans="2:82" ht="24.95" customHeight="1"/>
    <row r="1407" spans="2:82" ht="24.95" customHeight="1"/>
    <row r="1408" spans="2:82" ht="24.95" customHeight="1"/>
    <row r="1409" ht="24.95" customHeight="1"/>
    <row r="1410" ht="24.95" customHeight="1"/>
    <row r="1411" ht="24.95" customHeight="1"/>
    <row r="1412" ht="24.95" customHeight="1"/>
    <row r="1413" ht="24.95" customHeight="1"/>
    <row r="1414" ht="24.95" customHeight="1"/>
    <row r="1415" ht="24.95" customHeight="1"/>
    <row r="1416" ht="24.95" customHeight="1"/>
    <row r="1417" ht="24.95" customHeight="1"/>
    <row r="1418" ht="24.95" customHeight="1"/>
    <row r="1419" ht="24.95" customHeight="1"/>
    <row r="1420" ht="24.95" customHeight="1"/>
    <row r="1421" ht="24.9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1.1" customHeight="1"/>
  </sheetData>
  <mergeCells count="10151">
    <mergeCell ref="B250:O250"/>
    <mergeCell ref="P250:U250"/>
    <mergeCell ref="V250:AA250"/>
    <mergeCell ref="AB250:AG250"/>
    <mergeCell ref="AH250:AM250"/>
    <mergeCell ref="AN250:AS250"/>
    <mergeCell ref="AT250:CC251"/>
    <mergeCell ref="B251:O251"/>
    <mergeCell ref="P251:U251"/>
    <mergeCell ref="V251:AA251"/>
    <mergeCell ref="AB251:AG251"/>
    <mergeCell ref="AH251:AM251"/>
    <mergeCell ref="AN251:AS251"/>
    <mergeCell ref="B278:O278"/>
    <mergeCell ref="P278:U278"/>
    <mergeCell ref="V278:AA278"/>
    <mergeCell ref="AB278:AG278"/>
    <mergeCell ref="AH278:AM278"/>
    <mergeCell ref="AN278:AS278"/>
    <mergeCell ref="AT278:CC279"/>
    <mergeCell ref="B279:O279"/>
    <mergeCell ref="P279:U279"/>
    <mergeCell ref="V279:AA279"/>
    <mergeCell ref="AB279:AG279"/>
    <mergeCell ref="AH279:AM279"/>
    <mergeCell ref="AN279:AS279"/>
    <mergeCell ref="B306:O306"/>
    <mergeCell ref="P306:U306"/>
    <mergeCell ref="V306:AA306"/>
    <mergeCell ref="AB306:AG306"/>
    <mergeCell ref="AH306:AM306"/>
    <mergeCell ref="AN306:AS306"/>
    <mergeCell ref="AT306:CC307"/>
    <mergeCell ref="B307:O307"/>
    <mergeCell ref="P307:U307"/>
    <mergeCell ref="V307:AA307"/>
    <mergeCell ref="AB307:AG307"/>
    <mergeCell ref="AH307:AM307"/>
    <mergeCell ref="AN307:AS307"/>
    <mergeCell ref="AH139:AM139"/>
    <mergeCell ref="AN139:AS139"/>
    <mergeCell ref="B166:O166"/>
    <mergeCell ref="P166:U166"/>
    <mergeCell ref="V166:AA166"/>
    <mergeCell ref="AB166:AG166"/>
    <mergeCell ref="AH166:AM166"/>
    <mergeCell ref="AN166:AS166"/>
    <mergeCell ref="AT166:CC167"/>
    <mergeCell ref="B167:O167"/>
    <mergeCell ref="P167:U167"/>
    <mergeCell ref="V167:AA167"/>
    <mergeCell ref="AB167:AG167"/>
    <mergeCell ref="AH167:AM167"/>
    <mergeCell ref="AN167:AS167"/>
    <mergeCell ref="B194:O194"/>
    <mergeCell ref="P194:U194"/>
    <mergeCell ref="V194:AA194"/>
    <mergeCell ref="AB194:AG194"/>
    <mergeCell ref="AH194:AM194"/>
    <mergeCell ref="AN194:AS194"/>
    <mergeCell ref="AT194:CC195"/>
    <mergeCell ref="B195:O195"/>
    <mergeCell ref="P195:U195"/>
    <mergeCell ref="V195:AA195"/>
    <mergeCell ref="AB195:AG195"/>
    <mergeCell ref="AH195:AM195"/>
    <mergeCell ref="AN195:AS195"/>
    <mergeCell ref="B222:O222"/>
    <mergeCell ref="P222:U222"/>
    <mergeCell ref="V222:AA222"/>
    <mergeCell ref="AB222:AG222"/>
    <mergeCell ref="AH222:AM222"/>
    <mergeCell ref="AN222:AS222"/>
    <mergeCell ref="AT222:CC223"/>
    <mergeCell ref="B223:O223"/>
    <mergeCell ref="P223:U223"/>
    <mergeCell ref="V223:AA223"/>
    <mergeCell ref="AB223:AG223"/>
    <mergeCell ref="AH223:AM223"/>
    <mergeCell ref="AN223:AS223"/>
    <mergeCell ref="B27:O27"/>
    <mergeCell ref="B26:O26"/>
    <mergeCell ref="P26:U26"/>
    <mergeCell ref="P27:U27"/>
    <mergeCell ref="CQ23:EE24"/>
    <mergeCell ref="AT26:CC27"/>
    <mergeCell ref="V26:AA26"/>
    <mergeCell ref="V27:AA27"/>
    <mergeCell ref="AB26:AG26"/>
    <mergeCell ref="AB27:AG27"/>
    <mergeCell ref="AH26:AM26"/>
    <mergeCell ref="AH27:AM27"/>
    <mergeCell ref="AN26:AS26"/>
    <mergeCell ref="AN27:AS27"/>
    <mergeCell ref="B54:O54"/>
    <mergeCell ref="P54:U54"/>
    <mergeCell ref="V54:AA54"/>
    <mergeCell ref="AB54:AG54"/>
    <mergeCell ref="AH54:AM54"/>
    <mergeCell ref="AN54:AS54"/>
    <mergeCell ref="AT54:CC55"/>
    <mergeCell ref="B55:O55"/>
    <mergeCell ref="P55:U55"/>
    <mergeCell ref="V55:AA55"/>
    <mergeCell ref="AB55:AG55"/>
    <mergeCell ref="AH55:AM55"/>
    <mergeCell ref="AN55:AS55"/>
    <mergeCell ref="B82:O82"/>
    <mergeCell ref="P82:U82"/>
    <mergeCell ref="V82:AA82"/>
    <mergeCell ref="AB82:AG82"/>
    <mergeCell ref="AH82:AM82"/>
    <mergeCell ref="AN82:AS82"/>
    <mergeCell ref="AT82:CC83"/>
    <mergeCell ref="B83:O83"/>
    <mergeCell ref="P83:U83"/>
    <mergeCell ref="V83:AA83"/>
    <mergeCell ref="AB83:AG83"/>
    <mergeCell ref="AH83:AM83"/>
    <mergeCell ref="AN83:AS83"/>
    <mergeCell ref="BN1:BP1"/>
    <mergeCell ref="BV1:BX1"/>
    <mergeCell ref="D18:P18"/>
    <mergeCell ref="Q18:U18"/>
    <mergeCell ref="BF17:BQ17"/>
    <mergeCell ref="BR17:CC17"/>
    <mergeCell ref="AQ19:BB19"/>
    <mergeCell ref="BC19:BE19"/>
    <mergeCell ref="BF19:BQ19"/>
    <mergeCell ref="BR19:CC19"/>
    <mergeCell ref="X17:AD17"/>
    <mergeCell ref="AE17:AM17"/>
    <mergeCell ref="AN19:AP19"/>
    <mergeCell ref="X19:AD19"/>
    <mergeCell ref="X18:AD18"/>
    <mergeCell ref="AE18:AM18"/>
    <mergeCell ref="AE19:AM19"/>
    <mergeCell ref="V18:W18"/>
    <mergeCell ref="AN18:AP18"/>
    <mergeCell ref="AQ18:BB18"/>
    <mergeCell ref="BC18:BE18"/>
    <mergeCell ref="BF18:BQ18"/>
    <mergeCell ref="BR18:CC18"/>
    <mergeCell ref="AQ17:BB17"/>
    <mergeCell ref="AC1:AX3"/>
    <mergeCell ref="BY5:BZ5"/>
    <mergeCell ref="BJ9:CA9"/>
    <mergeCell ref="AN17:AP17"/>
    <mergeCell ref="BR14:CC14"/>
    <mergeCell ref="B16:C16"/>
    <mergeCell ref="BR15:CC15"/>
    <mergeCell ref="BS13:CC13"/>
    <mergeCell ref="BF16:BQ16"/>
    <mergeCell ref="BR16:CC16"/>
    <mergeCell ref="BJ13:BR13"/>
    <mergeCell ref="AN16:AP16"/>
    <mergeCell ref="AQ16:BB16"/>
    <mergeCell ref="BC16:BE16"/>
    <mergeCell ref="AZ4:CD4"/>
    <mergeCell ref="BB5:BC5"/>
    <mergeCell ref="AZ5:BA5"/>
    <mergeCell ref="BG5:BH5"/>
    <mergeCell ref="AL9:BA9"/>
    <mergeCell ref="AL7:BA7"/>
    <mergeCell ref="AL8:BA8"/>
    <mergeCell ref="AC4:AX4"/>
    <mergeCell ref="BD10:BF11"/>
    <mergeCell ref="X11:AE11"/>
    <mergeCell ref="AJ11:AO11"/>
    <mergeCell ref="AS11:BC11"/>
    <mergeCell ref="BH10:CC10"/>
    <mergeCell ref="BH11:CC11"/>
    <mergeCell ref="BC14:BQ14"/>
    <mergeCell ref="BF15:BQ15"/>
    <mergeCell ref="BC15:BE15"/>
    <mergeCell ref="L13:Z13"/>
    <mergeCell ref="BJ7:BZ7"/>
    <mergeCell ref="BK5:BL5"/>
    <mergeCell ref="T11:W11"/>
    <mergeCell ref="BJ8:BZ8"/>
    <mergeCell ref="BN5:BO5"/>
    <mergeCell ref="CC5:CD5"/>
    <mergeCell ref="CA5:CB5"/>
    <mergeCell ref="H11:S11"/>
    <mergeCell ref="B19:C19"/>
    <mergeCell ref="D19:P19"/>
    <mergeCell ref="Q19:U19"/>
    <mergeCell ref="V19:W19"/>
    <mergeCell ref="B18:C18"/>
    <mergeCell ref="B17:C17"/>
    <mergeCell ref="D17:P17"/>
    <mergeCell ref="Q17:U17"/>
    <mergeCell ref="Q16:U16"/>
    <mergeCell ref="BI5:BJ5"/>
    <mergeCell ref="V17:W17"/>
    <mergeCell ref="BC17:BE17"/>
    <mergeCell ref="C8:AD8"/>
    <mergeCell ref="CB8:CC9"/>
    <mergeCell ref="BZ2:CA2"/>
    <mergeCell ref="CB2:CC2"/>
    <mergeCell ref="AC5:AY5"/>
    <mergeCell ref="B7:AD7"/>
    <mergeCell ref="BN2:BO2"/>
    <mergeCell ref="BP2:BQ2"/>
    <mergeCell ref="BR2:BS2"/>
    <mergeCell ref="BT2:BU2"/>
    <mergeCell ref="BV2:BW2"/>
    <mergeCell ref="BX2:BY2"/>
    <mergeCell ref="B22:C22"/>
    <mergeCell ref="D22:P22"/>
    <mergeCell ref="Q22:U22"/>
    <mergeCell ref="V22:W22"/>
    <mergeCell ref="AN23:AP23"/>
    <mergeCell ref="AE22:AM22"/>
    <mergeCell ref="X22:AD22"/>
    <mergeCell ref="AE23:AM23"/>
    <mergeCell ref="X23:AD23"/>
    <mergeCell ref="V15:W15"/>
    <mergeCell ref="X15:AD15"/>
    <mergeCell ref="AE15:AM15"/>
    <mergeCell ref="AE16:AM16"/>
    <mergeCell ref="X16:AD16"/>
    <mergeCell ref="AN15:AP15"/>
    <mergeCell ref="AQ15:BB15"/>
    <mergeCell ref="D16:P16"/>
    <mergeCell ref="B12:K12"/>
    <mergeCell ref="B13:K13"/>
    <mergeCell ref="BW5:BX5"/>
    <mergeCell ref="BH6:BI6"/>
    <mergeCell ref="BL6:BM6"/>
    <mergeCell ref="BE5:BF5"/>
    <mergeCell ref="BT5:BU5"/>
    <mergeCell ref="BR5:BS5"/>
    <mergeCell ref="BP5:BQ5"/>
    <mergeCell ref="BN6:BZ6"/>
    <mergeCell ref="L12:Z12"/>
    <mergeCell ref="AA13:BI13"/>
    <mergeCell ref="AA12:BI12"/>
    <mergeCell ref="AE9:AK9"/>
    <mergeCell ref="AE8:AK8"/>
    <mergeCell ref="AE7:AK7"/>
    <mergeCell ref="BJ12:BR12"/>
    <mergeCell ref="BS12:CC12"/>
    <mergeCell ref="V16:W16"/>
    <mergeCell ref="B14:C14"/>
    <mergeCell ref="D14:P15"/>
    <mergeCell ref="Q14:AM14"/>
    <mergeCell ref="AN14:BB14"/>
    <mergeCell ref="V23:W23"/>
    <mergeCell ref="BC21:BE21"/>
    <mergeCell ref="BF21:BQ21"/>
    <mergeCell ref="BR21:CC21"/>
    <mergeCell ref="AQ20:BB20"/>
    <mergeCell ref="BC20:BE20"/>
    <mergeCell ref="BF20:BQ20"/>
    <mergeCell ref="BR20:CC20"/>
    <mergeCell ref="AN24:AP24"/>
    <mergeCell ref="AQ24:BB24"/>
    <mergeCell ref="BC24:BE24"/>
    <mergeCell ref="BF24:BQ24"/>
    <mergeCell ref="BR24:CC24"/>
    <mergeCell ref="AQ23:BB23"/>
    <mergeCell ref="BC23:BE23"/>
    <mergeCell ref="BF23:BQ23"/>
    <mergeCell ref="BR23:CC23"/>
    <mergeCell ref="AN22:AP22"/>
    <mergeCell ref="AQ22:BB22"/>
    <mergeCell ref="BC22:BE22"/>
    <mergeCell ref="BF22:BQ22"/>
    <mergeCell ref="BR22:CC22"/>
    <mergeCell ref="AQ21:BB21"/>
    <mergeCell ref="B21:C21"/>
    <mergeCell ref="D21:P21"/>
    <mergeCell ref="Q21:U21"/>
    <mergeCell ref="V21:W21"/>
    <mergeCell ref="B20:C20"/>
    <mergeCell ref="D20:P20"/>
    <mergeCell ref="Q20:U20"/>
    <mergeCell ref="V20:W20"/>
    <mergeCell ref="AN21:AP21"/>
    <mergeCell ref="AE21:AM21"/>
    <mergeCell ref="X21:AD21"/>
    <mergeCell ref="X20:AD20"/>
    <mergeCell ref="AE20:AM20"/>
    <mergeCell ref="AN20:AP20"/>
    <mergeCell ref="B15:C15"/>
    <mergeCell ref="Q15:U15"/>
    <mergeCell ref="BZ30:CA30"/>
    <mergeCell ref="CB30:CC30"/>
    <mergeCell ref="AC32:AX32"/>
    <mergeCell ref="AZ32:CD32"/>
    <mergeCell ref="AC33:AY33"/>
    <mergeCell ref="AZ33:BA33"/>
    <mergeCell ref="BB33:BC33"/>
    <mergeCell ref="BE33:BF33"/>
    <mergeCell ref="BG33:BH33"/>
    <mergeCell ref="BI33:BJ33"/>
    <mergeCell ref="BK33:BL33"/>
    <mergeCell ref="BN33:BO33"/>
    <mergeCell ref="BP33:BQ33"/>
    <mergeCell ref="BR33:BS33"/>
    <mergeCell ref="BT33:BU33"/>
    <mergeCell ref="BW33:BX33"/>
    <mergeCell ref="BY33:BZ33"/>
    <mergeCell ref="CA33:CB33"/>
    <mergeCell ref="CC33:CD33"/>
    <mergeCell ref="AC29:AX31"/>
    <mergeCell ref="BN29:BP29"/>
    <mergeCell ref="BV29:BX29"/>
    <mergeCell ref="BN30:BO30"/>
    <mergeCell ref="BP30:BQ30"/>
    <mergeCell ref="BR30:BS30"/>
    <mergeCell ref="BT30:BU30"/>
    <mergeCell ref="BV30:BW30"/>
    <mergeCell ref="BX30:BY30"/>
    <mergeCell ref="BC25:BE25"/>
    <mergeCell ref="BF25:BQ25"/>
    <mergeCell ref="BR25:CC25"/>
    <mergeCell ref="BC28:CC28"/>
    <mergeCell ref="B25:C25"/>
    <mergeCell ref="D25:P25"/>
    <mergeCell ref="Q25:U25"/>
    <mergeCell ref="V25:W25"/>
    <mergeCell ref="AE25:AM25"/>
    <mergeCell ref="X25:AD25"/>
    <mergeCell ref="B28:AF28"/>
    <mergeCell ref="AG28:BB28"/>
    <mergeCell ref="AQ25:BB25"/>
    <mergeCell ref="AN25:AP25"/>
    <mergeCell ref="B24:C24"/>
    <mergeCell ref="D24:P24"/>
    <mergeCell ref="Q24:U24"/>
    <mergeCell ref="V24:W24"/>
    <mergeCell ref="AE24:AM24"/>
    <mergeCell ref="X24:AD24"/>
    <mergeCell ref="B23:C23"/>
    <mergeCell ref="D23:P23"/>
    <mergeCell ref="Q23:U23"/>
    <mergeCell ref="B40:K40"/>
    <mergeCell ref="L40:Z40"/>
    <mergeCell ref="AA40:BI40"/>
    <mergeCell ref="BJ40:BR40"/>
    <mergeCell ref="BS40:CC40"/>
    <mergeCell ref="B41:K41"/>
    <mergeCell ref="L41:Z41"/>
    <mergeCell ref="AA41:BI41"/>
    <mergeCell ref="BJ41:BR41"/>
    <mergeCell ref="BS41:CC41"/>
    <mergeCell ref="CB36:CC37"/>
    <mergeCell ref="AE37:AK37"/>
    <mergeCell ref="AL37:BA37"/>
    <mergeCell ref="BJ37:CA37"/>
    <mergeCell ref="BD38:BF39"/>
    <mergeCell ref="BH38:CC38"/>
    <mergeCell ref="H39:S39"/>
    <mergeCell ref="T39:W39"/>
    <mergeCell ref="X39:AE39"/>
    <mergeCell ref="AJ39:AO39"/>
    <mergeCell ref="AS39:BC39"/>
    <mergeCell ref="BH39:CC39"/>
    <mergeCell ref="BH34:BI34"/>
    <mergeCell ref="BL34:BM34"/>
    <mergeCell ref="BN34:BZ34"/>
    <mergeCell ref="B35:AD35"/>
    <mergeCell ref="AE35:AK35"/>
    <mergeCell ref="AL35:BA35"/>
    <mergeCell ref="BJ35:BZ35"/>
    <mergeCell ref="C36:AD36"/>
    <mergeCell ref="AE36:AK36"/>
    <mergeCell ref="AL36:BA36"/>
    <mergeCell ref="BJ36:BZ36"/>
    <mergeCell ref="BF44:BQ44"/>
    <mergeCell ref="BR44:CC44"/>
    <mergeCell ref="B45:C45"/>
    <mergeCell ref="D45:P45"/>
    <mergeCell ref="Q45:U45"/>
    <mergeCell ref="V45:W45"/>
    <mergeCell ref="X45:AD45"/>
    <mergeCell ref="AE45:AM45"/>
    <mergeCell ref="AN45:AP45"/>
    <mergeCell ref="AQ45:BB45"/>
    <mergeCell ref="BC45:BE45"/>
    <mergeCell ref="BF45:BQ45"/>
    <mergeCell ref="BR45:CC45"/>
    <mergeCell ref="B44:C44"/>
    <mergeCell ref="D44:P44"/>
    <mergeCell ref="Q44:U44"/>
    <mergeCell ref="V44:W44"/>
    <mergeCell ref="X44:AD44"/>
    <mergeCell ref="AE44:AM44"/>
    <mergeCell ref="AN44:AP44"/>
    <mergeCell ref="AQ44:BB44"/>
    <mergeCell ref="BC44:BE44"/>
    <mergeCell ref="B42:C42"/>
    <mergeCell ref="D42:P43"/>
    <mergeCell ref="Q42:AM42"/>
    <mergeCell ref="AN42:BB42"/>
    <mergeCell ref="BC42:BQ42"/>
    <mergeCell ref="BR42:CC42"/>
    <mergeCell ref="B43:C43"/>
    <mergeCell ref="Q43:U43"/>
    <mergeCell ref="V43:W43"/>
    <mergeCell ref="X43:AD43"/>
    <mergeCell ref="AE43:AM43"/>
    <mergeCell ref="AN43:AP43"/>
    <mergeCell ref="AQ43:BB43"/>
    <mergeCell ref="BC43:BE43"/>
    <mergeCell ref="BF43:BQ43"/>
    <mergeCell ref="BR43:CC43"/>
    <mergeCell ref="BF48:BQ48"/>
    <mergeCell ref="BR48:CC48"/>
    <mergeCell ref="B49:C49"/>
    <mergeCell ref="D49:P49"/>
    <mergeCell ref="Q49:U49"/>
    <mergeCell ref="V49:W49"/>
    <mergeCell ref="X49:AD49"/>
    <mergeCell ref="AE49:AM49"/>
    <mergeCell ref="AN49:AP49"/>
    <mergeCell ref="AQ49:BB49"/>
    <mergeCell ref="BC49:BE49"/>
    <mergeCell ref="BF49:BQ49"/>
    <mergeCell ref="BR49:CC49"/>
    <mergeCell ref="B48:C48"/>
    <mergeCell ref="D48:P48"/>
    <mergeCell ref="Q48:U48"/>
    <mergeCell ref="V48:W48"/>
    <mergeCell ref="X48:AD48"/>
    <mergeCell ref="AE48:AM48"/>
    <mergeCell ref="AN48:AP48"/>
    <mergeCell ref="AQ48:BB48"/>
    <mergeCell ref="BC48:BE48"/>
    <mergeCell ref="BF46:BQ46"/>
    <mergeCell ref="BR46:CC46"/>
    <mergeCell ref="B47:C47"/>
    <mergeCell ref="D47:P47"/>
    <mergeCell ref="Q47:U47"/>
    <mergeCell ref="V47:W47"/>
    <mergeCell ref="X47:AD47"/>
    <mergeCell ref="AE47:AM47"/>
    <mergeCell ref="AN47:AP47"/>
    <mergeCell ref="AQ47:BB47"/>
    <mergeCell ref="BC47:BE47"/>
    <mergeCell ref="BF47:BQ47"/>
    <mergeCell ref="BR47:CC47"/>
    <mergeCell ref="B46:C46"/>
    <mergeCell ref="D46:P46"/>
    <mergeCell ref="Q46:U46"/>
    <mergeCell ref="V46:W46"/>
    <mergeCell ref="X46:AD46"/>
    <mergeCell ref="AE46:AM46"/>
    <mergeCell ref="AN46:AP46"/>
    <mergeCell ref="AQ46:BB46"/>
    <mergeCell ref="BC46:BE46"/>
    <mergeCell ref="BF52:BQ52"/>
    <mergeCell ref="BR52:CC52"/>
    <mergeCell ref="B53:C53"/>
    <mergeCell ref="D53:P53"/>
    <mergeCell ref="Q53:U53"/>
    <mergeCell ref="V53:W53"/>
    <mergeCell ref="X53:AD53"/>
    <mergeCell ref="AE53:AM53"/>
    <mergeCell ref="AN53:AP53"/>
    <mergeCell ref="AQ53:BB53"/>
    <mergeCell ref="BC53:BE53"/>
    <mergeCell ref="BF53:BQ53"/>
    <mergeCell ref="BR53:CC53"/>
    <mergeCell ref="B52:C52"/>
    <mergeCell ref="D52:P52"/>
    <mergeCell ref="Q52:U52"/>
    <mergeCell ref="V52:W52"/>
    <mergeCell ref="X52:AD52"/>
    <mergeCell ref="AE52:AM52"/>
    <mergeCell ref="AN52:AP52"/>
    <mergeCell ref="AQ52:BB52"/>
    <mergeCell ref="BC52:BE52"/>
    <mergeCell ref="BF50:BQ50"/>
    <mergeCell ref="BR50:CC50"/>
    <mergeCell ref="B51:C51"/>
    <mergeCell ref="D51:P51"/>
    <mergeCell ref="Q51:U51"/>
    <mergeCell ref="V51:W51"/>
    <mergeCell ref="X51:AD51"/>
    <mergeCell ref="AE51:AM51"/>
    <mergeCell ref="AN51:AP51"/>
    <mergeCell ref="AQ51:BB51"/>
    <mergeCell ref="BC51:BE51"/>
    <mergeCell ref="BF51:BQ51"/>
    <mergeCell ref="BR51:CC51"/>
    <mergeCell ref="B50:C50"/>
    <mergeCell ref="D50:P50"/>
    <mergeCell ref="Q50:U50"/>
    <mergeCell ref="V50:W50"/>
    <mergeCell ref="X50:AD50"/>
    <mergeCell ref="AE50:AM50"/>
    <mergeCell ref="AN50:AP50"/>
    <mergeCell ref="AQ50:BB50"/>
    <mergeCell ref="BC50:BE50"/>
    <mergeCell ref="BH62:BI62"/>
    <mergeCell ref="BL62:BM62"/>
    <mergeCell ref="BN62:BZ62"/>
    <mergeCell ref="B63:AD63"/>
    <mergeCell ref="AE63:AK63"/>
    <mergeCell ref="AL63:BA63"/>
    <mergeCell ref="BJ63:BZ63"/>
    <mergeCell ref="C64:AD64"/>
    <mergeCell ref="AE64:AK64"/>
    <mergeCell ref="AL64:BA64"/>
    <mergeCell ref="BJ64:BZ64"/>
    <mergeCell ref="AC60:AX60"/>
    <mergeCell ref="AZ60:CD60"/>
    <mergeCell ref="AC61:AY61"/>
    <mergeCell ref="AZ61:BA61"/>
    <mergeCell ref="BB61:BC61"/>
    <mergeCell ref="BE61:BF61"/>
    <mergeCell ref="BG61:BH61"/>
    <mergeCell ref="BI61:BJ61"/>
    <mergeCell ref="BK61:BL61"/>
    <mergeCell ref="BN61:BO61"/>
    <mergeCell ref="BP61:BQ61"/>
    <mergeCell ref="BR61:BS61"/>
    <mergeCell ref="BT61:BU61"/>
    <mergeCell ref="BW61:BX61"/>
    <mergeCell ref="BY61:BZ61"/>
    <mergeCell ref="CA61:CB61"/>
    <mergeCell ref="CC61:CD61"/>
    <mergeCell ref="B56:AF56"/>
    <mergeCell ref="AG56:BB56"/>
    <mergeCell ref="BC56:CC56"/>
    <mergeCell ref="B70:C70"/>
    <mergeCell ref="D70:P71"/>
    <mergeCell ref="Q70:AM70"/>
    <mergeCell ref="AN70:BB70"/>
    <mergeCell ref="BC70:BQ70"/>
    <mergeCell ref="BR70:CC70"/>
    <mergeCell ref="B71:C71"/>
    <mergeCell ref="Q71:U71"/>
    <mergeCell ref="V71:W71"/>
    <mergeCell ref="X71:AD71"/>
    <mergeCell ref="AE71:AM71"/>
    <mergeCell ref="AN71:AP71"/>
    <mergeCell ref="AQ71:BB71"/>
    <mergeCell ref="BC71:BE71"/>
    <mergeCell ref="BF71:BQ71"/>
    <mergeCell ref="BR71:CC71"/>
    <mergeCell ref="B68:K68"/>
    <mergeCell ref="L68:Z68"/>
    <mergeCell ref="AA68:BI68"/>
    <mergeCell ref="BJ68:BR68"/>
    <mergeCell ref="BS68:CC68"/>
    <mergeCell ref="B69:K69"/>
    <mergeCell ref="L69:Z69"/>
    <mergeCell ref="AA69:BI69"/>
    <mergeCell ref="BJ69:BR69"/>
    <mergeCell ref="BS69:CC69"/>
    <mergeCell ref="CB64:CC65"/>
    <mergeCell ref="AE65:AK65"/>
    <mergeCell ref="AL65:BA65"/>
    <mergeCell ref="BJ65:CA65"/>
    <mergeCell ref="BD66:BF67"/>
    <mergeCell ref="BH66:CC66"/>
    <mergeCell ref="H67:S67"/>
    <mergeCell ref="T67:W67"/>
    <mergeCell ref="X67:AE67"/>
    <mergeCell ref="AJ67:AO67"/>
    <mergeCell ref="AS67:BC67"/>
    <mergeCell ref="BH67:CC67"/>
    <mergeCell ref="BF74:BQ74"/>
    <mergeCell ref="BR74:CC74"/>
    <mergeCell ref="B75:C75"/>
    <mergeCell ref="D75:P75"/>
    <mergeCell ref="Q75:U75"/>
    <mergeCell ref="V75:W75"/>
    <mergeCell ref="X75:AD75"/>
    <mergeCell ref="AE75:AM75"/>
    <mergeCell ref="AN75:AP75"/>
    <mergeCell ref="AQ75:BB75"/>
    <mergeCell ref="BC75:BE75"/>
    <mergeCell ref="BF75:BQ75"/>
    <mergeCell ref="BR75:CC75"/>
    <mergeCell ref="B74:C74"/>
    <mergeCell ref="D74:P74"/>
    <mergeCell ref="Q74:U74"/>
    <mergeCell ref="V74:W74"/>
    <mergeCell ref="X74:AD74"/>
    <mergeCell ref="AE74:AM74"/>
    <mergeCell ref="AN74:AP74"/>
    <mergeCell ref="AQ74:BB74"/>
    <mergeCell ref="BC74:BE74"/>
    <mergeCell ref="BF72:BQ72"/>
    <mergeCell ref="BR72:CC72"/>
    <mergeCell ref="B73:C73"/>
    <mergeCell ref="D73:P73"/>
    <mergeCell ref="Q73:U73"/>
    <mergeCell ref="V73:W73"/>
    <mergeCell ref="X73:AD73"/>
    <mergeCell ref="AE73:AM73"/>
    <mergeCell ref="AN73:AP73"/>
    <mergeCell ref="AQ73:BB73"/>
    <mergeCell ref="BC73:BE73"/>
    <mergeCell ref="BF73:BQ73"/>
    <mergeCell ref="BR73:CC73"/>
    <mergeCell ref="B72:C72"/>
    <mergeCell ref="D72:P72"/>
    <mergeCell ref="Q72:U72"/>
    <mergeCell ref="V72:W72"/>
    <mergeCell ref="X72:AD72"/>
    <mergeCell ref="AE72:AM72"/>
    <mergeCell ref="AN72:AP72"/>
    <mergeCell ref="AQ72:BB72"/>
    <mergeCell ref="BC72:BE72"/>
    <mergeCell ref="BF78:BQ78"/>
    <mergeCell ref="BR78:CC78"/>
    <mergeCell ref="B79:C79"/>
    <mergeCell ref="D79:P79"/>
    <mergeCell ref="Q79:U79"/>
    <mergeCell ref="V79:W79"/>
    <mergeCell ref="X79:AD79"/>
    <mergeCell ref="AE79:AM79"/>
    <mergeCell ref="AN79:AP79"/>
    <mergeCell ref="AQ79:BB79"/>
    <mergeCell ref="BC79:BE79"/>
    <mergeCell ref="BF79:BQ79"/>
    <mergeCell ref="BR79:CC79"/>
    <mergeCell ref="B78:C78"/>
    <mergeCell ref="D78:P78"/>
    <mergeCell ref="Q78:U78"/>
    <mergeCell ref="V78:W78"/>
    <mergeCell ref="X78:AD78"/>
    <mergeCell ref="AE78:AM78"/>
    <mergeCell ref="AN78:AP78"/>
    <mergeCell ref="AQ78:BB78"/>
    <mergeCell ref="BC78:BE78"/>
    <mergeCell ref="BF76:BQ76"/>
    <mergeCell ref="BR76:CC76"/>
    <mergeCell ref="B77:C77"/>
    <mergeCell ref="D77:P77"/>
    <mergeCell ref="Q77:U77"/>
    <mergeCell ref="V77:W77"/>
    <mergeCell ref="X77:AD77"/>
    <mergeCell ref="AE77:AM77"/>
    <mergeCell ref="AN77:AP77"/>
    <mergeCell ref="AQ77:BB77"/>
    <mergeCell ref="BC77:BE77"/>
    <mergeCell ref="BF77:BQ77"/>
    <mergeCell ref="BR77:CC77"/>
    <mergeCell ref="B76:C76"/>
    <mergeCell ref="D76:P76"/>
    <mergeCell ref="Q76:U76"/>
    <mergeCell ref="V76:W76"/>
    <mergeCell ref="X76:AD76"/>
    <mergeCell ref="AE76:AM76"/>
    <mergeCell ref="AN76:AP76"/>
    <mergeCell ref="AQ76:BB76"/>
    <mergeCell ref="BC76:BE76"/>
    <mergeCell ref="AC88:AX88"/>
    <mergeCell ref="AZ88:CD88"/>
    <mergeCell ref="AC89:AY89"/>
    <mergeCell ref="AZ89:BA89"/>
    <mergeCell ref="BB89:BC89"/>
    <mergeCell ref="BE89:BF89"/>
    <mergeCell ref="BG89:BH89"/>
    <mergeCell ref="BI89:BJ89"/>
    <mergeCell ref="BK89:BL89"/>
    <mergeCell ref="BN89:BO89"/>
    <mergeCell ref="BP89:BQ89"/>
    <mergeCell ref="BR89:BS89"/>
    <mergeCell ref="BT89:BU89"/>
    <mergeCell ref="BW89:BX89"/>
    <mergeCell ref="BY89:BZ89"/>
    <mergeCell ref="CA89:CB89"/>
    <mergeCell ref="CC89:CD89"/>
    <mergeCell ref="B84:AF84"/>
    <mergeCell ref="AG84:BB84"/>
    <mergeCell ref="BC84:CC84"/>
    <mergeCell ref="BF80:BQ80"/>
    <mergeCell ref="BR80:CC80"/>
    <mergeCell ref="B81:C81"/>
    <mergeCell ref="D81:P81"/>
    <mergeCell ref="Q81:U81"/>
    <mergeCell ref="V81:W81"/>
    <mergeCell ref="X81:AD81"/>
    <mergeCell ref="AE81:AM81"/>
    <mergeCell ref="AN81:AP81"/>
    <mergeCell ref="AQ81:BB81"/>
    <mergeCell ref="BC81:BE81"/>
    <mergeCell ref="BF81:BQ81"/>
    <mergeCell ref="BR81:CC81"/>
    <mergeCell ref="B80:C80"/>
    <mergeCell ref="D80:P80"/>
    <mergeCell ref="Q80:U80"/>
    <mergeCell ref="V80:W80"/>
    <mergeCell ref="X80:AD80"/>
    <mergeCell ref="AE80:AM80"/>
    <mergeCell ref="AN80:AP80"/>
    <mergeCell ref="AQ80:BB80"/>
    <mergeCell ref="BC80:BE80"/>
    <mergeCell ref="CB86:CC86"/>
    <mergeCell ref="B96:K96"/>
    <mergeCell ref="L96:Z96"/>
    <mergeCell ref="AA96:BI96"/>
    <mergeCell ref="BJ96:BR96"/>
    <mergeCell ref="BS96:CC96"/>
    <mergeCell ref="B97:K97"/>
    <mergeCell ref="L97:Z97"/>
    <mergeCell ref="AA97:BI97"/>
    <mergeCell ref="BJ97:BR97"/>
    <mergeCell ref="BS97:CC97"/>
    <mergeCell ref="CB92:CC93"/>
    <mergeCell ref="AE93:AK93"/>
    <mergeCell ref="AL93:BA93"/>
    <mergeCell ref="BJ93:CA93"/>
    <mergeCell ref="BD94:BF95"/>
    <mergeCell ref="BH94:CC94"/>
    <mergeCell ref="H95:S95"/>
    <mergeCell ref="T95:W95"/>
    <mergeCell ref="X95:AE95"/>
    <mergeCell ref="AJ95:AO95"/>
    <mergeCell ref="AS95:BC95"/>
    <mergeCell ref="BH95:CC95"/>
    <mergeCell ref="BH90:BI90"/>
    <mergeCell ref="BL90:BM90"/>
    <mergeCell ref="BN90:BZ90"/>
    <mergeCell ref="B91:AD91"/>
    <mergeCell ref="AE91:AK91"/>
    <mergeCell ref="AL91:BA91"/>
    <mergeCell ref="BJ91:BZ91"/>
    <mergeCell ref="C92:AD92"/>
    <mergeCell ref="AE92:AK92"/>
    <mergeCell ref="AL92:BA92"/>
    <mergeCell ref="BJ92:BZ92"/>
    <mergeCell ref="BF100:BQ100"/>
    <mergeCell ref="BR100:CC100"/>
    <mergeCell ref="B101:C101"/>
    <mergeCell ref="D101:P101"/>
    <mergeCell ref="Q101:U101"/>
    <mergeCell ref="V101:W101"/>
    <mergeCell ref="X101:AD101"/>
    <mergeCell ref="AE101:AM101"/>
    <mergeCell ref="AN101:AP101"/>
    <mergeCell ref="AQ101:BB101"/>
    <mergeCell ref="BC101:BE101"/>
    <mergeCell ref="BF101:BQ101"/>
    <mergeCell ref="BR101:CC101"/>
    <mergeCell ref="B100:C100"/>
    <mergeCell ref="D100:P100"/>
    <mergeCell ref="Q100:U100"/>
    <mergeCell ref="V100:W100"/>
    <mergeCell ref="X100:AD100"/>
    <mergeCell ref="AE100:AM100"/>
    <mergeCell ref="AN100:AP100"/>
    <mergeCell ref="AQ100:BB100"/>
    <mergeCell ref="BC100:BE100"/>
    <mergeCell ref="B98:C98"/>
    <mergeCell ref="D98:P99"/>
    <mergeCell ref="Q98:AM98"/>
    <mergeCell ref="AN98:BB98"/>
    <mergeCell ref="BC98:BQ98"/>
    <mergeCell ref="BR98:CC98"/>
    <mergeCell ref="B99:C99"/>
    <mergeCell ref="Q99:U99"/>
    <mergeCell ref="V99:W99"/>
    <mergeCell ref="X99:AD99"/>
    <mergeCell ref="AE99:AM99"/>
    <mergeCell ref="AN99:AP99"/>
    <mergeCell ref="AQ99:BB99"/>
    <mergeCell ref="BC99:BE99"/>
    <mergeCell ref="BF99:BQ99"/>
    <mergeCell ref="BR99:CC99"/>
    <mergeCell ref="BF104:BQ104"/>
    <mergeCell ref="BR104:CC104"/>
    <mergeCell ref="B105:C105"/>
    <mergeCell ref="D105:P105"/>
    <mergeCell ref="Q105:U105"/>
    <mergeCell ref="V105:W105"/>
    <mergeCell ref="X105:AD105"/>
    <mergeCell ref="AE105:AM105"/>
    <mergeCell ref="AN105:AP105"/>
    <mergeCell ref="AQ105:BB105"/>
    <mergeCell ref="BC105:BE105"/>
    <mergeCell ref="BF105:BQ105"/>
    <mergeCell ref="BR105:CC105"/>
    <mergeCell ref="B104:C104"/>
    <mergeCell ref="D104:P104"/>
    <mergeCell ref="Q104:U104"/>
    <mergeCell ref="V104:W104"/>
    <mergeCell ref="X104:AD104"/>
    <mergeCell ref="AE104:AM104"/>
    <mergeCell ref="AN104:AP104"/>
    <mergeCell ref="AQ104:BB104"/>
    <mergeCell ref="BC104:BE104"/>
    <mergeCell ref="BF102:BQ102"/>
    <mergeCell ref="BR102:CC102"/>
    <mergeCell ref="B103:C103"/>
    <mergeCell ref="D103:P103"/>
    <mergeCell ref="Q103:U103"/>
    <mergeCell ref="V103:W103"/>
    <mergeCell ref="X103:AD103"/>
    <mergeCell ref="AE103:AM103"/>
    <mergeCell ref="AN103:AP103"/>
    <mergeCell ref="AQ103:BB103"/>
    <mergeCell ref="BC103:BE103"/>
    <mergeCell ref="BF103:BQ103"/>
    <mergeCell ref="BR103:CC103"/>
    <mergeCell ref="B102:C102"/>
    <mergeCell ref="D102:P102"/>
    <mergeCell ref="Q102:U102"/>
    <mergeCell ref="V102:W102"/>
    <mergeCell ref="X102:AD102"/>
    <mergeCell ref="AE102:AM102"/>
    <mergeCell ref="AN102:AP102"/>
    <mergeCell ref="AQ102:BB102"/>
    <mergeCell ref="BC102:BE102"/>
    <mergeCell ref="BF108:BQ108"/>
    <mergeCell ref="BR108:CC108"/>
    <mergeCell ref="B109:C109"/>
    <mergeCell ref="D109:P109"/>
    <mergeCell ref="Q109:U109"/>
    <mergeCell ref="V109:W109"/>
    <mergeCell ref="X109:AD109"/>
    <mergeCell ref="AE109:AM109"/>
    <mergeCell ref="AN109:AP109"/>
    <mergeCell ref="AQ109:BB109"/>
    <mergeCell ref="BC109:BE109"/>
    <mergeCell ref="BF109:BQ109"/>
    <mergeCell ref="BR109:CC109"/>
    <mergeCell ref="B108:C108"/>
    <mergeCell ref="D108:P108"/>
    <mergeCell ref="Q108:U108"/>
    <mergeCell ref="V108:W108"/>
    <mergeCell ref="X108:AD108"/>
    <mergeCell ref="AE108:AM108"/>
    <mergeCell ref="AN108:AP108"/>
    <mergeCell ref="AQ108:BB108"/>
    <mergeCell ref="BC108:BE108"/>
    <mergeCell ref="BF106:BQ106"/>
    <mergeCell ref="BR106:CC106"/>
    <mergeCell ref="B107:C107"/>
    <mergeCell ref="D107:P107"/>
    <mergeCell ref="Q107:U107"/>
    <mergeCell ref="V107:W107"/>
    <mergeCell ref="X107:AD107"/>
    <mergeCell ref="AE107:AM107"/>
    <mergeCell ref="AN107:AP107"/>
    <mergeCell ref="AQ107:BB107"/>
    <mergeCell ref="BC107:BE107"/>
    <mergeCell ref="BF107:BQ107"/>
    <mergeCell ref="BR107:CC107"/>
    <mergeCell ref="B106:C106"/>
    <mergeCell ref="D106:P106"/>
    <mergeCell ref="Q106:U106"/>
    <mergeCell ref="V106:W106"/>
    <mergeCell ref="X106:AD106"/>
    <mergeCell ref="AE106:AM106"/>
    <mergeCell ref="AN106:AP106"/>
    <mergeCell ref="AQ106:BB106"/>
    <mergeCell ref="BC106:BE106"/>
    <mergeCell ref="AC116:AX116"/>
    <mergeCell ref="AZ116:CD116"/>
    <mergeCell ref="AC117:AY117"/>
    <mergeCell ref="AZ117:BA117"/>
    <mergeCell ref="BB117:BC117"/>
    <mergeCell ref="BE117:BF117"/>
    <mergeCell ref="BG117:BH117"/>
    <mergeCell ref="BI117:BJ117"/>
    <mergeCell ref="BK117:BL117"/>
    <mergeCell ref="BN117:BO117"/>
    <mergeCell ref="BP117:BQ117"/>
    <mergeCell ref="BR117:BS117"/>
    <mergeCell ref="BT117:BU117"/>
    <mergeCell ref="BW117:BX117"/>
    <mergeCell ref="BY117:BZ117"/>
    <mergeCell ref="CA117:CB117"/>
    <mergeCell ref="CC117:CD117"/>
    <mergeCell ref="B112:AF112"/>
    <mergeCell ref="AG112:BB112"/>
    <mergeCell ref="BC112:CC112"/>
    <mergeCell ref="AC113:AX115"/>
    <mergeCell ref="BN113:BP113"/>
    <mergeCell ref="BV113:BX113"/>
    <mergeCell ref="BN114:BO114"/>
    <mergeCell ref="BP114:BQ114"/>
    <mergeCell ref="BR114:BS114"/>
    <mergeCell ref="BT114:BU114"/>
    <mergeCell ref="BV114:BW114"/>
    <mergeCell ref="BX114:BY114"/>
    <mergeCell ref="BZ114:CA114"/>
    <mergeCell ref="CB114:CC114"/>
    <mergeCell ref="B110:O110"/>
    <mergeCell ref="P110:U110"/>
    <mergeCell ref="V110:AA110"/>
    <mergeCell ref="AB110:AG110"/>
    <mergeCell ref="AH110:AM110"/>
    <mergeCell ref="AN110:AS110"/>
    <mergeCell ref="AT110:CC111"/>
    <mergeCell ref="B111:O111"/>
    <mergeCell ref="P111:U111"/>
    <mergeCell ref="V111:AA111"/>
    <mergeCell ref="AB111:AG111"/>
    <mergeCell ref="AH111:AM111"/>
    <mergeCell ref="AN111:AS111"/>
    <mergeCell ref="B124:K124"/>
    <mergeCell ref="L124:Z124"/>
    <mergeCell ref="AA124:BI124"/>
    <mergeCell ref="BJ124:BR124"/>
    <mergeCell ref="BS124:CC124"/>
    <mergeCell ref="B125:K125"/>
    <mergeCell ref="L125:Z125"/>
    <mergeCell ref="AA125:BI125"/>
    <mergeCell ref="BJ125:BR125"/>
    <mergeCell ref="BS125:CC125"/>
    <mergeCell ref="CB120:CC121"/>
    <mergeCell ref="AE121:AK121"/>
    <mergeCell ref="AL121:BA121"/>
    <mergeCell ref="BJ121:CA121"/>
    <mergeCell ref="BD122:BF123"/>
    <mergeCell ref="BH122:CC122"/>
    <mergeCell ref="H123:S123"/>
    <mergeCell ref="T123:W123"/>
    <mergeCell ref="X123:AE123"/>
    <mergeCell ref="AJ123:AO123"/>
    <mergeCell ref="AS123:BC123"/>
    <mergeCell ref="BH123:CC123"/>
    <mergeCell ref="BH118:BI118"/>
    <mergeCell ref="BL118:BM118"/>
    <mergeCell ref="BN118:BZ118"/>
    <mergeCell ref="B119:AD119"/>
    <mergeCell ref="AE119:AK119"/>
    <mergeCell ref="AL119:BA119"/>
    <mergeCell ref="BJ119:BZ119"/>
    <mergeCell ref="C120:AD120"/>
    <mergeCell ref="AE120:AK120"/>
    <mergeCell ref="AL120:BA120"/>
    <mergeCell ref="BJ120:BZ120"/>
    <mergeCell ref="BF128:BQ128"/>
    <mergeCell ref="BR128:CC128"/>
    <mergeCell ref="B129:C129"/>
    <mergeCell ref="D129:P129"/>
    <mergeCell ref="Q129:U129"/>
    <mergeCell ref="V129:W129"/>
    <mergeCell ref="X129:AD129"/>
    <mergeCell ref="AE129:AM129"/>
    <mergeCell ref="AN129:AP129"/>
    <mergeCell ref="AQ129:BB129"/>
    <mergeCell ref="BC129:BE129"/>
    <mergeCell ref="BF129:BQ129"/>
    <mergeCell ref="BR129:CC129"/>
    <mergeCell ref="B128:C128"/>
    <mergeCell ref="D128:P128"/>
    <mergeCell ref="Q128:U128"/>
    <mergeCell ref="V128:W128"/>
    <mergeCell ref="X128:AD128"/>
    <mergeCell ref="AE128:AM128"/>
    <mergeCell ref="AN128:AP128"/>
    <mergeCell ref="AQ128:BB128"/>
    <mergeCell ref="BC128:BE128"/>
    <mergeCell ref="B126:C126"/>
    <mergeCell ref="D126:P127"/>
    <mergeCell ref="Q126:AM126"/>
    <mergeCell ref="AN126:BB126"/>
    <mergeCell ref="BC126:BQ126"/>
    <mergeCell ref="BR126:CC126"/>
    <mergeCell ref="B127:C127"/>
    <mergeCell ref="Q127:U127"/>
    <mergeCell ref="V127:W127"/>
    <mergeCell ref="X127:AD127"/>
    <mergeCell ref="AE127:AM127"/>
    <mergeCell ref="AN127:AP127"/>
    <mergeCell ref="AQ127:BB127"/>
    <mergeCell ref="BC127:BE127"/>
    <mergeCell ref="BF127:BQ127"/>
    <mergeCell ref="BR127:CC127"/>
    <mergeCell ref="BF132:BQ132"/>
    <mergeCell ref="BR132:CC132"/>
    <mergeCell ref="B133:C133"/>
    <mergeCell ref="D133:P133"/>
    <mergeCell ref="Q133:U133"/>
    <mergeCell ref="V133:W133"/>
    <mergeCell ref="X133:AD133"/>
    <mergeCell ref="AE133:AM133"/>
    <mergeCell ref="AN133:AP133"/>
    <mergeCell ref="AQ133:BB133"/>
    <mergeCell ref="BC133:BE133"/>
    <mergeCell ref="BF133:BQ133"/>
    <mergeCell ref="BR133:CC133"/>
    <mergeCell ref="B132:C132"/>
    <mergeCell ref="D132:P132"/>
    <mergeCell ref="Q132:U132"/>
    <mergeCell ref="V132:W132"/>
    <mergeCell ref="X132:AD132"/>
    <mergeCell ref="AE132:AM132"/>
    <mergeCell ref="AN132:AP132"/>
    <mergeCell ref="AQ132:BB132"/>
    <mergeCell ref="BC132:BE132"/>
    <mergeCell ref="BF130:BQ130"/>
    <mergeCell ref="BR130:CC130"/>
    <mergeCell ref="B131:C131"/>
    <mergeCell ref="D131:P131"/>
    <mergeCell ref="Q131:U131"/>
    <mergeCell ref="V131:W131"/>
    <mergeCell ref="X131:AD131"/>
    <mergeCell ref="AE131:AM131"/>
    <mergeCell ref="AN131:AP131"/>
    <mergeCell ref="AQ131:BB131"/>
    <mergeCell ref="BC131:BE131"/>
    <mergeCell ref="BF131:BQ131"/>
    <mergeCell ref="BR131:CC131"/>
    <mergeCell ref="B130:C130"/>
    <mergeCell ref="D130:P130"/>
    <mergeCell ref="Q130:U130"/>
    <mergeCell ref="V130:W130"/>
    <mergeCell ref="X130:AD130"/>
    <mergeCell ref="AE130:AM130"/>
    <mergeCell ref="AN130:AP130"/>
    <mergeCell ref="AQ130:BB130"/>
    <mergeCell ref="BC130:BE130"/>
    <mergeCell ref="BF136:BQ136"/>
    <mergeCell ref="BR136:CC136"/>
    <mergeCell ref="B137:C137"/>
    <mergeCell ref="D137:P137"/>
    <mergeCell ref="Q137:U137"/>
    <mergeCell ref="V137:W137"/>
    <mergeCell ref="X137:AD137"/>
    <mergeCell ref="AE137:AM137"/>
    <mergeCell ref="AN137:AP137"/>
    <mergeCell ref="AQ137:BB137"/>
    <mergeCell ref="BC137:BE137"/>
    <mergeCell ref="BF137:BQ137"/>
    <mergeCell ref="BR137:CC137"/>
    <mergeCell ref="B136:C136"/>
    <mergeCell ref="D136:P136"/>
    <mergeCell ref="Q136:U136"/>
    <mergeCell ref="V136:W136"/>
    <mergeCell ref="X136:AD136"/>
    <mergeCell ref="AE136:AM136"/>
    <mergeCell ref="AN136:AP136"/>
    <mergeCell ref="AQ136:BB136"/>
    <mergeCell ref="BC136:BE136"/>
    <mergeCell ref="BF134:BQ134"/>
    <mergeCell ref="BR134:CC134"/>
    <mergeCell ref="B135:C135"/>
    <mergeCell ref="D135:P135"/>
    <mergeCell ref="Q135:U135"/>
    <mergeCell ref="V135:W135"/>
    <mergeCell ref="X135:AD135"/>
    <mergeCell ref="AE135:AM135"/>
    <mergeCell ref="AN135:AP135"/>
    <mergeCell ref="AQ135:BB135"/>
    <mergeCell ref="BC135:BE135"/>
    <mergeCell ref="BF135:BQ135"/>
    <mergeCell ref="BR135:CC135"/>
    <mergeCell ref="B134:C134"/>
    <mergeCell ref="D134:P134"/>
    <mergeCell ref="Q134:U134"/>
    <mergeCell ref="V134:W134"/>
    <mergeCell ref="X134:AD134"/>
    <mergeCell ref="AE134:AM134"/>
    <mergeCell ref="AN134:AP134"/>
    <mergeCell ref="AQ134:BB134"/>
    <mergeCell ref="BC134:BE134"/>
    <mergeCell ref="BH146:BI146"/>
    <mergeCell ref="BL146:BM146"/>
    <mergeCell ref="BN146:BZ146"/>
    <mergeCell ref="B147:AD147"/>
    <mergeCell ref="AE147:AK147"/>
    <mergeCell ref="AL147:BA147"/>
    <mergeCell ref="BJ147:BZ147"/>
    <mergeCell ref="C148:AD148"/>
    <mergeCell ref="AE148:AK148"/>
    <mergeCell ref="AL148:BA148"/>
    <mergeCell ref="BJ148:BZ148"/>
    <mergeCell ref="AC144:AX144"/>
    <mergeCell ref="AZ144:CD144"/>
    <mergeCell ref="AC145:AY145"/>
    <mergeCell ref="AZ145:BA145"/>
    <mergeCell ref="BB145:BC145"/>
    <mergeCell ref="BE145:BF145"/>
    <mergeCell ref="BG145:BH145"/>
    <mergeCell ref="BI145:BJ145"/>
    <mergeCell ref="BK145:BL145"/>
    <mergeCell ref="BN145:BO145"/>
    <mergeCell ref="BP145:BQ145"/>
    <mergeCell ref="BR145:BS145"/>
    <mergeCell ref="BT145:BU145"/>
    <mergeCell ref="BW145:BX145"/>
    <mergeCell ref="BY145:BZ145"/>
    <mergeCell ref="CA145:CB145"/>
    <mergeCell ref="CC145:CD145"/>
    <mergeCell ref="B140:AF140"/>
    <mergeCell ref="AG140:BB140"/>
    <mergeCell ref="BC140:CC140"/>
    <mergeCell ref="AC141:AX143"/>
    <mergeCell ref="BN141:BP141"/>
    <mergeCell ref="BV141:BX141"/>
    <mergeCell ref="BN142:BO142"/>
    <mergeCell ref="BP142:BQ142"/>
    <mergeCell ref="BR142:BS142"/>
    <mergeCell ref="BT142:BU142"/>
    <mergeCell ref="BV142:BW142"/>
    <mergeCell ref="BX142:BY142"/>
    <mergeCell ref="BZ142:CA142"/>
    <mergeCell ref="CB142:CC142"/>
    <mergeCell ref="B138:O138"/>
    <mergeCell ref="P138:U138"/>
    <mergeCell ref="V138:AA138"/>
    <mergeCell ref="AB138:AG138"/>
    <mergeCell ref="AH138:AM138"/>
    <mergeCell ref="AN138:AS138"/>
    <mergeCell ref="AT138:CC139"/>
    <mergeCell ref="B139:O139"/>
    <mergeCell ref="P139:U139"/>
    <mergeCell ref="V139:AA139"/>
    <mergeCell ref="AB139:AG139"/>
    <mergeCell ref="B154:C154"/>
    <mergeCell ref="D154:P155"/>
    <mergeCell ref="Q154:AM154"/>
    <mergeCell ref="AN154:BB154"/>
    <mergeCell ref="BC154:BQ154"/>
    <mergeCell ref="BR154:CC154"/>
    <mergeCell ref="B155:C155"/>
    <mergeCell ref="Q155:U155"/>
    <mergeCell ref="V155:W155"/>
    <mergeCell ref="X155:AD155"/>
    <mergeCell ref="AE155:AM155"/>
    <mergeCell ref="AN155:AP155"/>
    <mergeCell ref="AQ155:BB155"/>
    <mergeCell ref="BC155:BE155"/>
    <mergeCell ref="BF155:BQ155"/>
    <mergeCell ref="BR155:CC155"/>
    <mergeCell ref="B152:K152"/>
    <mergeCell ref="L152:Z152"/>
    <mergeCell ref="AA152:BI152"/>
    <mergeCell ref="BJ152:BR152"/>
    <mergeCell ref="BS152:CC152"/>
    <mergeCell ref="B153:K153"/>
    <mergeCell ref="L153:Z153"/>
    <mergeCell ref="AA153:BI153"/>
    <mergeCell ref="BJ153:BR153"/>
    <mergeCell ref="BS153:CC153"/>
    <mergeCell ref="CB148:CC149"/>
    <mergeCell ref="AE149:AK149"/>
    <mergeCell ref="AL149:BA149"/>
    <mergeCell ref="BJ149:CA149"/>
    <mergeCell ref="BD150:BF151"/>
    <mergeCell ref="BH150:CC150"/>
    <mergeCell ref="H151:S151"/>
    <mergeCell ref="T151:W151"/>
    <mergeCell ref="X151:AE151"/>
    <mergeCell ref="AJ151:AO151"/>
    <mergeCell ref="AS151:BC151"/>
    <mergeCell ref="BH151:CC151"/>
    <mergeCell ref="BF158:BQ158"/>
    <mergeCell ref="BR158:CC158"/>
    <mergeCell ref="B159:C159"/>
    <mergeCell ref="D159:P159"/>
    <mergeCell ref="Q159:U159"/>
    <mergeCell ref="V159:W159"/>
    <mergeCell ref="X159:AD159"/>
    <mergeCell ref="AE159:AM159"/>
    <mergeCell ref="AN159:AP159"/>
    <mergeCell ref="AQ159:BB159"/>
    <mergeCell ref="BC159:BE159"/>
    <mergeCell ref="BF159:BQ159"/>
    <mergeCell ref="BR159:CC159"/>
    <mergeCell ref="B158:C158"/>
    <mergeCell ref="D158:P158"/>
    <mergeCell ref="Q158:U158"/>
    <mergeCell ref="V158:W158"/>
    <mergeCell ref="X158:AD158"/>
    <mergeCell ref="AE158:AM158"/>
    <mergeCell ref="AN158:AP158"/>
    <mergeCell ref="AQ158:BB158"/>
    <mergeCell ref="BC158:BE158"/>
    <mergeCell ref="BF156:BQ156"/>
    <mergeCell ref="BR156:CC156"/>
    <mergeCell ref="B157:C157"/>
    <mergeCell ref="D157:P157"/>
    <mergeCell ref="Q157:U157"/>
    <mergeCell ref="V157:W157"/>
    <mergeCell ref="X157:AD157"/>
    <mergeCell ref="AE157:AM157"/>
    <mergeCell ref="AN157:AP157"/>
    <mergeCell ref="AQ157:BB157"/>
    <mergeCell ref="BC157:BE157"/>
    <mergeCell ref="BF157:BQ157"/>
    <mergeCell ref="BR157:CC157"/>
    <mergeCell ref="B156:C156"/>
    <mergeCell ref="D156:P156"/>
    <mergeCell ref="Q156:U156"/>
    <mergeCell ref="V156:W156"/>
    <mergeCell ref="X156:AD156"/>
    <mergeCell ref="AE156:AM156"/>
    <mergeCell ref="AN156:AP156"/>
    <mergeCell ref="AQ156:BB156"/>
    <mergeCell ref="BC156:BE156"/>
    <mergeCell ref="BF162:BQ162"/>
    <mergeCell ref="BR162:CC162"/>
    <mergeCell ref="B163:C163"/>
    <mergeCell ref="D163:P163"/>
    <mergeCell ref="Q163:U163"/>
    <mergeCell ref="V163:W163"/>
    <mergeCell ref="X163:AD163"/>
    <mergeCell ref="AE163:AM163"/>
    <mergeCell ref="AN163:AP163"/>
    <mergeCell ref="AQ163:BB163"/>
    <mergeCell ref="BC163:BE163"/>
    <mergeCell ref="BF163:BQ163"/>
    <mergeCell ref="BR163:CC163"/>
    <mergeCell ref="B162:C162"/>
    <mergeCell ref="D162:P162"/>
    <mergeCell ref="Q162:U162"/>
    <mergeCell ref="V162:W162"/>
    <mergeCell ref="X162:AD162"/>
    <mergeCell ref="AE162:AM162"/>
    <mergeCell ref="AN162:AP162"/>
    <mergeCell ref="AQ162:BB162"/>
    <mergeCell ref="BC162:BE162"/>
    <mergeCell ref="BF160:BQ160"/>
    <mergeCell ref="BR160:CC160"/>
    <mergeCell ref="B161:C161"/>
    <mergeCell ref="D161:P161"/>
    <mergeCell ref="Q161:U161"/>
    <mergeCell ref="V161:W161"/>
    <mergeCell ref="X161:AD161"/>
    <mergeCell ref="AE161:AM161"/>
    <mergeCell ref="AN161:AP161"/>
    <mergeCell ref="AQ161:BB161"/>
    <mergeCell ref="BC161:BE161"/>
    <mergeCell ref="BF161:BQ161"/>
    <mergeCell ref="BR161:CC161"/>
    <mergeCell ref="B160:C160"/>
    <mergeCell ref="D160:P160"/>
    <mergeCell ref="Q160:U160"/>
    <mergeCell ref="V160:W160"/>
    <mergeCell ref="X160:AD160"/>
    <mergeCell ref="AE160:AM160"/>
    <mergeCell ref="AN160:AP160"/>
    <mergeCell ref="AQ160:BB160"/>
    <mergeCell ref="BC160:BE160"/>
    <mergeCell ref="BF164:BQ164"/>
    <mergeCell ref="BR164:CC164"/>
    <mergeCell ref="B165:C165"/>
    <mergeCell ref="D165:P165"/>
    <mergeCell ref="Q165:U165"/>
    <mergeCell ref="V165:W165"/>
    <mergeCell ref="X165:AD165"/>
    <mergeCell ref="AE165:AM165"/>
    <mergeCell ref="AN165:AP165"/>
    <mergeCell ref="AQ165:BB165"/>
    <mergeCell ref="BC165:BE165"/>
    <mergeCell ref="BF165:BQ165"/>
    <mergeCell ref="BR165:CC165"/>
    <mergeCell ref="B164:C164"/>
    <mergeCell ref="D164:P164"/>
    <mergeCell ref="Q164:U164"/>
    <mergeCell ref="V164:W164"/>
    <mergeCell ref="X164:AD164"/>
    <mergeCell ref="AE164:AM164"/>
    <mergeCell ref="AN164:AP164"/>
    <mergeCell ref="AQ164:BB164"/>
    <mergeCell ref="BC164:BE164"/>
    <mergeCell ref="BH174:BI174"/>
    <mergeCell ref="BL174:BM174"/>
    <mergeCell ref="BN174:BZ174"/>
    <mergeCell ref="B175:AD175"/>
    <mergeCell ref="AE175:AK175"/>
    <mergeCell ref="AL175:BA175"/>
    <mergeCell ref="BJ175:BZ175"/>
    <mergeCell ref="C176:AD176"/>
    <mergeCell ref="AE176:AK176"/>
    <mergeCell ref="AL176:BA176"/>
    <mergeCell ref="BJ176:BZ176"/>
    <mergeCell ref="AC172:AX172"/>
    <mergeCell ref="AZ172:CD172"/>
    <mergeCell ref="AC173:AY173"/>
    <mergeCell ref="AZ173:BA173"/>
    <mergeCell ref="BB173:BC173"/>
    <mergeCell ref="BE173:BF173"/>
    <mergeCell ref="BG173:BH173"/>
    <mergeCell ref="BI173:BJ173"/>
    <mergeCell ref="BK173:BL173"/>
    <mergeCell ref="BN173:BO173"/>
    <mergeCell ref="BP173:BQ173"/>
    <mergeCell ref="BR173:BS173"/>
    <mergeCell ref="BT173:BU173"/>
    <mergeCell ref="BW173:BX173"/>
    <mergeCell ref="BY173:BZ173"/>
    <mergeCell ref="CA173:CB173"/>
    <mergeCell ref="CC173:CD173"/>
    <mergeCell ref="B168:AF168"/>
    <mergeCell ref="AG168:BB168"/>
    <mergeCell ref="BC168:CC168"/>
    <mergeCell ref="AC169:AX171"/>
    <mergeCell ref="BN169:BP169"/>
    <mergeCell ref="BV169:BX169"/>
    <mergeCell ref="BN170:BO170"/>
    <mergeCell ref="BP170:BQ170"/>
    <mergeCell ref="BR170:BS170"/>
    <mergeCell ref="BT170:BU170"/>
    <mergeCell ref="BV170:BW170"/>
    <mergeCell ref="BX170:BY170"/>
    <mergeCell ref="BZ170:CA170"/>
    <mergeCell ref="CB170:CC170"/>
    <mergeCell ref="B182:C182"/>
    <mergeCell ref="D182:P183"/>
    <mergeCell ref="Q182:AM182"/>
    <mergeCell ref="AN182:BB182"/>
    <mergeCell ref="BC182:BQ182"/>
    <mergeCell ref="BR182:CC182"/>
    <mergeCell ref="B183:C183"/>
    <mergeCell ref="Q183:U183"/>
    <mergeCell ref="V183:W183"/>
    <mergeCell ref="X183:AD183"/>
    <mergeCell ref="AE183:AM183"/>
    <mergeCell ref="AN183:AP183"/>
    <mergeCell ref="AQ183:BB183"/>
    <mergeCell ref="BC183:BE183"/>
    <mergeCell ref="BF183:BQ183"/>
    <mergeCell ref="BR183:CC183"/>
    <mergeCell ref="B180:K180"/>
    <mergeCell ref="L180:Z180"/>
    <mergeCell ref="AA180:BI180"/>
    <mergeCell ref="BJ180:BR180"/>
    <mergeCell ref="BS180:CC180"/>
    <mergeCell ref="B181:K181"/>
    <mergeCell ref="L181:Z181"/>
    <mergeCell ref="AA181:BI181"/>
    <mergeCell ref="BJ181:BR181"/>
    <mergeCell ref="BS181:CC181"/>
    <mergeCell ref="CB176:CC177"/>
    <mergeCell ref="AE177:AK177"/>
    <mergeCell ref="AL177:BA177"/>
    <mergeCell ref="BJ177:CA177"/>
    <mergeCell ref="BD178:BF179"/>
    <mergeCell ref="BH178:CC178"/>
    <mergeCell ref="H179:S179"/>
    <mergeCell ref="T179:W179"/>
    <mergeCell ref="X179:AE179"/>
    <mergeCell ref="AJ179:AO179"/>
    <mergeCell ref="AS179:BC179"/>
    <mergeCell ref="BH179:CC179"/>
    <mergeCell ref="BF186:BQ186"/>
    <mergeCell ref="BR186:CC186"/>
    <mergeCell ref="B187:C187"/>
    <mergeCell ref="D187:P187"/>
    <mergeCell ref="Q187:U187"/>
    <mergeCell ref="V187:W187"/>
    <mergeCell ref="X187:AD187"/>
    <mergeCell ref="AE187:AM187"/>
    <mergeCell ref="AN187:AP187"/>
    <mergeCell ref="AQ187:BB187"/>
    <mergeCell ref="BC187:BE187"/>
    <mergeCell ref="BF187:BQ187"/>
    <mergeCell ref="BR187:CC187"/>
    <mergeCell ref="B186:C186"/>
    <mergeCell ref="D186:P186"/>
    <mergeCell ref="Q186:U186"/>
    <mergeCell ref="V186:W186"/>
    <mergeCell ref="X186:AD186"/>
    <mergeCell ref="AE186:AM186"/>
    <mergeCell ref="AN186:AP186"/>
    <mergeCell ref="AQ186:BB186"/>
    <mergeCell ref="BC186:BE186"/>
    <mergeCell ref="BF184:BQ184"/>
    <mergeCell ref="BR184:CC184"/>
    <mergeCell ref="B185:C185"/>
    <mergeCell ref="D185:P185"/>
    <mergeCell ref="Q185:U185"/>
    <mergeCell ref="V185:W185"/>
    <mergeCell ref="X185:AD185"/>
    <mergeCell ref="AE185:AM185"/>
    <mergeCell ref="AN185:AP185"/>
    <mergeCell ref="AQ185:BB185"/>
    <mergeCell ref="BC185:BE185"/>
    <mergeCell ref="BF185:BQ185"/>
    <mergeCell ref="BR185:CC185"/>
    <mergeCell ref="B184:C184"/>
    <mergeCell ref="D184:P184"/>
    <mergeCell ref="Q184:U184"/>
    <mergeCell ref="V184:W184"/>
    <mergeCell ref="X184:AD184"/>
    <mergeCell ref="AE184:AM184"/>
    <mergeCell ref="AN184:AP184"/>
    <mergeCell ref="AQ184:BB184"/>
    <mergeCell ref="BC184:BE184"/>
    <mergeCell ref="BF190:BQ190"/>
    <mergeCell ref="BR190:CC190"/>
    <mergeCell ref="B191:C191"/>
    <mergeCell ref="D191:P191"/>
    <mergeCell ref="Q191:U191"/>
    <mergeCell ref="V191:W191"/>
    <mergeCell ref="X191:AD191"/>
    <mergeCell ref="AE191:AM191"/>
    <mergeCell ref="AN191:AP191"/>
    <mergeCell ref="AQ191:BB191"/>
    <mergeCell ref="BC191:BE191"/>
    <mergeCell ref="BF191:BQ191"/>
    <mergeCell ref="BR191:CC191"/>
    <mergeCell ref="B190:C190"/>
    <mergeCell ref="D190:P190"/>
    <mergeCell ref="Q190:U190"/>
    <mergeCell ref="V190:W190"/>
    <mergeCell ref="X190:AD190"/>
    <mergeCell ref="AE190:AM190"/>
    <mergeCell ref="AN190:AP190"/>
    <mergeCell ref="AQ190:BB190"/>
    <mergeCell ref="BC190:BE190"/>
    <mergeCell ref="BF188:BQ188"/>
    <mergeCell ref="BR188:CC188"/>
    <mergeCell ref="B189:C189"/>
    <mergeCell ref="D189:P189"/>
    <mergeCell ref="Q189:U189"/>
    <mergeCell ref="V189:W189"/>
    <mergeCell ref="X189:AD189"/>
    <mergeCell ref="AE189:AM189"/>
    <mergeCell ref="AN189:AP189"/>
    <mergeCell ref="AQ189:BB189"/>
    <mergeCell ref="BC189:BE189"/>
    <mergeCell ref="BF189:BQ189"/>
    <mergeCell ref="BR189:CC189"/>
    <mergeCell ref="B188:C188"/>
    <mergeCell ref="D188:P188"/>
    <mergeCell ref="Q188:U188"/>
    <mergeCell ref="V188:W188"/>
    <mergeCell ref="X188:AD188"/>
    <mergeCell ref="AE188:AM188"/>
    <mergeCell ref="AN188:AP188"/>
    <mergeCell ref="AQ188:BB188"/>
    <mergeCell ref="BC188:BE188"/>
    <mergeCell ref="BF192:BQ192"/>
    <mergeCell ref="BR192:CC192"/>
    <mergeCell ref="B193:C193"/>
    <mergeCell ref="D193:P193"/>
    <mergeCell ref="Q193:U193"/>
    <mergeCell ref="V193:W193"/>
    <mergeCell ref="X193:AD193"/>
    <mergeCell ref="AE193:AM193"/>
    <mergeCell ref="AN193:AP193"/>
    <mergeCell ref="AQ193:BB193"/>
    <mergeCell ref="BC193:BE193"/>
    <mergeCell ref="BF193:BQ193"/>
    <mergeCell ref="BR193:CC193"/>
    <mergeCell ref="B192:C192"/>
    <mergeCell ref="D192:P192"/>
    <mergeCell ref="Q192:U192"/>
    <mergeCell ref="V192:W192"/>
    <mergeCell ref="X192:AD192"/>
    <mergeCell ref="AE192:AM192"/>
    <mergeCell ref="AN192:AP192"/>
    <mergeCell ref="AQ192:BB192"/>
    <mergeCell ref="BC192:BE192"/>
    <mergeCell ref="BH202:BI202"/>
    <mergeCell ref="BL202:BM202"/>
    <mergeCell ref="BN202:BZ202"/>
    <mergeCell ref="B203:AD203"/>
    <mergeCell ref="AE203:AK203"/>
    <mergeCell ref="AL203:BA203"/>
    <mergeCell ref="BJ203:BZ203"/>
    <mergeCell ref="C204:AD204"/>
    <mergeCell ref="AE204:AK204"/>
    <mergeCell ref="AL204:BA204"/>
    <mergeCell ref="BJ204:BZ204"/>
    <mergeCell ref="AC200:AX200"/>
    <mergeCell ref="AZ200:CD200"/>
    <mergeCell ref="AC201:AY201"/>
    <mergeCell ref="AZ201:BA201"/>
    <mergeCell ref="BB201:BC201"/>
    <mergeCell ref="BE201:BF201"/>
    <mergeCell ref="BG201:BH201"/>
    <mergeCell ref="BI201:BJ201"/>
    <mergeCell ref="BK201:BL201"/>
    <mergeCell ref="BN201:BO201"/>
    <mergeCell ref="BP201:BQ201"/>
    <mergeCell ref="BR201:BS201"/>
    <mergeCell ref="BT201:BU201"/>
    <mergeCell ref="BW201:BX201"/>
    <mergeCell ref="BY201:BZ201"/>
    <mergeCell ref="CA201:CB201"/>
    <mergeCell ref="CC201:CD201"/>
    <mergeCell ref="B196:AF196"/>
    <mergeCell ref="AG196:BB196"/>
    <mergeCell ref="BC196:CC196"/>
    <mergeCell ref="AC197:AX199"/>
    <mergeCell ref="BN197:BP197"/>
    <mergeCell ref="BV197:BX197"/>
    <mergeCell ref="BN198:BO198"/>
    <mergeCell ref="BP198:BQ198"/>
    <mergeCell ref="BR198:BS198"/>
    <mergeCell ref="BT198:BU198"/>
    <mergeCell ref="BV198:BW198"/>
    <mergeCell ref="BX198:BY198"/>
    <mergeCell ref="BZ198:CA198"/>
    <mergeCell ref="CB198:CC198"/>
    <mergeCell ref="B210:C210"/>
    <mergeCell ref="D210:P211"/>
    <mergeCell ref="Q210:AM210"/>
    <mergeCell ref="AN210:BB210"/>
    <mergeCell ref="BC210:BQ210"/>
    <mergeCell ref="BR210:CC210"/>
    <mergeCell ref="B211:C211"/>
    <mergeCell ref="Q211:U211"/>
    <mergeCell ref="V211:W211"/>
    <mergeCell ref="X211:AD211"/>
    <mergeCell ref="AE211:AM211"/>
    <mergeCell ref="AN211:AP211"/>
    <mergeCell ref="AQ211:BB211"/>
    <mergeCell ref="BC211:BE211"/>
    <mergeCell ref="BF211:BQ211"/>
    <mergeCell ref="BR211:CC211"/>
    <mergeCell ref="B208:K208"/>
    <mergeCell ref="L208:Z208"/>
    <mergeCell ref="AA208:BI208"/>
    <mergeCell ref="BJ208:BR208"/>
    <mergeCell ref="BS208:CC208"/>
    <mergeCell ref="B209:K209"/>
    <mergeCell ref="L209:Z209"/>
    <mergeCell ref="AA209:BI209"/>
    <mergeCell ref="BJ209:BR209"/>
    <mergeCell ref="BS209:CC209"/>
    <mergeCell ref="CB204:CC205"/>
    <mergeCell ref="AE205:AK205"/>
    <mergeCell ref="AL205:BA205"/>
    <mergeCell ref="BJ205:CA205"/>
    <mergeCell ref="BD206:BF207"/>
    <mergeCell ref="BH206:CC206"/>
    <mergeCell ref="H207:S207"/>
    <mergeCell ref="T207:W207"/>
    <mergeCell ref="X207:AE207"/>
    <mergeCell ref="AJ207:AO207"/>
    <mergeCell ref="AS207:BC207"/>
    <mergeCell ref="BH207:CC207"/>
    <mergeCell ref="BF214:BQ214"/>
    <mergeCell ref="BR214:CC214"/>
    <mergeCell ref="B215:C215"/>
    <mergeCell ref="D215:P215"/>
    <mergeCell ref="Q215:U215"/>
    <mergeCell ref="V215:W215"/>
    <mergeCell ref="X215:AD215"/>
    <mergeCell ref="AE215:AM215"/>
    <mergeCell ref="AN215:AP215"/>
    <mergeCell ref="AQ215:BB215"/>
    <mergeCell ref="BC215:BE215"/>
    <mergeCell ref="BF215:BQ215"/>
    <mergeCell ref="BR215:CC215"/>
    <mergeCell ref="B214:C214"/>
    <mergeCell ref="D214:P214"/>
    <mergeCell ref="Q214:U214"/>
    <mergeCell ref="V214:W214"/>
    <mergeCell ref="X214:AD214"/>
    <mergeCell ref="AE214:AM214"/>
    <mergeCell ref="AN214:AP214"/>
    <mergeCell ref="AQ214:BB214"/>
    <mergeCell ref="BC214:BE214"/>
    <mergeCell ref="BF212:BQ212"/>
    <mergeCell ref="BR212:CC212"/>
    <mergeCell ref="B213:C213"/>
    <mergeCell ref="D213:P213"/>
    <mergeCell ref="Q213:U213"/>
    <mergeCell ref="V213:W213"/>
    <mergeCell ref="X213:AD213"/>
    <mergeCell ref="AE213:AM213"/>
    <mergeCell ref="AN213:AP213"/>
    <mergeCell ref="AQ213:BB213"/>
    <mergeCell ref="BC213:BE213"/>
    <mergeCell ref="BF213:BQ213"/>
    <mergeCell ref="BR213:CC213"/>
    <mergeCell ref="B212:C212"/>
    <mergeCell ref="D212:P212"/>
    <mergeCell ref="Q212:U212"/>
    <mergeCell ref="V212:W212"/>
    <mergeCell ref="X212:AD212"/>
    <mergeCell ref="AE212:AM212"/>
    <mergeCell ref="AN212:AP212"/>
    <mergeCell ref="AQ212:BB212"/>
    <mergeCell ref="BC212:BE212"/>
    <mergeCell ref="BF218:BQ218"/>
    <mergeCell ref="BR218:CC218"/>
    <mergeCell ref="B219:C219"/>
    <mergeCell ref="D219:P219"/>
    <mergeCell ref="Q219:U219"/>
    <mergeCell ref="V219:W219"/>
    <mergeCell ref="X219:AD219"/>
    <mergeCell ref="AE219:AM219"/>
    <mergeCell ref="AN219:AP219"/>
    <mergeCell ref="AQ219:BB219"/>
    <mergeCell ref="BC219:BE219"/>
    <mergeCell ref="BF219:BQ219"/>
    <mergeCell ref="BR219:CC219"/>
    <mergeCell ref="B218:C218"/>
    <mergeCell ref="D218:P218"/>
    <mergeCell ref="Q218:U218"/>
    <mergeCell ref="V218:W218"/>
    <mergeCell ref="X218:AD218"/>
    <mergeCell ref="AE218:AM218"/>
    <mergeCell ref="AN218:AP218"/>
    <mergeCell ref="AQ218:BB218"/>
    <mergeCell ref="BC218:BE218"/>
    <mergeCell ref="BF216:BQ216"/>
    <mergeCell ref="BR216:CC216"/>
    <mergeCell ref="B217:C217"/>
    <mergeCell ref="D217:P217"/>
    <mergeCell ref="Q217:U217"/>
    <mergeCell ref="V217:W217"/>
    <mergeCell ref="X217:AD217"/>
    <mergeCell ref="AE217:AM217"/>
    <mergeCell ref="AN217:AP217"/>
    <mergeCell ref="AQ217:BB217"/>
    <mergeCell ref="BC217:BE217"/>
    <mergeCell ref="BF217:BQ217"/>
    <mergeCell ref="BR217:CC217"/>
    <mergeCell ref="B216:C216"/>
    <mergeCell ref="D216:P216"/>
    <mergeCell ref="Q216:U216"/>
    <mergeCell ref="V216:W216"/>
    <mergeCell ref="X216:AD216"/>
    <mergeCell ref="AE216:AM216"/>
    <mergeCell ref="AN216:AP216"/>
    <mergeCell ref="AQ216:BB216"/>
    <mergeCell ref="BC216:BE216"/>
    <mergeCell ref="BF220:BQ220"/>
    <mergeCell ref="BR220:CC220"/>
    <mergeCell ref="B221:C221"/>
    <mergeCell ref="D221:P221"/>
    <mergeCell ref="Q221:U221"/>
    <mergeCell ref="V221:W221"/>
    <mergeCell ref="X221:AD221"/>
    <mergeCell ref="AE221:AM221"/>
    <mergeCell ref="AN221:AP221"/>
    <mergeCell ref="AQ221:BB221"/>
    <mergeCell ref="BC221:BE221"/>
    <mergeCell ref="BF221:BQ221"/>
    <mergeCell ref="BR221:CC221"/>
    <mergeCell ref="B220:C220"/>
    <mergeCell ref="D220:P220"/>
    <mergeCell ref="Q220:U220"/>
    <mergeCell ref="V220:W220"/>
    <mergeCell ref="X220:AD220"/>
    <mergeCell ref="AE220:AM220"/>
    <mergeCell ref="AN220:AP220"/>
    <mergeCell ref="AQ220:BB220"/>
    <mergeCell ref="BC220:BE220"/>
    <mergeCell ref="BH230:BI230"/>
    <mergeCell ref="BL230:BM230"/>
    <mergeCell ref="BN230:BZ230"/>
    <mergeCell ref="B231:AD231"/>
    <mergeCell ref="AE231:AK231"/>
    <mergeCell ref="AL231:BA231"/>
    <mergeCell ref="BJ231:BZ231"/>
    <mergeCell ref="C232:AD232"/>
    <mergeCell ref="AE232:AK232"/>
    <mergeCell ref="AL232:BA232"/>
    <mergeCell ref="BJ232:BZ232"/>
    <mergeCell ref="AC228:AX228"/>
    <mergeCell ref="AZ228:CD228"/>
    <mergeCell ref="AC229:AY229"/>
    <mergeCell ref="AZ229:BA229"/>
    <mergeCell ref="BB229:BC229"/>
    <mergeCell ref="BE229:BF229"/>
    <mergeCell ref="BG229:BH229"/>
    <mergeCell ref="BI229:BJ229"/>
    <mergeCell ref="BK229:BL229"/>
    <mergeCell ref="BN229:BO229"/>
    <mergeCell ref="BP229:BQ229"/>
    <mergeCell ref="BR229:BS229"/>
    <mergeCell ref="BT229:BU229"/>
    <mergeCell ref="BW229:BX229"/>
    <mergeCell ref="BY229:BZ229"/>
    <mergeCell ref="CA229:CB229"/>
    <mergeCell ref="CC229:CD229"/>
    <mergeCell ref="B224:AF224"/>
    <mergeCell ref="AG224:BB224"/>
    <mergeCell ref="BC224:CC224"/>
    <mergeCell ref="AC225:AX227"/>
    <mergeCell ref="BN225:BP225"/>
    <mergeCell ref="BV225:BX225"/>
    <mergeCell ref="BN226:BO226"/>
    <mergeCell ref="BP226:BQ226"/>
    <mergeCell ref="BR226:BS226"/>
    <mergeCell ref="BT226:BU226"/>
    <mergeCell ref="BV226:BW226"/>
    <mergeCell ref="BX226:BY226"/>
    <mergeCell ref="BZ226:CA226"/>
    <mergeCell ref="CB226:CC226"/>
    <mergeCell ref="B238:C238"/>
    <mergeCell ref="D238:P239"/>
    <mergeCell ref="Q238:AM238"/>
    <mergeCell ref="AN238:BB238"/>
    <mergeCell ref="BC238:BQ238"/>
    <mergeCell ref="BR238:CC238"/>
    <mergeCell ref="B239:C239"/>
    <mergeCell ref="Q239:U239"/>
    <mergeCell ref="V239:W239"/>
    <mergeCell ref="X239:AD239"/>
    <mergeCell ref="AE239:AM239"/>
    <mergeCell ref="AN239:AP239"/>
    <mergeCell ref="AQ239:BB239"/>
    <mergeCell ref="BC239:BE239"/>
    <mergeCell ref="BF239:BQ239"/>
    <mergeCell ref="BR239:CC239"/>
    <mergeCell ref="B236:K236"/>
    <mergeCell ref="L236:Z236"/>
    <mergeCell ref="AA236:BI236"/>
    <mergeCell ref="BJ236:BR236"/>
    <mergeCell ref="BS236:CC236"/>
    <mergeCell ref="B237:K237"/>
    <mergeCell ref="L237:Z237"/>
    <mergeCell ref="AA237:BI237"/>
    <mergeCell ref="BJ237:BR237"/>
    <mergeCell ref="BS237:CC237"/>
    <mergeCell ref="CB232:CC233"/>
    <mergeCell ref="AE233:AK233"/>
    <mergeCell ref="AL233:BA233"/>
    <mergeCell ref="BJ233:CA233"/>
    <mergeCell ref="BD234:BF235"/>
    <mergeCell ref="BH234:CC234"/>
    <mergeCell ref="H235:S235"/>
    <mergeCell ref="T235:W235"/>
    <mergeCell ref="X235:AE235"/>
    <mergeCell ref="AJ235:AO235"/>
    <mergeCell ref="AS235:BC235"/>
    <mergeCell ref="BH235:CC235"/>
    <mergeCell ref="BF242:BQ242"/>
    <mergeCell ref="BR242:CC242"/>
    <mergeCell ref="B243:C243"/>
    <mergeCell ref="D243:P243"/>
    <mergeCell ref="Q243:U243"/>
    <mergeCell ref="V243:W243"/>
    <mergeCell ref="X243:AD243"/>
    <mergeCell ref="AE243:AM243"/>
    <mergeCell ref="AN243:AP243"/>
    <mergeCell ref="AQ243:BB243"/>
    <mergeCell ref="BC243:BE243"/>
    <mergeCell ref="BF243:BQ243"/>
    <mergeCell ref="BR243:CC243"/>
    <mergeCell ref="B242:C242"/>
    <mergeCell ref="D242:P242"/>
    <mergeCell ref="Q242:U242"/>
    <mergeCell ref="V242:W242"/>
    <mergeCell ref="X242:AD242"/>
    <mergeCell ref="AE242:AM242"/>
    <mergeCell ref="AN242:AP242"/>
    <mergeCell ref="AQ242:BB242"/>
    <mergeCell ref="BC242:BE242"/>
    <mergeCell ref="BF240:BQ240"/>
    <mergeCell ref="BR240:CC240"/>
    <mergeCell ref="B241:C241"/>
    <mergeCell ref="D241:P241"/>
    <mergeCell ref="Q241:U241"/>
    <mergeCell ref="V241:W241"/>
    <mergeCell ref="X241:AD241"/>
    <mergeCell ref="AE241:AM241"/>
    <mergeCell ref="AN241:AP241"/>
    <mergeCell ref="AQ241:BB241"/>
    <mergeCell ref="BC241:BE241"/>
    <mergeCell ref="BF241:BQ241"/>
    <mergeCell ref="BR241:CC241"/>
    <mergeCell ref="B240:C240"/>
    <mergeCell ref="D240:P240"/>
    <mergeCell ref="Q240:U240"/>
    <mergeCell ref="V240:W240"/>
    <mergeCell ref="X240:AD240"/>
    <mergeCell ref="AE240:AM240"/>
    <mergeCell ref="AN240:AP240"/>
    <mergeCell ref="AQ240:BB240"/>
    <mergeCell ref="BC240:BE240"/>
    <mergeCell ref="AE247:AM247"/>
    <mergeCell ref="AN247:AP247"/>
    <mergeCell ref="AQ247:BB247"/>
    <mergeCell ref="BC247:BE247"/>
    <mergeCell ref="BF247:BQ247"/>
    <mergeCell ref="BR247:CC247"/>
    <mergeCell ref="B246:C246"/>
    <mergeCell ref="D246:P246"/>
    <mergeCell ref="Q246:U246"/>
    <mergeCell ref="V246:W246"/>
    <mergeCell ref="X246:AD246"/>
    <mergeCell ref="AE246:AM246"/>
    <mergeCell ref="AN246:AP246"/>
    <mergeCell ref="AQ246:BB246"/>
    <mergeCell ref="BC246:BE246"/>
    <mergeCell ref="BF244:BQ244"/>
    <mergeCell ref="BR244:CC244"/>
    <mergeCell ref="B245:C245"/>
    <mergeCell ref="D245:P245"/>
    <mergeCell ref="Q245:U245"/>
    <mergeCell ref="V245:W245"/>
    <mergeCell ref="X245:AD245"/>
    <mergeCell ref="AE245:AM245"/>
    <mergeCell ref="AN245:AP245"/>
    <mergeCell ref="AQ245:BB245"/>
    <mergeCell ref="BC245:BE245"/>
    <mergeCell ref="BF245:BQ245"/>
    <mergeCell ref="BR245:CC245"/>
    <mergeCell ref="B244:C244"/>
    <mergeCell ref="D244:P244"/>
    <mergeCell ref="Q244:U244"/>
    <mergeCell ref="V244:W244"/>
    <mergeCell ref="X244:AD244"/>
    <mergeCell ref="AE244:AM244"/>
    <mergeCell ref="AN244:AP244"/>
    <mergeCell ref="AQ244:BB244"/>
    <mergeCell ref="BC244:BE244"/>
    <mergeCell ref="B252:AF252"/>
    <mergeCell ref="AG252:BB252"/>
    <mergeCell ref="BC252:CC252"/>
    <mergeCell ref="AC57:AX59"/>
    <mergeCell ref="BN57:BP57"/>
    <mergeCell ref="BV57:BX57"/>
    <mergeCell ref="BN58:BO58"/>
    <mergeCell ref="BP58:BQ58"/>
    <mergeCell ref="BR58:BS58"/>
    <mergeCell ref="BT58:BU58"/>
    <mergeCell ref="BV58:BW58"/>
    <mergeCell ref="BX58:BY58"/>
    <mergeCell ref="BZ58:CA58"/>
    <mergeCell ref="CB58:CC58"/>
    <mergeCell ref="AC85:AX87"/>
    <mergeCell ref="BN85:BP85"/>
    <mergeCell ref="BV85:BX85"/>
    <mergeCell ref="BN86:BO86"/>
    <mergeCell ref="BP86:BQ86"/>
    <mergeCell ref="BR86:BS86"/>
    <mergeCell ref="BT86:BU86"/>
    <mergeCell ref="BV86:BW86"/>
    <mergeCell ref="BX86:BY86"/>
    <mergeCell ref="BZ86:CA86"/>
    <mergeCell ref="BF248:BQ248"/>
    <mergeCell ref="BR248:CC248"/>
    <mergeCell ref="B249:C249"/>
    <mergeCell ref="D249:P249"/>
    <mergeCell ref="Q249:U249"/>
    <mergeCell ref="V249:W249"/>
    <mergeCell ref="X249:AD249"/>
    <mergeCell ref="AE249:AM249"/>
    <mergeCell ref="AN249:AP249"/>
    <mergeCell ref="AQ249:BB249"/>
    <mergeCell ref="BC249:BE249"/>
    <mergeCell ref="BF249:BQ249"/>
    <mergeCell ref="BR249:CC249"/>
    <mergeCell ref="B248:C248"/>
    <mergeCell ref="D248:P248"/>
    <mergeCell ref="Q248:U248"/>
    <mergeCell ref="V248:W248"/>
    <mergeCell ref="X248:AD248"/>
    <mergeCell ref="AE248:AM248"/>
    <mergeCell ref="AN248:AP248"/>
    <mergeCell ref="AQ248:BB248"/>
    <mergeCell ref="BC248:BE248"/>
    <mergeCell ref="BF246:BQ246"/>
    <mergeCell ref="BR246:CC246"/>
    <mergeCell ref="B247:C247"/>
    <mergeCell ref="D247:P247"/>
    <mergeCell ref="Q247:U247"/>
    <mergeCell ref="V247:W247"/>
    <mergeCell ref="X247:AD247"/>
    <mergeCell ref="BH258:BI258"/>
    <mergeCell ref="BL258:BM258"/>
    <mergeCell ref="BN258:BZ258"/>
    <mergeCell ref="B259:AD259"/>
    <mergeCell ref="AE259:AK259"/>
    <mergeCell ref="AL259:BA259"/>
    <mergeCell ref="BJ259:BZ259"/>
    <mergeCell ref="C260:AD260"/>
    <mergeCell ref="AE260:AK260"/>
    <mergeCell ref="AL260:BA260"/>
    <mergeCell ref="BJ260:BZ260"/>
    <mergeCell ref="BZ254:CA254"/>
    <mergeCell ref="CB254:CC254"/>
    <mergeCell ref="AC256:AX256"/>
    <mergeCell ref="AZ256:CD256"/>
    <mergeCell ref="AC257:AY257"/>
    <mergeCell ref="AZ257:BA257"/>
    <mergeCell ref="BB257:BC257"/>
    <mergeCell ref="BE257:BF257"/>
    <mergeCell ref="BG257:BH257"/>
    <mergeCell ref="BI257:BJ257"/>
    <mergeCell ref="BK257:BL257"/>
    <mergeCell ref="BN257:BO257"/>
    <mergeCell ref="BP257:BQ257"/>
    <mergeCell ref="BR257:BS257"/>
    <mergeCell ref="BT257:BU257"/>
    <mergeCell ref="BW257:BX257"/>
    <mergeCell ref="BY257:BZ257"/>
    <mergeCell ref="CA257:CB257"/>
    <mergeCell ref="CC257:CD257"/>
    <mergeCell ref="AC253:AX255"/>
    <mergeCell ref="BN253:BP253"/>
    <mergeCell ref="BV253:BX253"/>
    <mergeCell ref="BN254:BO254"/>
    <mergeCell ref="BP254:BQ254"/>
    <mergeCell ref="BR254:BS254"/>
    <mergeCell ref="BT254:BU254"/>
    <mergeCell ref="BV254:BW254"/>
    <mergeCell ref="BX254:BY254"/>
    <mergeCell ref="B266:C266"/>
    <mergeCell ref="D266:P267"/>
    <mergeCell ref="Q266:AM266"/>
    <mergeCell ref="AN266:BB266"/>
    <mergeCell ref="BC266:BQ266"/>
    <mergeCell ref="BR266:CC266"/>
    <mergeCell ref="B267:C267"/>
    <mergeCell ref="Q267:U267"/>
    <mergeCell ref="V267:W267"/>
    <mergeCell ref="X267:AD267"/>
    <mergeCell ref="AE267:AM267"/>
    <mergeCell ref="AN267:AP267"/>
    <mergeCell ref="AQ267:BB267"/>
    <mergeCell ref="BC267:BE267"/>
    <mergeCell ref="BF267:BQ267"/>
    <mergeCell ref="BR267:CC267"/>
    <mergeCell ref="B264:K264"/>
    <mergeCell ref="L264:Z264"/>
    <mergeCell ref="AA264:BI264"/>
    <mergeCell ref="BJ264:BR264"/>
    <mergeCell ref="BS264:CC264"/>
    <mergeCell ref="B265:K265"/>
    <mergeCell ref="L265:Z265"/>
    <mergeCell ref="AA265:BI265"/>
    <mergeCell ref="BJ265:BR265"/>
    <mergeCell ref="BS265:CC265"/>
    <mergeCell ref="CB260:CC261"/>
    <mergeCell ref="AE261:AK261"/>
    <mergeCell ref="AL261:BA261"/>
    <mergeCell ref="BJ261:CA261"/>
    <mergeCell ref="BD262:BF263"/>
    <mergeCell ref="BH262:CC262"/>
    <mergeCell ref="H263:S263"/>
    <mergeCell ref="T263:W263"/>
    <mergeCell ref="X263:AE263"/>
    <mergeCell ref="AJ263:AO263"/>
    <mergeCell ref="AS263:BC263"/>
    <mergeCell ref="BH263:CC263"/>
    <mergeCell ref="BF270:BQ270"/>
    <mergeCell ref="BR270:CC270"/>
    <mergeCell ref="B271:C271"/>
    <mergeCell ref="D271:P271"/>
    <mergeCell ref="Q271:U271"/>
    <mergeCell ref="V271:W271"/>
    <mergeCell ref="X271:AD271"/>
    <mergeCell ref="AE271:AM271"/>
    <mergeCell ref="AN271:AP271"/>
    <mergeCell ref="AQ271:BB271"/>
    <mergeCell ref="BC271:BE271"/>
    <mergeCell ref="BF271:BQ271"/>
    <mergeCell ref="BR271:CC271"/>
    <mergeCell ref="B270:C270"/>
    <mergeCell ref="D270:P270"/>
    <mergeCell ref="Q270:U270"/>
    <mergeCell ref="V270:W270"/>
    <mergeCell ref="X270:AD270"/>
    <mergeCell ref="AE270:AM270"/>
    <mergeCell ref="AN270:AP270"/>
    <mergeCell ref="AQ270:BB270"/>
    <mergeCell ref="BC270:BE270"/>
    <mergeCell ref="BF268:BQ268"/>
    <mergeCell ref="BR268:CC268"/>
    <mergeCell ref="B269:C269"/>
    <mergeCell ref="D269:P269"/>
    <mergeCell ref="Q269:U269"/>
    <mergeCell ref="V269:W269"/>
    <mergeCell ref="X269:AD269"/>
    <mergeCell ref="AE269:AM269"/>
    <mergeCell ref="AN269:AP269"/>
    <mergeCell ref="AQ269:BB269"/>
    <mergeCell ref="BC269:BE269"/>
    <mergeCell ref="BF269:BQ269"/>
    <mergeCell ref="BR269:CC269"/>
    <mergeCell ref="B268:C268"/>
    <mergeCell ref="D268:P268"/>
    <mergeCell ref="Q268:U268"/>
    <mergeCell ref="V268:W268"/>
    <mergeCell ref="X268:AD268"/>
    <mergeCell ref="AE268:AM268"/>
    <mergeCell ref="AN268:AP268"/>
    <mergeCell ref="AQ268:BB268"/>
    <mergeCell ref="BC268:BE268"/>
    <mergeCell ref="BF274:BQ274"/>
    <mergeCell ref="BR274:CC274"/>
    <mergeCell ref="B275:C275"/>
    <mergeCell ref="D275:P275"/>
    <mergeCell ref="Q275:U275"/>
    <mergeCell ref="V275:W275"/>
    <mergeCell ref="X275:AD275"/>
    <mergeCell ref="AE275:AM275"/>
    <mergeCell ref="AN275:AP275"/>
    <mergeCell ref="AQ275:BB275"/>
    <mergeCell ref="BC275:BE275"/>
    <mergeCell ref="BF275:BQ275"/>
    <mergeCell ref="BR275:CC275"/>
    <mergeCell ref="B274:C274"/>
    <mergeCell ref="D274:P274"/>
    <mergeCell ref="Q274:U274"/>
    <mergeCell ref="V274:W274"/>
    <mergeCell ref="X274:AD274"/>
    <mergeCell ref="AE274:AM274"/>
    <mergeCell ref="AN274:AP274"/>
    <mergeCell ref="AQ274:BB274"/>
    <mergeCell ref="BC274:BE274"/>
    <mergeCell ref="BF272:BQ272"/>
    <mergeCell ref="BR272:CC272"/>
    <mergeCell ref="B273:C273"/>
    <mergeCell ref="D273:P273"/>
    <mergeCell ref="Q273:U273"/>
    <mergeCell ref="V273:W273"/>
    <mergeCell ref="X273:AD273"/>
    <mergeCell ref="AE273:AM273"/>
    <mergeCell ref="AN273:AP273"/>
    <mergeCell ref="AQ273:BB273"/>
    <mergeCell ref="BC273:BE273"/>
    <mergeCell ref="BF273:BQ273"/>
    <mergeCell ref="BR273:CC273"/>
    <mergeCell ref="B272:C272"/>
    <mergeCell ref="D272:P272"/>
    <mergeCell ref="Q272:U272"/>
    <mergeCell ref="V272:W272"/>
    <mergeCell ref="X272:AD272"/>
    <mergeCell ref="AE272:AM272"/>
    <mergeCell ref="AN272:AP272"/>
    <mergeCell ref="AQ272:BB272"/>
    <mergeCell ref="BC272:BE272"/>
    <mergeCell ref="BF276:BQ276"/>
    <mergeCell ref="BR276:CC276"/>
    <mergeCell ref="B277:C277"/>
    <mergeCell ref="D277:P277"/>
    <mergeCell ref="Q277:U277"/>
    <mergeCell ref="V277:W277"/>
    <mergeCell ref="X277:AD277"/>
    <mergeCell ref="AE277:AM277"/>
    <mergeCell ref="AN277:AP277"/>
    <mergeCell ref="AQ277:BB277"/>
    <mergeCell ref="BC277:BE277"/>
    <mergeCell ref="BF277:BQ277"/>
    <mergeCell ref="BR277:CC277"/>
    <mergeCell ref="B276:C276"/>
    <mergeCell ref="D276:P276"/>
    <mergeCell ref="Q276:U276"/>
    <mergeCell ref="V276:W276"/>
    <mergeCell ref="X276:AD276"/>
    <mergeCell ref="AE276:AM276"/>
    <mergeCell ref="AN276:AP276"/>
    <mergeCell ref="AQ276:BB276"/>
    <mergeCell ref="BC276:BE276"/>
    <mergeCell ref="BH286:BI286"/>
    <mergeCell ref="BL286:BM286"/>
    <mergeCell ref="BN286:BZ286"/>
    <mergeCell ref="B287:AD287"/>
    <mergeCell ref="AE287:AK287"/>
    <mergeCell ref="AL287:BA287"/>
    <mergeCell ref="BJ287:BZ287"/>
    <mergeCell ref="C288:AD288"/>
    <mergeCell ref="AE288:AK288"/>
    <mergeCell ref="AL288:BA288"/>
    <mergeCell ref="BJ288:BZ288"/>
    <mergeCell ref="AC284:AX284"/>
    <mergeCell ref="AZ284:CD284"/>
    <mergeCell ref="AC285:AY285"/>
    <mergeCell ref="AZ285:BA285"/>
    <mergeCell ref="BB285:BC285"/>
    <mergeCell ref="BE285:BF285"/>
    <mergeCell ref="BG285:BH285"/>
    <mergeCell ref="BI285:BJ285"/>
    <mergeCell ref="BK285:BL285"/>
    <mergeCell ref="BN285:BO285"/>
    <mergeCell ref="BP285:BQ285"/>
    <mergeCell ref="BR285:BS285"/>
    <mergeCell ref="BT285:BU285"/>
    <mergeCell ref="BW285:BX285"/>
    <mergeCell ref="BY285:BZ285"/>
    <mergeCell ref="CA285:CB285"/>
    <mergeCell ref="CC285:CD285"/>
    <mergeCell ref="B280:AF280"/>
    <mergeCell ref="AG280:BB280"/>
    <mergeCell ref="BC280:CC280"/>
    <mergeCell ref="AC281:AX283"/>
    <mergeCell ref="BN281:BP281"/>
    <mergeCell ref="BV281:BX281"/>
    <mergeCell ref="BN282:BO282"/>
    <mergeCell ref="BP282:BQ282"/>
    <mergeCell ref="BR282:BS282"/>
    <mergeCell ref="BT282:BU282"/>
    <mergeCell ref="BV282:BW282"/>
    <mergeCell ref="BX282:BY282"/>
    <mergeCell ref="BZ282:CA282"/>
    <mergeCell ref="CB282:CC282"/>
    <mergeCell ref="B294:C294"/>
    <mergeCell ref="D294:P295"/>
    <mergeCell ref="Q294:AM294"/>
    <mergeCell ref="AN294:BB294"/>
    <mergeCell ref="BC294:BQ294"/>
    <mergeCell ref="BR294:CC294"/>
    <mergeCell ref="B295:C295"/>
    <mergeCell ref="Q295:U295"/>
    <mergeCell ref="V295:W295"/>
    <mergeCell ref="X295:AD295"/>
    <mergeCell ref="AE295:AM295"/>
    <mergeCell ref="AN295:AP295"/>
    <mergeCell ref="AQ295:BB295"/>
    <mergeCell ref="BC295:BE295"/>
    <mergeCell ref="BF295:BQ295"/>
    <mergeCell ref="BR295:CC295"/>
    <mergeCell ref="B292:K292"/>
    <mergeCell ref="L292:Z292"/>
    <mergeCell ref="AA292:BI292"/>
    <mergeCell ref="BJ292:BR292"/>
    <mergeCell ref="BS292:CC292"/>
    <mergeCell ref="B293:K293"/>
    <mergeCell ref="L293:Z293"/>
    <mergeCell ref="AA293:BI293"/>
    <mergeCell ref="BJ293:BR293"/>
    <mergeCell ref="BS293:CC293"/>
    <mergeCell ref="CB288:CC289"/>
    <mergeCell ref="AE289:AK289"/>
    <mergeCell ref="AL289:BA289"/>
    <mergeCell ref="BJ289:CA289"/>
    <mergeCell ref="BD290:BF291"/>
    <mergeCell ref="BH290:CC290"/>
    <mergeCell ref="H291:S291"/>
    <mergeCell ref="T291:W291"/>
    <mergeCell ref="X291:AE291"/>
    <mergeCell ref="AJ291:AO291"/>
    <mergeCell ref="AS291:BC291"/>
    <mergeCell ref="BH291:CC291"/>
    <mergeCell ref="BF298:BQ298"/>
    <mergeCell ref="BR298:CC298"/>
    <mergeCell ref="B299:C299"/>
    <mergeCell ref="D299:P299"/>
    <mergeCell ref="Q299:U299"/>
    <mergeCell ref="V299:W299"/>
    <mergeCell ref="X299:AD299"/>
    <mergeCell ref="AE299:AM299"/>
    <mergeCell ref="AN299:AP299"/>
    <mergeCell ref="AQ299:BB299"/>
    <mergeCell ref="BC299:BE299"/>
    <mergeCell ref="BF299:BQ299"/>
    <mergeCell ref="BR299:CC299"/>
    <mergeCell ref="B298:C298"/>
    <mergeCell ref="D298:P298"/>
    <mergeCell ref="Q298:U298"/>
    <mergeCell ref="V298:W298"/>
    <mergeCell ref="X298:AD298"/>
    <mergeCell ref="AE298:AM298"/>
    <mergeCell ref="AN298:AP298"/>
    <mergeCell ref="AQ298:BB298"/>
    <mergeCell ref="BC298:BE298"/>
    <mergeCell ref="BF296:BQ296"/>
    <mergeCell ref="BR296:CC296"/>
    <mergeCell ref="B297:C297"/>
    <mergeCell ref="D297:P297"/>
    <mergeCell ref="Q297:U297"/>
    <mergeCell ref="V297:W297"/>
    <mergeCell ref="X297:AD297"/>
    <mergeCell ref="AE297:AM297"/>
    <mergeCell ref="AN297:AP297"/>
    <mergeCell ref="AQ297:BB297"/>
    <mergeCell ref="BC297:BE297"/>
    <mergeCell ref="BF297:BQ297"/>
    <mergeCell ref="BR297:CC297"/>
    <mergeCell ref="B296:C296"/>
    <mergeCell ref="D296:P296"/>
    <mergeCell ref="Q296:U296"/>
    <mergeCell ref="V296:W296"/>
    <mergeCell ref="X296:AD296"/>
    <mergeCell ref="AE296:AM296"/>
    <mergeCell ref="AN296:AP296"/>
    <mergeCell ref="AQ296:BB296"/>
    <mergeCell ref="BC296:BE296"/>
    <mergeCell ref="BF302:BQ302"/>
    <mergeCell ref="BR302:CC302"/>
    <mergeCell ref="B303:C303"/>
    <mergeCell ref="D303:P303"/>
    <mergeCell ref="Q303:U303"/>
    <mergeCell ref="V303:W303"/>
    <mergeCell ref="X303:AD303"/>
    <mergeCell ref="AE303:AM303"/>
    <mergeCell ref="AN303:AP303"/>
    <mergeCell ref="AQ303:BB303"/>
    <mergeCell ref="BC303:BE303"/>
    <mergeCell ref="BF303:BQ303"/>
    <mergeCell ref="BR303:CC303"/>
    <mergeCell ref="B302:C302"/>
    <mergeCell ref="D302:P302"/>
    <mergeCell ref="Q302:U302"/>
    <mergeCell ref="V302:W302"/>
    <mergeCell ref="X302:AD302"/>
    <mergeCell ref="AE302:AM302"/>
    <mergeCell ref="AN302:AP302"/>
    <mergeCell ref="AQ302:BB302"/>
    <mergeCell ref="BC302:BE302"/>
    <mergeCell ref="BF300:BQ300"/>
    <mergeCell ref="BR300:CC300"/>
    <mergeCell ref="B301:C301"/>
    <mergeCell ref="D301:P301"/>
    <mergeCell ref="Q301:U301"/>
    <mergeCell ref="V301:W301"/>
    <mergeCell ref="X301:AD301"/>
    <mergeCell ref="AE301:AM301"/>
    <mergeCell ref="AN301:AP301"/>
    <mergeCell ref="AQ301:BB301"/>
    <mergeCell ref="BC301:BE301"/>
    <mergeCell ref="BF301:BQ301"/>
    <mergeCell ref="BR301:CC301"/>
    <mergeCell ref="B300:C300"/>
    <mergeCell ref="D300:P300"/>
    <mergeCell ref="Q300:U300"/>
    <mergeCell ref="V300:W300"/>
    <mergeCell ref="X300:AD300"/>
    <mergeCell ref="AE300:AM300"/>
    <mergeCell ref="AN300:AP300"/>
    <mergeCell ref="AQ300:BB300"/>
    <mergeCell ref="BC300:BE300"/>
    <mergeCell ref="BF304:BQ304"/>
    <mergeCell ref="BR304:CC304"/>
    <mergeCell ref="B305:C305"/>
    <mergeCell ref="D305:P305"/>
    <mergeCell ref="Q305:U305"/>
    <mergeCell ref="V305:W305"/>
    <mergeCell ref="X305:AD305"/>
    <mergeCell ref="AE305:AM305"/>
    <mergeCell ref="AN305:AP305"/>
    <mergeCell ref="AQ305:BB305"/>
    <mergeCell ref="BC305:BE305"/>
    <mergeCell ref="BF305:BQ305"/>
    <mergeCell ref="BR305:CC305"/>
    <mergeCell ref="B304:C304"/>
    <mergeCell ref="D304:P304"/>
    <mergeCell ref="Q304:U304"/>
    <mergeCell ref="V304:W304"/>
    <mergeCell ref="X304:AD304"/>
    <mergeCell ref="AE304:AM304"/>
    <mergeCell ref="AN304:AP304"/>
    <mergeCell ref="AQ304:BB304"/>
    <mergeCell ref="BC304:BE304"/>
    <mergeCell ref="BH314:BI314"/>
    <mergeCell ref="BL314:BM314"/>
    <mergeCell ref="BN314:BZ314"/>
    <mergeCell ref="B315:AD315"/>
    <mergeCell ref="AE315:AK315"/>
    <mergeCell ref="AL315:BA315"/>
    <mergeCell ref="BJ315:BZ315"/>
    <mergeCell ref="C316:AD316"/>
    <mergeCell ref="AE316:AK316"/>
    <mergeCell ref="AL316:BA316"/>
    <mergeCell ref="BJ316:BZ316"/>
    <mergeCell ref="AC312:AX312"/>
    <mergeCell ref="AZ312:CD312"/>
    <mergeCell ref="AC313:AY313"/>
    <mergeCell ref="AZ313:BA313"/>
    <mergeCell ref="BB313:BC313"/>
    <mergeCell ref="BE313:BF313"/>
    <mergeCell ref="BG313:BH313"/>
    <mergeCell ref="BI313:BJ313"/>
    <mergeCell ref="BK313:BL313"/>
    <mergeCell ref="BN313:BO313"/>
    <mergeCell ref="BP313:BQ313"/>
    <mergeCell ref="BR313:BS313"/>
    <mergeCell ref="BT313:BU313"/>
    <mergeCell ref="BW313:BX313"/>
    <mergeCell ref="BY313:BZ313"/>
    <mergeCell ref="CA313:CB313"/>
    <mergeCell ref="CC313:CD313"/>
    <mergeCell ref="B308:AF308"/>
    <mergeCell ref="AG308:BB308"/>
    <mergeCell ref="BC308:CC308"/>
    <mergeCell ref="AC309:AX311"/>
    <mergeCell ref="BN309:BP309"/>
    <mergeCell ref="BV309:BX309"/>
    <mergeCell ref="BN310:BO310"/>
    <mergeCell ref="BP310:BQ310"/>
    <mergeCell ref="BR310:BS310"/>
    <mergeCell ref="BT310:BU310"/>
    <mergeCell ref="BV310:BW310"/>
    <mergeCell ref="BX310:BY310"/>
    <mergeCell ref="BZ310:CA310"/>
    <mergeCell ref="CB310:CC310"/>
    <mergeCell ref="B322:C322"/>
    <mergeCell ref="D322:P323"/>
    <mergeCell ref="Q322:AM322"/>
    <mergeCell ref="AN322:BB322"/>
    <mergeCell ref="BC322:BQ322"/>
    <mergeCell ref="BR322:CC322"/>
    <mergeCell ref="B323:C323"/>
    <mergeCell ref="Q323:U323"/>
    <mergeCell ref="V323:W323"/>
    <mergeCell ref="X323:AD323"/>
    <mergeCell ref="AE323:AM323"/>
    <mergeCell ref="AN323:AP323"/>
    <mergeCell ref="AQ323:BB323"/>
    <mergeCell ref="BC323:BE323"/>
    <mergeCell ref="BF323:BQ323"/>
    <mergeCell ref="BR323:CC323"/>
    <mergeCell ref="B320:K320"/>
    <mergeCell ref="L320:Z320"/>
    <mergeCell ref="AA320:BI320"/>
    <mergeCell ref="BJ320:BR320"/>
    <mergeCell ref="BS320:CC320"/>
    <mergeCell ref="B321:K321"/>
    <mergeCell ref="L321:Z321"/>
    <mergeCell ref="AA321:BI321"/>
    <mergeCell ref="BJ321:BR321"/>
    <mergeCell ref="BS321:CC321"/>
    <mergeCell ref="CB316:CC317"/>
    <mergeCell ref="AE317:AK317"/>
    <mergeCell ref="AL317:BA317"/>
    <mergeCell ref="BJ317:CA317"/>
    <mergeCell ref="BD318:BF319"/>
    <mergeCell ref="BH318:CC318"/>
    <mergeCell ref="H319:S319"/>
    <mergeCell ref="T319:W319"/>
    <mergeCell ref="X319:AE319"/>
    <mergeCell ref="AJ319:AO319"/>
    <mergeCell ref="AS319:BC319"/>
    <mergeCell ref="BH319:CC319"/>
    <mergeCell ref="BF326:BQ326"/>
    <mergeCell ref="BR326:CC326"/>
    <mergeCell ref="B327:C327"/>
    <mergeCell ref="D327:P327"/>
    <mergeCell ref="Q327:U327"/>
    <mergeCell ref="V327:W327"/>
    <mergeCell ref="X327:AD327"/>
    <mergeCell ref="AE327:AM327"/>
    <mergeCell ref="AN327:AP327"/>
    <mergeCell ref="AQ327:BB327"/>
    <mergeCell ref="BC327:BE327"/>
    <mergeCell ref="BF327:BQ327"/>
    <mergeCell ref="BR327:CC327"/>
    <mergeCell ref="B326:C326"/>
    <mergeCell ref="D326:P326"/>
    <mergeCell ref="Q326:U326"/>
    <mergeCell ref="V326:W326"/>
    <mergeCell ref="X326:AD326"/>
    <mergeCell ref="AE326:AM326"/>
    <mergeCell ref="AN326:AP326"/>
    <mergeCell ref="AQ326:BB326"/>
    <mergeCell ref="BC326:BE326"/>
    <mergeCell ref="BF324:BQ324"/>
    <mergeCell ref="BR324:CC324"/>
    <mergeCell ref="B325:C325"/>
    <mergeCell ref="D325:P325"/>
    <mergeCell ref="Q325:U325"/>
    <mergeCell ref="V325:W325"/>
    <mergeCell ref="X325:AD325"/>
    <mergeCell ref="AE325:AM325"/>
    <mergeCell ref="AN325:AP325"/>
    <mergeCell ref="AQ325:BB325"/>
    <mergeCell ref="BC325:BE325"/>
    <mergeCell ref="BF325:BQ325"/>
    <mergeCell ref="BR325:CC325"/>
    <mergeCell ref="B324:C324"/>
    <mergeCell ref="D324:P324"/>
    <mergeCell ref="Q324:U324"/>
    <mergeCell ref="V324:W324"/>
    <mergeCell ref="X324:AD324"/>
    <mergeCell ref="AE324:AM324"/>
    <mergeCell ref="AN324:AP324"/>
    <mergeCell ref="AQ324:BB324"/>
    <mergeCell ref="BC324:BE324"/>
    <mergeCell ref="BF330:BQ330"/>
    <mergeCell ref="BR330:CC330"/>
    <mergeCell ref="B331:C331"/>
    <mergeCell ref="D331:P331"/>
    <mergeCell ref="Q331:U331"/>
    <mergeCell ref="V331:W331"/>
    <mergeCell ref="X331:AD331"/>
    <mergeCell ref="AE331:AM331"/>
    <mergeCell ref="AN331:AP331"/>
    <mergeCell ref="AQ331:BB331"/>
    <mergeCell ref="BC331:BE331"/>
    <mergeCell ref="BF331:BQ331"/>
    <mergeCell ref="BR331:CC331"/>
    <mergeCell ref="B330:C330"/>
    <mergeCell ref="D330:P330"/>
    <mergeCell ref="Q330:U330"/>
    <mergeCell ref="V330:W330"/>
    <mergeCell ref="X330:AD330"/>
    <mergeCell ref="AE330:AM330"/>
    <mergeCell ref="AN330:AP330"/>
    <mergeCell ref="AQ330:BB330"/>
    <mergeCell ref="BC330:BE330"/>
    <mergeCell ref="BF328:BQ328"/>
    <mergeCell ref="BR328:CC328"/>
    <mergeCell ref="B329:C329"/>
    <mergeCell ref="D329:P329"/>
    <mergeCell ref="Q329:U329"/>
    <mergeCell ref="V329:W329"/>
    <mergeCell ref="X329:AD329"/>
    <mergeCell ref="AE329:AM329"/>
    <mergeCell ref="AN329:AP329"/>
    <mergeCell ref="AQ329:BB329"/>
    <mergeCell ref="BC329:BE329"/>
    <mergeCell ref="BF329:BQ329"/>
    <mergeCell ref="BR329:CC329"/>
    <mergeCell ref="B328:C328"/>
    <mergeCell ref="D328:P328"/>
    <mergeCell ref="Q328:U328"/>
    <mergeCell ref="V328:W328"/>
    <mergeCell ref="X328:AD328"/>
    <mergeCell ref="AE328:AM328"/>
    <mergeCell ref="AN328:AP328"/>
    <mergeCell ref="AQ328:BB328"/>
    <mergeCell ref="BC328:BE328"/>
    <mergeCell ref="BF332:BQ332"/>
    <mergeCell ref="BR332:CC332"/>
    <mergeCell ref="B333:C333"/>
    <mergeCell ref="D333:P333"/>
    <mergeCell ref="Q333:U333"/>
    <mergeCell ref="V333:W333"/>
    <mergeCell ref="X333:AD333"/>
    <mergeCell ref="AE333:AM333"/>
    <mergeCell ref="AN333:AP333"/>
    <mergeCell ref="AQ333:BB333"/>
    <mergeCell ref="BC333:BE333"/>
    <mergeCell ref="BF333:BQ333"/>
    <mergeCell ref="BR333:CC333"/>
    <mergeCell ref="B332:C332"/>
    <mergeCell ref="D332:P332"/>
    <mergeCell ref="Q332:U332"/>
    <mergeCell ref="V332:W332"/>
    <mergeCell ref="X332:AD332"/>
    <mergeCell ref="AE332:AM332"/>
    <mergeCell ref="AN332:AP332"/>
    <mergeCell ref="AQ332:BB332"/>
    <mergeCell ref="BC332:BE332"/>
    <mergeCell ref="B334:O334"/>
    <mergeCell ref="P334:U334"/>
    <mergeCell ref="V334:AA334"/>
    <mergeCell ref="AB334:AG334"/>
    <mergeCell ref="AH334:AM334"/>
    <mergeCell ref="AN334:AS334"/>
    <mergeCell ref="AT334:CC335"/>
    <mergeCell ref="B335:O335"/>
    <mergeCell ref="P335:U335"/>
    <mergeCell ref="V335:AA335"/>
    <mergeCell ref="AB335:AG335"/>
    <mergeCell ref="AH335:AM335"/>
    <mergeCell ref="AN335:AS335"/>
    <mergeCell ref="BH342:BI342"/>
    <mergeCell ref="BL342:BM342"/>
    <mergeCell ref="BN342:BZ342"/>
    <mergeCell ref="B343:AD343"/>
    <mergeCell ref="AE343:AK343"/>
    <mergeCell ref="AL343:BA343"/>
    <mergeCell ref="BJ343:BZ343"/>
    <mergeCell ref="C344:AD344"/>
    <mergeCell ref="AE344:AK344"/>
    <mergeCell ref="AL344:BA344"/>
    <mergeCell ref="BJ344:BZ344"/>
    <mergeCell ref="AC340:AX340"/>
    <mergeCell ref="AZ340:CD340"/>
    <mergeCell ref="AC341:AY341"/>
    <mergeCell ref="AZ341:BA341"/>
    <mergeCell ref="BB341:BC341"/>
    <mergeCell ref="BE341:BF341"/>
    <mergeCell ref="BG341:BH341"/>
    <mergeCell ref="BI341:BJ341"/>
    <mergeCell ref="BK341:BL341"/>
    <mergeCell ref="BN341:BO341"/>
    <mergeCell ref="BP341:BQ341"/>
    <mergeCell ref="BR341:BS341"/>
    <mergeCell ref="BT341:BU341"/>
    <mergeCell ref="BW341:BX341"/>
    <mergeCell ref="BY341:BZ341"/>
    <mergeCell ref="CA341:CB341"/>
    <mergeCell ref="CC341:CD341"/>
    <mergeCell ref="B336:AF336"/>
    <mergeCell ref="AG336:BB336"/>
    <mergeCell ref="BC336:CC336"/>
    <mergeCell ref="AC337:AX339"/>
    <mergeCell ref="BN337:BP337"/>
    <mergeCell ref="BV337:BX337"/>
    <mergeCell ref="BN338:BO338"/>
    <mergeCell ref="BP338:BQ338"/>
    <mergeCell ref="BR338:BS338"/>
    <mergeCell ref="BT338:BU338"/>
    <mergeCell ref="BV338:BW338"/>
    <mergeCell ref="BX338:BY338"/>
    <mergeCell ref="BZ338:CA338"/>
    <mergeCell ref="CB338:CC338"/>
    <mergeCell ref="B350:C350"/>
    <mergeCell ref="D350:P351"/>
    <mergeCell ref="Q350:AM350"/>
    <mergeCell ref="AN350:BB350"/>
    <mergeCell ref="BC350:BQ350"/>
    <mergeCell ref="BR350:CC350"/>
    <mergeCell ref="B351:C351"/>
    <mergeCell ref="Q351:U351"/>
    <mergeCell ref="V351:W351"/>
    <mergeCell ref="X351:AD351"/>
    <mergeCell ref="AE351:AM351"/>
    <mergeCell ref="AN351:AP351"/>
    <mergeCell ref="AQ351:BB351"/>
    <mergeCell ref="BC351:BE351"/>
    <mergeCell ref="BF351:BQ351"/>
    <mergeCell ref="BR351:CC351"/>
    <mergeCell ref="B348:K348"/>
    <mergeCell ref="L348:Z348"/>
    <mergeCell ref="AA348:BI348"/>
    <mergeCell ref="BJ348:BR348"/>
    <mergeCell ref="BS348:CC348"/>
    <mergeCell ref="B349:K349"/>
    <mergeCell ref="L349:Z349"/>
    <mergeCell ref="AA349:BI349"/>
    <mergeCell ref="BJ349:BR349"/>
    <mergeCell ref="BS349:CC349"/>
    <mergeCell ref="CB344:CC345"/>
    <mergeCell ref="AE345:AK345"/>
    <mergeCell ref="AL345:BA345"/>
    <mergeCell ref="BJ345:CA345"/>
    <mergeCell ref="BD346:BF347"/>
    <mergeCell ref="BH346:CC346"/>
    <mergeCell ref="H347:S347"/>
    <mergeCell ref="T347:W347"/>
    <mergeCell ref="X347:AE347"/>
    <mergeCell ref="AJ347:AO347"/>
    <mergeCell ref="AS347:BC347"/>
    <mergeCell ref="BH347:CC347"/>
    <mergeCell ref="BF354:BQ354"/>
    <mergeCell ref="BR354:CC354"/>
    <mergeCell ref="B355:C355"/>
    <mergeCell ref="D355:P355"/>
    <mergeCell ref="Q355:U355"/>
    <mergeCell ref="V355:W355"/>
    <mergeCell ref="X355:AD355"/>
    <mergeCell ref="AE355:AM355"/>
    <mergeCell ref="AN355:AP355"/>
    <mergeCell ref="AQ355:BB355"/>
    <mergeCell ref="BC355:BE355"/>
    <mergeCell ref="BF355:BQ355"/>
    <mergeCell ref="BR355:CC355"/>
    <mergeCell ref="B354:C354"/>
    <mergeCell ref="D354:P354"/>
    <mergeCell ref="Q354:U354"/>
    <mergeCell ref="V354:W354"/>
    <mergeCell ref="X354:AD354"/>
    <mergeCell ref="AE354:AM354"/>
    <mergeCell ref="AN354:AP354"/>
    <mergeCell ref="AQ354:BB354"/>
    <mergeCell ref="BC354:BE354"/>
    <mergeCell ref="BF352:BQ352"/>
    <mergeCell ref="BR352:CC352"/>
    <mergeCell ref="B353:C353"/>
    <mergeCell ref="D353:P353"/>
    <mergeCell ref="Q353:U353"/>
    <mergeCell ref="V353:W353"/>
    <mergeCell ref="X353:AD353"/>
    <mergeCell ref="AE353:AM353"/>
    <mergeCell ref="AN353:AP353"/>
    <mergeCell ref="AQ353:BB353"/>
    <mergeCell ref="BC353:BE353"/>
    <mergeCell ref="BF353:BQ353"/>
    <mergeCell ref="BR353:CC353"/>
    <mergeCell ref="B352:C352"/>
    <mergeCell ref="D352:P352"/>
    <mergeCell ref="Q352:U352"/>
    <mergeCell ref="V352:W352"/>
    <mergeCell ref="X352:AD352"/>
    <mergeCell ref="AE352:AM352"/>
    <mergeCell ref="AN352:AP352"/>
    <mergeCell ref="AQ352:BB352"/>
    <mergeCell ref="BC352:BE352"/>
    <mergeCell ref="BF358:BQ358"/>
    <mergeCell ref="BR358:CC358"/>
    <mergeCell ref="B359:C359"/>
    <mergeCell ref="D359:P359"/>
    <mergeCell ref="Q359:U359"/>
    <mergeCell ref="V359:W359"/>
    <mergeCell ref="X359:AD359"/>
    <mergeCell ref="AE359:AM359"/>
    <mergeCell ref="AN359:AP359"/>
    <mergeCell ref="AQ359:BB359"/>
    <mergeCell ref="BC359:BE359"/>
    <mergeCell ref="BF359:BQ359"/>
    <mergeCell ref="BR359:CC359"/>
    <mergeCell ref="B358:C358"/>
    <mergeCell ref="D358:P358"/>
    <mergeCell ref="Q358:U358"/>
    <mergeCell ref="V358:W358"/>
    <mergeCell ref="X358:AD358"/>
    <mergeCell ref="AE358:AM358"/>
    <mergeCell ref="AN358:AP358"/>
    <mergeCell ref="AQ358:BB358"/>
    <mergeCell ref="BC358:BE358"/>
    <mergeCell ref="BF356:BQ356"/>
    <mergeCell ref="BR356:CC356"/>
    <mergeCell ref="B357:C357"/>
    <mergeCell ref="D357:P357"/>
    <mergeCell ref="Q357:U357"/>
    <mergeCell ref="V357:W357"/>
    <mergeCell ref="X357:AD357"/>
    <mergeCell ref="AE357:AM357"/>
    <mergeCell ref="AN357:AP357"/>
    <mergeCell ref="AQ357:BB357"/>
    <mergeCell ref="BC357:BE357"/>
    <mergeCell ref="BF357:BQ357"/>
    <mergeCell ref="BR357:CC357"/>
    <mergeCell ref="B356:C356"/>
    <mergeCell ref="D356:P356"/>
    <mergeCell ref="Q356:U356"/>
    <mergeCell ref="V356:W356"/>
    <mergeCell ref="X356:AD356"/>
    <mergeCell ref="AE356:AM356"/>
    <mergeCell ref="AN356:AP356"/>
    <mergeCell ref="AQ356:BB356"/>
    <mergeCell ref="BC356:BE356"/>
    <mergeCell ref="BF360:BQ360"/>
    <mergeCell ref="BR360:CC360"/>
    <mergeCell ref="B361:C361"/>
    <mergeCell ref="D361:P361"/>
    <mergeCell ref="Q361:U361"/>
    <mergeCell ref="V361:W361"/>
    <mergeCell ref="X361:AD361"/>
    <mergeCell ref="AE361:AM361"/>
    <mergeCell ref="AN361:AP361"/>
    <mergeCell ref="AQ361:BB361"/>
    <mergeCell ref="BC361:BE361"/>
    <mergeCell ref="BF361:BQ361"/>
    <mergeCell ref="BR361:CC361"/>
    <mergeCell ref="B360:C360"/>
    <mergeCell ref="D360:P360"/>
    <mergeCell ref="Q360:U360"/>
    <mergeCell ref="V360:W360"/>
    <mergeCell ref="X360:AD360"/>
    <mergeCell ref="AE360:AM360"/>
    <mergeCell ref="AN360:AP360"/>
    <mergeCell ref="AQ360:BB360"/>
    <mergeCell ref="BC360:BE360"/>
    <mergeCell ref="B362:O362"/>
    <mergeCell ref="P362:U362"/>
    <mergeCell ref="V362:AA362"/>
    <mergeCell ref="AB362:AG362"/>
    <mergeCell ref="AH362:AM362"/>
    <mergeCell ref="AN362:AS362"/>
    <mergeCell ref="AT362:CC363"/>
    <mergeCell ref="B363:O363"/>
    <mergeCell ref="P363:U363"/>
    <mergeCell ref="V363:AA363"/>
    <mergeCell ref="AB363:AG363"/>
    <mergeCell ref="AH363:AM363"/>
    <mergeCell ref="AN363:AS363"/>
    <mergeCell ref="BH370:BI370"/>
    <mergeCell ref="BL370:BM370"/>
    <mergeCell ref="BN370:BZ370"/>
    <mergeCell ref="B371:AD371"/>
    <mergeCell ref="AE371:AK371"/>
    <mergeCell ref="AL371:BA371"/>
    <mergeCell ref="BJ371:BZ371"/>
    <mergeCell ref="C372:AD372"/>
    <mergeCell ref="AE372:AK372"/>
    <mergeCell ref="AL372:BA372"/>
    <mergeCell ref="BJ372:BZ372"/>
    <mergeCell ref="AC368:AX368"/>
    <mergeCell ref="AZ368:CD368"/>
    <mergeCell ref="AC369:AY369"/>
    <mergeCell ref="AZ369:BA369"/>
    <mergeCell ref="BB369:BC369"/>
    <mergeCell ref="BE369:BF369"/>
    <mergeCell ref="BG369:BH369"/>
    <mergeCell ref="BI369:BJ369"/>
    <mergeCell ref="BK369:BL369"/>
    <mergeCell ref="BN369:BO369"/>
    <mergeCell ref="BP369:BQ369"/>
    <mergeCell ref="BR369:BS369"/>
    <mergeCell ref="BT369:BU369"/>
    <mergeCell ref="BW369:BX369"/>
    <mergeCell ref="BY369:BZ369"/>
    <mergeCell ref="CA369:CB369"/>
    <mergeCell ref="CC369:CD369"/>
    <mergeCell ref="B364:AF364"/>
    <mergeCell ref="AG364:BB364"/>
    <mergeCell ref="BC364:CC364"/>
    <mergeCell ref="AC365:AX367"/>
    <mergeCell ref="BN365:BP365"/>
    <mergeCell ref="BV365:BX365"/>
    <mergeCell ref="BN366:BO366"/>
    <mergeCell ref="BP366:BQ366"/>
    <mergeCell ref="BR366:BS366"/>
    <mergeCell ref="BT366:BU366"/>
    <mergeCell ref="BV366:BW366"/>
    <mergeCell ref="BX366:BY366"/>
    <mergeCell ref="BZ366:CA366"/>
    <mergeCell ref="CB366:CC366"/>
    <mergeCell ref="B378:C378"/>
    <mergeCell ref="D378:P379"/>
    <mergeCell ref="Q378:AM378"/>
    <mergeCell ref="AN378:BB378"/>
    <mergeCell ref="BC378:BQ378"/>
    <mergeCell ref="BR378:CC378"/>
    <mergeCell ref="B379:C379"/>
    <mergeCell ref="Q379:U379"/>
    <mergeCell ref="V379:W379"/>
    <mergeCell ref="X379:AD379"/>
    <mergeCell ref="AE379:AM379"/>
    <mergeCell ref="AN379:AP379"/>
    <mergeCell ref="AQ379:BB379"/>
    <mergeCell ref="BC379:BE379"/>
    <mergeCell ref="BF379:BQ379"/>
    <mergeCell ref="BR379:CC379"/>
    <mergeCell ref="B376:K376"/>
    <mergeCell ref="L376:Z376"/>
    <mergeCell ref="AA376:BI376"/>
    <mergeCell ref="BJ376:BR376"/>
    <mergeCell ref="BS376:CC376"/>
    <mergeCell ref="B377:K377"/>
    <mergeCell ref="L377:Z377"/>
    <mergeCell ref="AA377:BI377"/>
    <mergeCell ref="BJ377:BR377"/>
    <mergeCell ref="BS377:CC377"/>
    <mergeCell ref="CB372:CC373"/>
    <mergeCell ref="AE373:AK373"/>
    <mergeCell ref="AL373:BA373"/>
    <mergeCell ref="BJ373:CA373"/>
    <mergeCell ref="BD374:BF375"/>
    <mergeCell ref="BH374:CC374"/>
    <mergeCell ref="H375:S375"/>
    <mergeCell ref="T375:W375"/>
    <mergeCell ref="X375:AE375"/>
    <mergeCell ref="AJ375:AO375"/>
    <mergeCell ref="AS375:BC375"/>
    <mergeCell ref="BH375:CC375"/>
    <mergeCell ref="BF382:BQ382"/>
    <mergeCell ref="BR382:CC382"/>
    <mergeCell ref="B383:C383"/>
    <mergeCell ref="D383:P383"/>
    <mergeCell ref="Q383:U383"/>
    <mergeCell ref="V383:W383"/>
    <mergeCell ref="X383:AD383"/>
    <mergeCell ref="AE383:AM383"/>
    <mergeCell ref="AN383:AP383"/>
    <mergeCell ref="AQ383:BB383"/>
    <mergeCell ref="BC383:BE383"/>
    <mergeCell ref="BF383:BQ383"/>
    <mergeCell ref="BR383:CC383"/>
    <mergeCell ref="B382:C382"/>
    <mergeCell ref="D382:P382"/>
    <mergeCell ref="Q382:U382"/>
    <mergeCell ref="V382:W382"/>
    <mergeCell ref="X382:AD382"/>
    <mergeCell ref="AE382:AM382"/>
    <mergeCell ref="AN382:AP382"/>
    <mergeCell ref="AQ382:BB382"/>
    <mergeCell ref="BC382:BE382"/>
    <mergeCell ref="BF380:BQ380"/>
    <mergeCell ref="BR380:CC380"/>
    <mergeCell ref="B381:C381"/>
    <mergeCell ref="D381:P381"/>
    <mergeCell ref="Q381:U381"/>
    <mergeCell ref="V381:W381"/>
    <mergeCell ref="X381:AD381"/>
    <mergeCell ref="AE381:AM381"/>
    <mergeCell ref="AN381:AP381"/>
    <mergeCell ref="AQ381:BB381"/>
    <mergeCell ref="BC381:BE381"/>
    <mergeCell ref="BF381:BQ381"/>
    <mergeCell ref="BR381:CC381"/>
    <mergeCell ref="B380:C380"/>
    <mergeCell ref="D380:P380"/>
    <mergeCell ref="Q380:U380"/>
    <mergeCell ref="V380:W380"/>
    <mergeCell ref="X380:AD380"/>
    <mergeCell ref="AE380:AM380"/>
    <mergeCell ref="AN380:AP380"/>
    <mergeCell ref="AQ380:BB380"/>
    <mergeCell ref="BC380:BE380"/>
    <mergeCell ref="BF386:BQ386"/>
    <mergeCell ref="BR386:CC386"/>
    <mergeCell ref="B387:C387"/>
    <mergeCell ref="D387:P387"/>
    <mergeCell ref="Q387:U387"/>
    <mergeCell ref="V387:W387"/>
    <mergeCell ref="X387:AD387"/>
    <mergeCell ref="AE387:AM387"/>
    <mergeCell ref="AN387:AP387"/>
    <mergeCell ref="AQ387:BB387"/>
    <mergeCell ref="BC387:BE387"/>
    <mergeCell ref="BF387:BQ387"/>
    <mergeCell ref="BR387:CC387"/>
    <mergeCell ref="B386:C386"/>
    <mergeCell ref="D386:P386"/>
    <mergeCell ref="Q386:U386"/>
    <mergeCell ref="V386:W386"/>
    <mergeCell ref="X386:AD386"/>
    <mergeCell ref="AE386:AM386"/>
    <mergeCell ref="AN386:AP386"/>
    <mergeCell ref="AQ386:BB386"/>
    <mergeCell ref="BC386:BE386"/>
    <mergeCell ref="BF384:BQ384"/>
    <mergeCell ref="BR384:CC384"/>
    <mergeCell ref="B385:C385"/>
    <mergeCell ref="D385:P385"/>
    <mergeCell ref="Q385:U385"/>
    <mergeCell ref="V385:W385"/>
    <mergeCell ref="X385:AD385"/>
    <mergeCell ref="AE385:AM385"/>
    <mergeCell ref="AN385:AP385"/>
    <mergeCell ref="AQ385:BB385"/>
    <mergeCell ref="BC385:BE385"/>
    <mergeCell ref="BF385:BQ385"/>
    <mergeCell ref="BR385:CC385"/>
    <mergeCell ref="B384:C384"/>
    <mergeCell ref="D384:P384"/>
    <mergeCell ref="Q384:U384"/>
    <mergeCell ref="V384:W384"/>
    <mergeCell ref="X384:AD384"/>
    <mergeCell ref="AE384:AM384"/>
    <mergeCell ref="AN384:AP384"/>
    <mergeCell ref="AQ384:BB384"/>
    <mergeCell ref="BC384:BE384"/>
    <mergeCell ref="BF388:BQ388"/>
    <mergeCell ref="BR388:CC388"/>
    <mergeCell ref="B389:C389"/>
    <mergeCell ref="D389:P389"/>
    <mergeCell ref="Q389:U389"/>
    <mergeCell ref="V389:W389"/>
    <mergeCell ref="X389:AD389"/>
    <mergeCell ref="AE389:AM389"/>
    <mergeCell ref="AN389:AP389"/>
    <mergeCell ref="AQ389:BB389"/>
    <mergeCell ref="BC389:BE389"/>
    <mergeCell ref="BF389:BQ389"/>
    <mergeCell ref="BR389:CC389"/>
    <mergeCell ref="B388:C388"/>
    <mergeCell ref="D388:P388"/>
    <mergeCell ref="Q388:U388"/>
    <mergeCell ref="V388:W388"/>
    <mergeCell ref="X388:AD388"/>
    <mergeCell ref="AE388:AM388"/>
    <mergeCell ref="AN388:AP388"/>
    <mergeCell ref="AQ388:BB388"/>
    <mergeCell ref="BC388:BE388"/>
    <mergeCell ref="B390:O390"/>
    <mergeCell ref="P390:U390"/>
    <mergeCell ref="V390:AA390"/>
    <mergeCell ref="AB390:AG390"/>
    <mergeCell ref="AH390:AM390"/>
    <mergeCell ref="AN390:AS390"/>
    <mergeCell ref="AT390:CC391"/>
    <mergeCell ref="B391:O391"/>
    <mergeCell ref="P391:U391"/>
    <mergeCell ref="V391:AA391"/>
    <mergeCell ref="AB391:AG391"/>
    <mergeCell ref="AH391:AM391"/>
    <mergeCell ref="AN391:AS391"/>
    <mergeCell ref="BH398:BI398"/>
    <mergeCell ref="BL398:BM398"/>
    <mergeCell ref="BN398:BZ398"/>
    <mergeCell ref="B399:AD399"/>
    <mergeCell ref="AE399:AK399"/>
    <mergeCell ref="AL399:BA399"/>
    <mergeCell ref="BJ399:BZ399"/>
    <mergeCell ref="C400:AD400"/>
    <mergeCell ref="AE400:AK400"/>
    <mergeCell ref="AL400:BA400"/>
    <mergeCell ref="BJ400:BZ400"/>
    <mergeCell ref="AC396:AX396"/>
    <mergeCell ref="AZ396:CD396"/>
    <mergeCell ref="AC397:AY397"/>
    <mergeCell ref="AZ397:BA397"/>
    <mergeCell ref="BB397:BC397"/>
    <mergeCell ref="BE397:BF397"/>
    <mergeCell ref="BG397:BH397"/>
    <mergeCell ref="BI397:BJ397"/>
    <mergeCell ref="BK397:BL397"/>
    <mergeCell ref="BN397:BO397"/>
    <mergeCell ref="BP397:BQ397"/>
    <mergeCell ref="BR397:BS397"/>
    <mergeCell ref="BT397:BU397"/>
    <mergeCell ref="BW397:BX397"/>
    <mergeCell ref="BY397:BZ397"/>
    <mergeCell ref="CA397:CB397"/>
    <mergeCell ref="CC397:CD397"/>
    <mergeCell ref="B392:AF392"/>
    <mergeCell ref="AG392:BB392"/>
    <mergeCell ref="BC392:CC392"/>
    <mergeCell ref="AC393:AX395"/>
    <mergeCell ref="BN393:BP393"/>
    <mergeCell ref="BV393:BX393"/>
    <mergeCell ref="BN394:BO394"/>
    <mergeCell ref="BP394:BQ394"/>
    <mergeCell ref="BR394:BS394"/>
    <mergeCell ref="BT394:BU394"/>
    <mergeCell ref="BV394:BW394"/>
    <mergeCell ref="BX394:BY394"/>
    <mergeCell ref="BZ394:CA394"/>
    <mergeCell ref="CB394:CC394"/>
    <mergeCell ref="B406:C406"/>
    <mergeCell ref="D406:P407"/>
    <mergeCell ref="Q406:AM406"/>
    <mergeCell ref="AN406:BB406"/>
    <mergeCell ref="BC406:BQ406"/>
    <mergeCell ref="BR406:CC406"/>
    <mergeCell ref="B407:C407"/>
    <mergeCell ref="Q407:U407"/>
    <mergeCell ref="V407:W407"/>
    <mergeCell ref="X407:AD407"/>
    <mergeCell ref="AE407:AM407"/>
    <mergeCell ref="AN407:AP407"/>
    <mergeCell ref="AQ407:BB407"/>
    <mergeCell ref="BC407:BE407"/>
    <mergeCell ref="BF407:BQ407"/>
    <mergeCell ref="BR407:CC407"/>
    <mergeCell ref="B404:K404"/>
    <mergeCell ref="L404:Z404"/>
    <mergeCell ref="AA404:BI404"/>
    <mergeCell ref="BJ404:BR404"/>
    <mergeCell ref="BS404:CC404"/>
    <mergeCell ref="B405:K405"/>
    <mergeCell ref="L405:Z405"/>
    <mergeCell ref="AA405:BI405"/>
    <mergeCell ref="BJ405:BR405"/>
    <mergeCell ref="BS405:CC405"/>
    <mergeCell ref="CB400:CC401"/>
    <mergeCell ref="AE401:AK401"/>
    <mergeCell ref="AL401:BA401"/>
    <mergeCell ref="BJ401:CA401"/>
    <mergeCell ref="BD402:BF403"/>
    <mergeCell ref="BH402:CC402"/>
    <mergeCell ref="H403:S403"/>
    <mergeCell ref="T403:W403"/>
    <mergeCell ref="X403:AE403"/>
    <mergeCell ref="AJ403:AO403"/>
    <mergeCell ref="AS403:BC403"/>
    <mergeCell ref="BH403:CC403"/>
    <mergeCell ref="BF410:BQ410"/>
    <mergeCell ref="BR410:CC410"/>
    <mergeCell ref="B411:C411"/>
    <mergeCell ref="D411:P411"/>
    <mergeCell ref="Q411:U411"/>
    <mergeCell ref="V411:W411"/>
    <mergeCell ref="X411:AD411"/>
    <mergeCell ref="AE411:AM411"/>
    <mergeCell ref="AN411:AP411"/>
    <mergeCell ref="AQ411:BB411"/>
    <mergeCell ref="BC411:BE411"/>
    <mergeCell ref="BF411:BQ411"/>
    <mergeCell ref="BR411:CC411"/>
    <mergeCell ref="B410:C410"/>
    <mergeCell ref="D410:P410"/>
    <mergeCell ref="Q410:U410"/>
    <mergeCell ref="V410:W410"/>
    <mergeCell ref="X410:AD410"/>
    <mergeCell ref="AE410:AM410"/>
    <mergeCell ref="AN410:AP410"/>
    <mergeCell ref="AQ410:BB410"/>
    <mergeCell ref="BC410:BE410"/>
    <mergeCell ref="BF408:BQ408"/>
    <mergeCell ref="BR408:CC408"/>
    <mergeCell ref="B409:C409"/>
    <mergeCell ref="D409:P409"/>
    <mergeCell ref="Q409:U409"/>
    <mergeCell ref="V409:W409"/>
    <mergeCell ref="X409:AD409"/>
    <mergeCell ref="AE409:AM409"/>
    <mergeCell ref="AN409:AP409"/>
    <mergeCell ref="AQ409:BB409"/>
    <mergeCell ref="BC409:BE409"/>
    <mergeCell ref="BF409:BQ409"/>
    <mergeCell ref="BR409:CC409"/>
    <mergeCell ref="B408:C408"/>
    <mergeCell ref="D408:P408"/>
    <mergeCell ref="Q408:U408"/>
    <mergeCell ref="V408:W408"/>
    <mergeCell ref="X408:AD408"/>
    <mergeCell ref="AE408:AM408"/>
    <mergeCell ref="AN408:AP408"/>
    <mergeCell ref="AQ408:BB408"/>
    <mergeCell ref="BC408:BE408"/>
    <mergeCell ref="BF414:BQ414"/>
    <mergeCell ref="BR414:CC414"/>
    <mergeCell ref="B415:C415"/>
    <mergeCell ref="D415:P415"/>
    <mergeCell ref="Q415:U415"/>
    <mergeCell ref="V415:W415"/>
    <mergeCell ref="X415:AD415"/>
    <mergeCell ref="AE415:AM415"/>
    <mergeCell ref="AN415:AP415"/>
    <mergeCell ref="AQ415:BB415"/>
    <mergeCell ref="BC415:BE415"/>
    <mergeCell ref="BF415:BQ415"/>
    <mergeCell ref="BR415:CC415"/>
    <mergeCell ref="B414:C414"/>
    <mergeCell ref="D414:P414"/>
    <mergeCell ref="Q414:U414"/>
    <mergeCell ref="V414:W414"/>
    <mergeCell ref="X414:AD414"/>
    <mergeCell ref="AE414:AM414"/>
    <mergeCell ref="AN414:AP414"/>
    <mergeCell ref="AQ414:BB414"/>
    <mergeCell ref="BC414:BE414"/>
    <mergeCell ref="BF412:BQ412"/>
    <mergeCell ref="BR412:CC412"/>
    <mergeCell ref="B413:C413"/>
    <mergeCell ref="D413:P413"/>
    <mergeCell ref="Q413:U413"/>
    <mergeCell ref="V413:W413"/>
    <mergeCell ref="X413:AD413"/>
    <mergeCell ref="AE413:AM413"/>
    <mergeCell ref="AN413:AP413"/>
    <mergeCell ref="AQ413:BB413"/>
    <mergeCell ref="BC413:BE413"/>
    <mergeCell ref="BF413:BQ413"/>
    <mergeCell ref="BR413:CC413"/>
    <mergeCell ref="B412:C412"/>
    <mergeCell ref="D412:P412"/>
    <mergeCell ref="Q412:U412"/>
    <mergeCell ref="V412:W412"/>
    <mergeCell ref="X412:AD412"/>
    <mergeCell ref="AE412:AM412"/>
    <mergeCell ref="AN412:AP412"/>
    <mergeCell ref="AQ412:BB412"/>
    <mergeCell ref="BC412:BE412"/>
    <mergeCell ref="BF416:BQ416"/>
    <mergeCell ref="BR416:CC416"/>
    <mergeCell ref="B417:C417"/>
    <mergeCell ref="D417:P417"/>
    <mergeCell ref="Q417:U417"/>
    <mergeCell ref="V417:W417"/>
    <mergeCell ref="X417:AD417"/>
    <mergeCell ref="AE417:AM417"/>
    <mergeCell ref="AN417:AP417"/>
    <mergeCell ref="AQ417:BB417"/>
    <mergeCell ref="BC417:BE417"/>
    <mergeCell ref="BF417:BQ417"/>
    <mergeCell ref="BR417:CC417"/>
    <mergeCell ref="B416:C416"/>
    <mergeCell ref="D416:P416"/>
    <mergeCell ref="Q416:U416"/>
    <mergeCell ref="V416:W416"/>
    <mergeCell ref="X416:AD416"/>
    <mergeCell ref="AE416:AM416"/>
    <mergeCell ref="AN416:AP416"/>
    <mergeCell ref="AQ416:BB416"/>
    <mergeCell ref="BC416:BE416"/>
    <mergeCell ref="B418:O418"/>
    <mergeCell ref="P418:U418"/>
    <mergeCell ref="V418:AA418"/>
    <mergeCell ref="AB418:AG418"/>
    <mergeCell ref="AH418:AM418"/>
    <mergeCell ref="AN418:AS418"/>
    <mergeCell ref="AT418:CC419"/>
    <mergeCell ref="B419:O419"/>
    <mergeCell ref="P419:U419"/>
    <mergeCell ref="V419:AA419"/>
    <mergeCell ref="AB419:AG419"/>
    <mergeCell ref="AH419:AM419"/>
    <mergeCell ref="AN419:AS419"/>
    <mergeCell ref="BH426:BI426"/>
    <mergeCell ref="BL426:BM426"/>
    <mergeCell ref="BN426:BZ426"/>
    <mergeCell ref="B427:AD427"/>
    <mergeCell ref="AE427:AK427"/>
    <mergeCell ref="AL427:BA427"/>
    <mergeCell ref="BJ427:BZ427"/>
    <mergeCell ref="C428:AD428"/>
    <mergeCell ref="AE428:AK428"/>
    <mergeCell ref="AL428:BA428"/>
    <mergeCell ref="BJ428:BZ428"/>
    <mergeCell ref="AC424:AX424"/>
    <mergeCell ref="AZ424:CD424"/>
    <mergeCell ref="AC425:AY425"/>
    <mergeCell ref="AZ425:BA425"/>
    <mergeCell ref="BB425:BC425"/>
    <mergeCell ref="BE425:BF425"/>
    <mergeCell ref="BG425:BH425"/>
    <mergeCell ref="BI425:BJ425"/>
    <mergeCell ref="BK425:BL425"/>
    <mergeCell ref="BN425:BO425"/>
    <mergeCell ref="BP425:BQ425"/>
    <mergeCell ref="BR425:BS425"/>
    <mergeCell ref="BT425:BU425"/>
    <mergeCell ref="BW425:BX425"/>
    <mergeCell ref="BY425:BZ425"/>
    <mergeCell ref="CA425:CB425"/>
    <mergeCell ref="CC425:CD425"/>
    <mergeCell ref="B420:AF420"/>
    <mergeCell ref="AG420:BB420"/>
    <mergeCell ref="BC420:CC420"/>
    <mergeCell ref="AC421:AX423"/>
    <mergeCell ref="BN421:BP421"/>
    <mergeCell ref="BV421:BX421"/>
    <mergeCell ref="BN422:BO422"/>
    <mergeCell ref="BP422:BQ422"/>
    <mergeCell ref="BR422:BS422"/>
    <mergeCell ref="BT422:BU422"/>
    <mergeCell ref="BV422:BW422"/>
    <mergeCell ref="BX422:BY422"/>
    <mergeCell ref="BZ422:CA422"/>
    <mergeCell ref="CB422:CC422"/>
    <mergeCell ref="B434:C434"/>
    <mergeCell ref="D434:P435"/>
    <mergeCell ref="Q434:AM434"/>
    <mergeCell ref="AN434:BB434"/>
    <mergeCell ref="BC434:BQ434"/>
    <mergeCell ref="BR434:CC434"/>
    <mergeCell ref="B435:C435"/>
    <mergeCell ref="Q435:U435"/>
    <mergeCell ref="V435:W435"/>
    <mergeCell ref="X435:AD435"/>
    <mergeCell ref="AE435:AM435"/>
    <mergeCell ref="AN435:AP435"/>
    <mergeCell ref="AQ435:BB435"/>
    <mergeCell ref="BC435:BE435"/>
    <mergeCell ref="BF435:BQ435"/>
    <mergeCell ref="BR435:CC435"/>
    <mergeCell ref="B432:K432"/>
    <mergeCell ref="L432:Z432"/>
    <mergeCell ref="AA432:BI432"/>
    <mergeCell ref="BJ432:BR432"/>
    <mergeCell ref="BS432:CC432"/>
    <mergeCell ref="B433:K433"/>
    <mergeCell ref="L433:Z433"/>
    <mergeCell ref="AA433:BI433"/>
    <mergeCell ref="BJ433:BR433"/>
    <mergeCell ref="BS433:CC433"/>
    <mergeCell ref="CB428:CC429"/>
    <mergeCell ref="AE429:AK429"/>
    <mergeCell ref="AL429:BA429"/>
    <mergeCell ref="BJ429:CA429"/>
    <mergeCell ref="BD430:BF431"/>
    <mergeCell ref="BH430:CC430"/>
    <mergeCell ref="H431:S431"/>
    <mergeCell ref="T431:W431"/>
    <mergeCell ref="X431:AE431"/>
    <mergeCell ref="AJ431:AO431"/>
    <mergeCell ref="AS431:BC431"/>
    <mergeCell ref="BH431:CC431"/>
    <mergeCell ref="BF438:BQ438"/>
    <mergeCell ref="BR438:CC438"/>
    <mergeCell ref="B439:C439"/>
    <mergeCell ref="D439:P439"/>
    <mergeCell ref="Q439:U439"/>
    <mergeCell ref="V439:W439"/>
    <mergeCell ref="X439:AD439"/>
    <mergeCell ref="AE439:AM439"/>
    <mergeCell ref="AN439:AP439"/>
    <mergeCell ref="AQ439:BB439"/>
    <mergeCell ref="BC439:BE439"/>
    <mergeCell ref="BF439:BQ439"/>
    <mergeCell ref="BR439:CC439"/>
    <mergeCell ref="B438:C438"/>
    <mergeCell ref="D438:P438"/>
    <mergeCell ref="Q438:U438"/>
    <mergeCell ref="V438:W438"/>
    <mergeCell ref="X438:AD438"/>
    <mergeCell ref="AE438:AM438"/>
    <mergeCell ref="AN438:AP438"/>
    <mergeCell ref="AQ438:BB438"/>
    <mergeCell ref="BC438:BE438"/>
    <mergeCell ref="BF436:BQ436"/>
    <mergeCell ref="BR436:CC436"/>
    <mergeCell ref="B437:C437"/>
    <mergeCell ref="D437:P437"/>
    <mergeCell ref="Q437:U437"/>
    <mergeCell ref="V437:W437"/>
    <mergeCell ref="X437:AD437"/>
    <mergeCell ref="AE437:AM437"/>
    <mergeCell ref="AN437:AP437"/>
    <mergeCell ref="AQ437:BB437"/>
    <mergeCell ref="BC437:BE437"/>
    <mergeCell ref="BF437:BQ437"/>
    <mergeCell ref="BR437:CC437"/>
    <mergeCell ref="B436:C436"/>
    <mergeCell ref="D436:P436"/>
    <mergeCell ref="Q436:U436"/>
    <mergeCell ref="V436:W436"/>
    <mergeCell ref="X436:AD436"/>
    <mergeCell ref="AE436:AM436"/>
    <mergeCell ref="AN436:AP436"/>
    <mergeCell ref="AQ436:BB436"/>
    <mergeCell ref="BC436:BE436"/>
    <mergeCell ref="BF442:BQ442"/>
    <mergeCell ref="BR442:CC442"/>
    <mergeCell ref="B443:C443"/>
    <mergeCell ref="D443:P443"/>
    <mergeCell ref="Q443:U443"/>
    <mergeCell ref="V443:W443"/>
    <mergeCell ref="X443:AD443"/>
    <mergeCell ref="AE443:AM443"/>
    <mergeCell ref="AN443:AP443"/>
    <mergeCell ref="AQ443:BB443"/>
    <mergeCell ref="BC443:BE443"/>
    <mergeCell ref="BF443:BQ443"/>
    <mergeCell ref="BR443:CC443"/>
    <mergeCell ref="B442:C442"/>
    <mergeCell ref="D442:P442"/>
    <mergeCell ref="Q442:U442"/>
    <mergeCell ref="V442:W442"/>
    <mergeCell ref="X442:AD442"/>
    <mergeCell ref="AE442:AM442"/>
    <mergeCell ref="AN442:AP442"/>
    <mergeCell ref="AQ442:BB442"/>
    <mergeCell ref="BC442:BE442"/>
    <mergeCell ref="BF440:BQ440"/>
    <mergeCell ref="BR440:CC440"/>
    <mergeCell ref="B441:C441"/>
    <mergeCell ref="D441:P441"/>
    <mergeCell ref="Q441:U441"/>
    <mergeCell ref="V441:W441"/>
    <mergeCell ref="X441:AD441"/>
    <mergeCell ref="AE441:AM441"/>
    <mergeCell ref="AN441:AP441"/>
    <mergeCell ref="AQ441:BB441"/>
    <mergeCell ref="BC441:BE441"/>
    <mergeCell ref="BF441:BQ441"/>
    <mergeCell ref="BR441:CC441"/>
    <mergeCell ref="B440:C440"/>
    <mergeCell ref="D440:P440"/>
    <mergeCell ref="Q440:U440"/>
    <mergeCell ref="V440:W440"/>
    <mergeCell ref="X440:AD440"/>
    <mergeCell ref="AE440:AM440"/>
    <mergeCell ref="AN440:AP440"/>
    <mergeCell ref="AQ440:BB440"/>
    <mergeCell ref="BC440:BE440"/>
    <mergeCell ref="BF444:BQ444"/>
    <mergeCell ref="BR444:CC444"/>
    <mergeCell ref="B445:C445"/>
    <mergeCell ref="D445:P445"/>
    <mergeCell ref="Q445:U445"/>
    <mergeCell ref="V445:W445"/>
    <mergeCell ref="X445:AD445"/>
    <mergeCell ref="AE445:AM445"/>
    <mergeCell ref="AN445:AP445"/>
    <mergeCell ref="AQ445:BB445"/>
    <mergeCell ref="BC445:BE445"/>
    <mergeCell ref="BF445:BQ445"/>
    <mergeCell ref="BR445:CC445"/>
    <mergeCell ref="B444:C444"/>
    <mergeCell ref="D444:P444"/>
    <mergeCell ref="Q444:U444"/>
    <mergeCell ref="V444:W444"/>
    <mergeCell ref="X444:AD444"/>
    <mergeCell ref="AE444:AM444"/>
    <mergeCell ref="AN444:AP444"/>
    <mergeCell ref="AQ444:BB444"/>
    <mergeCell ref="BC444:BE444"/>
    <mergeCell ref="B446:O446"/>
    <mergeCell ref="P446:U446"/>
    <mergeCell ref="V446:AA446"/>
    <mergeCell ref="AB446:AG446"/>
    <mergeCell ref="AH446:AM446"/>
    <mergeCell ref="AN446:AS446"/>
    <mergeCell ref="AT446:CC447"/>
    <mergeCell ref="B447:O447"/>
    <mergeCell ref="P447:U447"/>
    <mergeCell ref="V447:AA447"/>
    <mergeCell ref="AB447:AG447"/>
    <mergeCell ref="AH447:AM447"/>
    <mergeCell ref="AN447:AS447"/>
    <mergeCell ref="BH454:BI454"/>
    <mergeCell ref="BL454:BM454"/>
    <mergeCell ref="BN454:BZ454"/>
    <mergeCell ref="B455:AD455"/>
    <mergeCell ref="AE455:AK455"/>
    <mergeCell ref="AL455:BA455"/>
    <mergeCell ref="BJ455:BZ455"/>
    <mergeCell ref="C456:AD456"/>
    <mergeCell ref="AE456:AK456"/>
    <mergeCell ref="AL456:BA456"/>
    <mergeCell ref="BJ456:BZ456"/>
    <mergeCell ref="AC452:AX452"/>
    <mergeCell ref="AZ452:CD452"/>
    <mergeCell ref="AC453:AY453"/>
    <mergeCell ref="AZ453:BA453"/>
    <mergeCell ref="BB453:BC453"/>
    <mergeCell ref="BE453:BF453"/>
    <mergeCell ref="BG453:BH453"/>
    <mergeCell ref="BI453:BJ453"/>
    <mergeCell ref="BK453:BL453"/>
    <mergeCell ref="BN453:BO453"/>
    <mergeCell ref="BP453:BQ453"/>
    <mergeCell ref="BR453:BS453"/>
    <mergeCell ref="BT453:BU453"/>
    <mergeCell ref="BW453:BX453"/>
    <mergeCell ref="BY453:BZ453"/>
    <mergeCell ref="CA453:CB453"/>
    <mergeCell ref="CC453:CD453"/>
    <mergeCell ref="B448:AF448"/>
    <mergeCell ref="AG448:BB448"/>
    <mergeCell ref="BC448:CC448"/>
    <mergeCell ref="AC449:AX451"/>
    <mergeCell ref="BN449:BP449"/>
    <mergeCell ref="BV449:BX449"/>
    <mergeCell ref="BN450:BO450"/>
    <mergeCell ref="BP450:BQ450"/>
    <mergeCell ref="BR450:BS450"/>
    <mergeCell ref="BT450:BU450"/>
    <mergeCell ref="BV450:BW450"/>
    <mergeCell ref="BX450:BY450"/>
    <mergeCell ref="BZ450:CA450"/>
    <mergeCell ref="CB450:CC450"/>
    <mergeCell ref="B462:C462"/>
    <mergeCell ref="D462:P463"/>
    <mergeCell ref="Q462:AM462"/>
    <mergeCell ref="AN462:BB462"/>
    <mergeCell ref="BC462:BQ462"/>
    <mergeCell ref="BR462:CC462"/>
    <mergeCell ref="B463:C463"/>
    <mergeCell ref="Q463:U463"/>
    <mergeCell ref="V463:W463"/>
    <mergeCell ref="X463:AD463"/>
    <mergeCell ref="AE463:AM463"/>
    <mergeCell ref="AN463:AP463"/>
    <mergeCell ref="AQ463:BB463"/>
    <mergeCell ref="BC463:BE463"/>
    <mergeCell ref="BF463:BQ463"/>
    <mergeCell ref="BR463:CC463"/>
    <mergeCell ref="B460:K460"/>
    <mergeCell ref="L460:Z460"/>
    <mergeCell ref="AA460:BI460"/>
    <mergeCell ref="BJ460:BR460"/>
    <mergeCell ref="BS460:CC460"/>
    <mergeCell ref="B461:K461"/>
    <mergeCell ref="L461:Z461"/>
    <mergeCell ref="AA461:BI461"/>
    <mergeCell ref="BJ461:BR461"/>
    <mergeCell ref="BS461:CC461"/>
    <mergeCell ref="CB456:CC457"/>
    <mergeCell ref="AE457:AK457"/>
    <mergeCell ref="AL457:BA457"/>
    <mergeCell ref="BJ457:CA457"/>
    <mergeCell ref="BD458:BF459"/>
    <mergeCell ref="BH458:CC458"/>
    <mergeCell ref="H459:S459"/>
    <mergeCell ref="T459:W459"/>
    <mergeCell ref="X459:AE459"/>
    <mergeCell ref="AJ459:AO459"/>
    <mergeCell ref="AS459:BC459"/>
    <mergeCell ref="BH459:CC459"/>
    <mergeCell ref="BF466:BQ466"/>
    <mergeCell ref="BR466:CC466"/>
    <mergeCell ref="B467:C467"/>
    <mergeCell ref="D467:P467"/>
    <mergeCell ref="Q467:U467"/>
    <mergeCell ref="V467:W467"/>
    <mergeCell ref="X467:AD467"/>
    <mergeCell ref="AE467:AM467"/>
    <mergeCell ref="AN467:AP467"/>
    <mergeCell ref="AQ467:BB467"/>
    <mergeCell ref="BC467:BE467"/>
    <mergeCell ref="BF467:BQ467"/>
    <mergeCell ref="BR467:CC467"/>
    <mergeCell ref="B466:C466"/>
    <mergeCell ref="D466:P466"/>
    <mergeCell ref="Q466:U466"/>
    <mergeCell ref="V466:W466"/>
    <mergeCell ref="X466:AD466"/>
    <mergeCell ref="AE466:AM466"/>
    <mergeCell ref="AN466:AP466"/>
    <mergeCell ref="AQ466:BB466"/>
    <mergeCell ref="BC466:BE466"/>
    <mergeCell ref="BF464:BQ464"/>
    <mergeCell ref="BR464:CC464"/>
    <mergeCell ref="B465:C465"/>
    <mergeCell ref="D465:P465"/>
    <mergeCell ref="Q465:U465"/>
    <mergeCell ref="V465:W465"/>
    <mergeCell ref="X465:AD465"/>
    <mergeCell ref="AE465:AM465"/>
    <mergeCell ref="AN465:AP465"/>
    <mergeCell ref="AQ465:BB465"/>
    <mergeCell ref="BC465:BE465"/>
    <mergeCell ref="BF465:BQ465"/>
    <mergeCell ref="BR465:CC465"/>
    <mergeCell ref="B464:C464"/>
    <mergeCell ref="D464:P464"/>
    <mergeCell ref="Q464:U464"/>
    <mergeCell ref="V464:W464"/>
    <mergeCell ref="X464:AD464"/>
    <mergeCell ref="AE464:AM464"/>
    <mergeCell ref="AN464:AP464"/>
    <mergeCell ref="AQ464:BB464"/>
    <mergeCell ref="BC464:BE464"/>
    <mergeCell ref="BF470:BQ470"/>
    <mergeCell ref="BR470:CC470"/>
    <mergeCell ref="B471:C471"/>
    <mergeCell ref="D471:P471"/>
    <mergeCell ref="Q471:U471"/>
    <mergeCell ref="V471:W471"/>
    <mergeCell ref="X471:AD471"/>
    <mergeCell ref="AE471:AM471"/>
    <mergeCell ref="AN471:AP471"/>
    <mergeCell ref="AQ471:BB471"/>
    <mergeCell ref="BC471:BE471"/>
    <mergeCell ref="BF471:BQ471"/>
    <mergeCell ref="BR471:CC471"/>
    <mergeCell ref="B470:C470"/>
    <mergeCell ref="D470:P470"/>
    <mergeCell ref="Q470:U470"/>
    <mergeCell ref="V470:W470"/>
    <mergeCell ref="X470:AD470"/>
    <mergeCell ref="AE470:AM470"/>
    <mergeCell ref="AN470:AP470"/>
    <mergeCell ref="AQ470:BB470"/>
    <mergeCell ref="BC470:BE470"/>
    <mergeCell ref="BF468:BQ468"/>
    <mergeCell ref="BR468:CC468"/>
    <mergeCell ref="B469:C469"/>
    <mergeCell ref="D469:P469"/>
    <mergeCell ref="Q469:U469"/>
    <mergeCell ref="V469:W469"/>
    <mergeCell ref="X469:AD469"/>
    <mergeCell ref="AE469:AM469"/>
    <mergeCell ref="AN469:AP469"/>
    <mergeCell ref="AQ469:BB469"/>
    <mergeCell ref="BC469:BE469"/>
    <mergeCell ref="BF469:BQ469"/>
    <mergeCell ref="BR469:CC469"/>
    <mergeCell ref="B468:C468"/>
    <mergeCell ref="D468:P468"/>
    <mergeCell ref="Q468:U468"/>
    <mergeCell ref="V468:W468"/>
    <mergeCell ref="X468:AD468"/>
    <mergeCell ref="AE468:AM468"/>
    <mergeCell ref="AN468:AP468"/>
    <mergeCell ref="AQ468:BB468"/>
    <mergeCell ref="BC468:BE468"/>
    <mergeCell ref="BF472:BQ472"/>
    <mergeCell ref="BR472:CC472"/>
    <mergeCell ref="B473:C473"/>
    <mergeCell ref="D473:P473"/>
    <mergeCell ref="Q473:U473"/>
    <mergeCell ref="V473:W473"/>
    <mergeCell ref="X473:AD473"/>
    <mergeCell ref="AE473:AM473"/>
    <mergeCell ref="AN473:AP473"/>
    <mergeCell ref="AQ473:BB473"/>
    <mergeCell ref="BC473:BE473"/>
    <mergeCell ref="BF473:BQ473"/>
    <mergeCell ref="BR473:CC473"/>
    <mergeCell ref="B472:C472"/>
    <mergeCell ref="D472:P472"/>
    <mergeCell ref="Q472:U472"/>
    <mergeCell ref="V472:W472"/>
    <mergeCell ref="X472:AD472"/>
    <mergeCell ref="AE472:AM472"/>
    <mergeCell ref="AN472:AP472"/>
    <mergeCell ref="AQ472:BB472"/>
    <mergeCell ref="BC472:BE472"/>
    <mergeCell ref="B474:O474"/>
    <mergeCell ref="P474:U474"/>
    <mergeCell ref="V474:AA474"/>
    <mergeCell ref="AB474:AG474"/>
    <mergeCell ref="AH474:AM474"/>
    <mergeCell ref="AN474:AS474"/>
    <mergeCell ref="AT474:CC475"/>
    <mergeCell ref="B475:O475"/>
    <mergeCell ref="P475:U475"/>
    <mergeCell ref="V475:AA475"/>
    <mergeCell ref="AB475:AG475"/>
    <mergeCell ref="AH475:AM475"/>
    <mergeCell ref="AN475:AS475"/>
    <mergeCell ref="BH482:BI482"/>
    <mergeCell ref="BL482:BM482"/>
    <mergeCell ref="BN482:BZ482"/>
    <mergeCell ref="B483:AD483"/>
    <mergeCell ref="AE483:AK483"/>
    <mergeCell ref="AL483:BA483"/>
    <mergeCell ref="BJ483:BZ483"/>
    <mergeCell ref="C484:AD484"/>
    <mergeCell ref="AE484:AK484"/>
    <mergeCell ref="AL484:BA484"/>
    <mergeCell ref="BJ484:BZ484"/>
    <mergeCell ref="AC480:AX480"/>
    <mergeCell ref="AZ480:CD480"/>
    <mergeCell ref="AC481:AY481"/>
    <mergeCell ref="AZ481:BA481"/>
    <mergeCell ref="BB481:BC481"/>
    <mergeCell ref="BE481:BF481"/>
    <mergeCell ref="BG481:BH481"/>
    <mergeCell ref="BI481:BJ481"/>
    <mergeCell ref="BK481:BL481"/>
    <mergeCell ref="BN481:BO481"/>
    <mergeCell ref="BP481:BQ481"/>
    <mergeCell ref="BR481:BS481"/>
    <mergeCell ref="BT481:BU481"/>
    <mergeCell ref="BW481:BX481"/>
    <mergeCell ref="BY481:BZ481"/>
    <mergeCell ref="CA481:CB481"/>
    <mergeCell ref="CC481:CD481"/>
    <mergeCell ref="B476:AF476"/>
    <mergeCell ref="AG476:BB476"/>
    <mergeCell ref="BC476:CC476"/>
    <mergeCell ref="AC477:AX479"/>
    <mergeCell ref="BN477:BP477"/>
    <mergeCell ref="BV477:BX477"/>
    <mergeCell ref="BN478:BO478"/>
    <mergeCell ref="BP478:BQ478"/>
    <mergeCell ref="BR478:BS478"/>
    <mergeCell ref="BT478:BU478"/>
    <mergeCell ref="BV478:BW478"/>
    <mergeCell ref="BX478:BY478"/>
    <mergeCell ref="BZ478:CA478"/>
    <mergeCell ref="CB478:CC478"/>
    <mergeCell ref="B490:C490"/>
    <mergeCell ref="D490:P491"/>
    <mergeCell ref="Q490:AM490"/>
    <mergeCell ref="AN490:BB490"/>
    <mergeCell ref="BC490:BQ490"/>
    <mergeCell ref="BR490:CC490"/>
    <mergeCell ref="B491:C491"/>
    <mergeCell ref="Q491:U491"/>
    <mergeCell ref="V491:W491"/>
    <mergeCell ref="X491:AD491"/>
    <mergeCell ref="AE491:AM491"/>
    <mergeCell ref="AN491:AP491"/>
    <mergeCell ref="AQ491:BB491"/>
    <mergeCell ref="BC491:BE491"/>
    <mergeCell ref="BF491:BQ491"/>
    <mergeCell ref="BR491:CC491"/>
    <mergeCell ref="B488:K488"/>
    <mergeCell ref="L488:Z488"/>
    <mergeCell ref="AA488:BI488"/>
    <mergeCell ref="BJ488:BR488"/>
    <mergeCell ref="BS488:CC488"/>
    <mergeCell ref="B489:K489"/>
    <mergeCell ref="L489:Z489"/>
    <mergeCell ref="AA489:BI489"/>
    <mergeCell ref="BJ489:BR489"/>
    <mergeCell ref="BS489:CC489"/>
    <mergeCell ref="CB484:CC485"/>
    <mergeCell ref="AE485:AK485"/>
    <mergeCell ref="AL485:BA485"/>
    <mergeCell ref="BJ485:CA485"/>
    <mergeCell ref="BD486:BF487"/>
    <mergeCell ref="BH486:CC486"/>
    <mergeCell ref="H487:S487"/>
    <mergeCell ref="T487:W487"/>
    <mergeCell ref="X487:AE487"/>
    <mergeCell ref="AJ487:AO487"/>
    <mergeCell ref="AS487:BC487"/>
    <mergeCell ref="BH487:CC487"/>
    <mergeCell ref="BF494:BQ494"/>
    <mergeCell ref="BR494:CC494"/>
    <mergeCell ref="B495:C495"/>
    <mergeCell ref="D495:P495"/>
    <mergeCell ref="Q495:U495"/>
    <mergeCell ref="V495:W495"/>
    <mergeCell ref="X495:AD495"/>
    <mergeCell ref="AE495:AM495"/>
    <mergeCell ref="AN495:AP495"/>
    <mergeCell ref="AQ495:BB495"/>
    <mergeCell ref="BC495:BE495"/>
    <mergeCell ref="BF495:BQ495"/>
    <mergeCell ref="BR495:CC495"/>
    <mergeCell ref="B494:C494"/>
    <mergeCell ref="D494:P494"/>
    <mergeCell ref="Q494:U494"/>
    <mergeCell ref="V494:W494"/>
    <mergeCell ref="X494:AD494"/>
    <mergeCell ref="AE494:AM494"/>
    <mergeCell ref="AN494:AP494"/>
    <mergeCell ref="AQ494:BB494"/>
    <mergeCell ref="BC494:BE494"/>
    <mergeCell ref="BF492:BQ492"/>
    <mergeCell ref="BR492:CC492"/>
    <mergeCell ref="B493:C493"/>
    <mergeCell ref="D493:P493"/>
    <mergeCell ref="Q493:U493"/>
    <mergeCell ref="V493:W493"/>
    <mergeCell ref="X493:AD493"/>
    <mergeCell ref="AE493:AM493"/>
    <mergeCell ref="AN493:AP493"/>
    <mergeCell ref="AQ493:BB493"/>
    <mergeCell ref="BC493:BE493"/>
    <mergeCell ref="BF493:BQ493"/>
    <mergeCell ref="BR493:CC493"/>
    <mergeCell ref="B492:C492"/>
    <mergeCell ref="D492:P492"/>
    <mergeCell ref="Q492:U492"/>
    <mergeCell ref="V492:W492"/>
    <mergeCell ref="X492:AD492"/>
    <mergeCell ref="AE492:AM492"/>
    <mergeCell ref="AN492:AP492"/>
    <mergeCell ref="AQ492:BB492"/>
    <mergeCell ref="BC492:BE492"/>
    <mergeCell ref="BF498:BQ498"/>
    <mergeCell ref="BR498:CC498"/>
    <mergeCell ref="B499:C499"/>
    <mergeCell ref="D499:P499"/>
    <mergeCell ref="Q499:U499"/>
    <mergeCell ref="V499:W499"/>
    <mergeCell ref="X499:AD499"/>
    <mergeCell ref="AE499:AM499"/>
    <mergeCell ref="AN499:AP499"/>
    <mergeCell ref="AQ499:BB499"/>
    <mergeCell ref="BC499:BE499"/>
    <mergeCell ref="BF499:BQ499"/>
    <mergeCell ref="BR499:CC499"/>
    <mergeCell ref="B498:C498"/>
    <mergeCell ref="D498:P498"/>
    <mergeCell ref="Q498:U498"/>
    <mergeCell ref="V498:W498"/>
    <mergeCell ref="X498:AD498"/>
    <mergeCell ref="AE498:AM498"/>
    <mergeCell ref="AN498:AP498"/>
    <mergeCell ref="AQ498:BB498"/>
    <mergeCell ref="BC498:BE498"/>
    <mergeCell ref="BF496:BQ496"/>
    <mergeCell ref="BR496:CC496"/>
    <mergeCell ref="B497:C497"/>
    <mergeCell ref="D497:P497"/>
    <mergeCell ref="Q497:U497"/>
    <mergeCell ref="V497:W497"/>
    <mergeCell ref="X497:AD497"/>
    <mergeCell ref="AE497:AM497"/>
    <mergeCell ref="AN497:AP497"/>
    <mergeCell ref="AQ497:BB497"/>
    <mergeCell ref="BC497:BE497"/>
    <mergeCell ref="BF497:BQ497"/>
    <mergeCell ref="BR497:CC497"/>
    <mergeCell ref="B496:C496"/>
    <mergeCell ref="D496:P496"/>
    <mergeCell ref="Q496:U496"/>
    <mergeCell ref="V496:W496"/>
    <mergeCell ref="X496:AD496"/>
    <mergeCell ref="AE496:AM496"/>
    <mergeCell ref="AN496:AP496"/>
    <mergeCell ref="AQ496:BB496"/>
    <mergeCell ref="BC496:BE496"/>
    <mergeCell ref="BF500:BQ500"/>
    <mergeCell ref="BR500:CC500"/>
    <mergeCell ref="B501:C501"/>
    <mergeCell ref="D501:P501"/>
    <mergeCell ref="Q501:U501"/>
    <mergeCell ref="V501:W501"/>
    <mergeCell ref="X501:AD501"/>
    <mergeCell ref="AE501:AM501"/>
    <mergeCell ref="AN501:AP501"/>
    <mergeCell ref="AQ501:BB501"/>
    <mergeCell ref="BC501:BE501"/>
    <mergeCell ref="BF501:BQ501"/>
    <mergeCell ref="BR501:CC501"/>
    <mergeCell ref="B500:C500"/>
    <mergeCell ref="D500:P500"/>
    <mergeCell ref="Q500:U500"/>
    <mergeCell ref="V500:W500"/>
    <mergeCell ref="X500:AD500"/>
    <mergeCell ref="AE500:AM500"/>
    <mergeCell ref="AN500:AP500"/>
    <mergeCell ref="AQ500:BB500"/>
    <mergeCell ref="BC500:BE500"/>
    <mergeCell ref="B502:O502"/>
    <mergeCell ref="P502:U502"/>
    <mergeCell ref="V502:AA502"/>
    <mergeCell ref="AB502:AG502"/>
    <mergeCell ref="AH502:AM502"/>
    <mergeCell ref="AN502:AS502"/>
    <mergeCell ref="AT502:CC503"/>
    <mergeCell ref="B503:O503"/>
    <mergeCell ref="P503:U503"/>
    <mergeCell ref="V503:AA503"/>
    <mergeCell ref="AB503:AG503"/>
    <mergeCell ref="AH503:AM503"/>
    <mergeCell ref="AN503:AS503"/>
    <mergeCell ref="BH510:BI510"/>
    <mergeCell ref="BL510:BM510"/>
    <mergeCell ref="BN510:BZ510"/>
    <mergeCell ref="B511:AD511"/>
    <mergeCell ref="AE511:AK511"/>
    <mergeCell ref="AL511:BA511"/>
    <mergeCell ref="BJ511:BZ511"/>
    <mergeCell ref="C512:AD512"/>
    <mergeCell ref="AE512:AK512"/>
    <mergeCell ref="AL512:BA512"/>
    <mergeCell ref="BJ512:BZ512"/>
    <mergeCell ref="AC508:AX508"/>
    <mergeCell ref="AZ508:CD508"/>
    <mergeCell ref="AC509:AY509"/>
    <mergeCell ref="AZ509:BA509"/>
    <mergeCell ref="BB509:BC509"/>
    <mergeCell ref="BE509:BF509"/>
    <mergeCell ref="BG509:BH509"/>
    <mergeCell ref="BI509:BJ509"/>
    <mergeCell ref="BK509:BL509"/>
    <mergeCell ref="BN509:BO509"/>
    <mergeCell ref="BP509:BQ509"/>
    <mergeCell ref="BR509:BS509"/>
    <mergeCell ref="BT509:BU509"/>
    <mergeCell ref="BW509:BX509"/>
    <mergeCell ref="BY509:BZ509"/>
    <mergeCell ref="CA509:CB509"/>
    <mergeCell ref="CC509:CD509"/>
    <mergeCell ref="B504:AF504"/>
    <mergeCell ref="AG504:BB504"/>
    <mergeCell ref="BC504:CC504"/>
    <mergeCell ref="AC505:AX507"/>
    <mergeCell ref="BN505:BP505"/>
    <mergeCell ref="BV505:BX505"/>
    <mergeCell ref="BN506:BO506"/>
    <mergeCell ref="BP506:BQ506"/>
    <mergeCell ref="BR506:BS506"/>
    <mergeCell ref="BT506:BU506"/>
    <mergeCell ref="BV506:BW506"/>
    <mergeCell ref="BX506:BY506"/>
    <mergeCell ref="BZ506:CA506"/>
    <mergeCell ref="CB506:CC506"/>
    <mergeCell ref="B518:C518"/>
    <mergeCell ref="D518:P519"/>
    <mergeCell ref="Q518:AM518"/>
    <mergeCell ref="AN518:BB518"/>
    <mergeCell ref="BC518:BQ518"/>
    <mergeCell ref="BR518:CC518"/>
    <mergeCell ref="B519:C519"/>
    <mergeCell ref="Q519:U519"/>
    <mergeCell ref="V519:W519"/>
    <mergeCell ref="X519:AD519"/>
    <mergeCell ref="AE519:AM519"/>
    <mergeCell ref="AN519:AP519"/>
    <mergeCell ref="AQ519:BB519"/>
    <mergeCell ref="BC519:BE519"/>
    <mergeCell ref="BF519:BQ519"/>
    <mergeCell ref="BR519:CC519"/>
    <mergeCell ref="B516:K516"/>
    <mergeCell ref="L516:Z516"/>
    <mergeCell ref="AA516:BI516"/>
    <mergeCell ref="BJ516:BR516"/>
    <mergeCell ref="BS516:CC516"/>
    <mergeCell ref="B517:K517"/>
    <mergeCell ref="L517:Z517"/>
    <mergeCell ref="AA517:BI517"/>
    <mergeCell ref="BJ517:BR517"/>
    <mergeCell ref="BS517:CC517"/>
    <mergeCell ref="CB512:CC513"/>
    <mergeCell ref="AE513:AK513"/>
    <mergeCell ref="AL513:BA513"/>
    <mergeCell ref="BJ513:CA513"/>
    <mergeCell ref="BD514:BF515"/>
    <mergeCell ref="BH514:CC514"/>
    <mergeCell ref="H515:S515"/>
    <mergeCell ref="T515:W515"/>
    <mergeCell ref="X515:AE515"/>
    <mergeCell ref="AJ515:AO515"/>
    <mergeCell ref="AS515:BC515"/>
    <mergeCell ref="BH515:CC515"/>
    <mergeCell ref="BF522:BQ522"/>
    <mergeCell ref="BR522:CC522"/>
    <mergeCell ref="B523:C523"/>
    <mergeCell ref="D523:P523"/>
    <mergeCell ref="Q523:U523"/>
    <mergeCell ref="V523:W523"/>
    <mergeCell ref="X523:AD523"/>
    <mergeCell ref="AE523:AM523"/>
    <mergeCell ref="AN523:AP523"/>
    <mergeCell ref="AQ523:BB523"/>
    <mergeCell ref="BC523:BE523"/>
    <mergeCell ref="BF523:BQ523"/>
    <mergeCell ref="BR523:CC523"/>
    <mergeCell ref="B522:C522"/>
    <mergeCell ref="D522:P522"/>
    <mergeCell ref="Q522:U522"/>
    <mergeCell ref="V522:W522"/>
    <mergeCell ref="X522:AD522"/>
    <mergeCell ref="AE522:AM522"/>
    <mergeCell ref="AN522:AP522"/>
    <mergeCell ref="AQ522:BB522"/>
    <mergeCell ref="BC522:BE522"/>
    <mergeCell ref="BF520:BQ520"/>
    <mergeCell ref="BR520:CC520"/>
    <mergeCell ref="B521:C521"/>
    <mergeCell ref="D521:P521"/>
    <mergeCell ref="Q521:U521"/>
    <mergeCell ref="V521:W521"/>
    <mergeCell ref="X521:AD521"/>
    <mergeCell ref="AE521:AM521"/>
    <mergeCell ref="AN521:AP521"/>
    <mergeCell ref="AQ521:BB521"/>
    <mergeCell ref="BC521:BE521"/>
    <mergeCell ref="BF521:BQ521"/>
    <mergeCell ref="BR521:CC521"/>
    <mergeCell ref="B520:C520"/>
    <mergeCell ref="D520:P520"/>
    <mergeCell ref="Q520:U520"/>
    <mergeCell ref="V520:W520"/>
    <mergeCell ref="X520:AD520"/>
    <mergeCell ref="AE520:AM520"/>
    <mergeCell ref="AN520:AP520"/>
    <mergeCell ref="AQ520:BB520"/>
    <mergeCell ref="BC520:BE520"/>
    <mergeCell ref="BF526:BQ526"/>
    <mergeCell ref="BR526:CC526"/>
    <mergeCell ref="B527:C527"/>
    <mergeCell ref="D527:P527"/>
    <mergeCell ref="Q527:U527"/>
    <mergeCell ref="V527:W527"/>
    <mergeCell ref="X527:AD527"/>
    <mergeCell ref="AE527:AM527"/>
    <mergeCell ref="AN527:AP527"/>
    <mergeCell ref="AQ527:BB527"/>
    <mergeCell ref="BC527:BE527"/>
    <mergeCell ref="BF527:BQ527"/>
    <mergeCell ref="BR527:CC527"/>
    <mergeCell ref="B526:C526"/>
    <mergeCell ref="D526:P526"/>
    <mergeCell ref="Q526:U526"/>
    <mergeCell ref="V526:W526"/>
    <mergeCell ref="X526:AD526"/>
    <mergeCell ref="AE526:AM526"/>
    <mergeCell ref="AN526:AP526"/>
    <mergeCell ref="AQ526:BB526"/>
    <mergeCell ref="BC526:BE526"/>
    <mergeCell ref="BF524:BQ524"/>
    <mergeCell ref="BR524:CC524"/>
    <mergeCell ref="B525:C525"/>
    <mergeCell ref="D525:P525"/>
    <mergeCell ref="Q525:U525"/>
    <mergeCell ref="V525:W525"/>
    <mergeCell ref="X525:AD525"/>
    <mergeCell ref="AE525:AM525"/>
    <mergeCell ref="AN525:AP525"/>
    <mergeCell ref="AQ525:BB525"/>
    <mergeCell ref="BC525:BE525"/>
    <mergeCell ref="BF525:BQ525"/>
    <mergeCell ref="BR525:CC525"/>
    <mergeCell ref="B524:C524"/>
    <mergeCell ref="D524:P524"/>
    <mergeCell ref="Q524:U524"/>
    <mergeCell ref="V524:W524"/>
    <mergeCell ref="X524:AD524"/>
    <mergeCell ref="AE524:AM524"/>
    <mergeCell ref="AN524:AP524"/>
    <mergeCell ref="AQ524:BB524"/>
    <mergeCell ref="BC524:BE524"/>
    <mergeCell ref="BF528:BQ528"/>
    <mergeCell ref="BR528:CC528"/>
    <mergeCell ref="B529:C529"/>
    <mergeCell ref="D529:P529"/>
    <mergeCell ref="Q529:U529"/>
    <mergeCell ref="V529:W529"/>
    <mergeCell ref="X529:AD529"/>
    <mergeCell ref="AE529:AM529"/>
    <mergeCell ref="AN529:AP529"/>
    <mergeCell ref="AQ529:BB529"/>
    <mergeCell ref="BC529:BE529"/>
    <mergeCell ref="BF529:BQ529"/>
    <mergeCell ref="BR529:CC529"/>
    <mergeCell ref="B528:C528"/>
    <mergeCell ref="D528:P528"/>
    <mergeCell ref="Q528:U528"/>
    <mergeCell ref="V528:W528"/>
    <mergeCell ref="X528:AD528"/>
    <mergeCell ref="AE528:AM528"/>
    <mergeCell ref="AN528:AP528"/>
    <mergeCell ref="AQ528:BB528"/>
    <mergeCell ref="BC528:BE528"/>
    <mergeCell ref="B530:O530"/>
    <mergeCell ref="P530:U530"/>
    <mergeCell ref="V530:AA530"/>
    <mergeCell ref="AB530:AG530"/>
    <mergeCell ref="AH530:AM530"/>
    <mergeCell ref="AN530:AS530"/>
    <mergeCell ref="AT530:CC531"/>
    <mergeCell ref="B531:O531"/>
    <mergeCell ref="P531:U531"/>
    <mergeCell ref="V531:AA531"/>
    <mergeCell ref="AB531:AG531"/>
    <mergeCell ref="AH531:AM531"/>
    <mergeCell ref="AN531:AS531"/>
    <mergeCell ref="BH538:BI538"/>
    <mergeCell ref="BL538:BM538"/>
    <mergeCell ref="BN538:BZ538"/>
    <mergeCell ref="B539:AD539"/>
    <mergeCell ref="AE539:AK539"/>
    <mergeCell ref="AL539:BA539"/>
    <mergeCell ref="BJ539:BZ539"/>
    <mergeCell ref="C540:AD540"/>
    <mergeCell ref="AE540:AK540"/>
    <mergeCell ref="AL540:BA540"/>
    <mergeCell ref="BJ540:BZ540"/>
    <mergeCell ref="AC536:AX536"/>
    <mergeCell ref="AZ536:CD536"/>
    <mergeCell ref="AC537:AY537"/>
    <mergeCell ref="AZ537:BA537"/>
    <mergeCell ref="BB537:BC537"/>
    <mergeCell ref="BE537:BF537"/>
    <mergeCell ref="BG537:BH537"/>
    <mergeCell ref="BI537:BJ537"/>
    <mergeCell ref="BK537:BL537"/>
    <mergeCell ref="BN537:BO537"/>
    <mergeCell ref="BP537:BQ537"/>
    <mergeCell ref="BR537:BS537"/>
    <mergeCell ref="BT537:BU537"/>
    <mergeCell ref="BW537:BX537"/>
    <mergeCell ref="BY537:BZ537"/>
    <mergeCell ref="CA537:CB537"/>
    <mergeCell ref="CC537:CD537"/>
    <mergeCell ref="B532:AF532"/>
    <mergeCell ref="AG532:BB532"/>
    <mergeCell ref="BC532:CC532"/>
    <mergeCell ref="AC533:AX535"/>
    <mergeCell ref="BN533:BP533"/>
    <mergeCell ref="BV533:BX533"/>
    <mergeCell ref="BN534:BO534"/>
    <mergeCell ref="BP534:BQ534"/>
    <mergeCell ref="BR534:BS534"/>
    <mergeCell ref="BT534:BU534"/>
    <mergeCell ref="BV534:BW534"/>
    <mergeCell ref="BX534:BY534"/>
    <mergeCell ref="BZ534:CA534"/>
    <mergeCell ref="CB534:CC534"/>
    <mergeCell ref="B546:C546"/>
    <mergeCell ref="D546:P547"/>
    <mergeCell ref="Q546:AM546"/>
    <mergeCell ref="AN546:BB546"/>
    <mergeCell ref="BC546:BQ546"/>
    <mergeCell ref="BR546:CC546"/>
    <mergeCell ref="B547:C547"/>
    <mergeCell ref="Q547:U547"/>
    <mergeCell ref="V547:W547"/>
    <mergeCell ref="X547:AD547"/>
    <mergeCell ref="AE547:AM547"/>
    <mergeCell ref="AN547:AP547"/>
    <mergeCell ref="AQ547:BB547"/>
    <mergeCell ref="BC547:BE547"/>
    <mergeCell ref="BF547:BQ547"/>
    <mergeCell ref="BR547:CC547"/>
    <mergeCell ref="B544:K544"/>
    <mergeCell ref="L544:Z544"/>
    <mergeCell ref="AA544:BI544"/>
    <mergeCell ref="BJ544:BR544"/>
    <mergeCell ref="BS544:CC544"/>
    <mergeCell ref="B545:K545"/>
    <mergeCell ref="L545:Z545"/>
    <mergeCell ref="AA545:BI545"/>
    <mergeCell ref="BJ545:BR545"/>
    <mergeCell ref="BS545:CC545"/>
    <mergeCell ref="CB540:CC541"/>
    <mergeCell ref="AE541:AK541"/>
    <mergeCell ref="AL541:BA541"/>
    <mergeCell ref="BJ541:CA541"/>
    <mergeCell ref="BD542:BF543"/>
    <mergeCell ref="BH542:CC542"/>
    <mergeCell ref="H543:S543"/>
    <mergeCell ref="T543:W543"/>
    <mergeCell ref="X543:AE543"/>
    <mergeCell ref="AJ543:AO543"/>
    <mergeCell ref="AS543:BC543"/>
    <mergeCell ref="BH543:CC543"/>
    <mergeCell ref="BF550:BQ550"/>
    <mergeCell ref="BR550:CC550"/>
    <mergeCell ref="B551:C551"/>
    <mergeCell ref="D551:P551"/>
    <mergeCell ref="Q551:U551"/>
    <mergeCell ref="V551:W551"/>
    <mergeCell ref="X551:AD551"/>
    <mergeCell ref="AE551:AM551"/>
    <mergeCell ref="AN551:AP551"/>
    <mergeCell ref="AQ551:BB551"/>
    <mergeCell ref="BC551:BE551"/>
    <mergeCell ref="BF551:BQ551"/>
    <mergeCell ref="BR551:CC551"/>
    <mergeCell ref="B550:C550"/>
    <mergeCell ref="D550:P550"/>
    <mergeCell ref="Q550:U550"/>
    <mergeCell ref="V550:W550"/>
    <mergeCell ref="X550:AD550"/>
    <mergeCell ref="AE550:AM550"/>
    <mergeCell ref="AN550:AP550"/>
    <mergeCell ref="AQ550:BB550"/>
    <mergeCell ref="BC550:BE550"/>
    <mergeCell ref="BF548:BQ548"/>
    <mergeCell ref="BR548:CC548"/>
    <mergeCell ref="B549:C549"/>
    <mergeCell ref="D549:P549"/>
    <mergeCell ref="Q549:U549"/>
    <mergeCell ref="V549:W549"/>
    <mergeCell ref="X549:AD549"/>
    <mergeCell ref="AE549:AM549"/>
    <mergeCell ref="AN549:AP549"/>
    <mergeCell ref="AQ549:BB549"/>
    <mergeCell ref="BC549:BE549"/>
    <mergeCell ref="BF549:BQ549"/>
    <mergeCell ref="BR549:CC549"/>
    <mergeCell ref="B548:C548"/>
    <mergeCell ref="D548:P548"/>
    <mergeCell ref="Q548:U548"/>
    <mergeCell ref="V548:W548"/>
    <mergeCell ref="X548:AD548"/>
    <mergeCell ref="AE548:AM548"/>
    <mergeCell ref="AN548:AP548"/>
    <mergeCell ref="AQ548:BB548"/>
    <mergeCell ref="BC548:BE548"/>
    <mergeCell ref="BF554:BQ554"/>
    <mergeCell ref="BR554:CC554"/>
    <mergeCell ref="B555:C555"/>
    <mergeCell ref="D555:P555"/>
    <mergeCell ref="Q555:U555"/>
    <mergeCell ref="V555:W555"/>
    <mergeCell ref="X555:AD555"/>
    <mergeCell ref="AE555:AM555"/>
    <mergeCell ref="AN555:AP555"/>
    <mergeCell ref="AQ555:BB555"/>
    <mergeCell ref="BC555:BE555"/>
    <mergeCell ref="BF555:BQ555"/>
    <mergeCell ref="BR555:CC555"/>
    <mergeCell ref="B554:C554"/>
    <mergeCell ref="D554:P554"/>
    <mergeCell ref="Q554:U554"/>
    <mergeCell ref="V554:W554"/>
    <mergeCell ref="X554:AD554"/>
    <mergeCell ref="AE554:AM554"/>
    <mergeCell ref="AN554:AP554"/>
    <mergeCell ref="AQ554:BB554"/>
    <mergeCell ref="BC554:BE554"/>
    <mergeCell ref="BF552:BQ552"/>
    <mergeCell ref="BR552:CC552"/>
    <mergeCell ref="B553:C553"/>
    <mergeCell ref="D553:P553"/>
    <mergeCell ref="Q553:U553"/>
    <mergeCell ref="V553:W553"/>
    <mergeCell ref="X553:AD553"/>
    <mergeCell ref="AE553:AM553"/>
    <mergeCell ref="AN553:AP553"/>
    <mergeCell ref="AQ553:BB553"/>
    <mergeCell ref="BC553:BE553"/>
    <mergeCell ref="BF553:BQ553"/>
    <mergeCell ref="BR553:CC553"/>
    <mergeCell ref="B552:C552"/>
    <mergeCell ref="D552:P552"/>
    <mergeCell ref="Q552:U552"/>
    <mergeCell ref="V552:W552"/>
    <mergeCell ref="X552:AD552"/>
    <mergeCell ref="AE552:AM552"/>
    <mergeCell ref="AN552:AP552"/>
    <mergeCell ref="AQ552:BB552"/>
    <mergeCell ref="BC552:BE552"/>
    <mergeCell ref="BF556:BQ556"/>
    <mergeCell ref="BR556:CC556"/>
    <mergeCell ref="B557:C557"/>
    <mergeCell ref="D557:P557"/>
    <mergeCell ref="Q557:U557"/>
    <mergeCell ref="V557:W557"/>
    <mergeCell ref="X557:AD557"/>
    <mergeCell ref="AE557:AM557"/>
    <mergeCell ref="AN557:AP557"/>
    <mergeCell ref="AQ557:BB557"/>
    <mergeCell ref="BC557:BE557"/>
    <mergeCell ref="BF557:BQ557"/>
    <mergeCell ref="BR557:CC557"/>
    <mergeCell ref="B556:C556"/>
    <mergeCell ref="D556:P556"/>
    <mergeCell ref="Q556:U556"/>
    <mergeCell ref="V556:W556"/>
    <mergeCell ref="X556:AD556"/>
    <mergeCell ref="AE556:AM556"/>
    <mergeCell ref="AN556:AP556"/>
    <mergeCell ref="AQ556:BB556"/>
    <mergeCell ref="BC556:BE556"/>
    <mergeCell ref="B558:O558"/>
    <mergeCell ref="P558:U558"/>
    <mergeCell ref="V558:AA558"/>
    <mergeCell ref="AB558:AG558"/>
    <mergeCell ref="AH558:AM558"/>
    <mergeCell ref="AN558:AS558"/>
    <mergeCell ref="AT558:CC559"/>
    <mergeCell ref="B559:O559"/>
    <mergeCell ref="P559:U559"/>
    <mergeCell ref="V559:AA559"/>
    <mergeCell ref="AB559:AG559"/>
    <mergeCell ref="AH559:AM559"/>
    <mergeCell ref="AN559:AS559"/>
    <mergeCell ref="BH566:BI566"/>
    <mergeCell ref="BL566:BM566"/>
    <mergeCell ref="BN566:BZ566"/>
    <mergeCell ref="B567:AD567"/>
    <mergeCell ref="AE567:AK567"/>
    <mergeCell ref="AL567:BA567"/>
    <mergeCell ref="BJ567:BZ567"/>
    <mergeCell ref="C568:AD568"/>
    <mergeCell ref="AE568:AK568"/>
    <mergeCell ref="AL568:BA568"/>
    <mergeCell ref="BJ568:BZ568"/>
    <mergeCell ref="AC564:AX564"/>
    <mergeCell ref="AZ564:CD564"/>
    <mergeCell ref="AC565:AY565"/>
    <mergeCell ref="AZ565:BA565"/>
    <mergeCell ref="BB565:BC565"/>
    <mergeCell ref="BE565:BF565"/>
    <mergeCell ref="BG565:BH565"/>
    <mergeCell ref="BI565:BJ565"/>
    <mergeCell ref="BK565:BL565"/>
    <mergeCell ref="BN565:BO565"/>
    <mergeCell ref="BP565:BQ565"/>
    <mergeCell ref="BR565:BS565"/>
    <mergeCell ref="BT565:BU565"/>
    <mergeCell ref="BW565:BX565"/>
    <mergeCell ref="BY565:BZ565"/>
    <mergeCell ref="CA565:CB565"/>
    <mergeCell ref="CC565:CD565"/>
    <mergeCell ref="B560:AF560"/>
    <mergeCell ref="AG560:BB560"/>
    <mergeCell ref="BC560:CC560"/>
    <mergeCell ref="AC561:AX563"/>
    <mergeCell ref="BN561:BP561"/>
    <mergeCell ref="BV561:BX561"/>
    <mergeCell ref="BN562:BO562"/>
    <mergeCell ref="BP562:BQ562"/>
    <mergeCell ref="BR562:BS562"/>
    <mergeCell ref="BT562:BU562"/>
    <mergeCell ref="BV562:BW562"/>
    <mergeCell ref="BX562:BY562"/>
    <mergeCell ref="BZ562:CA562"/>
    <mergeCell ref="CB562:CC562"/>
    <mergeCell ref="B574:C574"/>
    <mergeCell ref="D574:P575"/>
    <mergeCell ref="Q574:AM574"/>
    <mergeCell ref="AN574:BB574"/>
    <mergeCell ref="BC574:BQ574"/>
    <mergeCell ref="BR574:CC574"/>
    <mergeCell ref="B575:C575"/>
    <mergeCell ref="Q575:U575"/>
    <mergeCell ref="V575:W575"/>
    <mergeCell ref="X575:AD575"/>
    <mergeCell ref="AE575:AM575"/>
    <mergeCell ref="AN575:AP575"/>
    <mergeCell ref="AQ575:BB575"/>
    <mergeCell ref="BC575:BE575"/>
    <mergeCell ref="BF575:BQ575"/>
    <mergeCell ref="BR575:CC575"/>
    <mergeCell ref="B572:K572"/>
    <mergeCell ref="L572:Z572"/>
    <mergeCell ref="AA572:BI572"/>
    <mergeCell ref="BJ572:BR572"/>
    <mergeCell ref="BS572:CC572"/>
    <mergeCell ref="B573:K573"/>
    <mergeCell ref="L573:Z573"/>
    <mergeCell ref="AA573:BI573"/>
    <mergeCell ref="BJ573:BR573"/>
    <mergeCell ref="BS573:CC573"/>
    <mergeCell ref="CB568:CC569"/>
    <mergeCell ref="AE569:AK569"/>
    <mergeCell ref="AL569:BA569"/>
    <mergeCell ref="BJ569:CA569"/>
    <mergeCell ref="BD570:BF571"/>
    <mergeCell ref="BH570:CC570"/>
    <mergeCell ref="H571:S571"/>
    <mergeCell ref="T571:W571"/>
    <mergeCell ref="X571:AE571"/>
    <mergeCell ref="AJ571:AO571"/>
    <mergeCell ref="AS571:BC571"/>
    <mergeCell ref="BH571:CC571"/>
    <mergeCell ref="BF578:BQ578"/>
    <mergeCell ref="BR578:CC578"/>
    <mergeCell ref="B579:C579"/>
    <mergeCell ref="D579:P579"/>
    <mergeCell ref="Q579:U579"/>
    <mergeCell ref="V579:W579"/>
    <mergeCell ref="X579:AD579"/>
    <mergeCell ref="AE579:AM579"/>
    <mergeCell ref="AN579:AP579"/>
    <mergeCell ref="AQ579:BB579"/>
    <mergeCell ref="BC579:BE579"/>
    <mergeCell ref="BF579:BQ579"/>
    <mergeCell ref="BR579:CC579"/>
    <mergeCell ref="B578:C578"/>
    <mergeCell ref="D578:P578"/>
    <mergeCell ref="Q578:U578"/>
    <mergeCell ref="V578:W578"/>
    <mergeCell ref="X578:AD578"/>
    <mergeCell ref="AE578:AM578"/>
    <mergeCell ref="AN578:AP578"/>
    <mergeCell ref="AQ578:BB578"/>
    <mergeCell ref="BC578:BE578"/>
    <mergeCell ref="BF576:BQ576"/>
    <mergeCell ref="BR576:CC576"/>
    <mergeCell ref="B577:C577"/>
    <mergeCell ref="D577:P577"/>
    <mergeCell ref="Q577:U577"/>
    <mergeCell ref="V577:W577"/>
    <mergeCell ref="X577:AD577"/>
    <mergeCell ref="AE577:AM577"/>
    <mergeCell ref="AN577:AP577"/>
    <mergeCell ref="AQ577:BB577"/>
    <mergeCell ref="BC577:BE577"/>
    <mergeCell ref="BF577:BQ577"/>
    <mergeCell ref="BR577:CC577"/>
    <mergeCell ref="B576:C576"/>
    <mergeCell ref="D576:P576"/>
    <mergeCell ref="Q576:U576"/>
    <mergeCell ref="V576:W576"/>
    <mergeCell ref="X576:AD576"/>
    <mergeCell ref="AE576:AM576"/>
    <mergeCell ref="AN576:AP576"/>
    <mergeCell ref="AQ576:BB576"/>
    <mergeCell ref="BC576:BE576"/>
    <mergeCell ref="BF582:BQ582"/>
    <mergeCell ref="BR582:CC582"/>
    <mergeCell ref="B583:C583"/>
    <mergeCell ref="D583:P583"/>
    <mergeCell ref="Q583:U583"/>
    <mergeCell ref="V583:W583"/>
    <mergeCell ref="X583:AD583"/>
    <mergeCell ref="AE583:AM583"/>
    <mergeCell ref="AN583:AP583"/>
    <mergeCell ref="AQ583:BB583"/>
    <mergeCell ref="BC583:BE583"/>
    <mergeCell ref="BF583:BQ583"/>
    <mergeCell ref="BR583:CC583"/>
    <mergeCell ref="B582:C582"/>
    <mergeCell ref="D582:P582"/>
    <mergeCell ref="Q582:U582"/>
    <mergeCell ref="V582:W582"/>
    <mergeCell ref="X582:AD582"/>
    <mergeCell ref="AE582:AM582"/>
    <mergeCell ref="AN582:AP582"/>
    <mergeCell ref="AQ582:BB582"/>
    <mergeCell ref="BC582:BE582"/>
    <mergeCell ref="BF580:BQ580"/>
    <mergeCell ref="BR580:CC580"/>
    <mergeCell ref="B581:C581"/>
    <mergeCell ref="D581:P581"/>
    <mergeCell ref="Q581:U581"/>
    <mergeCell ref="V581:W581"/>
    <mergeCell ref="X581:AD581"/>
    <mergeCell ref="AE581:AM581"/>
    <mergeCell ref="AN581:AP581"/>
    <mergeCell ref="AQ581:BB581"/>
    <mergeCell ref="BC581:BE581"/>
    <mergeCell ref="BF581:BQ581"/>
    <mergeCell ref="BR581:CC581"/>
    <mergeCell ref="B580:C580"/>
    <mergeCell ref="D580:P580"/>
    <mergeCell ref="Q580:U580"/>
    <mergeCell ref="V580:W580"/>
    <mergeCell ref="X580:AD580"/>
    <mergeCell ref="AE580:AM580"/>
    <mergeCell ref="AN580:AP580"/>
    <mergeCell ref="AQ580:BB580"/>
    <mergeCell ref="BC580:BE580"/>
    <mergeCell ref="BF584:BQ584"/>
    <mergeCell ref="BR584:CC584"/>
    <mergeCell ref="B585:C585"/>
    <mergeCell ref="D585:P585"/>
    <mergeCell ref="Q585:U585"/>
    <mergeCell ref="V585:W585"/>
    <mergeCell ref="X585:AD585"/>
    <mergeCell ref="AE585:AM585"/>
    <mergeCell ref="AN585:AP585"/>
    <mergeCell ref="AQ585:BB585"/>
    <mergeCell ref="BC585:BE585"/>
    <mergeCell ref="BF585:BQ585"/>
    <mergeCell ref="BR585:CC585"/>
    <mergeCell ref="B584:C584"/>
    <mergeCell ref="D584:P584"/>
    <mergeCell ref="Q584:U584"/>
    <mergeCell ref="V584:W584"/>
    <mergeCell ref="X584:AD584"/>
    <mergeCell ref="AE584:AM584"/>
    <mergeCell ref="AN584:AP584"/>
    <mergeCell ref="AQ584:BB584"/>
    <mergeCell ref="BC584:BE584"/>
    <mergeCell ref="B586:O586"/>
    <mergeCell ref="P586:U586"/>
    <mergeCell ref="V586:AA586"/>
    <mergeCell ref="AB586:AG586"/>
    <mergeCell ref="AH586:AM586"/>
    <mergeCell ref="AN586:AS586"/>
    <mergeCell ref="AT586:CC587"/>
    <mergeCell ref="B587:O587"/>
    <mergeCell ref="P587:U587"/>
    <mergeCell ref="V587:AA587"/>
    <mergeCell ref="AB587:AG587"/>
    <mergeCell ref="AH587:AM587"/>
    <mergeCell ref="AN587:AS587"/>
    <mergeCell ref="BH594:BI594"/>
    <mergeCell ref="BL594:BM594"/>
    <mergeCell ref="BN594:BZ594"/>
    <mergeCell ref="B595:AD595"/>
    <mergeCell ref="AE595:AK595"/>
    <mergeCell ref="AL595:BA595"/>
    <mergeCell ref="BJ595:BZ595"/>
    <mergeCell ref="C596:AD596"/>
    <mergeCell ref="AE596:AK596"/>
    <mergeCell ref="AL596:BA596"/>
    <mergeCell ref="BJ596:BZ596"/>
    <mergeCell ref="AC592:AX592"/>
    <mergeCell ref="AZ592:CD592"/>
    <mergeCell ref="AC593:AY593"/>
    <mergeCell ref="AZ593:BA593"/>
    <mergeCell ref="BB593:BC593"/>
    <mergeCell ref="BE593:BF593"/>
    <mergeCell ref="BG593:BH593"/>
    <mergeCell ref="BI593:BJ593"/>
    <mergeCell ref="BK593:BL593"/>
    <mergeCell ref="BN593:BO593"/>
    <mergeCell ref="BP593:BQ593"/>
    <mergeCell ref="BR593:BS593"/>
    <mergeCell ref="BT593:BU593"/>
    <mergeCell ref="BW593:BX593"/>
    <mergeCell ref="BY593:BZ593"/>
    <mergeCell ref="CA593:CB593"/>
    <mergeCell ref="CC593:CD593"/>
    <mergeCell ref="B588:AF588"/>
    <mergeCell ref="AG588:BB588"/>
    <mergeCell ref="BC588:CC588"/>
    <mergeCell ref="AC589:AX591"/>
    <mergeCell ref="BN589:BP589"/>
    <mergeCell ref="BV589:BX589"/>
    <mergeCell ref="BN590:BO590"/>
    <mergeCell ref="BP590:BQ590"/>
    <mergeCell ref="BR590:BS590"/>
    <mergeCell ref="BT590:BU590"/>
    <mergeCell ref="BV590:BW590"/>
    <mergeCell ref="BX590:BY590"/>
    <mergeCell ref="BZ590:CA590"/>
    <mergeCell ref="CB590:CC590"/>
    <mergeCell ref="B602:C602"/>
    <mergeCell ref="D602:P603"/>
    <mergeCell ref="Q602:AM602"/>
    <mergeCell ref="AN602:BB602"/>
    <mergeCell ref="BC602:BQ602"/>
    <mergeCell ref="BR602:CC602"/>
    <mergeCell ref="B603:C603"/>
    <mergeCell ref="Q603:U603"/>
    <mergeCell ref="V603:W603"/>
    <mergeCell ref="X603:AD603"/>
    <mergeCell ref="AE603:AM603"/>
    <mergeCell ref="AN603:AP603"/>
    <mergeCell ref="AQ603:BB603"/>
    <mergeCell ref="BC603:BE603"/>
    <mergeCell ref="BF603:BQ603"/>
    <mergeCell ref="BR603:CC603"/>
    <mergeCell ref="B600:K600"/>
    <mergeCell ref="L600:Z600"/>
    <mergeCell ref="AA600:BI600"/>
    <mergeCell ref="BJ600:BR600"/>
    <mergeCell ref="BS600:CC600"/>
    <mergeCell ref="B601:K601"/>
    <mergeCell ref="L601:Z601"/>
    <mergeCell ref="AA601:BI601"/>
    <mergeCell ref="BJ601:BR601"/>
    <mergeCell ref="BS601:CC601"/>
    <mergeCell ref="CB596:CC597"/>
    <mergeCell ref="AE597:AK597"/>
    <mergeCell ref="AL597:BA597"/>
    <mergeCell ref="BJ597:CA597"/>
    <mergeCell ref="BD598:BF599"/>
    <mergeCell ref="BH598:CC598"/>
    <mergeCell ref="H599:S599"/>
    <mergeCell ref="T599:W599"/>
    <mergeCell ref="X599:AE599"/>
    <mergeCell ref="AJ599:AO599"/>
    <mergeCell ref="AS599:BC599"/>
    <mergeCell ref="BH599:CC599"/>
    <mergeCell ref="BF606:BQ606"/>
    <mergeCell ref="BR606:CC606"/>
    <mergeCell ref="B607:C607"/>
    <mergeCell ref="D607:P607"/>
    <mergeCell ref="Q607:U607"/>
    <mergeCell ref="V607:W607"/>
    <mergeCell ref="X607:AD607"/>
    <mergeCell ref="AE607:AM607"/>
    <mergeCell ref="AN607:AP607"/>
    <mergeCell ref="AQ607:BB607"/>
    <mergeCell ref="BC607:BE607"/>
    <mergeCell ref="BF607:BQ607"/>
    <mergeCell ref="BR607:CC607"/>
    <mergeCell ref="B606:C606"/>
    <mergeCell ref="D606:P606"/>
    <mergeCell ref="Q606:U606"/>
    <mergeCell ref="V606:W606"/>
    <mergeCell ref="X606:AD606"/>
    <mergeCell ref="AE606:AM606"/>
    <mergeCell ref="AN606:AP606"/>
    <mergeCell ref="AQ606:BB606"/>
    <mergeCell ref="BC606:BE606"/>
    <mergeCell ref="BF604:BQ604"/>
    <mergeCell ref="BR604:CC604"/>
    <mergeCell ref="B605:C605"/>
    <mergeCell ref="D605:P605"/>
    <mergeCell ref="Q605:U605"/>
    <mergeCell ref="V605:W605"/>
    <mergeCell ref="X605:AD605"/>
    <mergeCell ref="AE605:AM605"/>
    <mergeCell ref="AN605:AP605"/>
    <mergeCell ref="AQ605:BB605"/>
    <mergeCell ref="BC605:BE605"/>
    <mergeCell ref="BF605:BQ605"/>
    <mergeCell ref="BR605:CC605"/>
    <mergeCell ref="B604:C604"/>
    <mergeCell ref="D604:P604"/>
    <mergeCell ref="Q604:U604"/>
    <mergeCell ref="V604:W604"/>
    <mergeCell ref="X604:AD604"/>
    <mergeCell ref="AE604:AM604"/>
    <mergeCell ref="AN604:AP604"/>
    <mergeCell ref="AQ604:BB604"/>
    <mergeCell ref="BC604:BE604"/>
    <mergeCell ref="BF610:BQ610"/>
    <mergeCell ref="BR610:CC610"/>
    <mergeCell ref="B611:C611"/>
    <mergeCell ref="D611:P611"/>
    <mergeCell ref="Q611:U611"/>
    <mergeCell ref="V611:W611"/>
    <mergeCell ref="X611:AD611"/>
    <mergeCell ref="AE611:AM611"/>
    <mergeCell ref="AN611:AP611"/>
    <mergeCell ref="AQ611:BB611"/>
    <mergeCell ref="BC611:BE611"/>
    <mergeCell ref="BF611:BQ611"/>
    <mergeCell ref="BR611:CC611"/>
    <mergeCell ref="B610:C610"/>
    <mergeCell ref="D610:P610"/>
    <mergeCell ref="Q610:U610"/>
    <mergeCell ref="V610:W610"/>
    <mergeCell ref="X610:AD610"/>
    <mergeCell ref="AE610:AM610"/>
    <mergeCell ref="AN610:AP610"/>
    <mergeCell ref="AQ610:BB610"/>
    <mergeCell ref="BC610:BE610"/>
    <mergeCell ref="BF608:BQ608"/>
    <mergeCell ref="BR608:CC608"/>
    <mergeCell ref="B609:C609"/>
    <mergeCell ref="D609:P609"/>
    <mergeCell ref="Q609:U609"/>
    <mergeCell ref="V609:W609"/>
    <mergeCell ref="X609:AD609"/>
    <mergeCell ref="AE609:AM609"/>
    <mergeCell ref="AN609:AP609"/>
    <mergeCell ref="AQ609:BB609"/>
    <mergeCell ref="BC609:BE609"/>
    <mergeCell ref="BF609:BQ609"/>
    <mergeCell ref="BR609:CC609"/>
    <mergeCell ref="B608:C608"/>
    <mergeCell ref="D608:P608"/>
    <mergeCell ref="Q608:U608"/>
    <mergeCell ref="V608:W608"/>
    <mergeCell ref="X608:AD608"/>
    <mergeCell ref="AE608:AM608"/>
    <mergeCell ref="AN608:AP608"/>
    <mergeCell ref="AQ608:BB608"/>
    <mergeCell ref="BC608:BE608"/>
    <mergeCell ref="BF612:BQ612"/>
    <mergeCell ref="BR612:CC612"/>
    <mergeCell ref="B613:C613"/>
    <mergeCell ref="D613:P613"/>
    <mergeCell ref="Q613:U613"/>
    <mergeCell ref="V613:W613"/>
    <mergeCell ref="X613:AD613"/>
    <mergeCell ref="AE613:AM613"/>
    <mergeCell ref="AN613:AP613"/>
    <mergeCell ref="AQ613:BB613"/>
    <mergeCell ref="BC613:BE613"/>
    <mergeCell ref="BF613:BQ613"/>
    <mergeCell ref="BR613:CC613"/>
    <mergeCell ref="B612:C612"/>
    <mergeCell ref="D612:P612"/>
    <mergeCell ref="Q612:U612"/>
    <mergeCell ref="V612:W612"/>
    <mergeCell ref="X612:AD612"/>
    <mergeCell ref="AE612:AM612"/>
    <mergeCell ref="AN612:AP612"/>
    <mergeCell ref="AQ612:BB612"/>
    <mergeCell ref="BC612:BE612"/>
    <mergeCell ref="B614:O614"/>
    <mergeCell ref="P614:U614"/>
    <mergeCell ref="V614:AA614"/>
    <mergeCell ref="AB614:AG614"/>
    <mergeCell ref="AH614:AM614"/>
    <mergeCell ref="AN614:AS614"/>
    <mergeCell ref="AT614:CC615"/>
    <mergeCell ref="B615:O615"/>
    <mergeCell ref="P615:U615"/>
    <mergeCell ref="V615:AA615"/>
    <mergeCell ref="AB615:AG615"/>
    <mergeCell ref="AH615:AM615"/>
    <mergeCell ref="AN615:AS615"/>
    <mergeCell ref="BH622:BI622"/>
    <mergeCell ref="BL622:BM622"/>
    <mergeCell ref="BN622:BZ622"/>
    <mergeCell ref="B623:AD623"/>
    <mergeCell ref="AE623:AK623"/>
    <mergeCell ref="AL623:BA623"/>
    <mergeCell ref="BJ623:BZ623"/>
    <mergeCell ref="C624:AD624"/>
    <mergeCell ref="AE624:AK624"/>
    <mergeCell ref="AL624:BA624"/>
    <mergeCell ref="BJ624:BZ624"/>
    <mergeCell ref="AC620:AX620"/>
    <mergeCell ref="AZ620:CD620"/>
    <mergeCell ref="AC621:AY621"/>
    <mergeCell ref="AZ621:BA621"/>
    <mergeCell ref="BB621:BC621"/>
    <mergeCell ref="BE621:BF621"/>
    <mergeCell ref="BG621:BH621"/>
    <mergeCell ref="BI621:BJ621"/>
    <mergeCell ref="BK621:BL621"/>
    <mergeCell ref="BN621:BO621"/>
    <mergeCell ref="BP621:BQ621"/>
    <mergeCell ref="BR621:BS621"/>
    <mergeCell ref="BT621:BU621"/>
    <mergeCell ref="BW621:BX621"/>
    <mergeCell ref="BY621:BZ621"/>
    <mergeCell ref="CA621:CB621"/>
    <mergeCell ref="CC621:CD621"/>
    <mergeCell ref="B616:AF616"/>
    <mergeCell ref="AG616:BB616"/>
    <mergeCell ref="BC616:CC616"/>
    <mergeCell ref="AC617:AX619"/>
    <mergeCell ref="BN617:BP617"/>
    <mergeCell ref="BV617:BX617"/>
    <mergeCell ref="BN618:BO618"/>
    <mergeCell ref="BP618:BQ618"/>
    <mergeCell ref="BR618:BS618"/>
    <mergeCell ref="BT618:BU618"/>
    <mergeCell ref="BV618:BW618"/>
    <mergeCell ref="BX618:BY618"/>
    <mergeCell ref="BZ618:CA618"/>
    <mergeCell ref="CB618:CC618"/>
    <mergeCell ref="B630:C630"/>
    <mergeCell ref="D630:P631"/>
    <mergeCell ref="Q630:AM630"/>
    <mergeCell ref="AN630:BB630"/>
    <mergeCell ref="BC630:BQ630"/>
    <mergeCell ref="BR630:CC630"/>
    <mergeCell ref="B631:C631"/>
    <mergeCell ref="Q631:U631"/>
    <mergeCell ref="V631:W631"/>
    <mergeCell ref="X631:AD631"/>
    <mergeCell ref="AE631:AM631"/>
    <mergeCell ref="AN631:AP631"/>
    <mergeCell ref="AQ631:BB631"/>
    <mergeCell ref="BC631:BE631"/>
    <mergeCell ref="BF631:BQ631"/>
    <mergeCell ref="BR631:CC631"/>
    <mergeCell ref="B628:K628"/>
    <mergeCell ref="L628:Z628"/>
    <mergeCell ref="AA628:BI628"/>
    <mergeCell ref="BJ628:BR628"/>
    <mergeCell ref="BS628:CC628"/>
    <mergeCell ref="B629:K629"/>
    <mergeCell ref="L629:Z629"/>
    <mergeCell ref="AA629:BI629"/>
    <mergeCell ref="BJ629:BR629"/>
    <mergeCell ref="BS629:CC629"/>
    <mergeCell ref="CB624:CC625"/>
    <mergeCell ref="AE625:AK625"/>
    <mergeCell ref="AL625:BA625"/>
    <mergeCell ref="BJ625:CA625"/>
    <mergeCell ref="BD626:BF627"/>
    <mergeCell ref="BH626:CC626"/>
    <mergeCell ref="H627:S627"/>
    <mergeCell ref="T627:W627"/>
    <mergeCell ref="X627:AE627"/>
    <mergeCell ref="AJ627:AO627"/>
    <mergeCell ref="AS627:BC627"/>
    <mergeCell ref="BH627:CC627"/>
    <mergeCell ref="BF634:BQ634"/>
    <mergeCell ref="BR634:CC634"/>
    <mergeCell ref="B635:C635"/>
    <mergeCell ref="D635:P635"/>
    <mergeCell ref="Q635:U635"/>
    <mergeCell ref="V635:W635"/>
    <mergeCell ref="X635:AD635"/>
    <mergeCell ref="AE635:AM635"/>
    <mergeCell ref="AN635:AP635"/>
    <mergeCell ref="AQ635:BB635"/>
    <mergeCell ref="BC635:BE635"/>
    <mergeCell ref="BF635:BQ635"/>
    <mergeCell ref="BR635:CC635"/>
    <mergeCell ref="B634:C634"/>
    <mergeCell ref="D634:P634"/>
    <mergeCell ref="Q634:U634"/>
    <mergeCell ref="V634:W634"/>
    <mergeCell ref="X634:AD634"/>
    <mergeCell ref="AE634:AM634"/>
    <mergeCell ref="AN634:AP634"/>
    <mergeCell ref="AQ634:BB634"/>
    <mergeCell ref="BC634:BE634"/>
    <mergeCell ref="BF632:BQ632"/>
    <mergeCell ref="BR632:CC632"/>
    <mergeCell ref="B633:C633"/>
    <mergeCell ref="D633:P633"/>
    <mergeCell ref="Q633:U633"/>
    <mergeCell ref="V633:W633"/>
    <mergeCell ref="X633:AD633"/>
    <mergeCell ref="AE633:AM633"/>
    <mergeCell ref="AN633:AP633"/>
    <mergeCell ref="AQ633:BB633"/>
    <mergeCell ref="BC633:BE633"/>
    <mergeCell ref="BF633:BQ633"/>
    <mergeCell ref="BR633:CC633"/>
    <mergeCell ref="B632:C632"/>
    <mergeCell ref="D632:P632"/>
    <mergeCell ref="Q632:U632"/>
    <mergeCell ref="V632:W632"/>
    <mergeCell ref="X632:AD632"/>
    <mergeCell ref="AE632:AM632"/>
    <mergeCell ref="AN632:AP632"/>
    <mergeCell ref="AQ632:BB632"/>
    <mergeCell ref="BC632:BE632"/>
    <mergeCell ref="BF638:BQ638"/>
    <mergeCell ref="BR638:CC638"/>
    <mergeCell ref="B639:C639"/>
    <mergeCell ref="D639:P639"/>
    <mergeCell ref="Q639:U639"/>
    <mergeCell ref="V639:W639"/>
    <mergeCell ref="X639:AD639"/>
    <mergeCell ref="AE639:AM639"/>
    <mergeCell ref="AN639:AP639"/>
    <mergeCell ref="AQ639:BB639"/>
    <mergeCell ref="BC639:BE639"/>
    <mergeCell ref="BF639:BQ639"/>
    <mergeCell ref="BR639:CC639"/>
    <mergeCell ref="B638:C638"/>
    <mergeCell ref="D638:P638"/>
    <mergeCell ref="Q638:U638"/>
    <mergeCell ref="V638:W638"/>
    <mergeCell ref="X638:AD638"/>
    <mergeCell ref="AE638:AM638"/>
    <mergeCell ref="AN638:AP638"/>
    <mergeCell ref="AQ638:BB638"/>
    <mergeCell ref="BC638:BE638"/>
    <mergeCell ref="BF636:BQ636"/>
    <mergeCell ref="BR636:CC636"/>
    <mergeCell ref="B637:C637"/>
    <mergeCell ref="D637:P637"/>
    <mergeCell ref="Q637:U637"/>
    <mergeCell ref="V637:W637"/>
    <mergeCell ref="X637:AD637"/>
    <mergeCell ref="AE637:AM637"/>
    <mergeCell ref="AN637:AP637"/>
    <mergeCell ref="AQ637:BB637"/>
    <mergeCell ref="BC637:BE637"/>
    <mergeCell ref="BF637:BQ637"/>
    <mergeCell ref="BR637:CC637"/>
    <mergeCell ref="B636:C636"/>
    <mergeCell ref="D636:P636"/>
    <mergeCell ref="Q636:U636"/>
    <mergeCell ref="V636:W636"/>
    <mergeCell ref="X636:AD636"/>
    <mergeCell ref="AE636:AM636"/>
    <mergeCell ref="AN636:AP636"/>
    <mergeCell ref="AQ636:BB636"/>
    <mergeCell ref="BC636:BE636"/>
    <mergeCell ref="BF640:BQ640"/>
    <mergeCell ref="BR640:CC640"/>
    <mergeCell ref="B641:C641"/>
    <mergeCell ref="D641:P641"/>
    <mergeCell ref="Q641:U641"/>
    <mergeCell ref="V641:W641"/>
    <mergeCell ref="X641:AD641"/>
    <mergeCell ref="AE641:AM641"/>
    <mergeCell ref="AN641:AP641"/>
    <mergeCell ref="AQ641:BB641"/>
    <mergeCell ref="BC641:BE641"/>
    <mergeCell ref="BF641:BQ641"/>
    <mergeCell ref="BR641:CC641"/>
    <mergeCell ref="B640:C640"/>
    <mergeCell ref="D640:P640"/>
    <mergeCell ref="Q640:U640"/>
    <mergeCell ref="V640:W640"/>
    <mergeCell ref="X640:AD640"/>
    <mergeCell ref="AE640:AM640"/>
    <mergeCell ref="AN640:AP640"/>
    <mergeCell ref="AQ640:BB640"/>
    <mergeCell ref="BC640:BE640"/>
    <mergeCell ref="B642:O642"/>
    <mergeCell ref="P642:U642"/>
    <mergeCell ref="V642:AA642"/>
    <mergeCell ref="AB642:AG642"/>
    <mergeCell ref="AH642:AM642"/>
    <mergeCell ref="AN642:AS642"/>
    <mergeCell ref="AT642:CC643"/>
    <mergeCell ref="B643:O643"/>
    <mergeCell ref="P643:U643"/>
    <mergeCell ref="V643:AA643"/>
    <mergeCell ref="AB643:AG643"/>
    <mergeCell ref="AH643:AM643"/>
    <mergeCell ref="AN643:AS643"/>
    <mergeCell ref="BH650:BI650"/>
    <mergeCell ref="BL650:BM650"/>
    <mergeCell ref="BN650:BZ650"/>
    <mergeCell ref="B651:AD651"/>
    <mergeCell ref="AE651:AK651"/>
    <mergeCell ref="AL651:BA651"/>
    <mergeCell ref="BJ651:BZ651"/>
    <mergeCell ref="C652:AD652"/>
    <mergeCell ref="AE652:AK652"/>
    <mergeCell ref="AL652:BA652"/>
    <mergeCell ref="BJ652:BZ652"/>
    <mergeCell ref="AC648:AX648"/>
    <mergeCell ref="AZ648:CD648"/>
    <mergeCell ref="AC649:AY649"/>
    <mergeCell ref="AZ649:BA649"/>
    <mergeCell ref="BB649:BC649"/>
    <mergeCell ref="BE649:BF649"/>
    <mergeCell ref="BG649:BH649"/>
    <mergeCell ref="BI649:BJ649"/>
    <mergeCell ref="BK649:BL649"/>
    <mergeCell ref="BN649:BO649"/>
    <mergeCell ref="BP649:BQ649"/>
    <mergeCell ref="BR649:BS649"/>
    <mergeCell ref="BT649:BU649"/>
    <mergeCell ref="BW649:BX649"/>
    <mergeCell ref="BY649:BZ649"/>
    <mergeCell ref="CA649:CB649"/>
    <mergeCell ref="CC649:CD649"/>
    <mergeCell ref="B644:AF644"/>
    <mergeCell ref="AG644:BB644"/>
    <mergeCell ref="BC644:CC644"/>
    <mergeCell ref="AC645:AX647"/>
    <mergeCell ref="BN645:BP645"/>
    <mergeCell ref="BV645:BX645"/>
    <mergeCell ref="BN646:BO646"/>
    <mergeCell ref="BP646:BQ646"/>
    <mergeCell ref="BR646:BS646"/>
    <mergeCell ref="BT646:BU646"/>
    <mergeCell ref="BV646:BW646"/>
    <mergeCell ref="BX646:BY646"/>
    <mergeCell ref="BZ646:CA646"/>
    <mergeCell ref="CB646:CC646"/>
    <mergeCell ref="B658:C658"/>
    <mergeCell ref="D658:P659"/>
    <mergeCell ref="Q658:AM658"/>
    <mergeCell ref="AN658:BB658"/>
    <mergeCell ref="BC658:BQ658"/>
    <mergeCell ref="BR658:CC658"/>
    <mergeCell ref="B659:C659"/>
    <mergeCell ref="Q659:U659"/>
    <mergeCell ref="V659:W659"/>
    <mergeCell ref="X659:AD659"/>
    <mergeCell ref="AE659:AM659"/>
    <mergeCell ref="AN659:AP659"/>
    <mergeCell ref="AQ659:BB659"/>
    <mergeCell ref="BC659:BE659"/>
    <mergeCell ref="BF659:BQ659"/>
    <mergeCell ref="BR659:CC659"/>
    <mergeCell ref="B656:K656"/>
    <mergeCell ref="L656:Z656"/>
    <mergeCell ref="AA656:BI656"/>
    <mergeCell ref="BJ656:BR656"/>
    <mergeCell ref="BS656:CC656"/>
    <mergeCell ref="B657:K657"/>
    <mergeCell ref="L657:Z657"/>
    <mergeCell ref="AA657:BI657"/>
    <mergeCell ref="BJ657:BR657"/>
    <mergeCell ref="BS657:CC657"/>
    <mergeCell ref="CB652:CC653"/>
    <mergeCell ref="AE653:AK653"/>
    <mergeCell ref="AL653:BA653"/>
    <mergeCell ref="BJ653:CA653"/>
    <mergeCell ref="BD654:BF655"/>
    <mergeCell ref="BH654:CC654"/>
    <mergeCell ref="H655:S655"/>
    <mergeCell ref="T655:W655"/>
    <mergeCell ref="X655:AE655"/>
    <mergeCell ref="AJ655:AO655"/>
    <mergeCell ref="AS655:BC655"/>
    <mergeCell ref="BH655:CC655"/>
    <mergeCell ref="BF662:BQ662"/>
    <mergeCell ref="BR662:CC662"/>
    <mergeCell ref="B663:C663"/>
    <mergeCell ref="D663:P663"/>
    <mergeCell ref="Q663:U663"/>
    <mergeCell ref="V663:W663"/>
    <mergeCell ref="X663:AD663"/>
    <mergeCell ref="AE663:AM663"/>
    <mergeCell ref="AN663:AP663"/>
    <mergeCell ref="AQ663:BB663"/>
    <mergeCell ref="BC663:BE663"/>
    <mergeCell ref="BF663:BQ663"/>
    <mergeCell ref="BR663:CC663"/>
    <mergeCell ref="B662:C662"/>
    <mergeCell ref="D662:P662"/>
    <mergeCell ref="Q662:U662"/>
    <mergeCell ref="V662:W662"/>
    <mergeCell ref="X662:AD662"/>
    <mergeCell ref="AE662:AM662"/>
    <mergeCell ref="AN662:AP662"/>
    <mergeCell ref="AQ662:BB662"/>
    <mergeCell ref="BC662:BE662"/>
    <mergeCell ref="BF660:BQ660"/>
    <mergeCell ref="BR660:CC660"/>
    <mergeCell ref="B661:C661"/>
    <mergeCell ref="D661:P661"/>
    <mergeCell ref="Q661:U661"/>
    <mergeCell ref="V661:W661"/>
    <mergeCell ref="X661:AD661"/>
    <mergeCell ref="AE661:AM661"/>
    <mergeCell ref="AN661:AP661"/>
    <mergeCell ref="AQ661:BB661"/>
    <mergeCell ref="BC661:BE661"/>
    <mergeCell ref="BF661:BQ661"/>
    <mergeCell ref="BR661:CC661"/>
    <mergeCell ref="B660:C660"/>
    <mergeCell ref="D660:P660"/>
    <mergeCell ref="Q660:U660"/>
    <mergeCell ref="V660:W660"/>
    <mergeCell ref="X660:AD660"/>
    <mergeCell ref="AE660:AM660"/>
    <mergeCell ref="AN660:AP660"/>
    <mergeCell ref="AQ660:BB660"/>
    <mergeCell ref="BC660:BE660"/>
    <mergeCell ref="BF666:BQ666"/>
    <mergeCell ref="BR666:CC666"/>
    <mergeCell ref="B667:C667"/>
    <mergeCell ref="D667:P667"/>
    <mergeCell ref="Q667:U667"/>
    <mergeCell ref="V667:W667"/>
    <mergeCell ref="X667:AD667"/>
    <mergeCell ref="AE667:AM667"/>
    <mergeCell ref="AN667:AP667"/>
    <mergeCell ref="AQ667:BB667"/>
    <mergeCell ref="BC667:BE667"/>
    <mergeCell ref="BF667:BQ667"/>
    <mergeCell ref="BR667:CC667"/>
    <mergeCell ref="B666:C666"/>
    <mergeCell ref="D666:P666"/>
    <mergeCell ref="Q666:U666"/>
    <mergeCell ref="V666:W666"/>
    <mergeCell ref="X666:AD666"/>
    <mergeCell ref="AE666:AM666"/>
    <mergeCell ref="AN666:AP666"/>
    <mergeCell ref="AQ666:BB666"/>
    <mergeCell ref="BC666:BE666"/>
    <mergeCell ref="BF664:BQ664"/>
    <mergeCell ref="BR664:CC664"/>
    <mergeCell ref="B665:C665"/>
    <mergeCell ref="D665:P665"/>
    <mergeCell ref="Q665:U665"/>
    <mergeCell ref="V665:W665"/>
    <mergeCell ref="X665:AD665"/>
    <mergeCell ref="AE665:AM665"/>
    <mergeCell ref="AN665:AP665"/>
    <mergeCell ref="AQ665:BB665"/>
    <mergeCell ref="BC665:BE665"/>
    <mergeCell ref="BF665:BQ665"/>
    <mergeCell ref="BR665:CC665"/>
    <mergeCell ref="B664:C664"/>
    <mergeCell ref="D664:P664"/>
    <mergeCell ref="Q664:U664"/>
    <mergeCell ref="V664:W664"/>
    <mergeCell ref="X664:AD664"/>
    <mergeCell ref="AE664:AM664"/>
    <mergeCell ref="AN664:AP664"/>
    <mergeCell ref="AQ664:BB664"/>
    <mergeCell ref="BC664:BE664"/>
    <mergeCell ref="BF668:BQ668"/>
    <mergeCell ref="BR668:CC668"/>
    <mergeCell ref="B669:C669"/>
    <mergeCell ref="D669:P669"/>
    <mergeCell ref="Q669:U669"/>
    <mergeCell ref="V669:W669"/>
    <mergeCell ref="X669:AD669"/>
    <mergeCell ref="AE669:AM669"/>
    <mergeCell ref="AN669:AP669"/>
    <mergeCell ref="AQ669:BB669"/>
    <mergeCell ref="BC669:BE669"/>
    <mergeCell ref="BF669:BQ669"/>
    <mergeCell ref="BR669:CC669"/>
    <mergeCell ref="B668:C668"/>
    <mergeCell ref="D668:P668"/>
    <mergeCell ref="Q668:U668"/>
    <mergeCell ref="V668:W668"/>
    <mergeCell ref="X668:AD668"/>
    <mergeCell ref="AE668:AM668"/>
    <mergeCell ref="AN668:AP668"/>
    <mergeCell ref="AQ668:BB668"/>
    <mergeCell ref="BC668:BE668"/>
    <mergeCell ref="B670:O670"/>
    <mergeCell ref="P670:U670"/>
    <mergeCell ref="V670:AA670"/>
    <mergeCell ref="AB670:AG670"/>
    <mergeCell ref="AH670:AM670"/>
    <mergeCell ref="AN670:AS670"/>
    <mergeCell ref="AT670:CC671"/>
    <mergeCell ref="B671:O671"/>
    <mergeCell ref="P671:U671"/>
    <mergeCell ref="V671:AA671"/>
    <mergeCell ref="AB671:AG671"/>
    <mergeCell ref="AH671:AM671"/>
    <mergeCell ref="AN671:AS671"/>
    <mergeCell ref="BH678:BI678"/>
    <mergeCell ref="BL678:BM678"/>
    <mergeCell ref="BN678:BZ678"/>
    <mergeCell ref="B679:AD679"/>
    <mergeCell ref="AE679:AK679"/>
    <mergeCell ref="AL679:BA679"/>
    <mergeCell ref="BJ679:BZ679"/>
    <mergeCell ref="C680:AD680"/>
    <mergeCell ref="AE680:AK680"/>
    <mergeCell ref="AL680:BA680"/>
    <mergeCell ref="BJ680:BZ680"/>
    <mergeCell ref="AC676:AX676"/>
    <mergeCell ref="AZ676:CD676"/>
    <mergeCell ref="AC677:AY677"/>
    <mergeCell ref="AZ677:BA677"/>
    <mergeCell ref="BB677:BC677"/>
    <mergeCell ref="BE677:BF677"/>
    <mergeCell ref="BG677:BH677"/>
    <mergeCell ref="BI677:BJ677"/>
    <mergeCell ref="BK677:BL677"/>
    <mergeCell ref="BN677:BO677"/>
    <mergeCell ref="BP677:BQ677"/>
    <mergeCell ref="BR677:BS677"/>
    <mergeCell ref="BT677:BU677"/>
    <mergeCell ref="BW677:BX677"/>
    <mergeCell ref="BY677:BZ677"/>
    <mergeCell ref="CA677:CB677"/>
    <mergeCell ref="CC677:CD677"/>
    <mergeCell ref="B672:AF672"/>
    <mergeCell ref="AG672:BB672"/>
    <mergeCell ref="BC672:CC672"/>
    <mergeCell ref="AC673:AX675"/>
    <mergeCell ref="BN673:BP673"/>
    <mergeCell ref="BV673:BX673"/>
    <mergeCell ref="BN674:BO674"/>
    <mergeCell ref="BP674:BQ674"/>
    <mergeCell ref="BR674:BS674"/>
    <mergeCell ref="BT674:BU674"/>
    <mergeCell ref="BV674:BW674"/>
    <mergeCell ref="BX674:BY674"/>
    <mergeCell ref="BZ674:CA674"/>
    <mergeCell ref="CB674:CC674"/>
    <mergeCell ref="B686:C686"/>
    <mergeCell ref="D686:P687"/>
    <mergeCell ref="Q686:AM686"/>
    <mergeCell ref="AN686:BB686"/>
    <mergeCell ref="BC686:BQ686"/>
    <mergeCell ref="BR686:CC686"/>
    <mergeCell ref="B687:C687"/>
    <mergeCell ref="Q687:U687"/>
    <mergeCell ref="V687:W687"/>
    <mergeCell ref="X687:AD687"/>
    <mergeCell ref="AE687:AM687"/>
    <mergeCell ref="AN687:AP687"/>
    <mergeCell ref="AQ687:BB687"/>
    <mergeCell ref="BC687:BE687"/>
    <mergeCell ref="BF687:BQ687"/>
    <mergeCell ref="BR687:CC687"/>
    <mergeCell ref="B684:K684"/>
    <mergeCell ref="L684:Z684"/>
    <mergeCell ref="AA684:BI684"/>
    <mergeCell ref="BJ684:BR684"/>
    <mergeCell ref="BS684:CC684"/>
    <mergeCell ref="B685:K685"/>
    <mergeCell ref="L685:Z685"/>
    <mergeCell ref="AA685:BI685"/>
    <mergeCell ref="BJ685:BR685"/>
    <mergeCell ref="BS685:CC685"/>
    <mergeCell ref="CB680:CC681"/>
    <mergeCell ref="AE681:AK681"/>
    <mergeCell ref="AL681:BA681"/>
    <mergeCell ref="BJ681:CA681"/>
    <mergeCell ref="BD682:BF683"/>
    <mergeCell ref="BH682:CC682"/>
    <mergeCell ref="H683:S683"/>
    <mergeCell ref="T683:W683"/>
    <mergeCell ref="X683:AE683"/>
    <mergeCell ref="AJ683:AO683"/>
    <mergeCell ref="AS683:BC683"/>
    <mergeCell ref="BH683:CC683"/>
    <mergeCell ref="BF690:BQ690"/>
    <mergeCell ref="BR690:CC690"/>
    <mergeCell ref="B691:C691"/>
    <mergeCell ref="D691:P691"/>
    <mergeCell ref="Q691:U691"/>
    <mergeCell ref="V691:W691"/>
    <mergeCell ref="X691:AD691"/>
    <mergeCell ref="AE691:AM691"/>
    <mergeCell ref="AN691:AP691"/>
    <mergeCell ref="AQ691:BB691"/>
    <mergeCell ref="BC691:BE691"/>
    <mergeCell ref="BF691:BQ691"/>
    <mergeCell ref="BR691:CC691"/>
    <mergeCell ref="B690:C690"/>
    <mergeCell ref="D690:P690"/>
    <mergeCell ref="Q690:U690"/>
    <mergeCell ref="V690:W690"/>
    <mergeCell ref="X690:AD690"/>
    <mergeCell ref="AE690:AM690"/>
    <mergeCell ref="AN690:AP690"/>
    <mergeCell ref="AQ690:BB690"/>
    <mergeCell ref="BC690:BE690"/>
    <mergeCell ref="BF688:BQ688"/>
    <mergeCell ref="BR688:CC688"/>
    <mergeCell ref="B689:C689"/>
    <mergeCell ref="D689:P689"/>
    <mergeCell ref="Q689:U689"/>
    <mergeCell ref="V689:W689"/>
    <mergeCell ref="X689:AD689"/>
    <mergeCell ref="AE689:AM689"/>
    <mergeCell ref="AN689:AP689"/>
    <mergeCell ref="AQ689:BB689"/>
    <mergeCell ref="BC689:BE689"/>
    <mergeCell ref="BF689:BQ689"/>
    <mergeCell ref="BR689:CC689"/>
    <mergeCell ref="B688:C688"/>
    <mergeCell ref="D688:P688"/>
    <mergeCell ref="Q688:U688"/>
    <mergeCell ref="V688:W688"/>
    <mergeCell ref="X688:AD688"/>
    <mergeCell ref="AE688:AM688"/>
    <mergeCell ref="AN688:AP688"/>
    <mergeCell ref="AQ688:BB688"/>
    <mergeCell ref="BC688:BE688"/>
    <mergeCell ref="BF694:BQ694"/>
    <mergeCell ref="BR694:CC694"/>
    <mergeCell ref="B695:C695"/>
    <mergeCell ref="D695:P695"/>
    <mergeCell ref="Q695:U695"/>
    <mergeCell ref="V695:W695"/>
    <mergeCell ref="X695:AD695"/>
    <mergeCell ref="AE695:AM695"/>
    <mergeCell ref="AN695:AP695"/>
    <mergeCell ref="AQ695:BB695"/>
    <mergeCell ref="BC695:BE695"/>
    <mergeCell ref="BF695:BQ695"/>
    <mergeCell ref="BR695:CC695"/>
    <mergeCell ref="B694:C694"/>
    <mergeCell ref="D694:P694"/>
    <mergeCell ref="Q694:U694"/>
    <mergeCell ref="V694:W694"/>
    <mergeCell ref="X694:AD694"/>
    <mergeCell ref="AE694:AM694"/>
    <mergeCell ref="AN694:AP694"/>
    <mergeCell ref="AQ694:BB694"/>
    <mergeCell ref="BC694:BE694"/>
    <mergeCell ref="BF692:BQ692"/>
    <mergeCell ref="BR692:CC692"/>
    <mergeCell ref="B693:C693"/>
    <mergeCell ref="D693:P693"/>
    <mergeCell ref="Q693:U693"/>
    <mergeCell ref="V693:W693"/>
    <mergeCell ref="X693:AD693"/>
    <mergeCell ref="AE693:AM693"/>
    <mergeCell ref="AN693:AP693"/>
    <mergeCell ref="AQ693:BB693"/>
    <mergeCell ref="BC693:BE693"/>
    <mergeCell ref="BF693:BQ693"/>
    <mergeCell ref="BR693:CC693"/>
    <mergeCell ref="B692:C692"/>
    <mergeCell ref="D692:P692"/>
    <mergeCell ref="Q692:U692"/>
    <mergeCell ref="V692:W692"/>
    <mergeCell ref="X692:AD692"/>
    <mergeCell ref="AE692:AM692"/>
    <mergeCell ref="AN692:AP692"/>
    <mergeCell ref="AQ692:BB692"/>
    <mergeCell ref="BC692:BE692"/>
    <mergeCell ref="BF696:BQ696"/>
    <mergeCell ref="BR696:CC696"/>
    <mergeCell ref="B697:C697"/>
    <mergeCell ref="D697:P697"/>
    <mergeCell ref="Q697:U697"/>
    <mergeCell ref="V697:W697"/>
    <mergeCell ref="X697:AD697"/>
    <mergeCell ref="AE697:AM697"/>
    <mergeCell ref="AN697:AP697"/>
    <mergeCell ref="AQ697:BB697"/>
    <mergeCell ref="BC697:BE697"/>
    <mergeCell ref="BF697:BQ697"/>
    <mergeCell ref="BR697:CC697"/>
    <mergeCell ref="B696:C696"/>
    <mergeCell ref="D696:P696"/>
    <mergeCell ref="Q696:U696"/>
    <mergeCell ref="V696:W696"/>
    <mergeCell ref="X696:AD696"/>
    <mergeCell ref="AE696:AM696"/>
    <mergeCell ref="AN696:AP696"/>
    <mergeCell ref="AQ696:BB696"/>
    <mergeCell ref="BC696:BE696"/>
    <mergeCell ref="B698:O698"/>
    <mergeCell ref="P698:U698"/>
    <mergeCell ref="V698:AA698"/>
    <mergeCell ref="AB698:AG698"/>
    <mergeCell ref="AH698:AM698"/>
    <mergeCell ref="AN698:AS698"/>
    <mergeCell ref="AT698:CC699"/>
    <mergeCell ref="B699:O699"/>
    <mergeCell ref="P699:U699"/>
    <mergeCell ref="V699:AA699"/>
    <mergeCell ref="AB699:AG699"/>
    <mergeCell ref="AH699:AM699"/>
    <mergeCell ref="AN699:AS699"/>
    <mergeCell ref="BH706:BI706"/>
    <mergeCell ref="BL706:BM706"/>
    <mergeCell ref="BN706:BZ706"/>
    <mergeCell ref="B707:AD707"/>
    <mergeCell ref="AE707:AK707"/>
    <mergeCell ref="AL707:BA707"/>
    <mergeCell ref="BJ707:BZ707"/>
    <mergeCell ref="C708:AD708"/>
    <mergeCell ref="AE708:AK708"/>
    <mergeCell ref="AL708:BA708"/>
    <mergeCell ref="BJ708:BZ708"/>
    <mergeCell ref="AC704:AX704"/>
    <mergeCell ref="AZ704:CD704"/>
    <mergeCell ref="AC705:AY705"/>
    <mergeCell ref="AZ705:BA705"/>
    <mergeCell ref="BB705:BC705"/>
    <mergeCell ref="BE705:BF705"/>
    <mergeCell ref="BG705:BH705"/>
    <mergeCell ref="BI705:BJ705"/>
    <mergeCell ref="BK705:BL705"/>
    <mergeCell ref="BN705:BO705"/>
    <mergeCell ref="BP705:BQ705"/>
    <mergeCell ref="BR705:BS705"/>
    <mergeCell ref="BT705:BU705"/>
    <mergeCell ref="BW705:BX705"/>
    <mergeCell ref="BY705:BZ705"/>
    <mergeCell ref="CA705:CB705"/>
    <mergeCell ref="CC705:CD705"/>
    <mergeCell ref="B700:AF700"/>
    <mergeCell ref="AG700:BB700"/>
    <mergeCell ref="BC700:CC700"/>
    <mergeCell ref="AC701:AX703"/>
    <mergeCell ref="BN701:BP701"/>
    <mergeCell ref="BV701:BX701"/>
    <mergeCell ref="BN702:BO702"/>
    <mergeCell ref="BP702:BQ702"/>
    <mergeCell ref="BR702:BS702"/>
    <mergeCell ref="BT702:BU702"/>
    <mergeCell ref="BV702:BW702"/>
    <mergeCell ref="BX702:BY702"/>
    <mergeCell ref="BZ702:CA702"/>
    <mergeCell ref="CB702:CC702"/>
    <mergeCell ref="B714:C714"/>
    <mergeCell ref="D714:P715"/>
    <mergeCell ref="Q714:AM714"/>
    <mergeCell ref="AN714:BB714"/>
    <mergeCell ref="BC714:BQ714"/>
    <mergeCell ref="BR714:CC714"/>
    <mergeCell ref="B715:C715"/>
    <mergeCell ref="Q715:U715"/>
    <mergeCell ref="V715:W715"/>
    <mergeCell ref="X715:AD715"/>
    <mergeCell ref="AE715:AM715"/>
    <mergeCell ref="AN715:AP715"/>
    <mergeCell ref="AQ715:BB715"/>
    <mergeCell ref="BC715:BE715"/>
    <mergeCell ref="BF715:BQ715"/>
    <mergeCell ref="BR715:CC715"/>
    <mergeCell ref="B712:K712"/>
    <mergeCell ref="L712:Z712"/>
    <mergeCell ref="AA712:BI712"/>
    <mergeCell ref="BJ712:BR712"/>
    <mergeCell ref="BS712:CC712"/>
    <mergeCell ref="B713:K713"/>
    <mergeCell ref="L713:Z713"/>
    <mergeCell ref="AA713:BI713"/>
    <mergeCell ref="BJ713:BR713"/>
    <mergeCell ref="BS713:CC713"/>
    <mergeCell ref="CB708:CC709"/>
    <mergeCell ref="AE709:AK709"/>
    <mergeCell ref="AL709:BA709"/>
    <mergeCell ref="BJ709:CA709"/>
    <mergeCell ref="BD710:BF711"/>
    <mergeCell ref="BH710:CC710"/>
    <mergeCell ref="H711:S711"/>
    <mergeCell ref="T711:W711"/>
    <mergeCell ref="X711:AE711"/>
    <mergeCell ref="AJ711:AO711"/>
    <mergeCell ref="AS711:BC711"/>
    <mergeCell ref="BH711:CC711"/>
    <mergeCell ref="BF718:BQ718"/>
    <mergeCell ref="BR718:CC718"/>
    <mergeCell ref="B719:C719"/>
    <mergeCell ref="D719:P719"/>
    <mergeCell ref="Q719:U719"/>
    <mergeCell ref="V719:W719"/>
    <mergeCell ref="X719:AD719"/>
    <mergeCell ref="AE719:AM719"/>
    <mergeCell ref="AN719:AP719"/>
    <mergeCell ref="AQ719:BB719"/>
    <mergeCell ref="BC719:BE719"/>
    <mergeCell ref="BF719:BQ719"/>
    <mergeCell ref="BR719:CC719"/>
    <mergeCell ref="B718:C718"/>
    <mergeCell ref="D718:P718"/>
    <mergeCell ref="Q718:U718"/>
    <mergeCell ref="V718:W718"/>
    <mergeCell ref="X718:AD718"/>
    <mergeCell ref="AE718:AM718"/>
    <mergeCell ref="AN718:AP718"/>
    <mergeCell ref="AQ718:BB718"/>
    <mergeCell ref="BC718:BE718"/>
    <mergeCell ref="BF716:BQ716"/>
    <mergeCell ref="BR716:CC716"/>
    <mergeCell ref="B717:C717"/>
    <mergeCell ref="D717:P717"/>
    <mergeCell ref="Q717:U717"/>
    <mergeCell ref="V717:W717"/>
    <mergeCell ref="X717:AD717"/>
    <mergeCell ref="AE717:AM717"/>
    <mergeCell ref="AN717:AP717"/>
    <mergeCell ref="AQ717:BB717"/>
    <mergeCell ref="BC717:BE717"/>
    <mergeCell ref="BF717:BQ717"/>
    <mergeCell ref="BR717:CC717"/>
    <mergeCell ref="B716:C716"/>
    <mergeCell ref="D716:P716"/>
    <mergeCell ref="Q716:U716"/>
    <mergeCell ref="V716:W716"/>
    <mergeCell ref="X716:AD716"/>
    <mergeCell ref="AE716:AM716"/>
    <mergeCell ref="AN716:AP716"/>
    <mergeCell ref="AQ716:BB716"/>
    <mergeCell ref="BC716:BE716"/>
    <mergeCell ref="BF722:BQ722"/>
    <mergeCell ref="BR722:CC722"/>
    <mergeCell ref="B723:C723"/>
    <mergeCell ref="D723:P723"/>
    <mergeCell ref="Q723:U723"/>
    <mergeCell ref="V723:W723"/>
    <mergeCell ref="X723:AD723"/>
    <mergeCell ref="AE723:AM723"/>
    <mergeCell ref="AN723:AP723"/>
    <mergeCell ref="AQ723:BB723"/>
    <mergeCell ref="BC723:BE723"/>
    <mergeCell ref="BF723:BQ723"/>
    <mergeCell ref="BR723:CC723"/>
    <mergeCell ref="B722:C722"/>
    <mergeCell ref="D722:P722"/>
    <mergeCell ref="Q722:U722"/>
    <mergeCell ref="V722:W722"/>
    <mergeCell ref="X722:AD722"/>
    <mergeCell ref="AE722:AM722"/>
    <mergeCell ref="AN722:AP722"/>
    <mergeCell ref="AQ722:BB722"/>
    <mergeCell ref="BC722:BE722"/>
    <mergeCell ref="BF720:BQ720"/>
    <mergeCell ref="BR720:CC720"/>
    <mergeCell ref="B721:C721"/>
    <mergeCell ref="D721:P721"/>
    <mergeCell ref="Q721:U721"/>
    <mergeCell ref="V721:W721"/>
    <mergeCell ref="X721:AD721"/>
    <mergeCell ref="AE721:AM721"/>
    <mergeCell ref="AN721:AP721"/>
    <mergeCell ref="AQ721:BB721"/>
    <mergeCell ref="BC721:BE721"/>
    <mergeCell ref="BF721:BQ721"/>
    <mergeCell ref="BR721:CC721"/>
    <mergeCell ref="B720:C720"/>
    <mergeCell ref="D720:P720"/>
    <mergeCell ref="Q720:U720"/>
    <mergeCell ref="V720:W720"/>
    <mergeCell ref="X720:AD720"/>
    <mergeCell ref="AE720:AM720"/>
    <mergeCell ref="AN720:AP720"/>
    <mergeCell ref="AQ720:BB720"/>
    <mergeCell ref="BC720:BE720"/>
    <mergeCell ref="BF724:BQ724"/>
    <mergeCell ref="BR724:CC724"/>
    <mergeCell ref="B725:C725"/>
    <mergeCell ref="D725:P725"/>
    <mergeCell ref="Q725:U725"/>
    <mergeCell ref="V725:W725"/>
    <mergeCell ref="X725:AD725"/>
    <mergeCell ref="AE725:AM725"/>
    <mergeCell ref="AN725:AP725"/>
    <mergeCell ref="AQ725:BB725"/>
    <mergeCell ref="BC725:BE725"/>
    <mergeCell ref="BF725:BQ725"/>
    <mergeCell ref="BR725:CC725"/>
    <mergeCell ref="B724:C724"/>
    <mergeCell ref="D724:P724"/>
    <mergeCell ref="Q724:U724"/>
    <mergeCell ref="V724:W724"/>
    <mergeCell ref="X724:AD724"/>
    <mergeCell ref="AE724:AM724"/>
    <mergeCell ref="AN724:AP724"/>
    <mergeCell ref="AQ724:BB724"/>
    <mergeCell ref="BC724:BE724"/>
    <mergeCell ref="B726:O726"/>
    <mergeCell ref="P726:U726"/>
    <mergeCell ref="V726:AA726"/>
    <mergeCell ref="AB726:AG726"/>
    <mergeCell ref="AH726:AM726"/>
    <mergeCell ref="AN726:AS726"/>
    <mergeCell ref="AT726:CC727"/>
    <mergeCell ref="B727:O727"/>
    <mergeCell ref="P727:U727"/>
    <mergeCell ref="V727:AA727"/>
    <mergeCell ref="AB727:AG727"/>
    <mergeCell ref="AH727:AM727"/>
    <mergeCell ref="AN727:AS727"/>
    <mergeCell ref="BH734:BI734"/>
    <mergeCell ref="BL734:BM734"/>
    <mergeCell ref="BN734:BZ734"/>
    <mergeCell ref="B735:AD735"/>
    <mergeCell ref="AE735:AK735"/>
    <mergeCell ref="AL735:BA735"/>
    <mergeCell ref="BJ735:BZ735"/>
    <mergeCell ref="C736:AD736"/>
    <mergeCell ref="AE736:AK736"/>
    <mergeCell ref="AL736:BA736"/>
    <mergeCell ref="BJ736:BZ736"/>
    <mergeCell ref="AC732:AX732"/>
    <mergeCell ref="AZ732:CD732"/>
    <mergeCell ref="AC733:AY733"/>
    <mergeCell ref="AZ733:BA733"/>
    <mergeCell ref="BB733:BC733"/>
    <mergeCell ref="BE733:BF733"/>
    <mergeCell ref="BG733:BH733"/>
    <mergeCell ref="BI733:BJ733"/>
    <mergeCell ref="BK733:BL733"/>
    <mergeCell ref="BN733:BO733"/>
    <mergeCell ref="BP733:BQ733"/>
    <mergeCell ref="BR733:BS733"/>
    <mergeCell ref="BT733:BU733"/>
    <mergeCell ref="BW733:BX733"/>
    <mergeCell ref="BY733:BZ733"/>
    <mergeCell ref="CA733:CB733"/>
    <mergeCell ref="CC733:CD733"/>
    <mergeCell ref="B728:AF728"/>
    <mergeCell ref="AG728:BB728"/>
    <mergeCell ref="BC728:CC728"/>
    <mergeCell ref="AC729:AX731"/>
    <mergeCell ref="BN729:BP729"/>
    <mergeCell ref="BV729:BX729"/>
    <mergeCell ref="BN730:BO730"/>
    <mergeCell ref="BP730:BQ730"/>
    <mergeCell ref="BR730:BS730"/>
    <mergeCell ref="BT730:BU730"/>
    <mergeCell ref="BV730:BW730"/>
    <mergeCell ref="BX730:BY730"/>
    <mergeCell ref="BZ730:CA730"/>
    <mergeCell ref="CB730:CC730"/>
    <mergeCell ref="B742:C742"/>
    <mergeCell ref="D742:P743"/>
    <mergeCell ref="Q742:AM742"/>
    <mergeCell ref="AN742:BB742"/>
    <mergeCell ref="BC742:BQ742"/>
    <mergeCell ref="BR742:CC742"/>
    <mergeCell ref="B743:C743"/>
    <mergeCell ref="Q743:U743"/>
    <mergeCell ref="V743:W743"/>
    <mergeCell ref="X743:AD743"/>
    <mergeCell ref="AE743:AM743"/>
    <mergeCell ref="AN743:AP743"/>
    <mergeCell ref="AQ743:BB743"/>
    <mergeCell ref="BC743:BE743"/>
    <mergeCell ref="BF743:BQ743"/>
    <mergeCell ref="BR743:CC743"/>
    <mergeCell ref="B740:K740"/>
    <mergeCell ref="L740:Z740"/>
    <mergeCell ref="AA740:BI740"/>
    <mergeCell ref="BJ740:BR740"/>
    <mergeCell ref="BS740:CC740"/>
    <mergeCell ref="B741:K741"/>
    <mergeCell ref="L741:Z741"/>
    <mergeCell ref="AA741:BI741"/>
    <mergeCell ref="BJ741:BR741"/>
    <mergeCell ref="BS741:CC741"/>
    <mergeCell ref="CB736:CC737"/>
    <mergeCell ref="AE737:AK737"/>
    <mergeCell ref="AL737:BA737"/>
    <mergeCell ref="BJ737:CA737"/>
    <mergeCell ref="BD738:BF739"/>
    <mergeCell ref="BH738:CC738"/>
    <mergeCell ref="H739:S739"/>
    <mergeCell ref="T739:W739"/>
    <mergeCell ref="X739:AE739"/>
    <mergeCell ref="AJ739:AO739"/>
    <mergeCell ref="AS739:BC739"/>
    <mergeCell ref="BH739:CC739"/>
    <mergeCell ref="BF746:BQ746"/>
    <mergeCell ref="BR746:CC746"/>
    <mergeCell ref="B747:C747"/>
    <mergeCell ref="D747:P747"/>
    <mergeCell ref="Q747:U747"/>
    <mergeCell ref="V747:W747"/>
    <mergeCell ref="X747:AD747"/>
    <mergeCell ref="AE747:AM747"/>
    <mergeCell ref="AN747:AP747"/>
    <mergeCell ref="AQ747:BB747"/>
    <mergeCell ref="BC747:BE747"/>
    <mergeCell ref="BF747:BQ747"/>
    <mergeCell ref="BR747:CC747"/>
    <mergeCell ref="B746:C746"/>
    <mergeCell ref="D746:P746"/>
    <mergeCell ref="Q746:U746"/>
    <mergeCell ref="V746:W746"/>
    <mergeCell ref="X746:AD746"/>
    <mergeCell ref="AE746:AM746"/>
    <mergeCell ref="AN746:AP746"/>
    <mergeCell ref="AQ746:BB746"/>
    <mergeCell ref="BC746:BE746"/>
    <mergeCell ref="BF744:BQ744"/>
    <mergeCell ref="BR744:CC744"/>
    <mergeCell ref="B745:C745"/>
    <mergeCell ref="D745:P745"/>
    <mergeCell ref="Q745:U745"/>
    <mergeCell ref="V745:W745"/>
    <mergeCell ref="X745:AD745"/>
    <mergeCell ref="AE745:AM745"/>
    <mergeCell ref="AN745:AP745"/>
    <mergeCell ref="AQ745:BB745"/>
    <mergeCell ref="BC745:BE745"/>
    <mergeCell ref="BF745:BQ745"/>
    <mergeCell ref="BR745:CC745"/>
    <mergeCell ref="B744:C744"/>
    <mergeCell ref="D744:P744"/>
    <mergeCell ref="Q744:U744"/>
    <mergeCell ref="V744:W744"/>
    <mergeCell ref="X744:AD744"/>
    <mergeCell ref="AE744:AM744"/>
    <mergeCell ref="AN744:AP744"/>
    <mergeCell ref="AQ744:BB744"/>
    <mergeCell ref="BC744:BE744"/>
    <mergeCell ref="BF750:BQ750"/>
    <mergeCell ref="BR750:CC750"/>
    <mergeCell ref="B751:C751"/>
    <mergeCell ref="D751:P751"/>
    <mergeCell ref="Q751:U751"/>
    <mergeCell ref="V751:W751"/>
    <mergeCell ref="X751:AD751"/>
    <mergeCell ref="AE751:AM751"/>
    <mergeCell ref="AN751:AP751"/>
    <mergeCell ref="AQ751:BB751"/>
    <mergeCell ref="BC751:BE751"/>
    <mergeCell ref="BF751:BQ751"/>
    <mergeCell ref="BR751:CC751"/>
    <mergeCell ref="B750:C750"/>
    <mergeCell ref="D750:P750"/>
    <mergeCell ref="Q750:U750"/>
    <mergeCell ref="V750:W750"/>
    <mergeCell ref="X750:AD750"/>
    <mergeCell ref="AE750:AM750"/>
    <mergeCell ref="AN750:AP750"/>
    <mergeCell ref="AQ750:BB750"/>
    <mergeCell ref="BC750:BE750"/>
    <mergeCell ref="BF748:BQ748"/>
    <mergeCell ref="BR748:CC748"/>
    <mergeCell ref="B749:C749"/>
    <mergeCell ref="D749:P749"/>
    <mergeCell ref="Q749:U749"/>
    <mergeCell ref="V749:W749"/>
    <mergeCell ref="X749:AD749"/>
    <mergeCell ref="AE749:AM749"/>
    <mergeCell ref="AN749:AP749"/>
    <mergeCell ref="AQ749:BB749"/>
    <mergeCell ref="BC749:BE749"/>
    <mergeCell ref="BF749:BQ749"/>
    <mergeCell ref="BR749:CC749"/>
    <mergeCell ref="B748:C748"/>
    <mergeCell ref="D748:P748"/>
    <mergeCell ref="Q748:U748"/>
    <mergeCell ref="V748:W748"/>
    <mergeCell ref="X748:AD748"/>
    <mergeCell ref="AE748:AM748"/>
    <mergeCell ref="AN748:AP748"/>
    <mergeCell ref="AQ748:BB748"/>
    <mergeCell ref="BC748:BE748"/>
    <mergeCell ref="BF752:BQ752"/>
    <mergeCell ref="BR752:CC752"/>
    <mergeCell ref="B753:C753"/>
    <mergeCell ref="D753:P753"/>
    <mergeCell ref="Q753:U753"/>
    <mergeCell ref="V753:W753"/>
    <mergeCell ref="X753:AD753"/>
    <mergeCell ref="AE753:AM753"/>
    <mergeCell ref="AN753:AP753"/>
    <mergeCell ref="AQ753:BB753"/>
    <mergeCell ref="BC753:BE753"/>
    <mergeCell ref="BF753:BQ753"/>
    <mergeCell ref="BR753:CC753"/>
    <mergeCell ref="B752:C752"/>
    <mergeCell ref="D752:P752"/>
    <mergeCell ref="Q752:U752"/>
    <mergeCell ref="V752:W752"/>
    <mergeCell ref="X752:AD752"/>
    <mergeCell ref="AE752:AM752"/>
    <mergeCell ref="AN752:AP752"/>
    <mergeCell ref="AQ752:BB752"/>
    <mergeCell ref="BC752:BE752"/>
    <mergeCell ref="B754:O754"/>
    <mergeCell ref="P754:U754"/>
    <mergeCell ref="V754:AA754"/>
    <mergeCell ref="AB754:AG754"/>
    <mergeCell ref="AH754:AM754"/>
    <mergeCell ref="AN754:AS754"/>
    <mergeCell ref="AT754:CC755"/>
    <mergeCell ref="B755:O755"/>
    <mergeCell ref="P755:U755"/>
    <mergeCell ref="V755:AA755"/>
    <mergeCell ref="AB755:AG755"/>
    <mergeCell ref="AH755:AM755"/>
    <mergeCell ref="AN755:AS755"/>
    <mergeCell ref="BH762:BI762"/>
    <mergeCell ref="BL762:BM762"/>
    <mergeCell ref="BN762:BZ762"/>
    <mergeCell ref="B763:AD763"/>
    <mergeCell ref="AE763:AK763"/>
    <mergeCell ref="AL763:BA763"/>
    <mergeCell ref="BJ763:BZ763"/>
    <mergeCell ref="C764:AD764"/>
    <mergeCell ref="AE764:AK764"/>
    <mergeCell ref="AL764:BA764"/>
    <mergeCell ref="BJ764:BZ764"/>
    <mergeCell ref="AC760:AX760"/>
    <mergeCell ref="AZ760:CD760"/>
    <mergeCell ref="AC761:AY761"/>
    <mergeCell ref="AZ761:BA761"/>
    <mergeCell ref="BB761:BC761"/>
    <mergeCell ref="BE761:BF761"/>
    <mergeCell ref="BG761:BH761"/>
    <mergeCell ref="BI761:BJ761"/>
    <mergeCell ref="BK761:BL761"/>
    <mergeCell ref="BN761:BO761"/>
    <mergeCell ref="BP761:BQ761"/>
    <mergeCell ref="BR761:BS761"/>
    <mergeCell ref="BT761:BU761"/>
    <mergeCell ref="BW761:BX761"/>
    <mergeCell ref="BY761:BZ761"/>
    <mergeCell ref="CA761:CB761"/>
    <mergeCell ref="CC761:CD761"/>
    <mergeCell ref="B756:AF756"/>
    <mergeCell ref="AG756:BB756"/>
    <mergeCell ref="BC756:CC756"/>
    <mergeCell ref="AC757:AX759"/>
    <mergeCell ref="BN757:BP757"/>
    <mergeCell ref="BV757:BX757"/>
    <mergeCell ref="BN758:BO758"/>
    <mergeCell ref="BP758:BQ758"/>
    <mergeCell ref="BR758:BS758"/>
    <mergeCell ref="BT758:BU758"/>
    <mergeCell ref="BV758:BW758"/>
    <mergeCell ref="BX758:BY758"/>
    <mergeCell ref="BZ758:CA758"/>
    <mergeCell ref="CB758:CC758"/>
    <mergeCell ref="B770:C770"/>
    <mergeCell ref="D770:P771"/>
    <mergeCell ref="Q770:AM770"/>
    <mergeCell ref="AN770:BB770"/>
    <mergeCell ref="BC770:BQ770"/>
    <mergeCell ref="BR770:CC770"/>
    <mergeCell ref="B771:C771"/>
    <mergeCell ref="Q771:U771"/>
    <mergeCell ref="V771:W771"/>
    <mergeCell ref="X771:AD771"/>
    <mergeCell ref="AE771:AM771"/>
    <mergeCell ref="AN771:AP771"/>
    <mergeCell ref="AQ771:BB771"/>
    <mergeCell ref="BC771:BE771"/>
    <mergeCell ref="BF771:BQ771"/>
    <mergeCell ref="BR771:CC771"/>
    <mergeCell ref="B768:K768"/>
    <mergeCell ref="L768:Z768"/>
    <mergeCell ref="AA768:BI768"/>
    <mergeCell ref="BJ768:BR768"/>
    <mergeCell ref="BS768:CC768"/>
    <mergeCell ref="B769:K769"/>
    <mergeCell ref="L769:Z769"/>
    <mergeCell ref="AA769:BI769"/>
    <mergeCell ref="BJ769:BR769"/>
    <mergeCell ref="BS769:CC769"/>
    <mergeCell ref="CB764:CC765"/>
    <mergeCell ref="AE765:AK765"/>
    <mergeCell ref="AL765:BA765"/>
    <mergeCell ref="BJ765:CA765"/>
    <mergeCell ref="BD766:BF767"/>
    <mergeCell ref="BH766:CC766"/>
    <mergeCell ref="H767:S767"/>
    <mergeCell ref="T767:W767"/>
    <mergeCell ref="X767:AE767"/>
    <mergeCell ref="AJ767:AO767"/>
    <mergeCell ref="AS767:BC767"/>
    <mergeCell ref="BH767:CC767"/>
    <mergeCell ref="BF774:BQ774"/>
    <mergeCell ref="BR774:CC774"/>
    <mergeCell ref="B775:C775"/>
    <mergeCell ref="D775:P775"/>
    <mergeCell ref="Q775:U775"/>
    <mergeCell ref="V775:W775"/>
    <mergeCell ref="X775:AD775"/>
    <mergeCell ref="AE775:AM775"/>
    <mergeCell ref="AN775:AP775"/>
    <mergeCell ref="AQ775:BB775"/>
    <mergeCell ref="BC775:BE775"/>
    <mergeCell ref="BF775:BQ775"/>
    <mergeCell ref="BR775:CC775"/>
    <mergeCell ref="B774:C774"/>
    <mergeCell ref="D774:P774"/>
    <mergeCell ref="Q774:U774"/>
    <mergeCell ref="V774:W774"/>
    <mergeCell ref="X774:AD774"/>
    <mergeCell ref="AE774:AM774"/>
    <mergeCell ref="AN774:AP774"/>
    <mergeCell ref="AQ774:BB774"/>
    <mergeCell ref="BC774:BE774"/>
    <mergeCell ref="BF772:BQ772"/>
    <mergeCell ref="BR772:CC772"/>
    <mergeCell ref="B773:C773"/>
    <mergeCell ref="D773:P773"/>
    <mergeCell ref="Q773:U773"/>
    <mergeCell ref="V773:W773"/>
    <mergeCell ref="X773:AD773"/>
    <mergeCell ref="AE773:AM773"/>
    <mergeCell ref="AN773:AP773"/>
    <mergeCell ref="AQ773:BB773"/>
    <mergeCell ref="BC773:BE773"/>
    <mergeCell ref="BF773:BQ773"/>
    <mergeCell ref="BR773:CC773"/>
    <mergeCell ref="B772:C772"/>
    <mergeCell ref="D772:P772"/>
    <mergeCell ref="Q772:U772"/>
    <mergeCell ref="V772:W772"/>
    <mergeCell ref="X772:AD772"/>
    <mergeCell ref="AE772:AM772"/>
    <mergeCell ref="AN772:AP772"/>
    <mergeCell ref="AQ772:BB772"/>
    <mergeCell ref="BC772:BE772"/>
    <mergeCell ref="BF778:BQ778"/>
    <mergeCell ref="BR778:CC778"/>
    <mergeCell ref="B779:C779"/>
    <mergeCell ref="D779:P779"/>
    <mergeCell ref="Q779:U779"/>
    <mergeCell ref="V779:W779"/>
    <mergeCell ref="X779:AD779"/>
    <mergeCell ref="AE779:AM779"/>
    <mergeCell ref="AN779:AP779"/>
    <mergeCell ref="AQ779:BB779"/>
    <mergeCell ref="BC779:BE779"/>
    <mergeCell ref="BF779:BQ779"/>
    <mergeCell ref="BR779:CC779"/>
    <mergeCell ref="B778:C778"/>
    <mergeCell ref="D778:P778"/>
    <mergeCell ref="Q778:U778"/>
    <mergeCell ref="V778:W778"/>
    <mergeCell ref="X778:AD778"/>
    <mergeCell ref="AE778:AM778"/>
    <mergeCell ref="AN778:AP778"/>
    <mergeCell ref="AQ778:BB778"/>
    <mergeCell ref="BC778:BE778"/>
    <mergeCell ref="BF776:BQ776"/>
    <mergeCell ref="BR776:CC776"/>
    <mergeCell ref="B777:C777"/>
    <mergeCell ref="D777:P777"/>
    <mergeCell ref="Q777:U777"/>
    <mergeCell ref="V777:W777"/>
    <mergeCell ref="X777:AD777"/>
    <mergeCell ref="AE777:AM777"/>
    <mergeCell ref="AN777:AP777"/>
    <mergeCell ref="AQ777:BB777"/>
    <mergeCell ref="BC777:BE777"/>
    <mergeCell ref="BF777:BQ777"/>
    <mergeCell ref="BR777:CC777"/>
    <mergeCell ref="B776:C776"/>
    <mergeCell ref="D776:P776"/>
    <mergeCell ref="Q776:U776"/>
    <mergeCell ref="V776:W776"/>
    <mergeCell ref="X776:AD776"/>
    <mergeCell ref="AE776:AM776"/>
    <mergeCell ref="AN776:AP776"/>
    <mergeCell ref="AQ776:BB776"/>
    <mergeCell ref="BC776:BE776"/>
    <mergeCell ref="BF780:BQ780"/>
    <mergeCell ref="BR780:CC780"/>
    <mergeCell ref="B781:C781"/>
    <mergeCell ref="D781:P781"/>
    <mergeCell ref="Q781:U781"/>
    <mergeCell ref="V781:W781"/>
    <mergeCell ref="X781:AD781"/>
    <mergeCell ref="AE781:AM781"/>
    <mergeCell ref="AN781:AP781"/>
    <mergeCell ref="AQ781:BB781"/>
    <mergeCell ref="BC781:BE781"/>
    <mergeCell ref="BF781:BQ781"/>
    <mergeCell ref="BR781:CC781"/>
    <mergeCell ref="B780:C780"/>
    <mergeCell ref="D780:P780"/>
    <mergeCell ref="Q780:U780"/>
    <mergeCell ref="V780:W780"/>
    <mergeCell ref="X780:AD780"/>
    <mergeCell ref="AE780:AM780"/>
    <mergeCell ref="AN780:AP780"/>
    <mergeCell ref="AQ780:BB780"/>
    <mergeCell ref="BC780:BE780"/>
    <mergeCell ref="B782:O782"/>
    <mergeCell ref="P782:U782"/>
    <mergeCell ref="V782:AA782"/>
    <mergeCell ref="AB782:AG782"/>
    <mergeCell ref="AH782:AM782"/>
    <mergeCell ref="AN782:AS782"/>
    <mergeCell ref="AT782:CC783"/>
    <mergeCell ref="B783:O783"/>
    <mergeCell ref="P783:U783"/>
    <mergeCell ref="V783:AA783"/>
    <mergeCell ref="AB783:AG783"/>
    <mergeCell ref="AH783:AM783"/>
    <mergeCell ref="AN783:AS783"/>
    <mergeCell ref="BH790:BI790"/>
    <mergeCell ref="BL790:BM790"/>
    <mergeCell ref="BN790:BZ790"/>
    <mergeCell ref="B791:AD791"/>
    <mergeCell ref="AE791:AK791"/>
    <mergeCell ref="AL791:BA791"/>
    <mergeCell ref="BJ791:BZ791"/>
    <mergeCell ref="C792:AD792"/>
    <mergeCell ref="AE792:AK792"/>
    <mergeCell ref="AL792:BA792"/>
    <mergeCell ref="BJ792:BZ792"/>
    <mergeCell ref="AC788:AX788"/>
    <mergeCell ref="AZ788:CD788"/>
    <mergeCell ref="AC789:AY789"/>
    <mergeCell ref="AZ789:BA789"/>
    <mergeCell ref="BB789:BC789"/>
    <mergeCell ref="BE789:BF789"/>
    <mergeCell ref="BG789:BH789"/>
    <mergeCell ref="BI789:BJ789"/>
    <mergeCell ref="BK789:BL789"/>
    <mergeCell ref="BN789:BO789"/>
    <mergeCell ref="BP789:BQ789"/>
    <mergeCell ref="BR789:BS789"/>
    <mergeCell ref="BT789:BU789"/>
    <mergeCell ref="BW789:BX789"/>
    <mergeCell ref="BY789:BZ789"/>
    <mergeCell ref="CA789:CB789"/>
    <mergeCell ref="CC789:CD789"/>
    <mergeCell ref="B784:AF784"/>
    <mergeCell ref="AG784:BB784"/>
    <mergeCell ref="BC784:CC784"/>
    <mergeCell ref="AC785:AX787"/>
    <mergeCell ref="BN785:BP785"/>
    <mergeCell ref="BV785:BX785"/>
    <mergeCell ref="BN786:BO786"/>
    <mergeCell ref="BP786:BQ786"/>
    <mergeCell ref="BR786:BS786"/>
    <mergeCell ref="BT786:BU786"/>
    <mergeCell ref="BV786:BW786"/>
    <mergeCell ref="BX786:BY786"/>
    <mergeCell ref="BZ786:CA786"/>
    <mergeCell ref="CB786:CC786"/>
    <mergeCell ref="B798:C798"/>
    <mergeCell ref="D798:P799"/>
    <mergeCell ref="Q798:AM798"/>
    <mergeCell ref="AN798:BB798"/>
    <mergeCell ref="BC798:BQ798"/>
    <mergeCell ref="BR798:CC798"/>
    <mergeCell ref="B799:C799"/>
    <mergeCell ref="Q799:U799"/>
    <mergeCell ref="V799:W799"/>
    <mergeCell ref="X799:AD799"/>
    <mergeCell ref="AE799:AM799"/>
    <mergeCell ref="AN799:AP799"/>
    <mergeCell ref="AQ799:BB799"/>
    <mergeCell ref="BC799:BE799"/>
    <mergeCell ref="BF799:BQ799"/>
    <mergeCell ref="BR799:CC799"/>
    <mergeCell ref="B796:K796"/>
    <mergeCell ref="L796:Z796"/>
    <mergeCell ref="AA796:BI796"/>
    <mergeCell ref="BJ796:BR796"/>
    <mergeCell ref="BS796:CC796"/>
    <mergeCell ref="B797:K797"/>
    <mergeCell ref="L797:Z797"/>
    <mergeCell ref="AA797:BI797"/>
    <mergeCell ref="BJ797:BR797"/>
    <mergeCell ref="BS797:CC797"/>
    <mergeCell ref="CB792:CC793"/>
    <mergeCell ref="AE793:AK793"/>
    <mergeCell ref="AL793:BA793"/>
    <mergeCell ref="BJ793:CA793"/>
    <mergeCell ref="BD794:BF795"/>
    <mergeCell ref="BH794:CC794"/>
    <mergeCell ref="H795:S795"/>
    <mergeCell ref="T795:W795"/>
    <mergeCell ref="X795:AE795"/>
    <mergeCell ref="AJ795:AO795"/>
    <mergeCell ref="AS795:BC795"/>
    <mergeCell ref="BH795:CC795"/>
    <mergeCell ref="BF802:BQ802"/>
    <mergeCell ref="BR802:CC802"/>
    <mergeCell ref="B803:C803"/>
    <mergeCell ref="D803:P803"/>
    <mergeCell ref="Q803:U803"/>
    <mergeCell ref="V803:W803"/>
    <mergeCell ref="X803:AD803"/>
    <mergeCell ref="AE803:AM803"/>
    <mergeCell ref="AN803:AP803"/>
    <mergeCell ref="AQ803:BB803"/>
    <mergeCell ref="BC803:BE803"/>
    <mergeCell ref="BF803:BQ803"/>
    <mergeCell ref="BR803:CC803"/>
    <mergeCell ref="B802:C802"/>
    <mergeCell ref="D802:P802"/>
    <mergeCell ref="Q802:U802"/>
    <mergeCell ref="V802:W802"/>
    <mergeCell ref="X802:AD802"/>
    <mergeCell ref="AE802:AM802"/>
    <mergeCell ref="AN802:AP802"/>
    <mergeCell ref="AQ802:BB802"/>
    <mergeCell ref="BC802:BE802"/>
    <mergeCell ref="BF800:BQ800"/>
    <mergeCell ref="BR800:CC800"/>
    <mergeCell ref="B801:C801"/>
    <mergeCell ref="D801:P801"/>
    <mergeCell ref="Q801:U801"/>
    <mergeCell ref="V801:W801"/>
    <mergeCell ref="X801:AD801"/>
    <mergeCell ref="AE801:AM801"/>
    <mergeCell ref="AN801:AP801"/>
    <mergeCell ref="AQ801:BB801"/>
    <mergeCell ref="BC801:BE801"/>
    <mergeCell ref="BF801:BQ801"/>
    <mergeCell ref="BR801:CC801"/>
    <mergeCell ref="B800:C800"/>
    <mergeCell ref="D800:P800"/>
    <mergeCell ref="Q800:U800"/>
    <mergeCell ref="V800:W800"/>
    <mergeCell ref="X800:AD800"/>
    <mergeCell ref="AE800:AM800"/>
    <mergeCell ref="AN800:AP800"/>
    <mergeCell ref="AQ800:BB800"/>
    <mergeCell ref="BC800:BE800"/>
    <mergeCell ref="BF806:BQ806"/>
    <mergeCell ref="BR806:CC806"/>
    <mergeCell ref="B807:C807"/>
    <mergeCell ref="D807:P807"/>
    <mergeCell ref="Q807:U807"/>
    <mergeCell ref="V807:W807"/>
    <mergeCell ref="X807:AD807"/>
    <mergeCell ref="AE807:AM807"/>
    <mergeCell ref="AN807:AP807"/>
    <mergeCell ref="AQ807:BB807"/>
    <mergeCell ref="BC807:BE807"/>
    <mergeCell ref="BF807:BQ807"/>
    <mergeCell ref="BR807:CC807"/>
    <mergeCell ref="B806:C806"/>
    <mergeCell ref="D806:P806"/>
    <mergeCell ref="Q806:U806"/>
    <mergeCell ref="V806:W806"/>
    <mergeCell ref="X806:AD806"/>
    <mergeCell ref="AE806:AM806"/>
    <mergeCell ref="AN806:AP806"/>
    <mergeCell ref="AQ806:BB806"/>
    <mergeCell ref="BC806:BE806"/>
    <mergeCell ref="BF804:BQ804"/>
    <mergeCell ref="BR804:CC804"/>
    <mergeCell ref="B805:C805"/>
    <mergeCell ref="D805:P805"/>
    <mergeCell ref="Q805:U805"/>
    <mergeCell ref="V805:W805"/>
    <mergeCell ref="X805:AD805"/>
    <mergeCell ref="AE805:AM805"/>
    <mergeCell ref="AN805:AP805"/>
    <mergeCell ref="AQ805:BB805"/>
    <mergeCell ref="BC805:BE805"/>
    <mergeCell ref="BF805:BQ805"/>
    <mergeCell ref="BR805:CC805"/>
    <mergeCell ref="B804:C804"/>
    <mergeCell ref="D804:P804"/>
    <mergeCell ref="Q804:U804"/>
    <mergeCell ref="V804:W804"/>
    <mergeCell ref="X804:AD804"/>
    <mergeCell ref="AE804:AM804"/>
    <mergeCell ref="AN804:AP804"/>
    <mergeCell ref="AQ804:BB804"/>
    <mergeCell ref="BC804:BE804"/>
    <mergeCell ref="BF808:BQ808"/>
    <mergeCell ref="BR808:CC808"/>
    <mergeCell ref="B809:C809"/>
    <mergeCell ref="D809:P809"/>
    <mergeCell ref="Q809:U809"/>
    <mergeCell ref="V809:W809"/>
    <mergeCell ref="X809:AD809"/>
    <mergeCell ref="AE809:AM809"/>
    <mergeCell ref="AN809:AP809"/>
    <mergeCell ref="AQ809:BB809"/>
    <mergeCell ref="BC809:BE809"/>
    <mergeCell ref="BF809:BQ809"/>
    <mergeCell ref="BR809:CC809"/>
    <mergeCell ref="B808:C808"/>
    <mergeCell ref="D808:P808"/>
    <mergeCell ref="Q808:U808"/>
    <mergeCell ref="V808:W808"/>
    <mergeCell ref="X808:AD808"/>
    <mergeCell ref="AE808:AM808"/>
    <mergeCell ref="AN808:AP808"/>
    <mergeCell ref="AQ808:BB808"/>
    <mergeCell ref="BC808:BE808"/>
    <mergeCell ref="B810:O810"/>
    <mergeCell ref="P810:U810"/>
    <mergeCell ref="V810:AA810"/>
    <mergeCell ref="AB810:AG810"/>
    <mergeCell ref="AH810:AM810"/>
    <mergeCell ref="AN810:AS810"/>
    <mergeCell ref="AT810:CC811"/>
    <mergeCell ref="B811:O811"/>
    <mergeCell ref="P811:U811"/>
    <mergeCell ref="V811:AA811"/>
    <mergeCell ref="AB811:AG811"/>
    <mergeCell ref="AH811:AM811"/>
    <mergeCell ref="AN811:AS811"/>
    <mergeCell ref="BH818:BI818"/>
    <mergeCell ref="BL818:BM818"/>
    <mergeCell ref="BN818:BZ818"/>
    <mergeCell ref="B819:AD819"/>
    <mergeCell ref="AE819:AK819"/>
    <mergeCell ref="AL819:BA819"/>
    <mergeCell ref="BJ819:BZ819"/>
    <mergeCell ref="C820:AD820"/>
    <mergeCell ref="AE820:AK820"/>
    <mergeCell ref="AL820:BA820"/>
    <mergeCell ref="BJ820:BZ820"/>
    <mergeCell ref="AC816:AX816"/>
    <mergeCell ref="AZ816:CD816"/>
    <mergeCell ref="AC817:AY817"/>
    <mergeCell ref="AZ817:BA817"/>
    <mergeCell ref="BB817:BC817"/>
    <mergeCell ref="BE817:BF817"/>
    <mergeCell ref="BG817:BH817"/>
    <mergeCell ref="BI817:BJ817"/>
    <mergeCell ref="BK817:BL817"/>
    <mergeCell ref="BN817:BO817"/>
    <mergeCell ref="BP817:BQ817"/>
    <mergeCell ref="BR817:BS817"/>
    <mergeCell ref="BT817:BU817"/>
    <mergeCell ref="BW817:BX817"/>
    <mergeCell ref="BY817:BZ817"/>
    <mergeCell ref="CA817:CB817"/>
    <mergeCell ref="CC817:CD817"/>
    <mergeCell ref="B812:AF812"/>
    <mergeCell ref="AG812:BB812"/>
    <mergeCell ref="BC812:CC812"/>
    <mergeCell ref="AC813:AX815"/>
    <mergeCell ref="BN813:BP813"/>
    <mergeCell ref="BV813:BX813"/>
    <mergeCell ref="BN814:BO814"/>
    <mergeCell ref="BP814:BQ814"/>
    <mergeCell ref="BR814:BS814"/>
    <mergeCell ref="BT814:BU814"/>
    <mergeCell ref="BV814:BW814"/>
    <mergeCell ref="BX814:BY814"/>
    <mergeCell ref="BZ814:CA814"/>
    <mergeCell ref="CB814:CC814"/>
    <mergeCell ref="B826:C826"/>
    <mergeCell ref="D826:P827"/>
    <mergeCell ref="Q826:AM826"/>
    <mergeCell ref="AN826:BB826"/>
    <mergeCell ref="BC826:BQ826"/>
    <mergeCell ref="BR826:CC826"/>
    <mergeCell ref="B827:C827"/>
    <mergeCell ref="Q827:U827"/>
    <mergeCell ref="V827:W827"/>
    <mergeCell ref="X827:AD827"/>
    <mergeCell ref="AE827:AM827"/>
    <mergeCell ref="AN827:AP827"/>
    <mergeCell ref="AQ827:BB827"/>
    <mergeCell ref="BC827:BE827"/>
    <mergeCell ref="BF827:BQ827"/>
    <mergeCell ref="BR827:CC827"/>
    <mergeCell ref="B824:K824"/>
    <mergeCell ref="L824:Z824"/>
    <mergeCell ref="AA824:BI824"/>
    <mergeCell ref="BJ824:BR824"/>
    <mergeCell ref="BS824:CC824"/>
    <mergeCell ref="B825:K825"/>
    <mergeCell ref="L825:Z825"/>
    <mergeCell ref="AA825:BI825"/>
    <mergeCell ref="BJ825:BR825"/>
    <mergeCell ref="BS825:CC825"/>
    <mergeCell ref="CB820:CC821"/>
    <mergeCell ref="AE821:AK821"/>
    <mergeCell ref="AL821:BA821"/>
    <mergeCell ref="BJ821:CA821"/>
    <mergeCell ref="BD822:BF823"/>
    <mergeCell ref="BH822:CC822"/>
    <mergeCell ref="H823:S823"/>
    <mergeCell ref="T823:W823"/>
    <mergeCell ref="X823:AE823"/>
    <mergeCell ref="AJ823:AO823"/>
    <mergeCell ref="AS823:BC823"/>
    <mergeCell ref="BH823:CC823"/>
    <mergeCell ref="BF830:BQ830"/>
    <mergeCell ref="BR830:CC830"/>
    <mergeCell ref="B831:C831"/>
    <mergeCell ref="D831:P831"/>
    <mergeCell ref="Q831:U831"/>
    <mergeCell ref="V831:W831"/>
    <mergeCell ref="X831:AD831"/>
    <mergeCell ref="AE831:AM831"/>
    <mergeCell ref="AN831:AP831"/>
    <mergeCell ref="AQ831:BB831"/>
    <mergeCell ref="BC831:BE831"/>
    <mergeCell ref="BF831:BQ831"/>
    <mergeCell ref="BR831:CC831"/>
    <mergeCell ref="B830:C830"/>
    <mergeCell ref="D830:P830"/>
    <mergeCell ref="Q830:U830"/>
    <mergeCell ref="V830:W830"/>
    <mergeCell ref="X830:AD830"/>
    <mergeCell ref="AE830:AM830"/>
    <mergeCell ref="AN830:AP830"/>
    <mergeCell ref="AQ830:BB830"/>
    <mergeCell ref="BC830:BE830"/>
    <mergeCell ref="BF828:BQ828"/>
    <mergeCell ref="BR828:CC828"/>
    <mergeCell ref="B829:C829"/>
    <mergeCell ref="D829:P829"/>
    <mergeCell ref="Q829:U829"/>
    <mergeCell ref="V829:W829"/>
    <mergeCell ref="X829:AD829"/>
    <mergeCell ref="AE829:AM829"/>
    <mergeCell ref="AN829:AP829"/>
    <mergeCell ref="AQ829:BB829"/>
    <mergeCell ref="BC829:BE829"/>
    <mergeCell ref="BF829:BQ829"/>
    <mergeCell ref="BR829:CC829"/>
    <mergeCell ref="B828:C828"/>
    <mergeCell ref="D828:P828"/>
    <mergeCell ref="Q828:U828"/>
    <mergeCell ref="V828:W828"/>
    <mergeCell ref="X828:AD828"/>
    <mergeCell ref="AE828:AM828"/>
    <mergeCell ref="AN828:AP828"/>
    <mergeCell ref="AQ828:BB828"/>
    <mergeCell ref="BC828:BE828"/>
    <mergeCell ref="BF834:BQ834"/>
    <mergeCell ref="BR834:CC834"/>
    <mergeCell ref="B835:C835"/>
    <mergeCell ref="D835:P835"/>
    <mergeCell ref="Q835:U835"/>
    <mergeCell ref="V835:W835"/>
    <mergeCell ref="X835:AD835"/>
    <mergeCell ref="AE835:AM835"/>
    <mergeCell ref="AN835:AP835"/>
    <mergeCell ref="AQ835:BB835"/>
    <mergeCell ref="BC835:BE835"/>
    <mergeCell ref="BF835:BQ835"/>
    <mergeCell ref="BR835:CC835"/>
    <mergeCell ref="B834:C834"/>
    <mergeCell ref="D834:P834"/>
    <mergeCell ref="Q834:U834"/>
    <mergeCell ref="V834:W834"/>
    <mergeCell ref="X834:AD834"/>
    <mergeCell ref="AE834:AM834"/>
    <mergeCell ref="AN834:AP834"/>
    <mergeCell ref="AQ834:BB834"/>
    <mergeCell ref="BC834:BE834"/>
    <mergeCell ref="BF832:BQ832"/>
    <mergeCell ref="BR832:CC832"/>
    <mergeCell ref="B833:C833"/>
    <mergeCell ref="D833:P833"/>
    <mergeCell ref="Q833:U833"/>
    <mergeCell ref="V833:W833"/>
    <mergeCell ref="X833:AD833"/>
    <mergeCell ref="AE833:AM833"/>
    <mergeCell ref="AN833:AP833"/>
    <mergeCell ref="AQ833:BB833"/>
    <mergeCell ref="BC833:BE833"/>
    <mergeCell ref="BF833:BQ833"/>
    <mergeCell ref="BR833:CC833"/>
    <mergeCell ref="B832:C832"/>
    <mergeCell ref="D832:P832"/>
    <mergeCell ref="Q832:U832"/>
    <mergeCell ref="V832:W832"/>
    <mergeCell ref="X832:AD832"/>
    <mergeCell ref="AE832:AM832"/>
    <mergeCell ref="AN832:AP832"/>
    <mergeCell ref="AQ832:BB832"/>
    <mergeCell ref="BC832:BE832"/>
    <mergeCell ref="BF836:BQ836"/>
    <mergeCell ref="BR836:CC836"/>
    <mergeCell ref="B837:C837"/>
    <mergeCell ref="D837:P837"/>
    <mergeCell ref="Q837:U837"/>
    <mergeCell ref="V837:W837"/>
    <mergeCell ref="X837:AD837"/>
    <mergeCell ref="AE837:AM837"/>
    <mergeCell ref="AN837:AP837"/>
    <mergeCell ref="AQ837:BB837"/>
    <mergeCell ref="BC837:BE837"/>
    <mergeCell ref="BF837:BQ837"/>
    <mergeCell ref="BR837:CC837"/>
    <mergeCell ref="B836:C836"/>
    <mergeCell ref="D836:P836"/>
    <mergeCell ref="Q836:U836"/>
    <mergeCell ref="V836:W836"/>
    <mergeCell ref="X836:AD836"/>
    <mergeCell ref="AE836:AM836"/>
    <mergeCell ref="AN836:AP836"/>
    <mergeCell ref="AQ836:BB836"/>
    <mergeCell ref="BC836:BE836"/>
    <mergeCell ref="B838:O838"/>
    <mergeCell ref="P838:U838"/>
    <mergeCell ref="V838:AA838"/>
    <mergeCell ref="AB838:AG838"/>
    <mergeCell ref="AH838:AM838"/>
    <mergeCell ref="AN838:AS838"/>
    <mergeCell ref="AT838:CC839"/>
    <mergeCell ref="B839:O839"/>
    <mergeCell ref="P839:U839"/>
    <mergeCell ref="V839:AA839"/>
    <mergeCell ref="AB839:AG839"/>
    <mergeCell ref="AH839:AM839"/>
    <mergeCell ref="AN839:AS839"/>
    <mergeCell ref="BH846:BI846"/>
    <mergeCell ref="BL846:BM846"/>
    <mergeCell ref="BN846:BZ846"/>
    <mergeCell ref="B847:AD847"/>
    <mergeCell ref="AE847:AK847"/>
    <mergeCell ref="AL847:BA847"/>
    <mergeCell ref="BJ847:BZ847"/>
    <mergeCell ref="C848:AD848"/>
    <mergeCell ref="AE848:AK848"/>
    <mergeCell ref="AL848:BA848"/>
    <mergeCell ref="BJ848:BZ848"/>
    <mergeCell ref="AC844:AX844"/>
    <mergeCell ref="AZ844:CD844"/>
    <mergeCell ref="AC845:AY845"/>
    <mergeCell ref="AZ845:BA845"/>
    <mergeCell ref="BB845:BC845"/>
    <mergeCell ref="BE845:BF845"/>
    <mergeCell ref="BG845:BH845"/>
    <mergeCell ref="BI845:BJ845"/>
    <mergeCell ref="BK845:BL845"/>
    <mergeCell ref="BN845:BO845"/>
    <mergeCell ref="BP845:BQ845"/>
    <mergeCell ref="BR845:BS845"/>
    <mergeCell ref="BT845:BU845"/>
    <mergeCell ref="BW845:BX845"/>
    <mergeCell ref="BY845:BZ845"/>
    <mergeCell ref="CA845:CB845"/>
    <mergeCell ref="CC845:CD845"/>
    <mergeCell ref="B840:AF840"/>
    <mergeCell ref="AG840:BB840"/>
    <mergeCell ref="BC840:CC840"/>
    <mergeCell ref="AC841:AX843"/>
    <mergeCell ref="BN841:BP841"/>
    <mergeCell ref="BV841:BX841"/>
    <mergeCell ref="BN842:BO842"/>
    <mergeCell ref="BP842:BQ842"/>
    <mergeCell ref="BR842:BS842"/>
    <mergeCell ref="BT842:BU842"/>
    <mergeCell ref="BV842:BW842"/>
    <mergeCell ref="BX842:BY842"/>
    <mergeCell ref="BZ842:CA842"/>
    <mergeCell ref="CB842:CC842"/>
    <mergeCell ref="B854:C854"/>
    <mergeCell ref="D854:P855"/>
    <mergeCell ref="Q854:AM854"/>
    <mergeCell ref="AN854:BB854"/>
    <mergeCell ref="BC854:BQ854"/>
    <mergeCell ref="BR854:CC854"/>
    <mergeCell ref="B855:C855"/>
    <mergeCell ref="Q855:U855"/>
    <mergeCell ref="V855:W855"/>
    <mergeCell ref="X855:AD855"/>
    <mergeCell ref="AE855:AM855"/>
    <mergeCell ref="AN855:AP855"/>
    <mergeCell ref="AQ855:BB855"/>
    <mergeCell ref="BC855:BE855"/>
    <mergeCell ref="BF855:BQ855"/>
    <mergeCell ref="BR855:CC855"/>
    <mergeCell ref="B852:K852"/>
    <mergeCell ref="L852:Z852"/>
    <mergeCell ref="AA852:BI852"/>
    <mergeCell ref="BJ852:BR852"/>
    <mergeCell ref="BS852:CC852"/>
    <mergeCell ref="B853:K853"/>
    <mergeCell ref="L853:Z853"/>
    <mergeCell ref="AA853:BI853"/>
    <mergeCell ref="BJ853:BR853"/>
    <mergeCell ref="BS853:CC853"/>
    <mergeCell ref="CB848:CC849"/>
    <mergeCell ref="AE849:AK849"/>
    <mergeCell ref="AL849:BA849"/>
    <mergeCell ref="BJ849:CA849"/>
    <mergeCell ref="BD850:BF851"/>
    <mergeCell ref="BH850:CC850"/>
    <mergeCell ref="H851:S851"/>
    <mergeCell ref="T851:W851"/>
    <mergeCell ref="X851:AE851"/>
    <mergeCell ref="AJ851:AO851"/>
    <mergeCell ref="AS851:BC851"/>
    <mergeCell ref="BH851:CC851"/>
    <mergeCell ref="BF858:BQ858"/>
    <mergeCell ref="BR858:CC858"/>
    <mergeCell ref="B859:C859"/>
    <mergeCell ref="D859:P859"/>
    <mergeCell ref="Q859:U859"/>
    <mergeCell ref="V859:W859"/>
    <mergeCell ref="X859:AD859"/>
    <mergeCell ref="AE859:AM859"/>
    <mergeCell ref="AN859:AP859"/>
    <mergeCell ref="AQ859:BB859"/>
    <mergeCell ref="BC859:BE859"/>
    <mergeCell ref="BF859:BQ859"/>
    <mergeCell ref="BR859:CC859"/>
    <mergeCell ref="B858:C858"/>
    <mergeCell ref="D858:P858"/>
    <mergeCell ref="Q858:U858"/>
    <mergeCell ref="V858:W858"/>
    <mergeCell ref="X858:AD858"/>
    <mergeCell ref="AE858:AM858"/>
    <mergeCell ref="AN858:AP858"/>
    <mergeCell ref="AQ858:BB858"/>
    <mergeCell ref="BC858:BE858"/>
    <mergeCell ref="BF856:BQ856"/>
    <mergeCell ref="BR856:CC856"/>
    <mergeCell ref="B857:C857"/>
    <mergeCell ref="D857:P857"/>
    <mergeCell ref="Q857:U857"/>
    <mergeCell ref="V857:W857"/>
    <mergeCell ref="X857:AD857"/>
    <mergeCell ref="AE857:AM857"/>
    <mergeCell ref="AN857:AP857"/>
    <mergeCell ref="AQ857:BB857"/>
    <mergeCell ref="BC857:BE857"/>
    <mergeCell ref="BF857:BQ857"/>
    <mergeCell ref="BR857:CC857"/>
    <mergeCell ref="B856:C856"/>
    <mergeCell ref="D856:P856"/>
    <mergeCell ref="Q856:U856"/>
    <mergeCell ref="V856:W856"/>
    <mergeCell ref="X856:AD856"/>
    <mergeCell ref="AE856:AM856"/>
    <mergeCell ref="AN856:AP856"/>
    <mergeCell ref="AQ856:BB856"/>
    <mergeCell ref="BC856:BE856"/>
    <mergeCell ref="BF862:BQ862"/>
    <mergeCell ref="BR862:CC862"/>
    <mergeCell ref="B863:C863"/>
    <mergeCell ref="D863:P863"/>
    <mergeCell ref="Q863:U863"/>
    <mergeCell ref="V863:W863"/>
    <mergeCell ref="X863:AD863"/>
    <mergeCell ref="AE863:AM863"/>
    <mergeCell ref="AN863:AP863"/>
    <mergeCell ref="AQ863:BB863"/>
    <mergeCell ref="BC863:BE863"/>
    <mergeCell ref="BF863:BQ863"/>
    <mergeCell ref="BR863:CC863"/>
    <mergeCell ref="B862:C862"/>
    <mergeCell ref="D862:P862"/>
    <mergeCell ref="Q862:U862"/>
    <mergeCell ref="V862:W862"/>
    <mergeCell ref="X862:AD862"/>
    <mergeCell ref="AE862:AM862"/>
    <mergeCell ref="AN862:AP862"/>
    <mergeCell ref="AQ862:BB862"/>
    <mergeCell ref="BC862:BE862"/>
    <mergeCell ref="BF860:BQ860"/>
    <mergeCell ref="BR860:CC860"/>
    <mergeCell ref="B861:C861"/>
    <mergeCell ref="D861:P861"/>
    <mergeCell ref="Q861:U861"/>
    <mergeCell ref="V861:W861"/>
    <mergeCell ref="X861:AD861"/>
    <mergeCell ref="AE861:AM861"/>
    <mergeCell ref="AN861:AP861"/>
    <mergeCell ref="AQ861:BB861"/>
    <mergeCell ref="BC861:BE861"/>
    <mergeCell ref="BF861:BQ861"/>
    <mergeCell ref="BR861:CC861"/>
    <mergeCell ref="B860:C860"/>
    <mergeCell ref="D860:P860"/>
    <mergeCell ref="Q860:U860"/>
    <mergeCell ref="V860:W860"/>
    <mergeCell ref="X860:AD860"/>
    <mergeCell ref="AE860:AM860"/>
    <mergeCell ref="AN860:AP860"/>
    <mergeCell ref="AQ860:BB860"/>
    <mergeCell ref="BC860:BE860"/>
    <mergeCell ref="BF864:BQ864"/>
    <mergeCell ref="BR864:CC864"/>
    <mergeCell ref="B865:C865"/>
    <mergeCell ref="D865:P865"/>
    <mergeCell ref="Q865:U865"/>
    <mergeCell ref="V865:W865"/>
    <mergeCell ref="X865:AD865"/>
    <mergeCell ref="AE865:AM865"/>
    <mergeCell ref="AN865:AP865"/>
    <mergeCell ref="AQ865:BB865"/>
    <mergeCell ref="BC865:BE865"/>
    <mergeCell ref="BF865:BQ865"/>
    <mergeCell ref="BR865:CC865"/>
    <mergeCell ref="B864:C864"/>
    <mergeCell ref="D864:P864"/>
    <mergeCell ref="Q864:U864"/>
    <mergeCell ref="V864:W864"/>
    <mergeCell ref="X864:AD864"/>
    <mergeCell ref="AE864:AM864"/>
    <mergeCell ref="AN864:AP864"/>
    <mergeCell ref="AQ864:BB864"/>
    <mergeCell ref="BC864:BE864"/>
    <mergeCell ref="B866:O866"/>
    <mergeCell ref="P866:U866"/>
    <mergeCell ref="V866:AA866"/>
    <mergeCell ref="AB866:AG866"/>
    <mergeCell ref="AH866:AM866"/>
    <mergeCell ref="AN866:AS866"/>
    <mergeCell ref="AT866:CC867"/>
    <mergeCell ref="B867:O867"/>
    <mergeCell ref="P867:U867"/>
    <mergeCell ref="V867:AA867"/>
    <mergeCell ref="AB867:AG867"/>
    <mergeCell ref="AH867:AM867"/>
    <mergeCell ref="AN867:AS867"/>
    <mergeCell ref="BH874:BI874"/>
    <mergeCell ref="BL874:BM874"/>
    <mergeCell ref="BN874:BZ874"/>
    <mergeCell ref="B875:AD875"/>
    <mergeCell ref="AE875:AK875"/>
    <mergeCell ref="AL875:BA875"/>
    <mergeCell ref="BJ875:BZ875"/>
    <mergeCell ref="C876:AD876"/>
    <mergeCell ref="AE876:AK876"/>
    <mergeCell ref="AL876:BA876"/>
    <mergeCell ref="BJ876:BZ876"/>
    <mergeCell ref="AC872:AX872"/>
    <mergeCell ref="AZ872:CD872"/>
    <mergeCell ref="AC873:AY873"/>
    <mergeCell ref="AZ873:BA873"/>
    <mergeCell ref="BB873:BC873"/>
    <mergeCell ref="BE873:BF873"/>
    <mergeCell ref="BG873:BH873"/>
    <mergeCell ref="BI873:BJ873"/>
    <mergeCell ref="BK873:BL873"/>
    <mergeCell ref="BN873:BO873"/>
    <mergeCell ref="BP873:BQ873"/>
    <mergeCell ref="BR873:BS873"/>
    <mergeCell ref="BT873:BU873"/>
    <mergeCell ref="BW873:BX873"/>
    <mergeCell ref="BY873:BZ873"/>
    <mergeCell ref="CA873:CB873"/>
    <mergeCell ref="CC873:CD873"/>
    <mergeCell ref="B868:AF868"/>
    <mergeCell ref="AG868:BB868"/>
    <mergeCell ref="BC868:CC868"/>
    <mergeCell ref="AC869:AX871"/>
    <mergeCell ref="BN869:BP869"/>
    <mergeCell ref="BV869:BX869"/>
    <mergeCell ref="BN870:BO870"/>
    <mergeCell ref="BP870:BQ870"/>
    <mergeCell ref="BR870:BS870"/>
    <mergeCell ref="BT870:BU870"/>
    <mergeCell ref="BV870:BW870"/>
    <mergeCell ref="BX870:BY870"/>
    <mergeCell ref="BZ870:CA870"/>
    <mergeCell ref="CB870:CC870"/>
    <mergeCell ref="B882:C882"/>
    <mergeCell ref="D882:P883"/>
    <mergeCell ref="Q882:AM882"/>
    <mergeCell ref="AN882:BB882"/>
    <mergeCell ref="BC882:BQ882"/>
    <mergeCell ref="BR882:CC882"/>
    <mergeCell ref="B883:C883"/>
    <mergeCell ref="Q883:U883"/>
    <mergeCell ref="V883:W883"/>
    <mergeCell ref="X883:AD883"/>
    <mergeCell ref="AE883:AM883"/>
    <mergeCell ref="AN883:AP883"/>
    <mergeCell ref="AQ883:BB883"/>
    <mergeCell ref="BC883:BE883"/>
    <mergeCell ref="BF883:BQ883"/>
    <mergeCell ref="BR883:CC883"/>
    <mergeCell ref="B880:K880"/>
    <mergeCell ref="L880:Z880"/>
    <mergeCell ref="AA880:BI880"/>
    <mergeCell ref="BJ880:BR880"/>
    <mergeCell ref="BS880:CC880"/>
    <mergeCell ref="B881:K881"/>
    <mergeCell ref="L881:Z881"/>
    <mergeCell ref="AA881:BI881"/>
    <mergeCell ref="BJ881:BR881"/>
    <mergeCell ref="BS881:CC881"/>
    <mergeCell ref="CB876:CC877"/>
    <mergeCell ref="AE877:AK877"/>
    <mergeCell ref="AL877:BA877"/>
    <mergeCell ref="BJ877:CA877"/>
    <mergeCell ref="BD878:BF879"/>
    <mergeCell ref="BH878:CC878"/>
    <mergeCell ref="H879:S879"/>
    <mergeCell ref="T879:W879"/>
    <mergeCell ref="X879:AE879"/>
    <mergeCell ref="AJ879:AO879"/>
    <mergeCell ref="AS879:BC879"/>
    <mergeCell ref="BH879:CC879"/>
    <mergeCell ref="BF886:BQ886"/>
    <mergeCell ref="BR886:CC886"/>
    <mergeCell ref="B887:C887"/>
    <mergeCell ref="D887:P887"/>
    <mergeCell ref="Q887:U887"/>
    <mergeCell ref="V887:W887"/>
    <mergeCell ref="X887:AD887"/>
    <mergeCell ref="AE887:AM887"/>
    <mergeCell ref="AN887:AP887"/>
    <mergeCell ref="AQ887:BB887"/>
    <mergeCell ref="BC887:BE887"/>
    <mergeCell ref="BF887:BQ887"/>
    <mergeCell ref="BR887:CC887"/>
    <mergeCell ref="B886:C886"/>
    <mergeCell ref="D886:P886"/>
    <mergeCell ref="Q886:U886"/>
    <mergeCell ref="V886:W886"/>
    <mergeCell ref="X886:AD886"/>
    <mergeCell ref="AE886:AM886"/>
    <mergeCell ref="AN886:AP886"/>
    <mergeCell ref="AQ886:BB886"/>
    <mergeCell ref="BC886:BE886"/>
    <mergeCell ref="BF884:BQ884"/>
    <mergeCell ref="BR884:CC884"/>
    <mergeCell ref="B885:C885"/>
    <mergeCell ref="D885:P885"/>
    <mergeCell ref="Q885:U885"/>
    <mergeCell ref="V885:W885"/>
    <mergeCell ref="X885:AD885"/>
    <mergeCell ref="AE885:AM885"/>
    <mergeCell ref="AN885:AP885"/>
    <mergeCell ref="AQ885:BB885"/>
    <mergeCell ref="BC885:BE885"/>
    <mergeCell ref="BF885:BQ885"/>
    <mergeCell ref="BR885:CC885"/>
    <mergeCell ref="B884:C884"/>
    <mergeCell ref="D884:P884"/>
    <mergeCell ref="Q884:U884"/>
    <mergeCell ref="V884:W884"/>
    <mergeCell ref="X884:AD884"/>
    <mergeCell ref="AE884:AM884"/>
    <mergeCell ref="AN884:AP884"/>
    <mergeCell ref="AQ884:BB884"/>
    <mergeCell ref="BC884:BE884"/>
    <mergeCell ref="BF890:BQ890"/>
    <mergeCell ref="BR890:CC890"/>
    <mergeCell ref="B891:C891"/>
    <mergeCell ref="D891:P891"/>
    <mergeCell ref="Q891:U891"/>
    <mergeCell ref="V891:W891"/>
    <mergeCell ref="X891:AD891"/>
    <mergeCell ref="AE891:AM891"/>
    <mergeCell ref="AN891:AP891"/>
    <mergeCell ref="AQ891:BB891"/>
    <mergeCell ref="BC891:BE891"/>
    <mergeCell ref="BF891:BQ891"/>
    <mergeCell ref="BR891:CC891"/>
    <mergeCell ref="B890:C890"/>
    <mergeCell ref="D890:P890"/>
    <mergeCell ref="Q890:U890"/>
    <mergeCell ref="V890:W890"/>
    <mergeCell ref="X890:AD890"/>
    <mergeCell ref="AE890:AM890"/>
    <mergeCell ref="AN890:AP890"/>
    <mergeCell ref="AQ890:BB890"/>
    <mergeCell ref="BC890:BE890"/>
    <mergeCell ref="BF888:BQ888"/>
    <mergeCell ref="BR888:CC888"/>
    <mergeCell ref="B889:C889"/>
    <mergeCell ref="D889:P889"/>
    <mergeCell ref="Q889:U889"/>
    <mergeCell ref="V889:W889"/>
    <mergeCell ref="X889:AD889"/>
    <mergeCell ref="AE889:AM889"/>
    <mergeCell ref="AN889:AP889"/>
    <mergeCell ref="AQ889:BB889"/>
    <mergeCell ref="BC889:BE889"/>
    <mergeCell ref="BF889:BQ889"/>
    <mergeCell ref="BR889:CC889"/>
    <mergeCell ref="B888:C888"/>
    <mergeCell ref="D888:P888"/>
    <mergeCell ref="Q888:U888"/>
    <mergeCell ref="V888:W888"/>
    <mergeCell ref="X888:AD888"/>
    <mergeCell ref="AE888:AM888"/>
    <mergeCell ref="AN888:AP888"/>
    <mergeCell ref="AQ888:BB888"/>
    <mergeCell ref="BC888:BE888"/>
    <mergeCell ref="BF892:BQ892"/>
    <mergeCell ref="BR892:CC892"/>
    <mergeCell ref="B893:C893"/>
    <mergeCell ref="D893:P893"/>
    <mergeCell ref="Q893:U893"/>
    <mergeCell ref="V893:W893"/>
    <mergeCell ref="X893:AD893"/>
    <mergeCell ref="AE893:AM893"/>
    <mergeCell ref="AN893:AP893"/>
    <mergeCell ref="AQ893:BB893"/>
    <mergeCell ref="BC893:BE893"/>
    <mergeCell ref="BF893:BQ893"/>
    <mergeCell ref="BR893:CC893"/>
    <mergeCell ref="B892:C892"/>
    <mergeCell ref="D892:P892"/>
    <mergeCell ref="Q892:U892"/>
    <mergeCell ref="V892:W892"/>
    <mergeCell ref="X892:AD892"/>
    <mergeCell ref="AE892:AM892"/>
    <mergeCell ref="AN892:AP892"/>
    <mergeCell ref="AQ892:BB892"/>
    <mergeCell ref="BC892:BE892"/>
    <mergeCell ref="B894:O894"/>
    <mergeCell ref="P894:U894"/>
    <mergeCell ref="V894:AA894"/>
    <mergeCell ref="AB894:AG894"/>
    <mergeCell ref="AH894:AM894"/>
    <mergeCell ref="AN894:AS894"/>
    <mergeCell ref="AT894:CC895"/>
    <mergeCell ref="B895:O895"/>
    <mergeCell ref="P895:U895"/>
    <mergeCell ref="V895:AA895"/>
    <mergeCell ref="AB895:AG895"/>
    <mergeCell ref="AH895:AM895"/>
    <mergeCell ref="AN895:AS895"/>
    <mergeCell ref="BH902:BI902"/>
    <mergeCell ref="BL902:BM902"/>
    <mergeCell ref="BN902:BZ902"/>
    <mergeCell ref="B903:AD903"/>
    <mergeCell ref="AE903:AK903"/>
    <mergeCell ref="AL903:BA903"/>
    <mergeCell ref="BJ903:BZ903"/>
    <mergeCell ref="C904:AD904"/>
    <mergeCell ref="AE904:AK904"/>
    <mergeCell ref="AL904:BA904"/>
    <mergeCell ref="BJ904:BZ904"/>
    <mergeCell ref="AC900:AX900"/>
    <mergeCell ref="AZ900:CD900"/>
    <mergeCell ref="AC901:AY901"/>
    <mergeCell ref="AZ901:BA901"/>
    <mergeCell ref="BB901:BC901"/>
    <mergeCell ref="BE901:BF901"/>
    <mergeCell ref="BG901:BH901"/>
    <mergeCell ref="BI901:BJ901"/>
    <mergeCell ref="BK901:BL901"/>
    <mergeCell ref="BN901:BO901"/>
    <mergeCell ref="BP901:BQ901"/>
    <mergeCell ref="BR901:BS901"/>
    <mergeCell ref="BT901:BU901"/>
    <mergeCell ref="BW901:BX901"/>
    <mergeCell ref="BY901:BZ901"/>
    <mergeCell ref="CA901:CB901"/>
    <mergeCell ref="CC901:CD901"/>
    <mergeCell ref="B896:AF896"/>
    <mergeCell ref="AG896:BB896"/>
    <mergeCell ref="BC896:CC896"/>
    <mergeCell ref="AC897:AX899"/>
    <mergeCell ref="BN897:BP897"/>
    <mergeCell ref="BV897:BX897"/>
    <mergeCell ref="BN898:BO898"/>
    <mergeCell ref="BP898:BQ898"/>
    <mergeCell ref="BR898:BS898"/>
    <mergeCell ref="BT898:BU898"/>
    <mergeCell ref="BV898:BW898"/>
    <mergeCell ref="BX898:BY898"/>
    <mergeCell ref="BZ898:CA898"/>
    <mergeCell ref="CB898:CC898"/>
    <mergeCell ref="B910:C910"/>
    <mergeCell ref="D910:P911"/>
    <mergeCell ref="Q910:AM910"/>
    <mergeCell ref="AN910:BB910"/>
    <mergeCell ref="BC910:BQ910"/>
    <mergeCell ref="BR910:CC910"/>
    <mergeCell ref="B911:C911"/>
    <mergeCell ref="Q911:U911"/>
    <mergeCell ref="V911:W911"/>
    <mergeCell ref="X911:AD911"/>
    <mergeCell ref="AE911:AM911"/>
    <mergeCell ref="AN911:AP911"/>
    <mergeCell ref="AQ911:BB911"/>
    <mergeCell ref="BC911:BE911"/>
    <mergeCell ref="BF911:BQ911"/>
    <mergeCell ref="BR911:CC911"/>
    <mergeCell ref="B908:K908"/>
    <mergeCell ref="L908:Z908"/>
    <mergeCell ref="AA908:BI908"/>
    <mergeCell ref="BJ908:BR908"/>
    <mergeCell ref="BS908:CC908"/>
    <mergeCell ref="B909:K909"/>
    <mergeCell ref="L909:Z909"/>
    <mergeCell ref="AA909:BI909"/>
    <mergeCell ref="BJ909:BR909"/>
    <mergeCell ref="BS909:CC909"/>
    <mergeCell ref="CB904:CC905"/>
    <mergeCell ref="AE905:AK905"/>
    <mergeCell ref="AL905:BA905"/>
    <mergeCell ref="BJ905:CA905"/>
    <mergeCell ref="BD906:BF907"/>
    <mergeCell ref="BH906:CC906"/>
    <mergeCell ref="H907:S907"/>
    <mergeCell ref="T907:W907"/>
    <mergeCell ref="X907:AE907"/>
    <mergeCell ref="AJ907:AO907"/>
    <mergeCell ref="AS907:BC907"/>
    <mergeCell ref="BH907:CC907"/>
    <mergeCell ref="BF914:BQ914"/>
    <mergeCell ref="BR914:CC914"/>
    <mergeCell ref="B915:C915"/>
    <mergeCell ref="D915:P915"/>
    <mergeCell ref="Q915:U915"/>
    <mergeCell ref="V915:W915"/>
    <mergeCell ref="X915:AD915"/>
    <mergeCell ref="AE915:AM915"/>
    <mergeCell ref="AN915:AP915"/>
    <mergeCell ref="AQ915:BB915"/>
    <mergeCell ref="BC915:BE915"/>
    <mergeCell ref="BF915:BQ915"/>
    <mergeCell ref="BR915:CC915"/>
    <mergeCell ref="B914:C914"/>
    <mergeCell ref="D914:P914"/>
    <mergeCell ref="Q914:U914"/>
    <mergeCell ref="V914:W914"/>
    <mergeCell ref="X914:AD914"/>
    <mergeCell ref="AE914:AM914"/>
    <mergeCell ref="AN914:AP914"/>
    <mergeCell ref="AQ914:BB914"/>
    <mergeCell ref="BC914:BE914"/>
    <mergeCell ref="BF912:BQ912"/>
    <mergeCell ref="BR912:CC912"/>
    <mergeCell ref="B913:C913"/>
    <mergeCell ref="D913:P913"/>
    <mergeCell ref="Q913:U913"/>
    <mergeCell ref="V913:W913"/>
    <mergeCell ref="X913:AD913"/>
    <mergeCell ref="AE913:AM913"/>
    <mergeCell ref="AN913:AP913"/>
    <mergeCell ref="AQ913:BB913"/>
    <mergeCell ref="BC913:BE913"/>
    <mergeCell ref="BF913:BQ913"/>
    <mergeCell ref="BR913:CC913"/>
    <mergeCell ref="B912:C912"/>
    <mergeCell ref="D912:P912"/>
    <mergeCell ref="Q912:U912"/>
    <mergeCell ref="V912:W912"/>
    <mergeCell ref="X912:AD912"/>
    <mergeCell ref="AE912:AM912"/>
    <mergeCell ref="AN912:AP912"/>
    <mergeCell ref="AQ912:BB912"/>
    <mergeCell ref="BC912:BE912"/>
    <mergeCell ref="BF918:BQ918"/>
    <mergeCell ref="BR918:CC918"/>
    <mergeCell ref="B919:C919"/>
    <mergeCell ref="D919:P919"/>
    <mergeCell ref="Q919:U919"/>
    <mergeCell ref="V919:W919"/>
    <mergeCell ref="X919:AD919"/>
    <mergeCell ref="AE919:AM919"/>
    <mergeCell ref="AN919:AP919"/>
    <mergeCell ref="AQ919:BB919"/>
    <mergeCell ref="BC919:BE919"/>
    <mergeCell ref="BF919:BQ919"/>
    <mergeCell ref="BR919:CC919"/>
    <mergeCell ref="B918:C918"/>
    <mergeCell ref="D918:P918"/>
    <mergeCell ref="Q918:U918"/>
    <mergeCell ref="V918:W918"/>
    <mergeCell ref="X918:AD918"/>
    <mergeCell ref="AE918:AM918"/>
    <mergeCell ref="AN918:AP918"/>
    <mergeCell ref="AQ918:BB918"/>
    <mergeCell ref="BC918:BE918"/>
    <mergeCell ref="BF916:BQ916"/>
    <mergeCell ref="BR916:CC916"/>
    <mergeCell ref="B917:C917"/>
    <mergeCell ref="D917:P917"/>
    <mergeCell ref="Q917:U917"/>
    <mergeCell ref="V917:W917"/>
    <mergeCell ref="X917:AD917"/>
    <mergeCell ref="AE917:AM917"/>
    <mergeCell ref="AN917:AP917"/>
    <mergeCell ref="AQ917:BB917"/>
    <mergeCell ref="BC917:BE917"/>
    <mergeCell ref="BF917:BQ917"/>
    <mergeCell ref="BR917:CC917"/>
    <mergeCell ref="B916:C916"/>
    <mergeCell ref="D916:P916"/>
    <mergeCell ref="Q916:U916"/>
    <mergeCell ref="V916:W916"/>
    <mergeCell ref="X916:AD916"/>
    <mergeCell ref="AE916:AM916"/>
    <mergeCell ref="AN916:AP916"/>
    <mergeCell ref="AQ916:BB916"/>
    <mergeCell ref="BC916:BE916"/>
    <mergeCell ref="BF920:BQ920"/>
    <mergeCell ref="BR920:CC920"/>
    <mergeCell ref="B921:C921"/>
    <mergeCell ref="D921:P921"/>
    <mergeCell ref="Q921:U921"/>
    <mergeCell ref="V921:W921"/>
    <mergeCell ref="X921:AD921"/>
    <mergeCell ref="AE921:AM921"/>
    <mergeCell ref="AN921:AP921"/>
    <mergeCell ref="AQ921:BB921"/>
    <mergeCell ref="BC921:BE921"/>
    <mergeCell ref="BF921:BQ921"/>
    <mergeCell ref="BR921:CC921"/>
    <mergeCell ref="B920:C920"/>
    <mergeCell ref="D920:P920"/>
    <mergeCell ref="Q920:U920"/>
    <mergeCell ref="V920:W920"/>
    <mergeCell ref="X920:AD920"/>
    <mergeCell ref="AE920:AM920"/>
    <mergeCell ref="AN920:AP920"/>
    <mergeCell ref="AQ920:BB920"/>
    <mergeCell ref="BC920:BE920"/>
    <mergeCell ref="B922:O922"/>
    <mergeCell ref="P922:U922"/>
    <mergeCell ref="V922:AA922"/>
    <mergeCell ref="AB922:AG922"/>
    <mergeCell ref="AH922:AM922"/>
    <mergeCell ref="AN922:AS922"/>
    <mergeCell ref="AT922:CC923"/>
    <mergeCell ref="B923:O923"/>
    <mergeCell ref="P923:U923"/>
    <mergeCell ref="V923:AA923"/>
    <mergeCell ref="AB923:AG923"/>
    <mergeCell ref="AH923:AM923"/>
    <mergeCell ref="AN923:AS923"/>
    <mergeCell ref="BH930:BI930"/>
    <mergeCell ref="BL930:BM930"/>
    <mergeCell ref="BN930:BZ930"/>
    <mergeCell ref="B931:AD931"/>
    <mergeCell ref="AE931:AK931"/>
    <mergeCell ref="AL931:BA931"/>
    <mergeCell ref="BJ931:BZ931"/>
    <mergeCell ref="C932:AD932"/>
    <mergeCell ref="AE932:AK932"/>
    <mergeCell ref="AL932:BA932"/>
    <mergeCell ref="BJ932:BZ932"/>
    <mergeCell ref="AC928:AX928"/>
    <mergeCell ref="AZ928:CD928"/>
    <mergeCell ref="AC929:AY929"/>
    <mergeCell ref="AZ929:BA929"/>
    <mergeCell ref="BB929:BC929"/>
    <mergeCell ref="BE929:BF929"/>
    <mergeCell ref="BG929:BH929"/>
    <mergeCell ref="BI929:BJ929"/>
    <mergeCell ref="BK929:BL929"/>
    <mergeCell ref="BN929:BO929"/>
    <mergeCell ref="BP929:BQ929"/>
    <mergeCell ref="BR929:BS929"/>
    <mergeCell ref="BT929:BU929"/>
    <mergeCell ref="BW929:BX929"/>
    <mergeCell ref="BY929:BZ929"/>
    <mergeCell ref="CA929:CB929"/>
    <mergeCell ref="CC929:CD929"/>
    <mergeCell ref="B924:AF924"/>
    <mergeCell ref="AG924:BB924"/>
    <mergeCell ref="BC924:CC924"/>
    <mergeCell ref="AC925:AX927"/>
    <mergeCell ref="BN925:BP925"/>
    <mergeCell ref="BV925:BX925"/>
    <mergeCell ref="BN926:BO926"/>
    <mergeCell ref="BP926:BQ926"/>
    <mergeCell ref="BR926:BS926"/>
    <mergeCell ref="BT926:BU926"/>
    <mergeCell ref="BV926:BW926"/>
    <mergeCell ref="BX926:BY926"/>
    <mergeCell ref="BZ926:CA926"/>
    <mergeCell ref="CB926:CC926"/>
    <mergeCell ref="B938:C938"/>
    <mergeCell ref="D938:P939"/>
    <mergeCell ref="Q938:AM938"/>
    <mergeCell ref="AN938:BB938"/>
    <mergeCell ref="BC938:BQ938"/>
    <mergeCell ref="BR938:CC938"/>
    <mergeCell ref="B939:C939"/>
    <mergeCell ref="Q939:U939"/>
    <mergeCell ref="V939:W939"/>
    <mergeCell ref="X939:AD939"/>
    <mergeCell ref="AE939:AM939"/>
    <mergeCell ref="AN939:AP939"/>
    <mergeCell ref="AQ939:BB939"/>
    <mergeCell ref="BC939:BE939"/>
    <mergeCell ref="BF939:BQ939"/>
    <mergeCell ref="BR939:CC939"/>
    <mergeCell ref="B936:K936"/>
    <mergeCell ref="L936:Z936"/>
    <mergeCell ref="AA936:BI936"/>
    <mergeCell ref="BJ936:BR936"/>
    <mergeCell ref="BS936:CC936"/>
    <mergeCell ref="B937:K937"/>
    <mergeCell ref="L937:Z937"/>
    <mergeCell ref="AA937:BI937"/>
    <mergeCell ref="BJ937:BR937"/>
    <mergeCell ref="BS937:CC937"/>
    <mergeCell ref="CB932:CC933"/>
    <mergeCell ref="AE933:AK933"/>
    <mergeCell ref="AL933:BA933"/>
    <mergeCell ref="BJ933:CA933"/>
    <mergeCell ref="BD934:BF935"/>
    <mergeCell ref="BH934:CC934"/>
    <mergeCell ref="H935:S935"/>
    <mergeCell ref="T935:W935"/>
    <mergeCell ref="X935:AE935"/>
    <mergeCell ref="AJ935:AO935"/>
    <mergeCell ref="AS935:BC935"/>
    <mergeCell ref="BH935:CC935"/>
    <mergeCell ref="BF942:BQ942"/>
    <mergeCell ref="BR942:CC942"/>
    <mergeCell ref="B943:C943"/>
    <mergeCell ref="D943:P943"/>
    <mergeCell ref="Q943:U943"/>
    <mergeCell ref="V943:W943"/>
    <mergeCell ref="X943:AD943"/>
    <mergeCell ref="AE943:AM943"/>
    <mergeCell ref="AN943:AP943"/>
    <mergeCell ref="AQ943:BB943"/>
    <mergeCell ref="BC943:BE943"/>
    <mergeCell ref="BF943:BQ943"/>
    <mergeCell ref="BR943:CC943"/>
    <mergeCell ref="B942:C942"/>
    <mergeCell ref="D942:P942"/>
    <mergeCell ref="Q942:U942"/>
    <mergeCell ref="V942:W942"/>
    <mergeCell ref="X942:AD942"/>
    <mergeCell ref="AE942:AM942"/>
    <mergeCell ref="AN942:AP942"/>
    <mergeCell ref="AQ942:BB942"/>
    <mergeCell ref="BC942:BE942"/>
    <mergeCell ref="BF940:BQ940"/>
    <mergeCell ref="BR940:CC940"/>
    <mergeCell ref="B941:C941"/>
    <mergeCell ref="D941:P941"/>
    <mergeCell ref="Q941:U941"/>
    <mergeCell ref="V941:W941"/>
    <mergeCell ref="X941:AD941"/>
    <mergeCell ref="AE941:AM941"/>
    <mergeCell ref="AN941:AP941"/>
    <mergeCell ref="AQ941:BB941"/>
    <mergeCell ref="BC941:BE941"/>
    <mergeCell ref="BF941:BQ941"/>
    <mergeCell ref="BR941:CC941"/>
    <mergeCell ref="B940:C940"/>
    <mergeCell ref="D940:P940"/>
    <mergeCell ref="Q940:U940"/>
    <mergeCell ref="V940:W940"/>
    <mergeCell ref="X940:AD940"/>
    <mergeCell ref="AE940:AM940"/>
    <mergeCell ref="AN940:AP940"/>
    <mergeCell ref="AQ940:BB940"/>
    <mergeCell ref="BC940:BE940"/>
    <mergeCell ref="BF946:BQ946"/>
    <mergeCell ref="BR946:CC946"/>
    <mergeCell ref="B947:C947"/>
    <mergeCell ref="D947:P947"/>
    <mergeCell ref="Q947:U947"/>
    <mergeCell ref="V947:W947"/>
    <mergeCell ref="X947:AD947"/>
    <mergeCell ref="AE947:AM947"/>
    <mergeCell ref="AN947:AP947"/>
    <mergeCell ref="AQ947:BB947"/>
    <mergeCell ref="BC947:BE947"/>
    <mergeCell ref="BF947:BQ947"/>
    <mergeCell ref="BR947:CC947"/>
    <mergeCell ref="B946:C946"/>
    <mergeCell ref="D946:P946"/>
    <mergeCell ref="Q946:U946"/>
    <mergeCell ref="V946:W946"/>
    <mergeCell ref="X946:AD946"/>
    <mergeCell ref="AE946:AM946"/>
    <mergeCell ref="AN946:AP946"/>
    <mergeCell ref="AQ946:BB946"/>
    <mergeCell ref="BC946:BE946"/>
    <mergeCell ref="BF944:BQ944"/>
    <mergeCell ref="BR944:CC944"/>
    <mergeCell ref="B945:C945"/>
    <mergeCell ref="D945:P945"/>
    <mergeCell ref="Q945:U945"/>
    <mergeCell ref="V945:W945"/>
    <mergeCell ref="X945:AD945"/>
    <mergeCell ref="AE945:AM945"/>
    <mergeCell ref="AN945:AP945"/>
    <mergeCell ref="AQ945:BB945"/>
    <mergeCell ref="BC945:BE945"/>
    <mergeCell ref="BF945:BQ945"/>
    <mergeCell ref="BR945:CC945"/>
    <mergeCell ref="B944:C944"/>
    <mergeCell ref="D944:P944"/>
    <mergeCell ref="Q944:U944"/>
    <mergeCell ref="V944:W944"/>
    <mergeCell ref="X944:AD944"/>
    <mergeCell ref="AE944:AM944"/>
    <mergeCell ref="AN944:AP944"/>
    <mergeCell ref="AQ944:BB944"/>
    <mergeCell ref="BC944:BE944"/>
    <mergeCell ref="BF948:BQ948"/>
    <mergeCell ref="BR948:CC948"/>
    <mergeCell ref="B949:C949"/>
    <mergeCell ref="D949:P949"/>
    <mergeCell ref="Q949:U949"/>
    <mergeCell ref="V949:W949"/>
    <mergeCell ref="X949:AD949"/>
    <mergeCell ref="AE949:AM949"/>
    <mergeCell ref="AN949:AP949"/>
    <mergeCell ref="AQ949:BB949"/>
    <mergeCell ref="BC949:BE949"/>
    <mergeCell ref="BF949:BQ949"/>
    <mergeCell ref="BR949:CC949"/>
    <mergeCell ref="B948:C948"/>
    <mergeCell ref="D948:P948"/>
    <mergeCell ref="Q948:U948"/>
    <mergeCell ref="V948:W948"/>
    <mergeCell ref="X948:AD948"/>
    <mergeCell ref="AE948:AM948"/>
    <mergeCell ref="AN948:AP948"/>
    <mergeCell ref="AQ948:BB948"/>
    <mergeCell ref="BC948:BE948"/>
    <mergeCell ref="B950:O950"/>
    <mergeCell ref="P950:U950"/>
    <mergeCell ref="V950:AA950"/>
    <mergeCell ref="AB950:AG950"/>
    <mergeCell ref="AH950:AM950"/>
    <mergeCell ref="AN950:AS950"/>
    <mergeCell ref="AT950:CC951"/>
    <mergeCell ref="B951:O951"/>
    <mergeCell ref="P951:U951"/>
    <mergeCell ref="V951:AA951"/>
    <mergeCell ref="AB951:AG951"/>
    <mergeCell ref="AH951:AM951"/>
    <mergeCell ref="AN951:AS951"/>
    <mergeCell ref="BH958:BI958"/>
    <mergeCell ref="BL958:BM958"/>
    <mergeCell ref="BN958:BZ958"/>
    <mergeCell ref="B959:AD959"/>
    <mergeCell ref="AE959:AK959"/>
    <mergeCell ref="AL959:BA959"/>
    <mergeCell ref="BJ959:BZ959"/>
    <mergeCell ref="C960:AD960"/>
    <mergeCell ref="AE960:AK960"/>
    <mergeCell ref="AL960:BA960"/>
    <mergeCell ref="BJ960:BZ960"/>
    <mergeCell ref="AC956:AX956"/>
    <mergeCell ref="AZ956:CD956"/>
    <mergeCell ref="AC957:AY957"/>
    <mergeCell ref="AZ957:BA957"/>
    <mergeCell ref="BB957:BC957"/>
    <mergeCell ref="BE957:BF957"/>
    <mergeCell ref="BG957:BH957"/>
    <mergeCell ref="BI957:BJ957"/>
    <mergeCell ref="BK957:BL957"/>
    <mergeCell ref="BN957:BO957"/>
    <mergeCell ref="BP957:BQ957"/>
    <mergeCell ref="BR957:BS957"/>
    <mergeCell ref="BT957:BU957"/>
    <mergeCell ref="BW957:BX957"/>
    <mergeCell ref="BY957:BZ957"/>
    <mergeCell ref="CA957:CB957"/>
    <mergeCell ref="CC957:CD957"/>
    <mergeCell ref="B952:AF952"/>
    <mergeCell ref="AG952:BB952"/>
    <mergeCell ref="BC952:CC952"/>
    <mergeCell ref="AC953:AX955"/>
    <mergeCell ref="BN953:BP953"/>
    <mergeCell ref="BV953:BX953"/>
    <mergeCell ref="BN954:BO954"/>
    <mergeCell ref="BP954:BQ954"/>
    <mergeCell ref="BR954:BS954"/>
    <mergeCell ref="BT954:BU954"/>
    <mergeCell ref="BV954:BW954"/>
    <mergeCell ref="BX954:BY954"/>
    <mergeCell ref="BZ954:CA954"/>
    <mergeCell ref="CB954:CC954"/>
    <mergeCell ref="B966:C966"/>
    <mergeCell ref="D966:P967"/>
    <mergeCell ref="Q966:AM966"/>
    <mergeCell ref="AN966:BB966"/>
    <mergeCell ref="BC966:BQ966"/>
    <mergeCell ref="BR966:CC966"/>
    <mergeCell ref="B967:C967"/>
    <mergeCell ref="Q967:U967"/>
    <mergeCell ref="V967:W967"/>
    <mergeCell ref="X967:AD967"/>
    <mergeCell ref="AE967:AM967"/>
    <mergeCell ref="AN967:AP967"/>
    <mergeCell ref="AQ967:BB967"/>
    <mergeCell ref="BC967:BE967"/>
    <mergeCell ref="BF967:BQ967"/>
    <mergeCell ref="BR967:CC967"/>
    <mergeCell ref="B964:K964"/>
    <mergeCell ref="L964:Z964"/>
    <mergeCell ref="AA964:BI964"/>
    <mergeCell ref="BJ964:BR964"/>
    <mergeCell ref="BS964:CC964"/>
    <mergeCell ref="B965:K965"/>
    <mergeCell ref="L965:Z965"/>
    <mergeCell ref="AA965:BI965"/>
    <mergeCell ref="BJ965:BR965"/>
    <mergeCell ref="BS965:CC965"/>
    <mergeCell ref="CB960:CC961"/>
    <mergeCell ref="AE961:AK961"/>
    <mergeCell ref="AL961:BA961"/>
    <mergeCell ref="BJ961:CA961"/>
    <mergeCell ref="BD962:BF963"/>
    <mergeCell ref="BH962:CC962"/>
    <mergeCell ref="H963:S963"/>
    <mergeCell ref="T963:W963"/>
    <mergeCell ref="X963:AE963"/>
    <mergeCell ref="AJ963:AO963"/>
    <mergeCell ref="AS963:BC963"/>
    <mergeCell ref="BH963:CC963"/>
    <mergeCell ref="BF970:BQ970"/>
    <mergeCell ref="BR970:CC970"/>
    <mergeCell ref="B971:C971"/>
    <mergeCell ref="D971:P971"/>
    <mergeCell ref="Q971:U971"/>
    <mergeCell ref="V971:W971"/>
    <mergeCell ref="X971:AD971"/>
    <mergeCell ref="AE971:AM971"/>
    <mergeCell ref="AN971:AP971"/>
    <mergeCell ref="AQ971:BB971"/>
    <mergeCell ref="BC971:BE971"/>
    <mergeCell ref="BF971:BQ971"/>
    <mergeCell ref="BR971:CC971"/>
    <mergeCell ref="B970:C970"/>
    <mergeCell ref="D970:P970"/>
    <mergeCell ref="Q970:U970"/>
    <mergeCell ref="V970:W970"/>
    <mergeCell ref="X970:AD970"/>
    <mergeCell ref="AE970:AM970"/>
    <mergeCell ref="AN970:AP970"/>
    <mergeCell ref="AQ970:BB970"/>
    <mergeCell ref="BC970:BE970"/>
    <mergeCell ref="BF968:BQ968"/>
    <mergeCell ref="BR968:CC968"/>
    <mergeCell ref="B969:C969"/>
    <mergeCell ref="D969:P969"/>
    <mergeCell ref="Q969:U969"/>
    <mergeCell ref="V969:W969"/>
    <mergeCell ref="X969:AD969"/>
    <mergeCell ref="AE969:AM969"/>
    <mergeCell ref="AN969:AP969"/>
    <mergeCell ref="AQ969:BB969"/>
    <mergeCell ref="BC969:BE969"/>
    <mergeCell ref="BF969:BQ969"/>
    <mergeCell ref="BR969:CC969"/>
    <mergeCell ref="B968:C968"/>
    <mergeCell ref="D968:P968"/>
    <mergeCell ref="Q968:U968"/>
    <mergeCell ref="V968:W968"/>
    <mergeCell ref="X968:AD968"/>
    <mergeCell ref="AE968:AM968"/>
    <mergeCell ref="AN968:AP968"/>
    <mergeCell ref="AQ968:BB968"/>
    <mergeCell ref="BC968:BE968"/>
    <mergeCell ref="BF974:BQ974"/>
    <mergeCell ref="BR974:CC974"/>
    <mergeCell ref="B975:C975"/>
    <mergeCell ref="D975:P975"/>
    <mergeCell ref="Q975:U975"/>
    <mergeCell ref="V975:W975"/>
    <mergeCell ref="X975:AD975"/>
    <mergeCell ref="AE975:AM975"/>
    <mergeCell ref="AN975:AP975"/>
    <mergeCell ref="AQ975:BB975"/>
    <mergeCell ref="BC975:BE975"/>
    <mergeCell ref="BF975:BQ975"/>
    <mergeCell ref="BR975:CC975"/>
    <mergeCell ref="B974:C974"/>
    <mergeCell ref="D974:P974"/>
    <mergeCell ref="Q974:U974"/>
    <mergeCell ref="V974:W974"/>
    <mergeCell ref="X974:AD974"/>
    <mergeCell ref="AE974:AM974"/>
    <mergeCell ref="AN974:AP974"/>
    <mergeCell ref="AQ974:BB974"/>
    <mergeCell ref="BC974:BE974"/>
    <mergeCell ref="BF972:BQ972"/>
    <mergeCell ref="BR972:CC972"/>
    <mergeCell ref="B973:C973"/>
    <mergeCell ref="D973:P973"/>
    <mergeCell ref="Q973:U973"/>
    <mergeCell ref="V973:W973"/>
    <mergeCell ref="X973:AD973"/>
    <mergeCell ref="AE973:AM973"/>
    <mergeCell ref="AN973:AP973"/>
    <mergeCell ref="AQ973:BB973"/>
    <mergeCell ref="BC973:BE973"/>
    <mergeCell ref="BF973:BQ973"/>
    <mergeCell ref="BR973:CC973"/>
    <mergeCell ref="B972:C972"/>
    <mergeCell ref="D972:P972"/>
    <mergeCell ref="Q972:U972"/>
    <mergeCell ref="V972:W972"/>
    <mergeCell ref="X972:AD972"/>
    <mergeCell ref="AE972:AM972"/>
    <mergeCell ref="AN972:AP972"/>
    <mergeCell ref="AQ972:BB972"/>
    <mergeCell ref="BC972:BE972"/>
    <mergeCell ref="BF976:BQ976"/>
    <mergeCell ref="BR976:CC976"/>
    <mergeCell ref="B977:C977"/>
    <mergeCell ref="D977:P977"/>
    <mergeCell ref="Q977:U977"/>
    <mergeCell ref="V977:W977"/>
    <mergeCell ref="X977:AD977"/>
    <mergeCell ref="AE977:AM977"/>
    <mergeCell ref="AN977:AP977"/>
    <mergeCell ref="AQ977:BB977"/>
    <mergeCell ref="BC977:BE977"/>
    <mergeCell ref="BF977:BQ977"/>
    <mergeCell ref="BR977:CC977"/>
    <mergeCell ref="B976:C976"/>
    <mergeCell ref="D976:P976"/>
    <mergeCell ref="Q976:U976"/>
    <mergeCell ref="V976:W976"/>
    <mergeCell ref="X976:AD976"/>
    <mergeCell ref="AE976:AM976"/>
    <mergeCell ref="AN976:AP976"/>
    <mergeCell ref="AQ976:BB976"/>
    <mergeCell ref="BC976:BE976"/>
    <mergeCell ref="B978:O978"/>
    <mergeCell ref="P978:U978"/>
    <mergeCell ref="V978:AA978"/>
    <mergeCell ref="AB978:AG978"/>
    <mergeCell ref="AH978:AM978"/>
    <mergeCell ref="AN978:AS978"/>
    <mergeCell ref="AT978:CC979"/>
    <mergeCell ref="B979:O979"/>
    <mergeCell ref="P979:U979"/>
    <mergeCell ref="V979:AA979"/>
    <mergeCell ref="AB979:AG979"/>
    <mergeCell ref="AH979:AM979"/>
    <mergeCell ref="AN979:AS979"/>
    <mergeCell ref="BH986:BI986"/>
    <mergeCell ref="BL986:BM986"/>
    <mergeCell ref="BN986:BZ986"/>
    <mergeCell ref="B987:AD987"/>
    <mergeCell ref="AE987:AK987"/>
    <mergeCell ref="AL987:BA987"/>
    <mergeCell ref="BJ987:BZ987"/>
    <mergeCell ref="C988:AD988"/>
    <mergeCell ref="AE988:AK988"/>
    <mergeCell ref="AL988:BA988"/>
    <mergeCell ref="BJ988:BZ988"/>
    <mergeCell ref="AC984:AX984"/>
    <mergeCell ref="AZ984:CD984"/>
    <mergeCell ref="AC985:AY985"/>
    <mergeCell ref="AZ985:BA985"/>
    <mergeCell ref="BB985:BC985"/>
    <mergeCell ref="BE985:BF985"/>
    <mergeCell ref="BG985:BH985"/>
    <mergeCell ref="BI985:BJ985"/>
    <mergeCell ref="BK985:BL985"/>
    <mergeCell ref="BN985:BO985"/>
    <mergeCell ref="BP985:BQ985"/>
    <mergeCell ref="BR985:BS985"/>
    <mergeCell ref="BT985:BU985"/>
    <mergeCell ref="BW985:BX985"/>
    <mergeCell ref="BY985:BZ985"/>
    <mergeCell ref="CA985:CB985"/>
    <mergeCell ref="CC985:CD985"/>
    <mergeCell ref="B980:AF980"/>
    <mergeCell ref="AG980:BB980"/>
    <mergeCell ref="BC980:CC980"/>
    <mergeCell ref="AC981:AX983"/>
    <mergeCell ref="BN981:BP981"/>
    <mergeCell ref="BV981:BX981"/>
    <mergeCell ref="BN982:BO982"/>
    <mergeCell ref="BP982:BQ982"/>
    <mergeCell ref="BR982:BS982"/>
    <mergeCell ref="BT982:BU982"/>
    <mergeCell ref="BV982:BW982"/>
    <mergeCell ref="BX982:BY982"/>
    <mergeCell ref="BZ982:CA982"/>
    <mergeCell ref="CB982:CC982"/>
    <mergeCell ref="B994:C994"/>
    <mergeCell ref="D994:P995"/>
    <mergeCell ref="Q994:AM994"/>
    <mergeCell ref="AN994:BB994"/>
    <mergeCell ref="BC994:BQ994"/>
    <mergeCell ref="BR994:CC994"/>
    <mergeCell ref="B995:C995"/>
    <mergeCell ref="Q995:U995"/>
    <mergeCell ref="V995:W995"/>
    <mergeCell ref="X995:AD995"/>
    <mergeCell ref="AE995:AM995"/>
    <mergeCell ref="AN995:AP995"/>
    <mergeCell ref="AQ995:BB995"/>
    <mergeCell ref="BC995:BE995"/>
    <mergeCell ref="BF995:BQ995"/>
    <mergeCell ref="BR995:CC995"/>
    <mergeCell ref="B992:K992"/>
    <mergeCell ref="L992:Z992"/>
    <mergeCell ref="AA992:BI992"/>
    <mergeCell ref="BJ992:BR992"/>
    <mergeCell ref="BS992:CC992"/>
    <mergeCell ref="B993:K993"/>
    <mergeCell ref="L993:Z993"/>
    <mergeCell ref="AA993:BI993"/>
    <mergeCell ref="BJ993:BR993"/>
    <mergeCell ref="BS993:CC993"/>
    <mergeCell ref="CB988:CC989"/>
    <mergeCell ref="AE989:AK989"/>
    <mergeCell ref="AL989:BA989"/>
    <mergeCell ref="BJ989:CA989"/>
    <mergeCell ref="BD990:BF991"/>
    <mergeCell ref="BH990:CC990"/>
    <mergeCell ref="H991:S991"/>
    <mergeCell ref="T991:W991"/>
    <mergeCell ref="X991:AE991"/>
    <mergeCell ref="AJ991:AO991"/>
    <mergeCell ref="AS991:BC991"/>
    <mergeCell ref="BH991:CC991"/>
    <mergeCell ref="BF998:BQ998"/>
    <mergeCell ref="BR998:CC998"/>
    <mergeCell ref="B999:C999"/>
    <mergeCell ref="D999:P999"/>
    <mergeCell ref="Q999:U999"/>
    <mergeCell ref="V999:W999"/>
    <mergeCell ref="X999:AD999"/>
    <mergeCell ref="AE999:AM999"/>
    <mergeCell ref="AN999:AP999"/>
    <mergeCell ref="AQ999:BB999"/>
    <mergeCell ref="BC999:BE999"/>
    <mergeCell ref="BF999:BQ999"/>
    <mergeCell ref="BR999:CC999"/>
    <mergeCell ref="B998:C998"/>
    <mergeCell ref="D998:P998"/>
    <mergeCell ref="Q998:U998"/>
    <mergeCell ref="V998:W998"/>
    <mergeCell ref="X998:AD998"/>
    <mergeCell ref="AE998:AM998"/>
    <mergeCell ref="AN998:AP998"/>
    <mergeCell ref="AQ998:BB998"/>
    <mergeCell ref="BC998:BE998"/>
    <mergeCell ref="BF996:BQ996"/>
    <mergeCell ref="BR996:CC996"/>
    <mergeCell ref="B997:C997"/>
    <mergeCell ref="D997:P997"/>
    <mergeCell ref="Q997:U997"/>
    <mergeCell ref="V997:W997"/>
    <mergeCell ref="X997:AD997"/>
    <mergeCell ref="AE997:AM997"/>
    <mergeCell ref="AN997:AP997"/>
    <mergeCell ref="AQ997:BB997"/>
    <mergeCell ref="BC997:BE997"/>
    <mergeCell ref="BF997:BQ997"/>
    <mergeCell ref="BR997:CC997"/>
    <mergeCell ref="B996:C996"/>
    <mergeCell ref="D996:P996"/>
    <mergeCell ref="Q996:U996"/>
    <mergeCell ref="V996:W996"/>
    <mergeCell ref="X996:AD996"/>
    <mergeCell ref="AE996:AM996"/>
    <mergeCell ref="AN996:AP996"/>
    <mergeCell ref="AQ996:BB996"/>
    <mergeCell ref="BC996:BE996"/>
    <mergeCell ref="BF1002:BQ1002"/>
    <mergeCell ref="BR1002:CC1002"/>
    <mergeCell ref="B1003:C1003"/>
    <mergeCell ref="D1003:P1003"/>
    <mergeCell ref="Q1003:U1003"/>
    <mergeCell ref="V1003:W1003"/>
    <mergeCell ref="X1003:AD1003"/>
    <mergeCell ref="AE1003:AM1003"/>
    <mergeCell ref="AN1003:AP1003"/>
    <mergeCell ref="AQ1003:BB1003"/>
    <mergeCell ref="BC1003:BE1003"/>
    <mergeCell ref="BF1003:BQ1003"/>
    <mergeCell ref="BR1003:CC1003"/>
    <mergeCell ref="B1002:C1002"/>
    <mergeCell ref="D1002:P1002"/>
    <mergeCell ref="Q1002:U1002"/>
    <mergeCell ref="V1002:W1002"/>
    <mergeCell ref="X1002:AD1002"/>
    <mergeCell ref="AE1002:AM1002"/>
    <mergeCell ref="AN1002:AP1002"/>
    <mergeCell ref="AQ1002:BB1002"/>
    <mergeCell ref="BC1002:BE1002"/>
    <mergeCell ref="BF1000:BQ1000"/>
    <mergeCell ref="BR1000:CC1000"/>
    <mergeCell ref="B1001:C1001"/>
    <mergeCell ref="D1001:P1001"/>
    <mergeCell ref="Q1001:U1001"/>
    <mergeCell ref="V1001:W1001"/>
    <mergeCell ref="X1001:AD1001"/>
    <mergeCell ref="AE1001:AM1001"/>
    <mergeCell ref="AN1001:AP1001"/>
    <mergeCell ref="AQ1001:BB1001"/>
    <mergeCell ref="BC1001:BE1001"/>
    <mergeCell ref="BF1001:BQ1001"/>
    <mergeCell ref="BR1001:CC1001"/>
    <mergeCell ref="B1000:C1000"/>
    <mergeCell ref="D1000:P1000"/>
    <mergeCell ref="Q1000:U1000"/>
    <mergeCell ref="V1000:W1000"/>
    <mergeCell ref="X1000:AD1000"/>
    <mergeCell ref="AE1000:AM1000"/>
    <mergeCell ref="AN1000:AP1000"/>
    <mergeCell ref="AQ1000:BB1000"/>
    <mergeCell ref="BC1000:BE1000"/>
    <mergeCell ref="BF1004:BQ1004"/>
    <mergeCell ref="BR1004:CC1004"/>
    <mergeCell ref="B1005:C1005"/>
    <mergeCell ref="D1005:P1005"/>
    <mergeCell ref="Q1005:U1005"/>
    <mergeCell ref="V1005:W1005"/>
    <mergeCell ref="X1005:AD1005"/>
    <mergeCell ref="AE1005:AM1005"/>
    <mergeCell ref="AN1005:AP1005"/>
    <mergeCell ref="AQ1005:BB1005"/>
    <mergeCell ref="BC1005:BE1005"/>
    <mergeCell ref="BF1005:BQ1005"/>
    <mergeCell ref="BR1005:CC1005"/>
    <mergeCell ref="B1004:C1004"/>
    <mergeCell ref="D1004:P1004"/>
    <mergeCell ref="Q1004:U1004"/>
    <mergeCell ref="V1004:W1004"/>
    <mergeCell ref="X1004:AD1004"/>
    <mergeCell ref="AE1004:AM1004"/>
    <mergeCell ref="AN1004:AP1004"/>
    <mergeCell ref="AQ1004:BB1004"/>
    <mergeCell ref="BC1004:BE1004"/>
    <mergeCell ref="B1006:O1006"/>
    <mergeCell ref="P1006:U1006"/>
    <mergeCell ref="V1006:AA1006"/>
    <mergeCell ref="AB1006:AG1006"/>
    <mergeCell ref="AH1006:AM1006"/>
    <mergeCell ref="AN1006:AS1006"/>
    <mergeCell ref="AT1006:CC1007"/>
    <mergeCell ref="B1007:O1007"/>
    <mergeCell ref="P1007:U1007"/>
    <mergeCell ref="V1007:AA1007"/>
    <mergeCell ref="AB1007:AG1007"/>
    <mergeCell ref="AH1007:AM1007"/>
    <mergeCell ref="AN1007:AS1007"/>
    <mergeCell ref="BH1014:BI1014"/>
    <mergeCell ref="BL1014:BM1014"/>
    <mergeCell ref="BN1014:BZ1014"/>
    <mergeCell ref="B1015:AD1015"/>
    <mergeCell ref="AE1015:AK1015"/>
    <mergeCell ref="AL1015:BA1015"/>
    <mergeCell ref="BJ1015:BZ1015"/>
    <mergeCell ref="C1016:AD1016"/>
    <mergeCell ref="AE1016:AK1016"/>
    <mergeCell ref="AL1016:BA1016"/>
    <mergeCell ref="BJ1016:BZ1016"/>
    <mergeCell ref="AC1012:AX1012"/>
    <mergeCell ref="AZ1012:CD1012"/>
    <mergeCell ref="AC1013:AY1013"/>
    <mergeCell ref="AZ1013:BA1013"/>
    <mergeCell ref="BB1013:BC1013"/>
    <mergeCell ref="BE1013:BF1013"/>
    <mergeCell ref="BG1013:BH1013"/>
    <mergeCell ref="BI1013:BJ1013"/>
    <mergeCell ref="BK1013:BL1013"/>
    <mergeCell ref="BN1013:BO1013"/>
    <mergeCell ref="BP1013:BQ1013"/>
    <mergeCell ref="BR1013:BS1013"/>
    <mergeCell ref="BT1013:BU1013"/>
    <mergeCell ref="BW1013:BX1013"/>
    <mergeCell ref="BY1013:BZ1013"/>
    <mergeCell ref="CA1013:CB1013"/>
    <mergeCell ref="CC1013:CD1013"/>
    <mergeCell ref="B1008:AF1008"/>
    <mergeCell ref="AG1008:BB1008"/>
    <mergeCell ref="BC1008:CC1008"/>
    <mergeCell ref="AC1009:AX1011"/>
    <mergeCell ref="BN1009:BP1009"/>
    <mergeCell ref="BV1009:BX1009"/>
    <mergeCell ref="BN1010:BO1010"/>
    <mergeCell ref="BP1010:BQ1010"/>
    <mergeCell ref="BR1010:BS1010"/>
    <mergeCell ref="BT1010:BU1010"/>
    <mergeCell ref="BV1010:BW1010"/>
    <mergeCell ref="BX1010:BY1010"/>
    <mergeCell ref="BZ1010:CA1010"/>
    <mergeCell ref="CB1010:CC1010"/>
    <mergeCell ref="B1022:C1022"/>
    <mergeCell ref="D1022:P1023"/>
    <mergeCell ref="Q1022:AM1022"/>
    <mergeCell ref="AN1022:BB1022"/>
    <mergeCell ref="BC1022:BQ1022"/>
    <mergeCell ref="BR1022:CC1022"/>
    <mergeCell ref="B1023:C1023"/>
    <mergeCell ref="Q1023:U1023"/>
    <mergeCell ref="V1023:W1023"/>
    <mergeCell ref="X1023:AD1023"/>
    <mergeCell ref="AE1023:AM1023"/>
    <mergeCell ref="AN1023:AP1023"/>
    <mergeCell ref="AQ1023:BB1023"/>
    <mergeCell ref="BC1023:BE1023"/>
    <mergeCell ref="BF1023:BQ1023"/>
    <mergeCell ref="BR1023:CC1023"/>
    <mergeCell ref="B1020:K1020"/>
    <mergeCell ref="L1020:Z1020"/>
    <mergeCell ref="AA1020:BI1020"/>
    <mergeCell ref="BJ1020:BR1020"/>
    <mergeCell ref="BS1020:CC1020"/>
    <mergeCell ref="B1021:K1021"/>
    <mergeCell ref="L1021:Z1021"/>
    <mergeCell ref="AA1021:BI1021"/>
    <mergeCell ref="BJ1021:BR1021"/>
    <mergeCell ref="BS1021:CC1021"/>
    <mergeCell ref="CB1016:CC1017"/>
    <mergeCell ref="AE1017:AK1017"/>
    <mergeCell ref="AL1017:BA1017"/>
    <mergeCell ref="BJ1017:CA1017"/>
    <mergeCell ref="BD1018:BF1019"/>
    <mergeCell ref="BH1018:CC1018"/>
    <mergeCell ref="H1019:S1019"/>
    <mergeCell ref="T1019:W1019"/>
    <mergeCell ref="X1019:AE1019"/>
    <mergeCell ref="AJ1019:AO1019"/>
    <mergeCell ref="AS1019:BC1019"/>
    <mergeCell ref="BH1019:CC1019"/>
    <mergeCell ref="BF1026:BQ1026"/>
    <mergeCell ref="BR1026:CC1026"/>
    <mergeCell ref="B1027:C1027"/>
    <mergeCell ref="D1027:P1027"/>
    <mergeCell ref="Q1027:U1027"/>
    <mergeCell ref="V1027:W1027"/>
    <mergeCell ref="X1027:AD1027"/>
    <mergeCell ref="AE1027:AM1027"/>
    <mergeCell ref="AN1027:AP1027"/>
    <mergeCell ref="AQ1027:BB1027"/>
    <mergeCell ref="BC1027:BE1027"/>
    <mergeCell ref="BF1027:BQ1027"/>
    <mergeCell ref="BR1027:CC1027"/>
    <mergeCell ref="B1026:C1026"/>
    <mergeCell ref="D1026:P1026"/>
    <mergeCell ref="Q1026:U1026"/>
    <mergeCell ref="V1026:W1026"/>
    <mergeCell ref="X1026:AD1026"/>
    <mergeCell ref="AE1026:AM1026"/>
    <mergeCell ref="AN1026:AP1026"/>
    <mergeCell ref="AQ1026:BB1026"/>
    <mergeCell ref="BC1026:BE1026"/>
    <mergeCell ref="BF1024:BQ1024"/>
    <mergeCell ref="BR1024:CC1024"/>
    <mergeCell ref="B1025:C1025"/>
    <mergeCell ref="D1025:P1025"/>
    <mergeCell ref="Q1025:U1025"/>
    <mergeCell ref="V1025:W1025"/>
    <mergeCell ref="X1025:AD1025"/>
    <mergeCell ref="AE1025:AM1025"/>
    <mergeCell ref="AN1025:AP1025"/>
    <mergeCell ref="AQ1025:BB1025"/>
    <mergeCell ref="BC1025:BE1025"/>
    <mergeCell ref="BF1025:BQ1025"/>
    <mergeCell ref="BR1025:CC1025"/>
    <mergeCell ref="B1024:C1024"/>
    <mergeCell ref="D1024:P1024"/>
    <mergeCell ref="Q1024:U1024"/>
    <mergeCell ref="V1024:W1024"/>
    <mergeCell ref="X1024:AD1024"/>
    <mergeCell ref="AE1024:AM1024"/>
    <mergeCell ref="AN1024:AP1024"/>
    <mergeCell ref="AQ1024:BB1024"/>
    <mergeCell ref="BC1024:BE1024"/>
    <mergeCell ref="BF1030:BQ1030"/>
    <mergeCell ref="BR1030:CC1030"/>
    <mergeCell ref="B1031:C1031"/>
    <mergeCell ref="D1031:P1031"/>
    <mergeCell ref="Q1031:U1031"/>
    <mergeCell ref="V1031:W1031"/>
    <mergeCell ref="X1031:AD1031"/>
    <mergeCell ref="AE1031:AM1031"/>
    <mergeCell ref="AN1031:AP1031"/>
    <mergeCell ref="AQ1031:BB1031"/>
    <mergeCell ref="BC1031:BE1031"/>
    <mergeCell ref="BF1031:BQ1031"/>
    <mergeCell ref="BR1031:CC1031"/>
    <mergeCell ref="B1030:C1030"/>
    <mergeCell ref="D1030:P1030"/>
    <mergeCell ref="Q1030:U1030"/>
    <mergeCell ref="V1030:W1030"/>
    <mergeCell ref="X1030:AD1030"/>
    <mergeCell ref="AE1030:AM1030"/>
    <mergeCell ref="AN1030:AP1030"/>
    <mergeCell ref="AQ1030:BB1030"/>
    <mergeCell ref="BC1030:BE1030"/>
    <mergeCell ref="BF1028:BQ1028"/>
    <mergeCell ref="BR1028:CC1028"/>
    <mergeCell ref="B1029:C1029"/>
    <mergeCell ref="D1029:P1029"/>
    <mergeCell ref="Q1029:U1029"/>
    <mergeCell ref="V1029:W1029"/>
    <mergeCell ref="X1029:AD1029"/>
    <mergeCell ref="AE1029:AM1029"/>
    <mergeCell ref="AN1029:AP1029"/>
    <mergeCell ref="AQ1029:BB1029"/>
    <mergeCell ref="BC1029:BE1029"/>
    <mergeCell ref="BF1029:BQ1029"/>
    <mergeCell ref="BR1029:CC1029"/>
    <mergeCell ref="B1028:C1028"/>
    <mergeCell ref="D1028:P1028"/>
    <mergeCell ref="Q1028:U1028"/>
    <mergeCell ref="V1028:W1028"/>
    <mergeCell ref="X1028:AD1028"/>
    <mergeCell ref="AE1028:AM1028"/>
    <mergeCell ref="AN1028:AP1028"/>
    <mergeCell ref="AQ1028:BB1028"/>
    <mergeCell ref="BC1028:BE1028"/>
    <mergeCell ref="BF1032:BQ1032"/>
    <mergeCell ref="BR1032:CC1032"/>
    <mergeCell ref="B1033:C1033"/>
    <mergeCell ref="D1033:P1033"/>
    <mergeCell ref="Q1033:U1033"/>
    <mergeCell ref="V1033:W1033"/>
    <mergeCell ref="X1033:AD1033"/>
    <mergeCell ref="AE1033:AM1033"/>
    <mergeCell ref="AN1033:AP1033"/>
    <mergeCell ref="AQ1033:BB1033"/>
    <mergeCell ref="BC1033:BE1033"/>
    <mergeCell ref="BF1033:BQ1033"/>
    <mergeCell ref="BR1033:CC1033"/>
    <mergeCell ref="B1032:C1032"/>
    <mergeCell ref="D1032:P1032"/>
    <mergeCell ref="Q1032:U1032"/>
    <mergeCell ref="V1032:W1032"/>
    <mergeCell ref="X1032:AD1032"/>
    <mergeCell ref="AE1032:AM1032"/>
    <mergeCell ref="AN1032:AP1032"/>
    <mergeCell ref="AQ1032:BB1032"/>
    <mergeCell ref="BC1032:BE1032"/>
    <mergeCell ref="B1034:O1034"/>
    <mergeCell ref="P1034:U1034"/>
    <mergeCell ref="V1034:AA1034"/>
    <mergeCell ref="AB1034:AG1034"/>
    <mergeCell ref="AH1034:AM1034"/>
    <mergeCell ref="AN1034:AS1034"/>
    <mergeCell ref="AT1034:CC1035"/>
    <mergeCell ref="B1035:O1035"/>
    <mergeCell ref="P1035:U1035"/>
    <mergeCell ref="V1035:AA1035"/>
    <mergeCell ref="AB1035:AG1035"/>
    <mergeCell ref="AH1035:AM1035"/>
    <mergeCell ref="AN1035:AS1035"/>
    <mergeCell ref="BH1042:BI1042"/>
    <mergeCell ref="BL1042:BM1042"/>
    <mergeCell ref="BN1042:BZ1042"/>
    <mergeCell ref="B1043:AD1043"/>
    <mergeCell ref="AE1043:AK1043"/>
    <mergeCell ref="AL1043:BA1043"/>
    <mergeCell ref="BJ1043:BZ1043"/>
    <mergeCell ref="C1044:AD1044"/>
    <mergeCell ref="AE1044:AK1044"/>
    <mergeCell ref="AL1044:BA1044"/>
    <mergeCell ref="BJ1044:BZ1044"/>
    <mergeCell ref="AC1040:AX1040"/>
    <mergeCell ref="AZ1040:CD1040"/>
    <mergeCell ref="AC1041:AY1041"/>
    <mergeCell ref="AZ1041:BA1041"/>
    <mergeCell ref="BB1041:BC1041"/>
    <mergeCell ref="BE1041:BF1041"/>
    <mergeCell ref="BG1041:BH1041"/>
    <mergeCell ref="BI1041:BJ1041"/>
    <mergeCell ref="BK1041:BL1041"/>
    <mergeCell ref="BN1041:BO1041"/>
    <mergeCell ref="BP1041:BQ1041"/>
    <mergeCell ref="BR1041:BS1041"/>
    <mergeCell ref="BT1041:BU1041"/>
    <mergeCell ref="BW1041:BX1041"/>
    <mergeCell ref="BY1041:BZ1041"/>
    <mergeCell ref="CA1041:CB1041"/>
    <mergeCell ref="CC1041:CD1041"/>
    <mergeCell ref="B1036:AF1036"/>
    <mergeCell ref="AG1036:BB1036"/>
    <mergeCell ref="BC1036:CC1036"/>
    <mergeCell ref="AC1037:AX1039"/>
    <mergeCell ref="BN1037:BP1037"/>
    <mergeCell ref="BV1037:BX1037"/>
    <mergeCell ref="BN1038:BO1038"/>
    <mergeCell ref="BP1038:BQ1038"/>
    <mergeCell ref="BR1038:BS1038"/>
    <mergeCell ref="BT1038:BU1038"/>
    <mergeCell ref="BV1038:BW1038"/>
    <mergeCell ref="BX1038:BY1038"/>
    <mergeCell ref="BZ1038:CA1038"/>
    <mergeCell ref="CB1038:CC1038"/>
    <mergeCell ref="B1050:C1050"/>
    <mergeCell ref="D1050:P1051"/>
    <mergeCell ref="Q1050:AM1050"/>
    <mergeCell ref="AN1050:BB1050"/>
    <mergeCell ref="BC1050:BQ1050"/>
    <mergeCell ref="BR1050:CC1050"/>
    <mergeCell ref="B1051:C1051"/>
    <mergeCell ref="Q1051:U1051"/>
    <mergeCell ref="V1051:W1051"/>
    <mergeCell ref="X1051:AD1051"/>
    <mergeCell ref="AE1051:AM1051"/>
    <mergeCell ref="AN1051:AP1051"/>
    <mergeCell ref="AQ1051:BB1051"/>
    <mergeCell ref="BC1051:BE1051"/>
    <mergeCell ref="BF1051:BQ1051"/>
    <mergeCell ref="BR1051:CC1051"/>
    <mergeCell ref="B1048:K1048"/>
    <mergeCell ref="L1048:Z1048"/>
    <mergeCell ref="AA1048:BI1048"/>
    <mergeCell ref="BJ1048:BR1048"/>
    <mergeCell ref="BS1048:CC1048"/>
    <mergeCell ref="B1049:K1049"/>
    <mergeCell ref="L1049:Z1049"/>
    <mergeCell ref="AA1049:BI1049"/>
    <mergeCell ref="BJ1049:BR1049"/>
    <mergeCell ref="BS1049:CC1049"/>
    <mergeCell ref="CB1044:CC1045"/>
    <mergeCell ref="AE1045:AK1045"/>
    <mergeCell ref="AL1045:BA1045"/>
    <mergeCell ref="BJ1045:CA1045"/>
    <mergeCell ref="BD1046:BF1047"/>
    <mergeCell ref="BH1046:CC1046"/>
    <mergeCell ref="H1047:S1047"/>
    <mergeCell ref="T1047:W1047"/>
    <mergeCell ref="X1047:AE1047"/>
    <mergeCell ref="AJ1047:AO1047"/>
    <mergeCell ref="AS1047:BC1047"/>
    <mergeCell ref="BH1047:CC1047"/>
    <mergeCell ref="BF1054:BQ1054"/>
    <mergeCell ref="BR1054:CC1054"/>
    <mergeCell ref="B1055:C1055"/>
    <mergeCell ref="D1055:P1055"/>
    <mergeCell ref="Q1055:U1055"/>
    <mergeCell ref="V1055:W1055"/>
    <mergeCell ref="X1055:AD1055"/>
    <mergeCell ref="AE1055:AM1055"/>
    <mergeCell ref="AN1055:AP1055"/>
    <mergeCell ref="AQ1055:BB1055"/>
    <mergeCell ref="BC1055:BE1055"/>
    <mergeCell ref="BF1055:BQ1055"/>
    <mergeCell ref="BR1055:CC1055"/>
    <mergeCell ref="B1054:C1054"/>
    <mergeCell ref="D1054:P1054"/>
    <mergeCell ref="Q1054:U1054"/>
    <mergeCell ref="V1054:W1054"/>
    <mergeCell ref="X1054:AD1054"/>
    <mergeCell ref="AE1054:AM1054"/>
    <mergeCell ref="AN1054:AP1054"/>
    <mergeCell ref="AQ1054:BB1054"/>
    <mergeCell ref="BC1054:BE1054"/>
    <mergeCell ref="BF1052:BQ1052"/>
    <mergeCell ref="BR1052:CC1052"/>
    <mergeCell ref="B1053:C1053"/>
    <mergeCell ref="D1053:P1053"/>
    <mergeCell ref="Q1053:U1053"/>
    <mergeCell ref="V1053:W1053"/>
    <mergeCell ref="X1053:AD1053"/>
    <mergeCell ref="AE1053:AM1053"/>
    <mergeCell ref="AN1053:AP1053"/>
    <mergeCell ref="AQ1053:BB1053"/>
    <mergeCell ref="BC1053:BE1053"/>
    <mergeCell ref="BF1053:BQ1053"/>
    <mergeCell ref="BR1053:CC1053"/>
    <mergeCell ref="B1052:C1052"/>
    <mergeCell ref="D1052:P1052"/>
    <mergeCell ref="Q1052:U1052"/>
    <mergeCell ref="V1052:W1052"/>
    <mergeCell ref="X1052:AD1052"/>
    <mergeCell ref="AE1052:AM1052"/>
    <mergeCell ref="AN1052:AP1052"/>
    <mergeCell ref="AQ1052:BB1052"/>
    <mergeCell ref="BC1052:BE1052"/>
    <mergeCell ref="BF1058:BQ1058"/>
    <mergeCell ref="BR1058:CC1058"/>
    <mergeCell ref="B1059:C1059"/>
    <mergeCell ref="D1059:P1059"/>
    <mergeCell ref="Q1059:U1059"/>
    <mergeCell ref="V1059:W1059"/>
    <mergeCell ref="X1059:AD1059"/>
    <mergeCell ref="AE1059:AM1059"/>
    <mergeCell ref="AN1059:AP1059"/>
    <mergeCell ref="AQ1059:BB1059"/>
    <mergeCell ref="BC1059:BE1059"/>
    <mergeCell ref="BF1059:BQ1059"/>
    <mergeCell ref="BR1059:CC1059"/>
    <mergeCell ref="B1058:C1058"/>
    <mergeCell ref="D1058:P1058"/>
    <mergeCell ref="Q1058:U1058"/>
    <mergeCell ref="V1058:W1058"/>
    <mergeCell ref="X1058:AD1058"/>
    <mergeCell ref="AE1058:AM1058"/>
    <mergeCell ref="AN1058:AP1058"/>
    <mergeCell ref="AQ1058:BB1058"/>
    <mergeCell ref="BC1058:BE1058"/>
    <mergeCell ref="BF1056:BQ1056"/>
    <mergeCell ref="BR1056:CC1056"/>
    <mergeCell ref="B1057:C1057"/>
    <mergeCell ref="D1057:P1057"/>
    <mergeCell ref="Q1057:U1057"/>
    <mergeCell ref="V1057:W1057"/>
    <mergeCell ref="X1057:AD1057"/>
    <mergeCell ref="AE1057:AM1057"/>
    <mergeCell ref="AN1057:AP1057"/>
    <mergeCell ref="AQ1057:BB1057"/>
    <mergeCell ref="BC1057:BE1057"/>
    <mergeCell ref="BF1057:BQ1057"/>
    <mergeCell ref="BR1057:CC1057"/>
    <mergeCell ref="B1056:C1056"/>
    <mergeCell ref="D1056:P1056"/>
    <mergeCell ref="Q1056:U1056"/>
    <mergeCell ref="V1056:W1056"/>
    <mergeCell ref="X1056:AD1056"/>
    <mergeCell ref="AE1056:AM1056"/>
    <mergeCell ref="AN1056:AP1056"/>
    <mergeCell ref="AQ1056:BB1056"/>
    <mergeCell ref="BC1056:BE1056"/>
    <mergeCell ref="BF1060:BQ1060"/>
    <mergeCell ref="BR1060:CC1060"/>
    <mergeCell ref="B1061:C1061"/>
    <mergeCell ref="D1061:P1061"/>
    <mergeCell ref="Q1061:U1061"/>
    <mergeCell ref="V1061:W1061"/>
    <mergeCell ref="X1061:AD1061"/>
    <mergeCell ref="AE1061:AM1061"/>
    <mergeCell ref="AN1061:AP1061"/>
    <mergeCell ref="AQ1061:BB1061"/>
    <mergeCell ref="BC1061:BE1061"/>
    <mergeCell ref="BF1061:BQ1061"/>
    <mergeCell ref="BR1061:CC1061"/>
    <mergeCell ref="B1060:C1060"/>
    <mergeCell ref="D1060:P1060"/>
    <mergeCell ref="Q1060:U1060"/>
    <mergeCell ref="V1060:W1060"/>
    <mergeCell ref="X1060:AD1060"/>
    <mergeCell ref="AE1060:AM1060"/>
    <mergeCell ref="AN1060:AP1060"/>
    <mergeCell ref="AQ1060:BB1060"/>
    <mergeCell ref="BC1060:BE1060"/>
    <mergeCell ref="B1062:O1062"/>
    <mergeCell ref="P1062:U1062"/>
    <mergeCell ref="V1062:AA1062"/>
    <mergeCell ref="AB1062:AG1062"/>
    <mergeCell ref="AH1062:AM1062"/>
    <mergeCell ref="AN1062:AS1062"/>
    <mergeCell ref="AT1062:CC1063"/>
    <mergeCell ref="B1063:O1063"/>
    <mergeCell ref="P1063:U1063"/>
    <mergeCell ref="V1063:AA1063"/>
    <mergeCell ref="AB1063:AG1063"/>
    <mergeCell ref="AH1063:AM1063"/>
    <mergeCell ref="AN1063:AS1063"/>
    <mergeCell ref="BH1070:BI1070"/>
    <mergeCell ref="BL1070:BM1070"/>
    <mergeCell ref="BN1070:BZ1070"/>
    <mergeCell ref="B1071:AD1071"/>
    <mergeCell ref="AE1071:AK1071"/>
    <mergeCell ref="AL1071:BA1071"/>
    <mergeCell ref="BJ1071:BZ1071"/>
    <mergeCell ref="C1072:AD1072"/>
    <mergeCell ref="AE1072:AK1072"/>
    <mergeCell ref="AL1072:BA1072"/>
    <mergeCell ref="BJ1072:BZ1072"/>
    <mergeCell ref="AC1068:AX1068"/>
    <mergeCell ref="AZ1068:CD1068"/>
    <mergeCell ref="AC1069:AY1069"/>
    <mergeCell ref="AZ1069:BA1069"/>
    <mergeCell ref="BB1069:BC1069"/>
    <mergeCell ref="BE1069:BF1069"/>
    <mergeCell ref="BG1069:BH1069"/>
    <mergeCell ref="BI1069:BJ1069"/>
    <mergeCell ref="BK1069:BL1069"/>
    <mergeCell ref="BN1069:BO1069"/>
    <mergeCell ref="BP1069:BQ1069"/>
    <mergeCell ref="BR1069:BS1069"/>
    <mergeCell ref="BT1069:BU1069"/>
    <mergeCell ref="BW1069:BX1069"/>
    <mergeCell ref="BY1069:BZ1069"/>
    <mergeCell ref="CA1069:CB1069"/>
    <mergeCell ref="CC1069:CD1069"/>
    <mergeCell ref="B1064:AF1064"/>
    <mergeCell ref="AG1064:BB1064"/>
    <mergeCell ref="BC1064:CC1064"/>
    <mergeCell ref="AC1065:AX1067"/>
    <mergeCell ref="BN1065:BP1065"/>
    <mergeCell ref="BV1065:BX1065"/>
    <mergeCell ref="BN1066:BO1066"/>
    <mergeCell ref="BP1066:BQ1066"/>
    <mergeCell ref="BR1066:BS1066"/>
    <mergeCell ref="BT1066:BU1066"/>
    <mergeCell ref="BV1066:BW1066"/>
    <mergeCell ref="BX1066:BY1066"/>
    <mergeCell ref="BZ1066:CA1066"/>
    <mergeCell ref="CB1066:CC1066"/>
    <mergeCell ref="B1078:C1078"/>
    <mergeCell ref="D1078:P1079"/>
    <mergeCell ref="Q1078:AM1078"/>
    <mergeCell ref="AN1078:BB1078"/>
    <mergeCell ref="BC1078:BQ1078"/>
    <mergeCell ref="BR1078:CC1078"/>
    <mergeCell ref="B1079:C1079"/>
    <mergeCell ref="Q1079:U1079"/>
    <mergeCell ref="V1079:W1079"/>
    <mergeCell ref="X1079:AD1079"/>
    <mergeCell ref="AE1079:AM1079"/>
    <mergeCell ref="AN1079:AP1079"/>
    <mergeCell ref="AQ1079:BB1079"/>
    <mergeCell ref="BC1079:BE1079"/>
    <mergeCell ref="BF1079:BQ1079"/>
    <mergeCell ref="BR1079:CC1079"/>
    <mergeCell ref="B1076:K1076"/>
    <mergeCell ref="L1076:Z1076"/>
    <mergeCell ref="AA1076:BI1076"/>
    <mergeCell ref="BJ1076:BR1076"/>
    <mergeCell ref="BS1076:CC1076"/>
    <mergeCell ref="B1077:K1077"/>
    <mergeCell ref="L1077:Z1077"/>
    <mergeCell ref="AA1077:BI1077"/>
    <mergeCell ref="BJ1077:BR1077"/>
    <mergeCell ref="BS1077:CC1077"/>
    <mergeCell ref="CB1072:CC1073"/>
    <mergeCell ref="AE1073:AK1073"/>
    <mergeCell ref="AL1073:BA1073"/>
    <mergeCell ref="BJ1073:CA1073"/>
    <mergeCell ref="BD1074:BF1075"/>
    <mergeCell ref="BH1074:CC1074"/>
    <mergeCell ref="H1075:S1075"/>
    <mergeCell ref="T1075:W1075"/>
    <mergeCell ref="X1075:AE1075"/>
    <mergeCell ref="AJ1075:AO1075"/>
    <mergeCell ref="AS1075:BC1075"/>
    <mergeCell ref="BH1075:CC1075"/>
    <mergeCell ref="BF1082:BQ1082"/>
    <mergeCell ref="BR1082:CC1082"/>
    <mergeCell ref="B1083:C1083"/>
    <mergeCell ref="D1083:P1083"/>
    <mergeCell ref="Q1083:U1083"/>
    <mergeCell ref="V1083:W1083"/>
    <mergeCell ref="X1083:AD1083"/>
    <mergeCell ref="AE1083:AM1083"/>
    <mergeCell ref="AN1083:AP1083"/>
    <mergeCell ref="AQ1083:BB1083"/>
    <mergeCell ref="BC1083:BE1083"/>
    <mergeCell ref="BF1083:BQ1083"/>
    <mergeCell ref="BR1083:CC1083"/>
    <mergeCell ref="B1082:C1082"/>
    <mergeCell ref="D1082:P1082"/>
    <mergeCell ref="Q1082:U1082"/>
    <mergeCell ref="V1082:W1082"/>
    <mergeCell ref="X1082:AD1082"/>
    <mergeCell ref="AE1082:AM1082"/>
    <mergeCell ref="AN1082:AP1082"/>
    <mergeCell ref="AQ1082:BB1082"/>
    <mergeCell ref="BC1082:BE1082"/>
    <mergeCell ref="BF1080:BQ1080"/>
    <mergeCell ref="BR1080:CC1080"/>
    <mergeCell ref="B1081:C1081"/>
    <mergeCell ref="D1081:P1081"/>
    <mergeCell ref="Q1081:U1081"/>
    <mergeCell ref="V1081:W1081"/>
    <mergeCell ref="X1081:AD1081"/>
    <mergeCell ref="AE1081:AM1081"/>
    <mergeCell ref="AN1081:AP1081"/>
    <mergeCell ref="AQ1081:BB1081"/>
    <mergeCell ref="BC1081:BE1081"/>
    <mergeCell ref="BF1081:BQ1081"/>
    <mergeCell ref="BR1081:CC1081"/>
    <mergeCell ref="B1080:C1080"/>
    <mergeCell ref="D1080:P1080"/>
    <mergeCell ref="Q1080:U1080"/>
    <mergeCell ref="V1080:W1080"/>
    <mergeCell ref="X1080:AD1080"/>
    <mergeCell ref="AE1080:AM1080"/>
    <mergeCell ref="AN1080:AP1080"/>
    <mergeCell ref="AQ1080:BB1080"/>
    <mergeCell ref="BC1080:BE1080"/>
    <mergeCell ref="BF1086:BQ1086"/>
    <mergeCell ref="BR1086:CC1086"/>
    <mergeCell ref="B1087:C1087"/>
    <mergeCell ref="D1087:P1087"/>
    <mergeCell ref="Q1087:U1087"/>
    <mergeCell ref="V1087:W1087"/>
    <mergeCell ref="X1087:AD1087"/>
    <mergeCell ref="AE1087:AM1087"/>
    <mergeCell ref="AN1087:AP1087"/>
    <mergeCell ref="AQ1087:BB1087"/>
    <mergeCell ref="BC1087:BE1087"/>
    <mergeCell ref="BF1087:BQ1087"/>
    <mergeCell ref="BR1087:CC1087"/>
    <mergeCell ref="B1086:C1086"/>
    <mergeCell ref="D1086:P1086"/>
    <mergeCell ref="Q1086:U1086"/>
    <mergeCell ref="V1086:W1086"/>
    <mergeCell ref="X1086:AD1086"/>
    <mergeCell ref="AE1086:AM1086"/>
    <mergeCell ref="AN1086:AP1086"/>
    <mergeCell ref="AQ1086:BB1086"/>
    <mergeCell ref="BC1086:BE1086"/>
    <mergeCell ref="BF1084:BQ1084"/>
    <mergeCell ref="BR1084:CC1084"/>
    <mergeCell ref="B1085:C1085"/>
    <mergeCell ref="D1085:P1085"/>
    <mergeCell ref="Q1085:U1085"/>
    <mergeCell ref="V1085:W1085"/>
    <mergeCell ref="X1085:AD1085"/>
    <mergeCell ref="AE1085:AM1085"/>
    <mergeCell ref="AN1085:AP1085"/>
    <mergeCell ref="AQ1085:BB1085"/>
    <mergeCell ref="BC1085:BE1085"/>
    <mergeCell ref="BF1085:BQ1085"/>
    <mergeCell ref="BR1085:CC1085"/>
    <mergeCell ref="B1084:C1084"/>
    <mergeCell ref="D1084:P1084"/>
    <mergeCell ref="Q1084:U1084"/>
    <mergeCell ref="V1084:W1084"/>
    <mergeCell ref="X1084:AD1084"/>
    <mergeCell ref="AE1084:AM1084"/>
    <mergeCell ref="AN1084:AP1084"/>
    <mergeCell ref="AQ1084:BB1084"/>
    <mergeCell ref="BC1084:BE1084"/>
    <mergeCell ref="BF1088:BQ1088"/>
    <mergeCell ref="BR1088:CC1088"/>
    <mergeCell ref="B1089:C1089"/>
    <mergeCell ref="D1089:P1089"/>
    <mergeCell ref="Q1089:U1089"/>
    <mergeCell ref="V1089:W1089"/>
    <mergeCell ref="X1089:AD1089"/>
    <mergeCell ref="AE1089:AM1089"/>
    <mergeCell ref="AN1089:AP1089"/>
    <mergeCell ref="AQ1089:BB1089"/>
    <mergeCell ref="BC1089:BE1089"/>
    <mergeCell ref="BF1089:BQ1089"/>
    <mergeCell ref="BR1089:CC1089"/>
    <mergeCell ref="B1088:C1088"/>
    <mergeCell ref="D1088:P1088"/>
    <mergeCell ref="Q1088:U1088"/>
    <mergeCell ref="V1088:W1088"/>
    <mergeCell ref="X1088:AD1088"/>
    <mergeCell ref="AE1088:AM1088"/>
    <mergeCell ref="AN1088:AP1088"/>
    <mergeCell ref="AQ1088:BB1088"/>
    <mergeCell ref="BC1088:BE1088"/>
    <mergeCell ref="B1090:O1090"/>
    <mergeCell ref="P1090:U1090"/>
    <mergeCell ref="V1090:AA1090"/>
    <mergeCell ref="AB1090:AG1090"/>
    <mergeCell ref="AH1090:AM1090"/>
    <mergeCell ref="AN1090:AS1090"/>
    <mergeCell ref="AT1090:CC1091"/>
    <mergeCell ref="B1091:O1091"/>
    <mergeCell ref="P1091:U1091"/>
    <mergeCell ref="V1091:AA1091"/>
    <mergeCell ref="AB1091:AG1091"/>
    <mergeCell ref="AH1091:AM1091"/>
    <mergeCell ref="AN1091:AS1091"/>
    <mergeCell ref="BH1098:BI1098"/>
    <mergeCell ref="BL1098:BM1098"/>
    <mergeCell ref="BN1098:BZ1098"/>
    <mergeCell ref="B1099:AD1099"/>
    <mergeCell ref="AE1099:AK1099"/>
    <mergeCell ref="AL1099:BA1099"/>
    <mergeCell ref="BJ1099:BZ1099"/>
    <mergeCell ref="C1100:AD1100"/>
    <mergeCell ref="AE1100:AK1100"/>
    <mergeCell ref="AL1100:BA1100"/>
    <mergeCell ref="BJ1100:BZ1100"/>
    <mergeCell ref="AC1096:AX1096"/>
    <mergeCell ref="AZ1096:CD1096"/>
    <mergeCell ref="AC1097:AY1097"/>
    <mergeCell ref="AZ1097:BA1097"/>
    <mergeCell ref="BB1097:BC1097"/>
    <mergeCell ref="BE1097:BF1097"/>
    <mergeCell ref="BG1097:BH1097"/>
    <mergeCell ref="BI1097:BJ1097"/>
    <mergeCell ref="BK1097:BL1097"/>
    <mergeCell ref="BN1097:BO1097"/>
    <mergeCell ref="BP1097:BQ1097"/>
    <mergeCell ref="BR1097:BS1097"/>
    <mergeCell ref="BT1097:BU1097"/>
    <mergeCell ref="BW1097:BX1097"/>
    <mergeCell ref="BY1097:BZ1097"/>
    <mergeCell ref="CA1097:CB1097"/>
    <mergeCell ref="CC1097:CD1097"/>
    <mergeCell ref="B1092:AF1092"/>
    <mergeCell ref="AG1092:BB1092"/>
    <mergeCell ref="BC1092:CC1092"/>
    <mergeCell ref="AC1093:AX1095"/>
    <mergeCell ref="BN1093:BP1093"/>
    <mergeCell ref="BV1093:BX1093"/>
    <mergeCell ref="BN1094:BO1094"/>
    <mergeCell ref="BP1094:BQ1094"/>
    <mergeCell ref="BR1094:BS1094"/>
    <mergeCell ref="BT1094:BU1094"/>
    <mergeCell ref="BV1094:BW1094"/>
    <mergeCell ref="BX1094:BY1094"/>
    <mergeCell ref="BZ1094:CA1094"/>
    <mergeCell ref="CB1094:CC1094"/>
    <mergeCell ref="B1106:C1106"/>
    <mergeCell ref="D1106:P1107"/>
    <mergeCell ref="Q1106:AM1106"/>
    <mergeCell ref="AN1106:BB1106"/>
    <mergeCell ref="BC1106:BQ1106"/>
    <mergeCell ref="BR1106:CC1106"/>
    <mergeCell ref="B1107:C1107"/>
    <mergeCell ref="Q1107:U1107"/>
    <mergeCell ref="V1107:W1107"/>
    <mergeCell ref="X1107:AD1107"/>
    <mergeCell ref="AE1107:AM1107"/>
    <mergeCell ref="AN1107:AP1107"/>
    <mergeCell ref="AQ1107:BB1107"/>
    <mergeCell ref="BC1107:BE1107"/>
    <mergeCell ref="BF1107:BQ1107"/>
    <mergeCell ref="BR1107:CC1107"/>
    <mergeCell ref="B1104:K1104"/>
    <mergeCell ref="L1104:Z1104"/>
    <mergeCell ref="AA1104:BI1104"/>
    <mergeCell ref="BJ1104:BR1104"/>
    <mergeCell ref="BS1104:CC1104"/>
    <mergeCell ref="B1105:K1105"/>
    <mergeCell ref="L1105:Z1105"/>
    <mergeCell ref="AA1105:BI1105"/>
    <mergeCell ref="BJ1105:BR1105"/>
    <mergeCell ref="BS1105:CC1105"/>
    <mergeCell ref="CB1100:CC1101"/>
    <mergeCell ref="AE1101:AK1101"/>
    <mergeCell ref="AL1101:BA1101"/>
    <mergeCell ref="BJ1101:CA1101"/>
    <mergeCell ref="BD1102:BF1103"/>
    <mergeCell ref="BH1102:CC1102"/>
    <mergeCell ref="H1103:S1103"/>
    <mergeCell ref="T1103:W1103"/>
    <mergeCell ref="X1103:AE1103"/>
    <mergeCell ref="AJ1103:AO1103"/>
    <mergeCell ref="AS1103:BC1103"/>
    <mergeCell ref="BH1103:CC1103"/>
    <mergeCell ref="BF1110:BQ1110"/>
    <mergeCell ref="BR1110:CC1110"/>
    <mergeCell ref="B1111:C1111"/>
    <mergeCell ref="D1111:P1111"/>
    <mergeCell ref="Q1111:U1111"/>
    <mergeCell ref="V1111:W1111"/>
    <mergeCell ref="X1111:AD1111"/>
    <mergeCell ref="AE1111:AM1111"/>
    <mergeCell ref="AN1111:AP1111"/>
    <mergeCell ref="AQ1111:BB1111"/>
    <mergeCell ref="BC1111:BE1111"/>
    <mergeCell ref="BF1111:BQ1111"/>
    <mergeCell ref="BR1111:CC1111"/>
    <mergeCell ref="B1110:C1110"/>
    <mergeCell ref="D1110:P1110"/>
    <mergeCell ref="Q1110:U1110"/>
    <mergeCell ref="V1110:W1110"/>
    <mergeCell ref="X1110:AD1110"/>
    <mergeCell ref="AE1110:AM1110"/>
    <mergeCell ref="AN1110:AP1110"/>
    <mergeCell ref="AQ1110:BB1110"/>
    <mergeCell ref="BC1110:BE1110"/>
    <mergeCell ref="BF1108:BQ1108"/>
    <mergeCell ref="BR1108:CC1108"/>
    <mergeCell ref="B1109:C1109"/>
    <mergeCell ref="D1109:P1109"/>
    <mergeCell ref="Q1109:U1109"/>
    <mergeCell ref="V1109:W1109"/>
    <mergeCell ref="X1109:AD1109"/>
    <mergeCell ref="AE1109:AM1109"/>
    <mergeCell ref="AN1109:AP1109"/>
    <mergeCell ref="AQ1109:BB1109"/>
    <mergeCell ref="BC1109:BE1109"/>
    <mergeCell ref="BF1109:BQ1109"/>
    <mergeCell ref="BR1109:CC1109"/>
    <mergeCell ref="B1108:C1108"/>
    <mergeCell ref="D1108:P1108"/>
    <mergeCell ref="Q1108:U1108"/>
    <mergeCell ref="V1108:W1108"/>
    <mergeCell ref="X1108:AD1108"/>
    <mergeCell ref="AE1108:AM1108"/>
    <mergeCell ref="AN1108:AP1108"/>
    <mergeCell ref="AQ1108:BB1108"/>
    <mergeCell ref="BC1108:BE1108"/>
    <mergeCell ref="BF1114:BQ1114"/>
    <mergeCell ref="BR1114:CC1114"/>
    <mergeCell ref="B1115:C1115"/>
    <mergeCell ref="D1115:P1115"/>
    <mergeCell ref="Q1115:U1115"/>
    <mergeCell ref="V1115:W1115"/>
    <mergeCell ref="X1115:AD1115"/>
    <mergeCell ref="AE1115:AM1115"/>
    <mergeCell ref="AN1115:AP1115"/>
    <mergeCell ref="AQ1115:BB1115"/>
    <mergeCell ref="BC1115:BE1115"/>
    <mergeCell ref="BF1115:BQ1115"/>
    <mergeCell ref="BR1115:CC1115"/>
    <mergeCell ref="B1114:C1114"/>
    <mergeCell ref="D1114:P1114"/>
    <mergeCell ref="Q1114:U1114"/>
    <mergeCell ref="V1114:W1114"/>
    <mergeCell ref="X1114:AD1114"/>
    <mergeCell ref="AE1114:AM1114"/>
    <mergeCell ref="AN1114:AP1114"/>
    <mergeCell ref="AQ1114:BB1114"/>
    <mergeCell ref="BC1114:BE1114"/>
    <mergeCell ref="BF1112:BQ1112"/>
    <mergeCell ref="BR1112:CC1112"/>
    <mergeCell ref="B1113:C1113"/>
    <mergeCell ref="D1113:P1113"/>
    <mergeCell ref="Q1113:U1113"/>
    <mergeCell ref="V1113:W1113"/>
    <mergeCell ref="X1113:AD1113"/>
    <mergeCell ref="AE1113:AM1113"/>
    <mergeCell ref="AN1113:AP1113"/>
    <mergeCell ref="AQ1113:BB1113"/>
    <mergeCell ref="BC1113:BE1113"/>
    <mergeCell ref="BF1113:BQ1113"/>
    <mergeCell ref="BR1113:CC1113"/>
    <mergeCell ref="B1112:C1112"/>
    <mergeCell ref="D1112:P1112"/>
    <mergeCell ref="Q1112:U1112"/>
    <mergeCell ref="V1112:W1112"/>
    <mergeCell ref="X1112:AD1112"/>
    <mergeCell ref="AE1112:AM1112"/>
    <mergeCell ref="AN1112:AP1112"/>
    <mergeCell ref="AQ1112:BB1112"/>
    <mergeCell ref="BC1112:BE1112"/>
    <mergeCell ref="BF1116:BQ1116"/>
    <mergeCell ref="BR1116:CC1116"/>
    <mergeCell ref="B1117:C1117"/>
    <mergeCell ref="D1117:P1117"/>
    <mergeCell ref="Q1117:U1117"/>
    <mergeCell ref="V1117:W1117"/>
    <mergeCell ref="X1117:AD1117"/>
    <mergeCell ref="AE1117:AM1117"/>
    <mergeCell ref="AN1117:AP1117"/>
    <mergeCell ref="AQ1117:BB1117"/>
    <mergeCell ref="BC1117:BE1117"/>
    <mergeCell ref="BF1117:BQ1117"/>
    <mergeCell ref="BR1117:CC1117"/>
    <mergeCell ref="B1116:C1116"/>
    <mergeCell ref="D1116:P1116"/>
    <mergeCell ref="Q1116:U1116"/>
    <mergeCell ref="V1116:W1116"/>
    <mergeCell ref="X1116:AD1116"/>
    <mergeCell ref="AE1116:AM1116"/>
    <mergeCell ref="AN1116:AP1116"/>
    <mergeCell ref="AQ1116:BB1116"/>
    <mergeCell ref="BC1116:BE1116"/>
    <mergeCell ref="B1118:O1118"/>
    <mergeCell ref="P1118:U1118"/>
    <mergeCell ref="V1118:AA1118"/>
    <mergeCell ref="AB1118:AG1118"/>
    <mergeCell ref="AH1118:AM1118"/>
    <mergeCell ref="AN1118:AS1118"/>
    <mergeCell ref="AT1118:CC1119"/>
    <mergeCell ref="B1119:O1119"/>
    <mergeCell ref="P1119:U1119"/>
    <mergeCell ref="V1119:AA1119"/>
    <mergeCell ref="AB1119:AG1119"/>
    <mergeCell ref="AH1119:AM1119"/>
    <mergeCell ref="AN1119:AS1119"/>
    <mergeCell ref="BH1126:BI1126"/>
    <mergeCell ref="BL1126:BM1126"/>
    <mergeCell ref="BN1126:BZ1126"/>
    <mergeCell ref="B1127:AD1127"/>
    <mergeCell ref="AE1127:AK1127"/>
    <mergeCell ref="AL1127:BA1127"/>
    <mergeCell ref="BJ1127:BZ1127"/>
    <mergeCell ref="C1128:AD1128"/>
    <mergeCell ref="AE1128:AK1128"/>
    <mergeCell ref="AL1128:BA1128"/>
    <mergeCell ref="BJ1128:BZ1128"/>
    <mergeCell ref="AC1124:AX1124"/>
    <mergeCell ref="AZ1124:CD1124"/>
    <mergeCell ref="AC1125:AY1125"/>
    <mergeCell ref="AZ1125:BA1125"/>
    <mergeCell ref="BB1125:BC1125"/>
    <mergeCell ref="BE1125:BF1125"/>
    <mergeCell ref="BG1125:BH1125"/>
    <mergeCell ref="BI1125:BJ1125"/>
    <mergeCell ref="BK1125:BL1125"/>
    <mergeCell ref="BN1125:BO1125"/>
    <mergeCell ref="BP1125:BQ1125"/>
    <mergeCell ref="BR1125:BS1125"/>
    <mergeCell ref="BT1125:BU1125"/>
    <mergeCell ref="BW1125:BX1125"/>
    <mergeCell ref="BY1125:BZ1125"/>
    <mergeCell ref="CA1125:CB1125"/>
    <mergeCell ref="CC1125:CD1125"/>
    <mergeCell ref="B1120:AF1120"/>
    <mergeCell ref="AG1120:BB1120"/>
    <mergeCell ref="BC1120:CC1120"/>
    <mergeCell ref="AC1121:AX1123"/>
    <mergeCell ref="BN1121:BP1121"/>
    <mergeCell ref="BV1121:BX1121"/>
    <mergeCell ref="BN1122:BO1122"/>
    <mergeCell ref="BP1122:BQ1122"/>
    <mergeCell ref="BR1122:BS1122"/>
    <mergeCell ref="BT1122:BU1122"/>
    <mergeCell ref="BV1122:BW1122"/>
    <mergeCell ref="BX1122:BY1122"/>
    <mergeCell ref="BZ1122:CA1122"/>
    <mergeCell ref="CB1122:CC1122"/>
    <mergeCell ref="B1134:C1134"/>
    <mergeCell ref="D1134:P1135"/>
    <mergeCell ref="Q1134:AM1134"/>
    <mergeCell ref="AN1134:BB1134"/>
    <mergeCell ref="BC1134:BQ1134"/>
    <mergeCell ref="BR1134:CC1134"/>
    <mergeCell ref="B1135:C1135"/>
    <mergeCell ref="Q1135:U1135"/>
    <mergeCell ref="V1135:W1135"/>
    <mergeCell ref="X1135:AD1135"/>
    <mergeCell ref="AE1135:AM1135"/>
    <mergeCell ref="AN1135:AP1135"/>
    <mergeCell ref="AQ1135:BB1135"/>
    <mergeCell ref="BC1135:BE1135"/>
    <mergeCell ref="BF1135:BQ1135"/>
    <mergeCell ref="BR1135:CC1135"/>
    <mergeCell ref="B1132:K1132"/>
    <mergeCell ref="L1132:Z1132"/>
    <mergeCell ref="AA1132:BI1132"/>
    <mergeCell ref="BJ1132:BR1132"/>
    <mergeCell ref="BS1132:CC1132"/>
    <mergeCell ref="B1133:K1133"/>
    <mergeCell ref="L1133:Z1133"/>
    <mergeCell ref="AA1133:BI1133"/>
    <mergeCell ref="BJ1133:BR1133"/>
    <mergeCell ref="BS1133:CC1133"/>
    <mergeCell ref="CB1128:CC1129"/>
    <mergeCell ref="AE1129:AK1129"/>
    <mergeCell ref="AL1129:BA1129"/>
    <mergeCell ref="BJ1129:CA1129"/>
    <mergeCell ref="BD1130:BF1131"/>
    <mergeCell ref="BH1130:CC1130"/>
    <mergeCell ref="H1131:S1131"/>
    <mergeCell ref="T1131:W1131"/>
    <mergeCell ref="X1131:AE1131"/>
    <mergeCell ref="AJ1131:AO1131"/>
    <mergeCell ref="AS1131:BC1131"/>
    <mergeCell ref="BH1131:CC1131"/>
    <mergeCell ref="BF1138:BQ1138"/>
    <mergeCell ref="BR1138:CC1138"/>
    <mergeCell ref="B1139:C1139"/>
    <mergeCell ref="D1139:P1139"/>
    <mergeCell ref="Q1139:U1139"/>
    <mergeCell ref="V1139:W1139"/>
    <mergeCell ref="X1139:AD1139"/>
    <mergeCell ref="AE1139:AM1139"/>
    <mergeCell ref="AN1139:AP1139"/>
    <mergeCell ref="AQ1139:BB1139"/>
    <mergeCell ref="BC1139:BE1139"/>
    <mergeCell ref="BF1139:BQ1139"/>
    <mergeCell ref="BR1139:CC1139"/>
    <mergeCell ref="B1138:C1138"/>
    <mergeCell ref="D1138:P1138"/>
    <mergeCell ref="Q1138:U1138"/>
    <mergeCell ref="V1138:W1138"/>
    <mergeCell ref="X1138:AD1138"/>
    <mergeCell ref="AE1138:AM1138"/>
    <mergeCell ref="AN1138:AP1138"/>
    <mergeCell ref="AQ1138:BB1138"/>
    <mergeCell ref="BC1138:BE1138"/>
    <mergeCell ref="BF1136:BQ1136"/>
    <mergeCell ref="BR1136:CC1136"/>
    <mergeCell ref="B1137:C1137"/>
    <mergeCell ref="D1137:P1137"/>
    <mergeCell ref="Q1137:U1137"/>
    <mergeCell ref="V1137:W1137"/>
    <mergeCell ref="X1137:AD1137"/>
    <mergeCell ref="AE1137:AM1137"/>
    <mergeCell ref="AN1137:AP1137"/>
    <mergeCell ref="AQ1137:BB1137"/>
    <mergeCell ref="BC1137:BE1137"/>
    <mergeCell ref="BF1137:BQ1137"/>
    <mergeCell ref="BR1137:CC1137"/>
    <mergeCell ref="B1136:C1136"/>
    <mergeCell ref="D1136:P1136"/>
    <mergeCell ref="Q1136:U1136"/>
    <mergeCell ref="V1136:W1136"/>
    <mergeCell ref="X1136:AD1136"/>
    <mergeCell ref="AE1136:AM1136"/>
    <mergeCell ref="AN1136:AP1136"/>
    <mergeCell ref="AQ1136:BB1136"/>
    <mergeCell ref="BC1136:BE1136"/>
    <mergeCell ref="BF1142:BQ1142"/>
    <mergeCell ref="BR1142:CC1142"/>
    <mergeCell ref="B1143:C1143"/>
    <mergeCell ref="D1143:P1143"/>
    <mergeCell ref="Q1143:U1143"/>
    <mergeCell ref="V1143:W1143"/>
    <mergeCell ref="X1143:AD1143"/>
    <mergeCell ref="AE1143:AM1143"/>
    <mergeCell ref="AN1143:AP1143"/>
    <mergeCell ref="AQ1143:BB1143"/>
    <mergeCell ref="BC1143:BE1143"/>
    <mergeCell ref="BF1143:BQ1143"/>
    <mergeCell ref="BR1143:CC1143"/>
    <mergeCell ref="B1142:C1142"/>
    <mergeCell ref="D1142:P1142"/>
    <mergeCell ref="Q1142:U1142"/>
    <mergeCell ref="V1142:W1142"/>
    <mergeCell ref="X1142:AD1142"/>
    <mergeCell ref="AE1142:AM1142"/>
    <mergeCell ref="AN1142:AP1142"/>
    <mergeCell ref="AQ1142:BB1142"/>
    <mergeCell ref="BC1142:BE1142"/>
    <mergeCell ref="BF1140:BQ1140"/>
    <mergeCell ref="BR1140:CC1140"/>
    <mergeCell ref="B1141:C1141"/>
    <mergeCell ref="D1141:P1141"/>
    <mergeCell ref="Q1141:U1141"/>
    <mergeCell ref="V1141:W1141"/>
    <mergeCell ref="X1141:AD1141"/>
    <mergeCell ref="AE1141:AM1141"/>
    <mergeCell ref="AN1141:AP1141"/>
    <mergeCell ref="AQ1141:BB1141"/>
    <mergeCell ref="BC1141:BE1141"/>
    <mergeCell ref="BF1141:BQ1141"/>
    <mergeCell ref="BR1141:CC1141"/>
    <mergeCell ref="B1140:C1140"/>
    <mergeCell ref="D1140:P1140"/>
    <mergeCell ref="Q1140:U1140"/>
    <mergeCell ref="V1140:W1140"/>
    <mergeCell ref="X1140:AD1140"/>
    <mergeCell ref="AE1140:AM1140"/>
    <mergeCell ref="AN1140:AP1140"/>
    <mergeCell ref="AQ1140:BB1140"/>
    <mergeCell ref="BC1140:BE1140"/>
    <mergeCell ref="BF1144:BQ1144"/>
    <mergeCell ref="BR1144:CC1144"/>
    <mergeCell ref="B1145:C1145"/>
    <mergeCell ref="D1145:P1145"/>
    <mergeCell ref="Q1145:U1145"/>
    <mergeCell ref="V1145:W1145"/>
    <mergeCell ref="X1145:AD1145"/>
    <mergeCell ref="AE1145:AM1145"/>
    <mergeCell ref="AN1145:AP1145"/>
    <mergeCell ref="AQ1145:BB1145"/>
    <mergeCell ref="BC1145:BE1145"/>
    <mergeCell ref="BF1145:BQ1145"/>
    <mergeCell ref="BR1145:CC1145"/>
    <mergeCell ref="B1144:C1144"/>
    <mergeCell ref="D1144:P1144"/>
    <mergeCell ref="Q1144:U1144"/>
    <mergeCell ref="V1144:W1144"/>
    <mergeCell ref="X1144:AD1144"/>
    <mergeCell ref="AE1144:AM1144"/>
    <mergeCell ref="AN1144:AP1144"/>
    <mergeCell ref="AQ1144:BB1144"/>
    <mergeCell ref="BC1144:BE1144"/>
    <mergeCell ref="B1146:O1146"/>
    <mergeCell ref="P1146:U1146"/>
    <mergeCell ref="V1146:AA1146"/>
    <mergeCell ref="AB1146:AG1146"/>
    <mergeCell ref="AH1146:AM1146"/>
    <mergeCell ref="AN1146:AS1146"/>
    <mergeCell ref="AT1146:CC1147"/>
    <mergeCell ref="B1147:O1147"/>
    <mergeCell ref="P1147:U1147"/>
    <mergeCell ref="V1147:AA1147"/>
    <mergeCell ref="AB1147:AG1147"/>
    <mergeCell ref="AH1147:AM1147"/>
    <mergeCell ref="AN1147:AS1147"/>
    <mergeCell ref="BH1154:BI1154"/>
    <mergeCell ref="BL1154:BM1154"/>
    <mergeCell ref="BN1154:BZ1154"/>
    <mergeCell ref="B1155:AD1155"/>
    <mergeCell ref="AE1155:AK1155"/>
    <mergeCell ref="AL1155:BA1155"/>
    <mergeCell ref="BJ1155:BZ1155"/>
    <mergeCell ref="C1156:AD1156"/>
    <mergeCell ref="AE1156:AK1156"/>
    <mergeCell ref="AL1156:BA1156"/>
    <mergeCell ref="BJ1156:BZ1156"/>
    <mergeCell ref="AC1152:AX1152"/>
    <mergeCell ref="AZ1152:CD1152"/>
    <mergeCell ref="AC1153:AY1153"/>
    <mergeCell ref="AZ1153:BA1153"/>
    <mergeCell ref="BB1153:BC1153"/>
    <mergeCell ref="BE1153:BF1153"/>
    <mergeCell ref="BG1153:BH1153"/>
    <mergeCell ref="BI1153:BJ1153"/>
    <mergeCell ref="BK1153:BL1153"/>
    <mergeCell ref="BN1153:BO1153"/>
    <mergeCell ref="BP1153:BQ1153"/>
    <mergeCell ref="BR1153:BS1153"/>
    <mergeCell ref="BT1153:BU1153"/>
    <mergeCell ref="BW1153:BX1153"/>
    <mergeCell ref="BY1153:BZ1153"/>
    <mergeCell ref="CA1153:CB1153"/>
    <mergeCell ref="CC1153:CD1153"/>
    <mergeCell ref="B1148:AF1148"/>
    <mergeCell ref="AG1148:BB1148"/>
    <mergeCell ref="BC1148:CC1148"/>
    <mergeCell ref="AC1149:AX1151"/>
    <mergeCell ref="BN1149:BP1149"/>
    <mergeCell ref="BV1149:BX1149"/>
    <mergeCell ref="BN1150:BO1150"/>
    <mergeCell ref="BP1150:BQ1150"/>
    <mergeCell ref="BR1150:BS1150"/>
    <mergeCell ref="BT1150:BU1150"/>
    <mergeCell ref="BV1150:BW1150"/>
    <mergeCell ref="BX1150:BY1150"/>
    <mergeCell ref="BZ1150:CA1150"/>
    <mergeCell ref="CB1150:CC1150"/>
    <mergeCell ref="B1162:C1162"/>
    <mergeCell ref="D1162:P1163"/>
    <mergeCell ref="Q1162:AM1162"/>
    <mergeCell ref="AN1162:BB1162"/>
    <mergeCell ref="BC1162:BQ1162"/>
    <mergeCell ref="BR1162:CC1162"/>
    <mergeCell ref="B1163:C1163"/>
    <mergeCell ref="Q1163:U1163"/>
    <mergeCell ref="V1163:W1163"/>
    <mergeCell ref="X1163:AD1163"/>
    <mergeCell ref="AE1163:AM1163"/>
    <mergeCell ref="AN1163:AP1163"/>
    <mergeCell ref="AQ1163:BB1163"/>
    <mergeCell ref="BC1163:BE1163"/>
    <mergeCell ref="BF1163:BQ1163"/>
    <mergeCell ref="BR1163:CC1163"/>
    <mergeCell ref="B1160:K1160"/>
    <mergeCell ref="L1160:Z1160"/>
    <mergeCell ref="AA1160:BI1160"/>
    <mergeCell ref="BJ1160:BR1160"/>
    <mergeCell ref="BS1160:CC1160"/>
    <mergeCell ref="B1161:K1161"/>
    <mergeCell ref="L1161:Z1161"/>
    <mergeCell ref="AA1161:BI1161"/>
    <mergeCell ref="BJ1161:BR1161"/>
    <mergeCell ref="BS1161:CC1161"/>
    <mergeCell ref="CB1156:CC1157"/>
    <mergeCell ref="AE1157:AK1157"/>
    <mergeCell ref="AL1157:BA1157"/>
    <mergeCell ref="BJ1157:CA1157"/>
    <mergeCell ref="BD1158:BF1159"/>
    <mergeCell ref="BH1158:CC1158"/>
    <mergeCell ref="H1159:S1159"/>
    <mergeCell ref="T1159:W1159"/>
    <mergeCell ref="X1159:AE1159"/>
    <mergeCell ref="AJ1159:AO1159"/>
    <mergeCell ref="AS1159:BC1159"/>
    <mergeCell ref="BH1159:CC1159"/>
    <mergeCell ref="BF1166:BQ1166"/>
    <mergeCell ref="BR1166:CC1166"/>
    <mergeCell ref="B1167:C1167"/>
    <mergeCell ref="D1167:P1167"/>
    <mergeCell ref="Q1167:U1167"/>
    <mergeCell ref="V1167:W1167"/>
    <mergeCell ref="X1167:AD1167"/>
    <mergeCell ref="AE1167:AM1167"/>
    <mergeCell ref="AN1167:AP1167"/>
    <mergeCell ref="AQ1167:BB1167"/>
    <mergeCell ref="BC1167:BE1167"/>
    <mergeCell ref="BF1167:BQ1167"/>
    <mergeCell ref="BR1167:CC1167"/>
    <mergeCell ref="B1166:C1166"/>
    <mergeCell ref="D1166:P1166"/>
    <mergeCell ref="Q1166:U1166"/>
    <mergeCell ref="V1166:W1166"/>
    <mergeCell ref="X1166:AD1166"/>
    <mergeCell ref="AE1166:AM1166"/>
    <mergeCell ref="AN1166:AP1166"/>
    <mergeCell ref="AQ1166:BB1166"/>
    <mergeCell ref="BC1166:BE1166"/>
    <mergeCell ref="BF1164:BQ1164"/>
    <mergeCell ref="BR1164:CC1164"/>
    <mergeCell ref="B1165:C1165"/>
    <mergeCell ref="D1165:P1165"/>
    <mergeCell ref="Q1165:U1165"/>
    <mergeCell ref="V1165:W1165"/>
    <mergeCell ref="X1165:AD1165"/>
    <mergeCell ref="AE1165:AM1165"/>
    <mergeCell ref="AN1165:AP1165"/>
    <mergeCell ref="AQ1165:BB1165"/>
    <mergeCell ref="BC1165:BE1165"/>
    <mergeCell ref="BF1165:BQ1165"/>
    <mergeCell ref="BR1165:CC1165"/>
    <mergeCell ref="B1164:C1164"/>
    <mergeCell ref="D1164:P1164"/>
    <mergeCell ref="Q1164:U1164"/>
    <mergeCell ref="V1164:W1164"/>
    <mergeCell ref="X1164:AD1164"/>
    <mergeCell ref="AE1164:AM1164"/>
    <mergeCell ref="AN1164:AP1164"/>
    <mergeCell ref="AQ1164:BB1164"/>
    <mergeCell ref="BC1164:BE1164"/>
    <mergeCell ref="BF1170:BQ1170"/>
    <mergeCell ref="BR1170:CC1170"/>
    <mergeCell ref="B1171:C1171"/>
    <mergeCell ref="D1171:P1171"/>
    <mergeCell ref="Q1171:U1171"/>
    <mergeCell ref="V1171:W1171"/>
    <mergeCell ref="X1171:AD1171"/>
    <mergeCell ref="AE1171:AM1171"/>
    <mergeCell ref="AN1171:AP1171"/>
    <mergeCell ref="AQ1171:BB1171"/>
    <mergeCell ref="BC1171:BE1171"/>
    <mergeCell ref="BF1171:BQ1171"/>
    <mergeCell ref="BR1171:CC1171"/>
    <mergeCell ref="B1170:C1170"/>
    <mergeCell ref="D1170:P1170"/>
    <mergeCell ref="Q1170:U1170"/>
    <mergeCell ref="V1170:W1170"/>
    <mergeCell ref="X1170:AD1170"/>
    <mergeCell ref="AE1170:AM1170"/>
    <mergeCell ref="AN1170:AP1170"/>
    <mergeCell ref="AQ1170:BB1170"/>
    <mergeCell ref="BC1170:BE1170"/>
    <mergeCell ref="BF1168:BQ1168"/>
    <mergeCell ref="BR1168:CC1168"/>
    <mergeCell ref="B1169:C1169"/>
    <mergeCell ref="D1169:P1169"/>
    <mergeCell ref="Q1169:U1169"/>
    <mergeCell ref="V1169:W1169"/>
    <mergeCell ref="X1169:AD1169"/>
    <mergeCell ref="AE1169:AM1169"/>
    <mergeCell ref="AN1169:AP1169"/>
    <mergeCell ref="AQ1169:BB1169"/>
    <mergeCell ref="BC1169:BE1169"/>
    <mergeCell ref="BF1169:BQ1169"/>
    <mergeCell ref="BR1169:CC1169"/>
    <mergeCell ref="B1168:C1168"/>
    <mergeCell ref="D1168:P1168"/>
    <mergeCell ref="Q1168:U1168"/>
    <mergeCell ref="V1168:W1168"/>
    <mergeCell ref="X1168:AD1168"/>
    <mergeCell ref="AE1168:AM1168"/>
    <mergeCell ref="AN1168:AP1168"/>
    <mergeCell ref="AQ1168:BB1168"/>
    <mergeCell ref="BC1168:BE1168"/>
    <mergeCell ref="BF1172:BQ1172"/>
    <mergeCell ref="BR1172:CC1172"/>
    <mergeCell ref="B1173:C1173"/>
    <mergeCell ref="D1173:P1173"/>
    <mergeCell ref="Q1173:U1173"/>
    <mergeCell ref="V1173:W1173"/>
    <mergeCell ref="X1173:AD1173"/>
    <mergeCell ref="AE1173:AM1173"/>
    <mergeCell ref="AN1173:AP1173"/>
    <mergeCell ref="AQ1173:BB1173"/>
    <mergeCell ref="BC1173:BE1173"/>
    <mergeCell ref="BF1173:BQ1173"/>
    <mergeCell ref="BR1173:CC1173"/>
    <mergeCell ref="B1172:C1172"/>
    <mergeCell ref="D1172:P1172"/>
    <mergeCell ref="Q1172:U1172"/>
    <mergeCell ref="V1172:W1172"/>
    <mergeCell ref="X1172:AD1172"/>
    <mergeCell ref="AE1172:AM1172"/>
    <mergeCell ref="AN1172:AP1172"/>
    <mergeCell ref="AQ1172:BB1172"/>
    <mergeCell ref="BC1172:BE1172"/>
    <mergeCell ref="B1174:O1174"/>
    <mergeCell ref="P1174:U1174"/>
    <mergeCell ref="V1174:AA1174"/>
    <mergeCell ref="AB1174:AG1174"/>
    <mergeCell ref="AH1174:AM1174"/>
    <mergeCell ref="AN1174:AS1174"/>
    <mergeCell ref="AT1174:CC1175"/>
    <mergeCell ref="B1175:O1175"/>
    <mergeCell ref="P1175:U1175"/>
    <mergeCell ref="V1175:AA1175"/>
    <mergeCell ref="AB1175:AG1175"/>
    <mergeCell ref="AH1175:AM1175"/>
    <mergeCell ref="AN1175:AS1175"/>
    <mergeCell ref="BH1182:BI1182"/>
    <mergeCell ref="BL1182:BM1182"/>
    <mergeCell ref="BN1182:BZ1182"/>
    <mergeCell ref="B1183:AD1183"/>
    <mergeCell ref="AE1183:AK1183"/>
    <mergeCell ref="AL1183:BA1183"/>
    <mergeCell ref="BJ1183:BZ1183"/>
    <mergeCell ref="C1184:AD1184"/>
    <mergeCell ref="AE1184:AK1184"/>
    <mergeCell ref="AL1184:BA1184"/>
    <mergeCell ref="BJ1184:BZ1184"/>
    <mergeCell ref="AC1180:AX1180"/>
    <mergeCell ref="AZ1180:CD1180"/>
    <mergeCell ref="AC1181:AY1181"/>
    <mergeCell ref="AZ1181:BA1181"/>
    <mergeCell ref="BB1181:BC1181"/>
    <mergeCell ref="BE1181:BF1181"/>
    <mergeCell ref="BG1181:BH1181"/>
    <mergeCell ref="BI1181:BJ1181"/>
    <mergeCell ref="BK1181:BL1181"/>
    <mergeCell ref="BN1181:BO1181"/>
    <mergeCell ref="BP1181:BQ1181"/>
    <mergeCell ref="BR1181:BS1181"/>
    <mergeCell ref="BT1181:BU1181"/>
    <mergeCell ref="BW1181:BX1181"/>
    <mergeCell ref="BY1181:BZ1181"/>
    <mergeCell ref="CA1181:CB1181"/>
    <mergeCell ref="CC1181:CD1181"/>
    <mergeCell ref="B1176:AF1176"/>
    <mergeCell ref="AG1176:BB1176"/>
    <mergeCell ref="BC1176:CC1176"/>
    <mergeCell ref="AC1177:AX1179"/>
    <mergeCell ref="BN1177:BP1177"/>
    <mergeCell ref="BV1177:BX1177"/>
    <mergeCell ref="BN1178:BO1178"/>
    <mergeCell ref="BP1178:BQ1178"/>
    <mergeCell ref="BR1178:BS1178"/>
    <mergeCell ref="BT1178:BU1178"/>
    <mergeCell ref="BV1178:BW1178"/>
    <mergeCell ref="BX1178:BY1178"/>
    <mergeCell ref="BZ1178:CA1178"/>
    <mergeCell ref="CB1178:CC1178"/>
    <mergeCell ref="B1190:C1190"/>
    <mergeCell ref="D1190:P1191"/>
    <mergeCell ref="Q1190:AM1190"/>
    <mergeCell ref="AN1190:BB1190"/>
    <mergeCell ref="BC1190:BQ1190"/>
    <mergeCell ref="BR1190:CC1190"/>
    <mergeCell ref="B1191:C1191"/>
    <mergeCell ref="Q1191:U1191"/>
    <mergeCell ref="V1191:W1191"/>
    <mergeCell ref="X1191:AD1191"/>
    <mergeCell ref="AE1191:AM1191"/>
    <mergeCell ref="AN1191:AP1191"/>
    <mergeCell ref="AQ1191:BB1191"/>
    <mergeCell ref="BC1191:BE1191"/>
    <mergeCell ref="BF1191:BQ1191"/>
    <mergeCell ref="BR1191:CC1191"/>
    <mergeCell ref="B1188:K1188"/>
    <mergeCell ref="L1188:Z1188"/>
    <mergeCell ref="AA1188:BI1188"/>
    <mergeCell ref="BJ1188:BR1188"/>
    <mergeCell ref="BS1188:CC1188"/>
    <mergeCell ref="B1189:K1189"/>
    <mergeCell ref="L1189:Z1189"/>
    <mergeCell ref="AA1189:BI1189"/>
    <mergeCell ref="BJ1189:BR1189"/>
    <mergeCell ref="BS1189:CC1189"/>
    <mergeCell ref="CB1184:CC1185"/>
    <mergeCell ref="AE1185:AK1185"/>
    <mergeCell ref="AL1185:BA1185"/>
    <mergeCell ref="BJ1185:CA1185"/>
    <mergeCell ref="BD1186:BF1187"/>
    <mergeCell ref="BH1186:CC1186"/>
    <mergeCell ref="H1187:S1187"/>
    <mergeCell ref="T1187:W1187"/>
    <mergeCell ref="X1187:AE1187"/>
    <mergeCell ref="AJ1187:AO1187"/>
    <mergeCell ref="AS1187:BC1187"/>
    <mergeCell ref="BH1187:CC1187"/>
    <mergeCell ref="BF1194:BQ1194"/>
    <mergeCell ref="BR1194:CC1194"/>
    <mergeCell ref="B1195:C1195"/>
    <mergeCell ref="D1195:P1195"/>
    <mergeCell ref="Q1195:U1195"/>
    <mergeCell ref="V1195:W1195"/>
    <mergeCell ref="X1195:AD1195"/>
    <mergeCell ref="AE1195:AM1195"/>
    <mergeCell ref="AN1195:AP1195"/>
    <mergeCell ref="AQ1195:BB1195"/>
    <mergeCell ref="BC1195:BE1195"/>
    <mergeCell ref="BF1195:BQ1195"/>
    <mergeCell ref="BR1195:CC1195"/>
    <mergeCell ref="B1194:C1194"/>
    <mergeCell ref="D1194:P1194"/>
    <mergeCell ref="Q1194:U1194"/>
    <mergeCell ref="V1194:W1194"/>
    <mergeCell ref="X1194:AD1194"/>
    <mergeCell ref="AE1194:AM1194"/>
    <mergeCell ref="AN1194:AP1194"/>
    <mergeCell ref="AQ1194:BB1194"/>
    <mergeCell ref="BC1194:BE1194"/>
    <mergeCell ref="BF1192:BQ1192"/>
    <mergeCell ref="BR1192:CC1192"/>
    <mergeCell ref="B1193:C1193"/>
    <mergeCell ref="D1193:P1193"/>
    <mergeCell ref="Q1193:U1193"/>
    <mergeCell ref="V1193:W1193"/>
    <mergeCell ref="X1193:AD1193"/>
    <mergeCell ref="AE1193:AM1193"/>
    <mergeCell ref="AN1193:AP1193"/>
    <mergeCell ref="AQ1193:BB1193"/>
    <mergeCell ref="BC1193:BE1193"/>
    <mergeCell ref="BF1193:BQ1193"/>
    <mergeCell ref="BR1193:CC1193"/>
    <mergeCell ref="B1192:C1192"/>
    <mergeCell ref="D1192:P1192"/>
    <mergeCell ref="Q1192:U1192"/>
    <mergeCell ref="V1192:W1192"/>
    <mergeCell ref="X1192:AD1192"/>
    <mergeCell ref="AE1192:AM1192"/>
    <mergeCell ref="AN1192:AP1192"/>
    <mergeCell ref="AQ1192:BB1192"/>
    <mergeCell ref="BC1192:BE1192"/>
    <mergeCell ref="BF1198:BQ1198"/>
    <mergeCell ref="BR1198:CC1198"/>
    <mergeCell ref="B1199:C1199"/>
    <mergeCell ref="D1199:P1199"/>
    <mergeCell ref="Q1199:U1199"/>
    <mergeCell ref="V1199:W1199"/>
    <mergeCell ref="X1199:AD1199"/>
    <mergeCell ref="AE1199:AM1199"/>
    <mergeCell ref="AN1199:AP1199"/>
    <mergeCell ref="AQ1199:BB1199"/>
    <mergeCell ref="BC1199:BE1199"/>
    <mergeCell ref="BF1199:BQ1199"/>
    <mergeCell ref="BR1199:CC1199"/>
    <mergeCell ref="B1198:C1198"/>
    <mergeCell ref="D1198:P1198"/>
    <mergeCell ref="Q1198:U1198"/>
    <mergeCell ref="V1198:W1198"/>
    <mergeCell ref="X1198:AD1198"/>
    <mergeCell ref="AE1198:AM1198"/>
    <mergeCell ref="AN1198:AP1198"/>
    <mergeCell ref="AQ1198:BB1198"/>
    <mergeCell ref="BC1198:BE1198"/>
    <mergeCell ref="BF1196:BQ1196"/>
    <mergeCell ref="BR1196:CC1196"/>
    <mergeCell ref="B1197:C1197"/>
    <mergeCell ref="D1197:P1197"/>
    <mergeCell ref="Q1197:U1197"/>
    <mergeCell ref="V1197:W1197"/>
    <mergeCell ref="X1197:AD1197"/>
    <mergeCell ref="AE1197:AM1197"/>
    <mergeCell ref="AN1197:AP1197"/>
    <mergeCell ref="AQ1197:BB1197"/>
    <mergeCell ref="BC1197:BE1197"/>
    <mergeCell ref="BF1197:BQ1197"/>
    <mergeCell ref="BR1197:CC1197"/>
    <mergeCell ref="B1196:C1196"/>
    <mergeCell ref="D1196:P1196"/>
    <mergeCell ref="Q1196:U1196"/>
    <mergeCell ref="V1196:W1196"/>
    <mergeCell ref="X1196:AD1196"/>
    <mergeCell ref="AE1196:AM1196"/>
    <mergeCell ref="AN1196:AP1196"/>
    <mergeCell ref="AQ1196:BB1196"/>
    <mergeCell ref="BC1196:BE1196"/>
    <mergeCell ref="BF1200:BQ1200"/>
    <mergeCell ref="BR1200:CC1200"/>
    <mergeCell ref="B1201:C1201"/>
    <mergeCell ref="D1201:P1201"/>
    <mergeCell ref="Q1201:U1201"/>
    <mergeCell ref="V1201:W1201"/>
    <mergeCell ref="X1201:AD1201"/>
    <mergeCell ref="AE1201:AM1201"/>
    <mergeCell ref="AN1201:AP1201"/>
    <mergeCell ref="AQ1201:BB1201"/>
    <mergeCell ref="BC1201:BE1201"/>
    <mergeCell ref="BF1201:BQ1201"/>
    <mergeCell ref="BR1201:CC1201"/>
    <mergeCell ref="B1200:C1200"/>
    <mergeCell ref="D1200:P1200"/>
    <mergeCell ref="Q1200:U1200"/>
    <mergeCell ref="V1200:W1200"/>
    <mergeCell ref="X1200:AD1200"/>
    <mergeCell ref="AE1200:AM1200"/>
    <mergeCell ref="AN1200:AP1200"/>
    <mergeCell ref="AQ1200:BB1200"/>
    <mergeCell ref="BC1200:BE1200"/>
    <mergeCell ref="B1202:O1202"/>
    <mergeCell ref="P1202:U1202"/>
    <mergeCell ref="V1202:AA1202"/>
    <mergeCell ref="AB1202:AG1202"/>
    <mergeCell ref="AH1202:AM1202"/>
    <mergeCell ref="AN1202:AS1202"/>
    <mergeCell ref="AT1202:CC1203"/>
    <mergeCell ref="B1203:O1203"/>
    <mergeCell ref="P1203:U1203"/>
    <mergeCell ref="V1203:AA1203"/>
    <mergeCell ref="AB1203:AG1203"/>
    <mergeCell ref="AH1203:AM1203"/>
    <mergeCell ref="AN1203:AS1203"/>
    <mergeCell ref="BH1210:BI1210"/>
    <mergeCell ref="BL1210:BM1210"/>
    <mergeCell ref="BN1210:BZ1210"/>
    <mergeCell ref="B1211:AD1211"/>
    <mergeCell ref="AE1211:AK1211"/>
    <mergeCell ref="AL1211:BA1211"/>
    <mergeCell ref="BJ1211:BZ1211"/>
    <mergeCell ref="C1212:AD1212"/>
    <mergeCell ref="AE1212:AK1212"/>
    <mergeCell ref="AL1212:BA1212"/>
    <mergeCell ref="BJ1212:BZ1212"/>
    <mergeCell ref="AC1208:AX1208"/>
    <mergeCell ref="AZ1208:CD1208"/>
    <mergeCell ref="AC1209:AY1209"/>
    <mergeCell ref="AZ1209:BA1209"/>
    <mergeCell ref="BB1209:BC1209"/>
    <mergeCell ref="BE1209:BF1209"/>
    <mergeCell ref="BG1209:BH1209"/>
    <mergeCell ref="BI1209:BJ1209"/>
    <mergeCell ref="BK1209:BL1209"/>
    <mergeCell ref="BN1209:BO1209"/>
    <mergeCell ref="BP1209:BQ1209"/>
    <mergeCell ref="BR1209:BS1209"/>
    <mergeCell ref="BT1209:BU1209"/>
    <mergeCell ref="BW1209:BX1209"/>
    <mergeCell ref="BY1209:BZ1209"/>
    <mergeCell ref="CA1209:CB1209"/>
    <mergeCell ref="CC1209:CD1209"/>
    <mergeCell ref="B1204:AF1204"/>
    <mergeCell ref="AG1204:BB1204"/>
    <mergeCell ref="BC1204:CC1204"/>
    <mergeCell ref="AC1205:AX1207"/>
    <mergeCell ref="BN1205:BP1205"/>
    <mergeCell ref="BV1205:BX1205"/>
    <mergeCell ref="BN1206:BO1206"/>
    <mergeCell ref="BP1206:BQ1206"/>
    <mergeCell ref="BR1206:BS1206"/>
    <mergeCell ref="BT1206:BU1206"/>
    <mergeCell ref="BV1206:BW1206"/>
    <mergeCell ref="BX1206:BY1206"/>
    <mergeCell ref="BZ1206:CA1206"/>
    <mergeCell ref="CB1206:CC1206"/>
    <mergeCell ref="B1218:C1218"/>
    <mergeCell ref="D1218:P1219"/>
    <mergeCell ref="Q1218:AM1218"/>
    <mergeCell ref="AN1218:BB1218"/>
    <mergeCell ref="BC1218:BQ1218"/>
    <mergeCell ref="BR1218:CC1218"/>
    <mergeCell ref="B1219:C1219"/>
    <mergeCell ref="Q1219:U1219"/>
    <mergeCell ref="V1219:W1219"/>
    <mergeCell ref="X1219:AD1219"/>
    <mergeCell ref="AE1219:AM1219"/>
    <mergeCell ref="AN1219:AP1219"/>
    <mergeCell ref="AQ1219:BB1219"/>
    <mergeCell ref="BC1219:BE1219"/>
    <mergeCell ref="BF1219:BQ1219"/>
    <mergeCell ref="BR1219:CC1219"/>
    <mergeCell ref="B1216:K1216"/>
    <mergeCell ref="L1216:Z1216"/>
    <mergeCell ref="AA1216:BI1216"/>
    <mergeCell ref="BJ1216:BR1216"/>
    <mergeCell ref="BS1216:CC1216"/>
    <mergeCell ref="B1217:K1217"/>
    <mergeCell ref="L1217:Z1217"/>
    <mergeCell ref="AA1217:BI1217"/>
    <mergeCell ref="BJ1217:BR1217"/>
    <mergeCell ref="BS1217:CC1217"/>
    <mergeCell ref="CB1212:CC1213"/>
    <mergeCell ref="AE1213:AK1213"/>
    <mergeCell ref="AL1213:BA1213"/>
    <mergeCell ref="BJ1213:CA1213"/>
    <mergeCell ref="BD1214:BF1215"/>
    <mergeCell ref="BH1214:CC1214"/>
    <mergeCell ref="H1215:S1215"/>
    <mergeCell ref="T1215:W1215"/>
    <mergeCell ref="X1215:AE1215"/>
    <mergeCell ref="AJ1215:AO1215"/>
    <mergeCell ref="AS1215:BC1215"/>
    <mergeCell ref="BH1215:CC1215"/>
    <mergeCell ref="BF1222:BQ1222"/>
    <mergeCell ref="BR1222:CC1222"/>
    <mergeCell ref="B1223:C1223"/>
    <mergeCell ref="D1223:P1223"/>
    <mergeCell ref="Q1223:U1223"/>
    <mergeCell ref="V1223:W1223"/>
    <mergeCell ref="X1223:AD1223"/>
    <mergeCell ref="AE1223:AM1223"/>
    <mergeCell ref="AN1223:AP1223"/>
    <mergeCell ref="AQ1223:BB1223"/>
    <mergeCell ref="BC1223:BE1223"/>
    <mergeCell ref="BF1223:BQ1223"/>
    <mergeCell ref="BR1223:CC1223"/>
    <mergeCell ref="B1222:C1222"/>
    <mergeCell ref="D1222:P1222"/>
    <mergeCell ref="Q1222:U1222"/>
    <mergeCell ref="V1222:W1222"/>
    <mergeCell ref="X1222:AD1222"/>
    <mergeCell ref="AE1222:AM1222"/>
    <mergeCell ref="AN1222:AP1222"/>
    <mergeCell ref="AQ1222:BB1222"/>
    <mergeCell ref="BC1222:BE1222"/>
    <mergeCell ref="BF1220:BQ1220"/>
    <mergeCell ref="BR1220:CC1220"/>
    <mergeCell ref="B1221:C1221"/>
    <mergeCell ref="D1221:P1221"/>
    <mergeCell ref="Q1221:U1221"/>
    <mergeCell ref="V1221:W1221"/>
    <mergeCell ref="X1221:AD1221"/>
    <mergeCell ref="AE1221:AM1221"/>
    <mergeCell ref="AN1221:AP1221"/>
    <mergeCell ref="AQ1221:BB1221"/>
    <mergeCell ref="BC1221:BE1221"/>
    <mergeCell ref="BF1221:BQ1221"/>
    <mergeCell ref="BR1221:CC1221"/>
    <mergeCell ref="B1220:C1220"/>
    <mergeCell ref="D1220:P1220"/>
    <mergeCell ref="Q1220:U1220"/>
    <mergeCell ref="V1220:W1220"/>
    <mergeCell ref="X1220:AD1220"/>
    <mergeCell ref="AE1220:AM1220"/>
    <mergeCell ref="AN1220:AP1220"/>
    <mergeCell ref="AQ1220:BB1220"/>
    <mergeCell ref="BC1220:BE1220"/>
    <mergeCell ref="BF1226:BQ1226"/>
    <mergeCell ref="BR1226:CC1226"/>
    <mergeCell ref="B1227:C1227"/>
    <mergeCell ref="D1227:P1227"/>
    <mergeCell ref="Q1227:U1227"/>
    <mergeCell ref="V1227:W1227"/>
    <mergeCell ref="X1227:AD1227"/>
    <mergeCell ref="AE1227:AM1227"/>
    <mergeCell ref="AN1227:AP1227"/>
    <mergeCell ref="AQ1227:BB1227"/>
    <mergeCell ref="BC1227:BE1227"/>
    <mergeCell ref="BF1227:BQ1227"/>
    <mergeCell ref="BR1227:CC1227"/>
    <mergeCell ref="B1226:C1226"/>
    <mergeCell ref="D1226:P1226"/>
    <mergeCell ref="Q1226:U1226"/>
    <mergeCell ref="V1226:W1226"/>
    <mergeCell ref="X1226:AD1226"/>
    <mergeCell ref="AE1226:AM1226"/>
    <mergeCell ref="AN1226:AP1226"/>
    <mergeCell ref="AQ1226:BB1226"/>
    <mergeCell ref="BC1226:BE1226"/>
    <mergeCell ref="BF1224:BQ1224"/>
    <mergeCell ref="BR1224:CC1224"/>
    <mergeCell ref="B1225:C1225"/>
    <mergeCell ref="D1225:P1225"/>
    <mergeCell ref="Q1225:U1225"/>
    <mergeCell ref="V1225:W1225"/>
    <mergeCell ref="X1225:AD1225"/>
    <mergeCell ref="AE1225:AM1225"/>
    <mergeCell ref="AN1225:AP1225"/>
    <mergeCell ref="AQ1225:BB1225"/>
    <mergeCell ref="BC1225:BE1225"/>
    <mergeCell ref="BF1225:BQ1225"/>
    <mergeCell ref="BR1225:CC1225"/>
    <mergeCell ref="B1224:C1224"/>
    <mergeCell ref="D1224:P1224"/>
    <mergeCell ref="Q1224:U1224"/>
    <mergeCell ref="V1224:W1224"/>
    <mergeCell ref="X1224:AD1224"/>
    <mergeCell ref="AE1224:AM1224"/>
    <mergeCell ref="AN1224:AP1224"/>
    <mergeCell ref="AQ1224:BB1224"/>
    <mergeCell ref="BC1224:BE1224"/>
    <mergeCell ref="BF1228:BQ1228"/>
    <mergeCell ref="BR1228:CC1228"/>
    <mergeCell ref="B1229:C1229"/>
    <mergeCell ref="D1229:P1229"/>
    <mergeCell ref="Q1229:U1229"/>
    <mergeCell ref="V1229:W1229"/>
    <mergeCell ref="X1229:AD1229"/>
    <mergeCell ref="AE1229:AM1229"/>
    <mergeCell ref="AN1229:AP1229"/>
    <mergeCell ref="AQ1229:BB1229"/>
    <mergeCell ref="BC1229:BE1229"/>
    <mergeCell ref="BF1229:BQ1229"/>
    <mergeCell ref="BR1229:CC1229"/>
    <mergeCell ref="B1228:C1228"/>
    <mergeCell ref="D1228:P1228"/>
    <mergeCell ref="Q1228:U1228"/>
    <mergeCell ref="V1228:W1228"/>
    <mergeCell ref="X1228:AD1228"/>
    <mergeCell ref="AE1228:AM1228"/>
    <mergeCell ref="AN1228:AP1228"/>
    <mergeCell ref="AQ1228:BB1228"/>
    <mergeCell ref="BC1228:BE1228"/>
    <mergeCell ref="B1230:O1230"/>
    <mergeCell ref="P1230:U1230"/>
    <mergeCell ref="V1230:AA1230"/>
    <mergeCell ref="AB1230:AG1230"/>
    <mergeCell ref="AH1230:AM1230"/>
    <mergeCell ref="AN1230:AS1230"/>
    <mergeCell ref="AT1230:CC1231"/>
    <mergeCell ref="B1231:O1231"/>
    <mergeCell ref="P1231:U1231"/>
    <mergeCell ref="V1231:AA1231"/>
    <mergeCell ref="AB1231:AG1231"/>
    <mergeCell ref="AH1231:AM1231"/>
    <mergeCell ref="AN1231:AS1231"/>
    <mergeCell ref="BH1238:BI1238"/>
    <mergeCell ref="BL1238:BM1238"/>
    <mergeCell ref="BN1238:BZ1238"/>
    <mergeCell ref="B1239:AD1239"/>
    <mergeCell ref="AE1239:AK1239"/>
    <mergeCell ref="AL1239:BA1239"/>
    <mergeCell ref="BJ1239:BZ1239"/>
    <mergeCell ref="C1240:AD1240"/>
    <mergeCell ref="AE1240:AK1240"/>
    <mergeCell ref="AL1240:BA1240"/>
    <mergeCell ref="BJ1240:BZ1240"/>
    <mergeCell ref="AC1236:AX1236"/>
    <mergeCell ref="AZ1236:CD1236"/>
    <mergeCell ref="AC1237:AY1237"/>
    <mergeCell ref="AZ1237:BA1237"/>
    <mergeCell ref="BB1237:BC1237"/>
    <mergeCell ref="BE1237:BF1237"/>
    <mergeCell ref="BG1237:BH1237"/>
    <mergeCell ref="BI1237:BJ1237"/>
    <mergeCell ref="BK1237:BL1237"/>
    <mergeCell ref="BN1237:BO1237"/>
    <mergeCell ref="BP1237:BQ1237"/>
    <mergeCell ref="BR1237:BS1237"/>
    <mergeCell ref="BT1237:BU1237"/>
    <mergeCell ref="BW1237:BX1237"/>
    <mergeCell ref="BY1237:BZ1237"/>
    <mergeCell ref="CA1237:CB1237"/>
    <mergeCell ref="CC1237:CD1237"/>
    <mergeCell ref="B1232:AF1232"/>
    <mergeCell ref="AG1232:BB1232"/>
    <mergeCell ref="BC1232:CC1232"/>
    <mergeCell ref="AC1233:AX1235"/>
    <mergeCell ref="BN1233:BP1233"/>
    <mergeCell ref="BV1233:BX1233"/>
    <mergeCell ref="BN1234:BO1234"/>
    <mergeCell ref="BP1234:BQ1234"/>
    <mergeCell ref="BR1234:BS1234"/>
    <mergeCell ref="BT1234:BU1234"/>
    <mergeCell ref="BV1234:BW1234"/>
    <mergeCell ref="BX1234:BY1234"/>
    <mergeCell ref="BZ1234:CA1234"/>
    <mergeCell ref="CB1234:CC1234"/>
    <mergeCell ref="B1246:C1246"/>
    <mergeCell ref="D1246:P1247"/>
    <mergeCell ref="Q1246:AM1246"/>
    <mergeCell ref="AN1246:BB1246"/>
    <mergeCell ref="BC1246:BQ1246"/>
    <mergeCell ref="BR1246:CC1246"/>
    <mergeCell ref="B1247:C1247"/>
    <mergeCell ref="Q1247:U1247"/>
    <mergeCell ref="V1247:W1247"/>
    <mergeCell ref="X1247:AD1247"/>
    <mergeCell ref="AE1247:AM1247"/>
    <mergeCell ref="AN1247:AP1247"/>
    <mergeCell ref="AQ1247:BB1247"/>
    <mergeCell ref="BC1247:BE1247"/>
    <mergeCell ref="BF1247:BQ1247"/>
    <mergeCell ref="BR1247:CC1247"/>
    <mergeCell ref="B1244:K1244"/>
    <mergeCell ref="L1244:Z1244"/>
    <mergeCell ref="AA1244:BI1244"/>
    <mergeCell ref="BJ1244:BR1244"/>
    <mergeCell ref="BS1244:CC1244"/>
    <mergeCell ref="B1245:K1245"/>
    <mergeCell ref="L1245:Z1245"/>
    <mergeCell ref="AA1245:BI1245"/>
    <mergeCell ref="BJ1245:BR1245"/>
    <mergeCell ref="BS1245:CC1245"/>
    <mergeCell ref="CB1240:CC1241"/>
    <mergeCell ref="AE1241:AK1241"/>
    <mergeCell ref="AL1241:BA1241"/>
    <mergeCell ref="BJ1241:CA1241"/>
    <mergeCell ref="BD1242:BF1243"/>
    <mergeCell ref="BH1242:CC1242"/>
    <mergeCell ref="H1243:S1243"/>
    <mergeCell ref="T1243:W1243"/>
    <mergeCell ref="X1243:AE1243"/>
    <mergeCell ref="AJ1243:AO1243"/>
    <mergeCell ref="AS1243:BC1243"/>
    <mergeCell ref="BH1243:CC1243"/>
    <mergeCell ref="BF1250:BQ1250"/>
    <mergeCell ref="BR1250:CC1250"/>
    <mergeCell ref="B1251:C1251"/>
    <mergeCell ref="D1251:P1251"/>
    <mergeCell ref="Q1251:U1251"/>
    <mergeCell ref="V1251:W1251"/>
    <mergeCell ref="X1251:AD1251"/>
    <mergeCell ref="AE1251:AM1251"/>
    <mergeCell ref="AN1251:AP1251"/>
    <mergeCell ref="AQ1251:BB1251"/>
    <mergeCell ref="BC1251:BE1251"/>
    <mergeCell ref="BF1251:BQ1251"/>
    <mergeCell ref="BR1251:CC1251"/>
    <mergeCell ref="B1250:C1250"/>
    <mergeCell ref="D1250:P1250"/>
    <mergeCell ref="Q1250:U1250"/>
    <mergeCell ref="V1250:W1250"/>
    <mergeCell ref="X1250:AD1250"/>
    <mergeCell ref="AE1250:AM1250"/>
    <mergeCell ref="AN1250:AP1250"/>
    <mergeCell ref="AQ1250:BB1250"/>
    <mergeCell ref="BC1250:BE1250"/>
    <mergeCell ref="BF1248:BQ1248"/>
    <mergeCell ref="BR1248:CC1248"/>
    <mergeCell ref="B1249:C1249"/>
    <mergeCell ref="D1249:P1249"/>
    <mergeCell ref="Q1249:U1249"/>
    <mergeCell ref="V1249:W1249"/>
    <mergeCell ref="X1249:AD1249"/>
    <mergeCell ref="AE1249:AM1249"/>
    <mergeCell ref="AN1249:AP1249"/>
    <mergeCell ref="AQ1249:BB1249"/>
    <mergeCell ref="BC1249:BE1249"/>
    <mergeCell ref="BF1249:BQ1249"/>
    <mergeCell ref="BR1249:CC1249"/>
    <mergeCell ref="B1248:C1248"/>
    <mergeCell ref="D1248:P1248"/>
    <mergeCell ref="Q1248:U1248"/>
    <mergeCell ref="V1248:W1248"/>
    <mergeCell ref="X1248:AD1248"/>
    <mergeCell ref="AE1248:AM1248"/>
    <mergeCell ref="AN1248:AP1248"/>
    <mergeCell ref="AQ1248:BB1248"/>
    <mergeCell ref="BC1248:BE1248"/>
    <mergeCell ref="BF1254:BQ1254"/>
    <mergeCell ref="BR1254:CC1254"/>
    <mergeCell ref="B1255:C1255"/>
    <mergeCell ref="D1255:P1255"/>
    <mergeCell ref="Q1255:U1255"/>
    <mergeCell ref="V1255:W1255"/>
    <mergeCell ref="X1255:AD1255"/>
    <mergeCell ref="AE1255:AM1255"/>
    <mergeCell ref="AN1255:AP1255"/>
    <mergeCell ref="AQ1255:BB1255"/>
    <mergeCell ref="BC1255:BE1255"/>
    <mergeCell ref="BF1255:BQ1255"/>
    <mergeCell ref="BR1255:CC1255"/>
    <mergeCell ref="B1254:C1254"/>
    <mergeCell ref="D1254:P1254"/>
    <mergeCell ref="Q1254:U1254"/>
    <mergeCell ref="V1254:W1254"/>
    <mergeCell ref="X1254:AD1254"/>
    <mergeCell ref="AE1254:AM1254"/>
    <mergeCell ref="AN1254:AP1254"/>
    <mergeCell ref="AQ1254:BB1254"/>
    <mergeCell ref="BC1254:BE1254"/>
    <mergeCell ref="BF1252:BQ1252"/>
    <mergeCell ref="BR1252:CC1252"/>
    <mergeCell ref="B1253:C1253"/>
    <mergeCell ref="D1253:P1253"/>
    <mergeCell ref="Q1253:U1253"/>
    <mergeCell ref="V1253:W1253"/>
    <mergeCell ref="X1253:AD1253"/>
    <mergeCell ref="AE1253:AM1253"/>
    <mergeCell ref="AN1253:AP1253"/>
    <mergeCell ref="AQ1253:BB1253"/>
    <mergeCell ref="BC1253:BE1253"/>
    <mergeCell ref="BF1253:BQ1253"/>
    <mergeCell ref="BR1253:CC1253"/>
    <mergeCell ref="B1252:C1252"/>
    <mergeCell ref="D1252:P1252"/>
    <mergeCell ref="Q1252:U1252"/>
    <mergeCell ref="V1252:W1252"/>
    <mergeCell ref="X1252:AD1252"/>
    <mergeCell ref="AE1252:AM1252"/>
    <mergeCell ref="AN1252:AP1252"/>
    <mergeCell ref="AQ1252:BB1252"/>
    <mergeCell ref="BC1252:BE1252"/>
    <mergeCell ref="BF1256:BQ1256"/>
    <mergeCell ref="BR1256:CC1256"/>
    <mergeCell ref="B1257:C1257"/>
    <mergeCell ref="D1257:P1257"/>
    <mergeCell ref="Q1257:U1257"/>
    <mergeCell ref="V1257:W1257"/>
    <mergeCell ref="X1257:AD1257"/>
    <mergeCell ref="AE1257:AM1257"/>
    <mergeCell ref="AN1257:AP1257"/>
    <mergeCell ref="AQ1257:BB1257"/>
    <mergeCell ref="BC1257:BE1257"/>
    <mergeCell ref="BF1257:BQ1257"/>
    <mergeCell ref="BR1257:CC1257"/>
    <mergeCell ref="B1256:C1256"/>
    <mergeCell ref="D1256:P1256"/>
    <mergeCell ref="Q1256:U1256"/>
    <mergeCell ref="V1256:W1256"/>
    <mergeCell ref="X1256:AD1256"/>
    <mergeCell ref="AE1256:AM1256"/>
    <mergeCell ref="AN1256:AP1256"/>
    <mergeCell ref="AQ1256:BB1256"/>
    <mergeCell ref="BC1256:BE1256"/>
    <mergeCell ref="B1258:O1258"/>
    <mergeCell ref="P1258:U1258"/>
    <mergeCell ref="V1258:AA1258"/>
    <mergeCell ref="AB1258:AG1258"/>
    <mergeCell ref="AH1258:AM1258"/>
    <mergeCell ref="AN1258:AS1258"/>
    <mergeCell ref="AT1258:CC1259"/>
    <mergeCell ref="B1259:O1259"/>
    <mergeCell ref="P1259:U1259"/>
    <mergeCell ref="V1259:AA1259"/>
    <mergeCell ref="AB1259:AG1259"/>
    <mergeCell ref="AH1259:AM1259"/>
    <mergeCell ref="AN1259:AS1259"/>
    <mergeCell ref="BH1266:BI1266"/>
    <mergeCell ref="BL1266:BM1266"/>
    <mergeCell ref="BN1266:BZ1266"/>
    <mergeCell ref="B1267:AD1267"/>
    <mergeCell ref="AE1267:AK1267"/>
    <mergeCell ref="AL1267:BA1267"/>
    <mergeCell ref="BJ1267:BZ1267"/>
    <mergeCell ref="C1268:AD1268"/>
    <mergeCell ref="AE1268:AK1268"/>
    <mergeCell ref="AL1268:BA1268"/>
    <mergeCell ref="BJ1268:BZ1268"/>
    <mergeCell ref="AC1264:AX1264"/>
    <mergeCell ref="AZ1264:CD1264"/>
    <mergeCell ref="AC1265:AY1265"/>
    <mergeCell ref="AZ1265:BA1265"/>
    <mergeCell ref="BB1265:BC1265"/>
    <mergeCell ref="BE1265:BF1265"/>
    <mergeCell ref="BG1265:BH1265"/>
    <mergeCell ref="BI1265:BJ1265"/>
    <mergeCell ref="BK1265:BL1265"/>
    <mergeCell ref="BN1265:BO1265"/>
    <mergeCell ref="BP1265:BQ1265"/>
    <mergeCell ref="BR1265:BS1265"/>
    <mergeCell ref="BT1265:BU1265"/>
    <mergeCell ref="BW1265:BX1265"/>
    <mergeCell ref="BY1265:BZ1265"/>
    <mergeCell ref="CA1265:CB1265"/>
    <mergeCell ref="CC1265:CD1265"/>
    <mergeCell ref="B1260:AF1260"/>
    <mergeCell ref="AG1260:BB1260"/>
    <mergeCell ref="BC1260:CC1260"/>
    <mergeCell ref="AC1261:AX1263"/>
    <mergeCell ref="BN1261:BP1261"/>
    <mergeCell ref="BV1261:BX1261"/>
    <mergeCell ref="BN1262:BO1262"/>
    <mergeCell ref="BP1262:BQ1262"/>
    <mergeCell ref="BR1262:BS1262"/>
    <mergeCell ref="BT1262:BU1262"/>
    <mergeCell ref="BV1262:BW1262"/>
    <mergeCell ref="BX1262:BY1262"/>
    <mergeCell ref="BZ1262:CA1262"/>
    <mergeCell ref="CB1262:CC1262"/>
    <mergeCell ref="B1274:C1274"/>
    <mergeCell ref="D1274:P1275"/>
    <mergeCell ref="Q1274:AM1274"/>
    <mergeCell ref="AN1274:BB1274"/>
    <mergeCell ref="BC1274:BQ1274"/>
    <mergeCell ref="BR1274:CC1274"/>
    <mergeCell ref="B1275:C1275"/>
    <mergeCell ref="Q1275:U1275"/>
    <mergeCell ref="V1275:W1275"/>
    <mergeCell ref="X1275:AD1275"/>
    <mergeCell ref="AE1275:AM1275"/>
    <mergeCell ref="AN1275:AP1275"/>
    <mergeCell ref="AQ1275:BB1275"/>
    <mergeCell ref="BC1275:BE1275"/>
    <mergeCell ref="BF1275:BQ1275"/>
    <mergeCell ref="BR1275:CC1275"/>
    <mergeCell ref="B1272:K1272"/>
    <mergeCell ref="L1272:Z1272"/>
    <mergeCell ref="AA1272:BI1272"/>
    <mergeCell ref="BJ1272:BR1272"/>
    <mergeCell ref="BS1272:CC1272"/>
    <mergeCell ref="B1273:K1273"/>
    <mergeCell ref="L1273:Z1273"/>
    <mergeCell ref="AA1273:BI1273"/>
    <mergeCell ref="BJ1273:BR1273"/>
    <mergeCell ref="BS1273:CC1273"/>
    <mergeCell ref="CB1268:CC1269"/>
    <mergeCell ref="AE1269:AK1269"/>
    <mergeCell ref="AL1269:BA1269"/>
    <mergeCell ref="BJ1269:CA1269"/>
    <mergeCell ref="BD1270:BF1271"/>
    <mergeCell ref="BH1270:CC1270"/>
    <mergeCell ref="H1271:S1271"/>
    <mergeCell ref="T1271:W1271"/>
    <mergeCell ref="X1271:AE1271"/>
    <mergeCell ref="AJ1271:AO1271"/>
    <mergeCell ref="AS1271:BC1271"/>
    <mergeCell ref="BH1271:CC1271"/>
    <mergeCell ref="BF1278:BQ1278"/>
    <mergeCell ref="BR1278:CC1278"/>
    <mergeCell ref="B1279:C1279"/>
    <mergeCell ref="D1279:P1279"/>
    <mergeCell ref="Q1279:U1279"/>
    <mergeCell ref="V1279:W1279"/>
    <mergeCell ref="X1279:AD1279"/>
    <mergeCell ref="AE1279:AM1279"/>
    <mergeCell ref="AN1279:AP1279"/>
    <mergeCell ref="AQ1279:BB1279"/>
    <mergeCell ref="BC1279:BE1279"/>
    <mergeCell ref="BF1279:BQ1279"/>
    <mergeCell ref="BR1279:CC1279"/>
    <mergeCell ref="B1278:C1278"/>
    <mergeCell ref="D1278:P1278"/>
    <mergeCell ref="Q1278:U1278"/>
    <mergeCell ref="V1278:W1278"/>
    <mergeCell ref="X1278:AD1278"/>
    <mergeCell ref="AE1278:AM1278"/>
    <mergeCell ref="AN1278:AP1278"/>
    <mergeCell ref="AQ1278:BB1278"/>
    <mergeCell ref="BC1278:BE1278"/>
    <mergeCell ref="BF1276:BQ1276"/>
    <mergeCell ref="BR1276:CC1276"/>
    <mergeCell ref="B1277:C1277"/>
    <mergeCell ref="D1277:P1277"/>
    <mergeCell ref="Q1277:U1277"/>
    <mergeCell ref="V1277:W1277"/>
    <mergeCell ref="X1277:AD1277"/>
    <mergeCell ref="AE1277:AM1277"/>
    <mergeCell ref="AN1277:AP1277"/>
    <mergeCell ref="AQ1277:BB1277"/>
    <mergeCell ref="BC1277:BE1277"/>
    <mergeCell ref="BF1277:BQ1277"/>
    <mergeCell ref="BR1277:CC1277"/>
    <mergeCell ref="B1276:C1276"/>
    <mergeCell ref="D1276:P1276"/>
    <mergeCell ref="Q1276:U1276"/>
    <mergeCell ref="V1276:W1276"/>
    <mergeCell ref="X1276:AD1276"/>
    <mergeCell ref="AE1276:AM1276"/>
    <mergeCell ref="AN1276:AP1276"/>
    <mergeCell ref="AQ1276:BB1276"/>
    <mergeCell ref="BC1276:BE1276"/>
    <mergeCell ref="BF1282:BQ1282"/>
    <mergeCell ref="BR1282:CC1282"/>
    <mergeCell ref="B1283:C1283"/>
    <mergeCell ref="D1283:P1283"/>
    <mergeCell ref="Q1283:U1283"/>
    <mergeCell ref="V1283:W1283"/>
    <mergeCell ref="X1283:AD1283"/>
    <mergeCell ref="AE1283:AM1283"/>
    <mergeCell ref="AN1283:AP1283"/>
    <mergeCell ref="AQ1283:BB1283"/>
    <mergeCell ref="BC1283:BE1283"/>
    <mergeCell ref="BF1283:BQ1283"/>
    <mergeCell ref="BR1283:CC1283"/>
    <mergeCell ref="B1282:C1282"/>
    <mergeCell ref="D1282:P1282"/>
    <mergeCell ref="Q1282:U1282"/>
    <mergeCell ref="V1282:W1282"/>
    <mergeCell ref="X1282:AD1282"/>
    <mergeCell ref="AE1282:AM1282"/>
    <mergeCell ref="AN1282:AP1282"/>
    <mergeCell ref="AQ1282:BB1282"/>
    <mergeCell ref="BC1282:BE1282"/>
    <mergeCell ref="BF1280:BQ1280"/>
    <mergeCell ref="BR1280:CC1280"/>
    <mergeCell ref="B1281:C1281"/>
    <mergeCell ref="D1281:P1281"/>
    <mergeCell ref="Q1281:U1281"/>
    <mergeCell ref="V1281:W1281"/>
    <mergeCell ref="X1281:AD1281"/>
    <mergeCell ref="AE1281:AM1281"/>
    <mergeCell ref="AN1281:AP1281"/>
    <mergeCell ref="AQ1281:BB1281"/>
    <mergeCell ref="BC1281:BE1281"/>
    <mergeCell ref="BF1281:BQ1281"/>
    <mergeCell ref="BR1281:CC1281"/>
    <mergeCell ref="B1280:C1280"/>
    <mergeCell ref="D1280:P1280"/>
    <mergeCell ref="Q1280:U1280"/>
    <mergeCell ref="V1280:W1280"/>
    <mergeCell ref="X1280:AD1280"/>
    <mergeCell ref="AE1280:AM1280"/>
    <mergeCell ref="AN1280:AP1280"/>
    <mergeCell ref="AQ1280:BB1280"/>
    <mergeCell ref="BC1280:BE1280"/>
    <mergeCell ref="BF1284:BQ1284"/>
    <mergeCell ref="BR1284:CC1284"/>
    <mergeCell ref="B1285:C1285"/>
    <mergeCell ref="D1285:P1285"/>
    <mergeCell ref="Q1285:U1285"/>
    <mergeCell ref="V1285:W1285"/>
    <mergeCell ref="X1285:AD1285"/>
    <mergeCell ref="AE1285:AM1285"/>
    <mergeCell ref="AN1285:AP1285"/>
    <mergeCell ref="AQ1285:BB1285"/>
    <mergeCell ref="BC1285:BE1285"/>
    <mergeCell ref="BF1285:BQ1285"/>
    <mergeCell ref="BR1285:CC1285"/>
    <mergeCell ref="B1284:C1284"/>
    <mergeCell ref="D1284:P1284"/>
    <mergeCell ref="Q1284:U1284"/>
    <mergeCell ref="V1284:W1284"/>
    <mergeCell ref="X1284:AD1284"/>
    <mergeCell ref="AE1284:AM1284"/>
    <mergeCell ref="AN1284:AP1284"/>
    <mergeCell ref="AQ1284:BB1284"/>
    <mergeCell ref="BC1284:BE1284"/>
    <mergeCell ref="B1286:O1286"/>
    <mergeCell ref="P1286:U1286"/>
    <mergeCell ref="V1286:AA1286"/>
    <mergeCell ref="AB1286:AG1286"/>
    <mergeCell ref="AH1286:AM1286"/>
    <mergeCell ref="AN1286:AS1286"/>
    <mergeCell ref="AT1286:CC1287"/>
    <mergeCell ref="B1287:O1287"/>
    <mergeCell ref="P1287:U1287"/>
    <mergeCell ref="V1287:AA1287"/>
    <mergeCell ref="AB1287:AG1287"/>
    <mergeCell ref="AH1287:AM1287"/>
    <mergeCell ref="AN1287:AS1287"/>
    <mergeCell ref="BH1294:BI1294"/>
    <mergeCell ref="BL1294:BM1294"/>
    <mergeCell ref="BN1294:BZ1294"/>
    <mergeCell ref="B1295:AD1295"/>
    <mergeCell ref="AE1295:AK1295"/>
    <mergeCell ref="AL1295:BA1295"/>
    <mergeCell ref="BJ1295:BZ1295"/>
    <mergeCell ref="C1296:AD1296"/>
    <mergeCell ref="AE1296:AK1296"/>
    <mergeCell ref="AL1296:BA1296"/>
    <mergeCell ref="BJ1296:BZ1296"/>
    <mergeCell ref="AC1292:AX1292"/>
    <mergeCell ref="AZ1292:CD1292"/>
    <mergeCell ref="AC1293:AY1293"/>
    <mergeCell ref="AZ1293:BA1293"/>
    <mergeCell ref="BB1293:BC1293"/>
    <mergeCell ref="BE1293:BF1293"/>
    <mergeCell ref="BG1293:BH1293"/>
    <mergeCell ref="BI1293:BJ1293"/>
    <mergeCell ref="BK1293:BL1293"/>
    <mergeCell ref="BN1293:BO1293"/>
    <mergeCell ref="BP1293:BQ1293"/>
    <mergeCell ref="BR1293:BS1293"/>
    <mergeCell ref="BT1293:BU1293"/>
    <mergeCell ref="BW1293:BX1293"/>
    <mergeCell ref="BY1293:BZ1293"/>
    <mergeCell ref="CA1293:CB1293"/>
    <mergeCell ref="CC1293:CD1293"/>
    <mergeCell ref="B1288:AF1288"/>
    <mergeCell ref="AG1288:BB1288"/>
    <mergeCell ref="BC1288:CC1288"/>
    <mergeCell ref="AC1289:AX1291"/>
    <mergeCell ref="BN1289:BP1289"/>
    <mergeCell ref="BV1289:BX1289"/>
    <mergeCell ref="BN1290:BO1290"/>
    <mergeCell ref="BP1290:BQ1290"/>
    <mergeCell ref="BR1290:BS1290"/>
    <mergeCell ref="BT1290:BU1290"/>
    <mergeCell ref="BV1290:BW1290"/>
    <mergeCell ref="BX1290:BY1290"/>
    <mergeCell ref="BZ1290:CA1290"/>
    <mergeCell ref="CB1290:CC1290"/>
    <mergeCell ref="B1302:C1302"/>
    <mergeCell ref="D1302:P1303"/>
    <mergeCell ref="Q1302:AM1302"/>
    <mergeCell ref="AN1302:BB1302"/>
    <mergeCell ref="BC1302:BQ1302"/>
    <mergeCell ref="BR1302:CC1302"/>
    <mergeCell ref="B1303:C1303"/>
    <mergeCell ref="Q1303:U1303"/>
    <mergeCell ref="V1303:W1303"/>
    <mergeCell ref="X1303:AD1303"/>
    <mergeCell ref="AE1303:AM1303"/>
    <mergeCell ref="AN1303:AP1303"/>
    <mergeCell ref="AQ1303:BB1303"/>
    <mergeCell ref="BC1303:BE1303"/>
    <mergeCell ref="BF1303:BQ1303"/>
    <mergeCell ref="BR1303:CC1303"/>
    <mergeCell ref="B1300:K1300"/>
    <mergeCell ref="L1300:Z1300"/>
    <mergeCell ref="AA1300:BI1300"/>
    <mergeCell ref="BJ1300:BR1300"/>
    <mergeCell ref="BS1300:CC1300"/>
    <mergeCell ref="B1301:K1301"/>
    <mergeCell ref="L1301:Z1301"/>
    <mergeCell ref="AA1301:BI1301"/>
    <mergeCell ref="BJ1301:BR1301"/>
    <mergeCell ref="BS1301:CC1301"/>
    <mergeCell ref="CB1296:CC1297"/>
    <mergeCell ref="AE1297:AK1297"/>
    <mergeCell ref="AL1297:BA1297"/>
    <mergeCell ref="BJ1297:CA1297"/>
    <mergeCell ref="BD1298:BF1299"/>
    <mergeCell ref="BH1298:CC1298"/>
    <mergeCell ref="H1299:S1299"/>
    <mergeCell ref="T1299:W1299"/>
    <mergeCell ref="X1299:AE1299"/>
    <mergeCell ref="AJ1299:AO1299"/>
    <mergeCell ref="AS1299:BC1299"/>
    <mergeCell ref="BH1299:CC1299"/>
    <mergeCell ref="BF1306:BQ1306"/>
    <mergeCell ref="BR1306:CC1306"/>
    <mergeCell ref="B1307:C1307"/>
    <mergeCell ref="D1307:P1307"/>
    <mergeCell ref="Q1307:U1307"/>
    <mergeCell ref="V1307:W1307"/>
    <mergeCell ref="X1307:AD1307"/>
    <mergeCell ref="AE1307:AM1307"/>
    <mergeCell ref="AN1307:AP1307"/>
    <mergeCell ref="AQ1307:BB1307"/>
    <mergeCell ref="BC1307:BE1307"/>
    <mergeCell ref="BF1307:BQ1307"/>
    <mergeCell ref="BR1307:CC1307"/>
    <mergeCell ref="B1306:C1306"/>
    <mergeCell ref="D1306:P1306"/>
    <mergeCell ref="Q1306:U1306"/>
    <mergeCell ref="V1306:W1306"/>
    <mergeCell ref="X1306:AD1306"/>
    <mergeCell ref="AE1306:AM1306"/>
    <mergeCell ref="AN1306:AP1306"/>
    <mergeCell ref="AQ1306:BB1306"/>
    <mergeCell ref="BC1306:BE1306"/>
    <mergeCell ref="BF1304:BQ1304"/>
    <mergeCell ref="BR1304:CC1304"/>
    <mergeCell ref="B1305:C1305"/>
    <mergeCell ref="D1305:P1305"/>
    <mergeCell ref="Q1305:U1305"/>
    <mergeCell ref="V1305:W1305"/>
    <mergeCell ref="X1305:AD1305"/>
    <mergeCell ref="AE1305:AM1305"/>
    <mergeCell ref="AN1305:AP1305"/>
    <mergeCell ref="AQ1305:BB1305"/>
    <mergeCell ref="BC1305:BE1305"/>
    <mergeCell ref="BF1305:BQ1305"/>
    <mergeCell ref="BR1305:CC1305"/>
    <mergeCell ref="B1304:C1304"/>
    <mergeCell ref="D1304:P1304"/>
    <mergeCell ref="Q1304:U1304"/>
    <mergeCell ref="V1304:W1304"/>
    <mergeCell ref="X1304:AD1304"/>
    <mergeCell ref="AE1304:AM1304"/>
    <mergeCell ref="AN1304:AP1304"/>
    <mergeCell ref="AQ1304:BB1304"/>
    <mergeCell ref="BC1304:BE1304"/>
    <mergeCell ref="BF1310:BQ1310"/>
    <mergeCell ref="BR1310:CC1310"/>
    <mergeCell ref="B1311:C1311"/>
    <mergeCell ref="D1311:P1311"/>
    <mergeCell ref="Q1311:U1311"/>
    <mergeCell ref="V1311:W1311"/>
    <mergeCell ref="X1311:AD1311"/>
    <mergeCell ref="AE1311:AM1311"/>
    <mergeCell ref="AN1311:AP1311"/>
    <mergeCell ref="AQ1311:BB1311"/>
    <mergeCell ref="BC1311:BE1311"/>
    <mergeCell ref="BF1311:BQ1311"/>
    <mergeCell ref="BR1311:CC1311"/>
    <mergeCell ref="B1310:C1310"/>
    <mergeCell ref="D1310:P1310"/>
    <mergeCell ref="Q1310:U1310"/>
    <mergeCell ref="V1310:W1310"/>
    <mergeCell ref="X1310:AD1310"/>
    <mergeCell ref="AE1310:AM1310"/>
    <mergeCell ref="AN1310:AP1310"/>
    <mergeCell ref="AQ1310:BB1310"/>
    <mergeCell ref="BC1310:BE1310"/>
    <mergeCell ref="BF1308:BQ1308"/>
    <mergeCell ref="BR1308:CC1308"/>
    <mergeCell ref="B1309:C1309"/>
    <mergeCell ref="D1309:P1309"/>
    <mergeCell ref="Q1309:U1309"/>
    <mergeCell ref="V1309:W1309"/>
    <mergeCell ref="X1309:AD1309"/>
    <mergeCell ref="AE1309:AM1309"/>
    <mergeCell ref="AN1309:AP1309"/>
    <mergeCell ref="AQ1309:BB1309"/>
    <mergeCell ref="BC1309:BE1309"/>
    <mergeCell ref="BF1309:BQ1309"/>
    <mergeCell ref="BR1309:CC1309"/>
    <mergeCell ref="B1308:C1308"/>
    <mergeCell ref="D1308:P1308"/>
    <mergeCell ref="Q1308:U1308"/>
    <mergeCell ref="V1308:W1308"/>
    <mergeCell ref="X1308:AD1308"/>
    <mergeCell ref="AE1308:AM1308"/>
    <mergeCell ref="AN1308:AP1308"/>
    <mergeCell ref="AQ1308:BB1308"/>
    <mergeCell ref="BC1308:BE1308"/>
    <mergeCell ref="BF1312:BQ1312"/>
    <mergeCell ref="BR1312:CC1312"/>
    <mergeCell ref="B1313:C1313"/>
    <mergeCell ref="D1313:P1313"/>
    <mergeCell ref="Q1313:U1313"/>
    <mergeCell ref="V1313:W1313"/>
    <mergeCell ref="X1313:AD1313"/>
    <mergeCell ref="AE1313:AM1313"/>
    <mergeCell ref="AN1313:AP1313"/>
    <mergeCell ref="AQ1313:BB1313"/>
    <mergeCell ref="BC1313:BE1313"/>
    <mergeCell ref="BF1313:BQ1313"/>
    <mergeCell ref="BR1313:CC1313"/>
    <mergeCell ref="B1312:C1312"/>
    <mergeCell ref="D1312:P1312"/>
    <mergeCell ref="Q1312:U1312"/>
    <mergeCell ref="V1312:W1312"/>
    <mergeCell ref="X1312:AD1312"/>
    <mergeCell ref="AE1312:AM1312"/>
    <mergeCell ref="AN1312:AP1312"/>
    <mergeCell ref="AQ1312:BB1312"/>
    <mergeCell ref="BC1312:BE1312"/>
    <mergeCell ref="B1314:O1314"/>
    <mergeCell ref="P1314:U1314"/>
    <mergeCell ref="V1314:AA1314"/>
    <mergeCell ref="AB1314:AG1314"/>
    <mergeCell ref="AH1314:AM1314"/>
    <mergeCell ref="AN1314:AS1314"/>
    <mergeCell ref="AT1314:CC1315"/>
    <mergeCell ref="B1315:O1315"/>
    <mergeCell ref="P1315:U1315"/>
    <mergeCell ref="V1315:AA1315"/>
    <mergeCell ref="AB1315:AG1315"/>
    <mergeCell ref="AH1315:AM1315"/>
    <mergeCell ref="AN1315:AS1315"/>
    <mergeCell ref="BH1322:BI1322"/>
    <mergeCell ref="BL1322:BM1322"/>
    <mergeCell ref="BN1322:BZ1322"/>
    <mergeCell ref="B1323:AD1323"/>
    <mergeCell ref="AE1323:AK1323"/>
    <mergeCell ref="AL1323:BA1323"/>
    <mergeCell ref="BJ1323:BZ1323"/>
    <mergeCell ref="C1324:AD1324"/>
    <mergeCell ref="AE1324:AK1324"/>
    <mergeCell ref="AL1324:BA1324"/>
    <mergeCell ref="BJ1324:BZ1324"/>
    <mergeCell ref="AC1320:AX1320"/>
    <mergeCell ref="AZ1320:CD1320"/>
    <mergeCell ref="AC1321:AY1321"/>
    <mergeCell ref="AZ1321:BA1321"/>
    <mergeCell ref="BB1321:BC1321"/>
    <mergeCell ref="BE1321:BF1321"/>
    <mergeCell ref="BG1321:BH1321"/>
    <mergeCell ref="BI1321:BJ1321"/>
    <mergeCell ref="BK1321:BL1321"/>
    <mergeCell ref="BN1321:BO1321"/>
    <mergeCell ref="BP1321:BQ1321"/>
    <mergeCell ref="BR1321:BS1321"/>
    <mergeCell ref="BT1321:BU1321"/>
    <mergeCell ref="BW1321:BX1321"/>
    <mergeCell ref="BY1321:BZ1321"/>
    <mergeCell ref="CA1321:CB1321"/>
    <mergeCell ref="CC1321:CD1321"/>
    <mergeCell ref="B1316:AF1316"/>
    <mergeCell ref="AG1316:BB1316"/>
    <mergeCell ref="BC1316:CC1316"/>
    <mergeCell ref="AC1317:AX1319"/>
    <mergeCell ref="BN1317:BP1317"/>
    <mergeCell ref="BV1317:BX1317"/>
    <mergeCell ref="BN1318:BO1318"/>
    <mergeCell ref="BP1318:BQ1318"/>
    <mergeCell ref="BR1318:BS1318"/>
    <mergeCell ref="BT1318:BU1318"/>
    <mergeCell ref="BV1318:BW1318"/>
    <mergeCell ref="BX1318:BY1318"/>
    <mergeCell ref="BZ1318:CA1318"/>
    <mergeCell ref="CB1318:CC1318"/>
    <mergeCell ref="B1330:C1330"/>
    <mergeCell ref="D1330:P1331"/>
    <mergeCell ref="Q1330:AM1330"/>
    <mergeCell ref="AN1330:BB1330"/>
    <mergeCell ref="BC1330:BQ1330"/>
    <mergeCell ref="BR1330:CC1330"/>
    <mergeCell ref="B1331:C1331"/>
    <mergeCell ref="Q1331:U1331"/>
    <mergeCell ref="V1331:W1331"/>
    <mergeCell ref="X1331:AD1331"/>
    <mergeCell ref="AE1331:AM1331"/>
    <mergeCell ref="AN1331:AP1331"/>
    <mergeCell ref="AQ1331:BB1331"/>
    <mergeCell ref="BC1331:BE1331"/>
    <mergeCell ref="BF1331:BQ1331"/>
    <mergeCell ref="BR1331:CC1331"/>
    <mergeCell ref="B1328:K1328"/>
    <mergeCell ref="L1328:Z1328"/>
    <mergeCell ref="AA1328:BI1328"/>
    <mergeCell ref="BJ1328:BR1328"/>
    <mergeCell ref="BS1328:CC1328"/>
    <mergeCell ref="B1329:K1329"/>
    <mergeCell ref="L1329:Z1329"/>
    <mergeCell ref="AA1329:BI1329"/>
    <mergeCell ref="BJ1329:BR1329"/>
    <mergeCell ref="BS1329:CC1329"/>
    <mergeCell ref="CB1324:CC1325"/>
    <mergeCell ref="AE1325:AK1325"/>
    <mergeCell ref="AL1325:BA1325"/>
    <mergeCell ref="BJ1325:CA1325"/>
    <mergeCell ref="BD1326:BF1327"/>
    <mergeCell ref="BH1326:CC1326"/>
    <mergeCell ref="H1327:S1327"/>
    <mergeCell ref="T1327:W1327"/>
    <mergeCell ref="X1327:AE1327"/>
    <mergeCell ref="AJ1327:AO1327"/>
    <mergeCell ref="AS1327:BC1327"/>
    <mergeCell ref="BH1327:CC1327"/>
    <mergeCell ref="BF1334:BQ1334"/>
    <mergeCell ref="BR1334:CC1334"/>
    <mergeCell ref="B1335:C1335"/>
    <mergeCell ref="D1335:P1335"/>
    <mergeCell ref="Q1335:U1335"/>
    <mergeCell ref="V1335:W1335"/>
    <mergeCell ref="X1335:AD1335"/>
    <mergeCell ref="AE1335:AM1335"/>
    <mergeCell ref="AN1335:AP1335"/>
    <mergeCell ref="AQ1335:BB1335"/>
    <mergeCell ref="BC1335:BE1335"/>
    <mergeCell ref="BF1335:BQ1335"/>
    <mergeCell ref="BR1335:CC1335"/>
    <mergeCell ref="B1334:C1334"/>
    <mergeCell ref="D1334:P1334"/>
    <mergeCell ref="Q1334:U1334"/>
    <mergeCell ref="V1334:W1334"/>
    <mergeCell ref="X1334:AD1334"/>
    <mergeCell ref="AE1334:AM1334"/>
    <mergeCell ref="AN1334:AP1334"/>
    <mergeCell ref="AQ1334:BB1334"/>
    <mergeCell ref="BC1334:BE1334"/>
    <mergeCell ref="BF1332:BQ1332"/>
    <mergeCell ref="BR1332:CC1332"/>
    <mergeCell ref="B1333:C1333"/>
    <mergeCell ref="D1333:P1333"/>
    <mergeCell ref="Q1333:U1333"/>
    <mergeCell ref="V1333:W1333"/>
    <mergeCell ref="X1333:AD1333"/>
    <mergeCell ref="AE1333:AM1333"/>
    <mergeCell ref="AN1333:AP1333"/>
    <mergeCell ref="AQ1333:BB1333"/>
    <mergeCell ref="BC1333:BE1333"/>
    <mergeCell ref="BF1333:BQ1333"/>
    <mergeCell ref="BR1333:CC1333"/>
    <mergeCell ref="B1332:C1332"/>
    <mergeCell ref="D1332:P1332"/>
    <mergeCell ref="Q1332:U1332"/>
    <mergeCell ref="V1332:W1332"/>
    <mergeCell ref="X1332:AD1332"/>
    <mergeCell ref="AE1332:AM1332"/>
    <mergeCell ref="AN1332:AP1332"/>
    <mergeCell ref="AQ1332:BB1332"/>
    <mergeCell ref="BC1332:BE1332"/>
    <mergeCell ref="BF1338:BQ1338"/>
    <mergeCell ref="BR1338:CC1338"/>
    <mergeCell ref="B1339:C1339"/>
    <mergeCell ref="D1339:P1339"/>
    <mergeCell ref="Q1339:U1339"/>
    <mergeCell ref="V1339:W1339"/>
    <mergeCell ref="X1339:AD1339"/>
    <mergeCell ref="AE1339:AM1339"/>
    <mergeCell ref="AN1339:AP1339"/>
    <mergeCell ref="AQ1339:BB1339"/>
    <mergeCell ref="BC1339:BE1339"/>
    <mergeCell ref="BF1339:BQ1339"/>
    <mergeCell ref="BR1339:CC1339"/>
    <mergeCell ref="B1338:C1338"/>
    <mergeCell ref="D1338:P1338"/>
    <mergeCell ref="Q1338:U1338"/>
    <mergeCell ref="V1338:W1338"/>
    <mergeCell ref="X1338:AD1338"/>
    <mergeCell ref="AE1338:AM1338"/>
    <mergeCell ref="AN1338:AP1338"/>
    <mergeCell ref="AQ1338:BB1338"/>
    <mergeCell ref="BC1338:BE1338"/>
    <mergeCell ref="BF1336:BQ1336"/>
    <mergeCell ref="BR1336:CC1336"/>
    <mergeCell ref="B1337:C1337"/>
    <mergeCell ref="D1337:P1337"/>
    <mergeCell ref="Q1337:U1337"/>
    <mergeCell ref="V1337:W1337"/>
    <mergeCell ref="X1337:AD1337"/>
    <mergeCell ref="AE1337:AM1337"/>
    <mergeCell ref="AN1337:AP1337"/>
    <mergeCell ref="AQ1337:BB1337"/>
    <mergeCell ref="BC1337:BE1337"/>
    <mergeCell ref="BF1337:BQ1337"/>
    <mergeCell ref="BR1337:CC1337"/>
    <mergeCell ref="B1336:C1336"/>
    <mergeCell ref="D1336:P1336"/>
    <mergeCell ref="Q1336:U1336"/>
    <mergeCell ref="V1336:W1336"/>
    <mergeCell ref="X1336:AD1336"/>
    <mergeCell ref="AE1336:AM1336"/>
    <mergeCell ref="AN1336:AP1336"/>
    <mergeCell ref="AQ1336:BB1336"/>
    <mergeCell ref="BC1336:BE1336"/>
    <mergeCell ref="BF1340:BQ1340"/>
    <mergeCell ref="BR1340:CC1340"/>
    <mergeCell ref="B1341:C1341"/>
    <mergeCell ref="D1341:P1341"/>
    <mergeCell ref="Q1341:U1341"/>
    <mergeCell ref="V1341:W1341"/>
    <mergeCell ref="X1341:AD1341"/>
    <mergeCell ref="AE1341:AM1341"/>
    <mergeCell ref="AN1341:AP1341"/>
    <mergeCell ref="AQ1341:BB1341"/>
    <mergeCell ref="BC1341:BE1341"/>
    <mergeCell ref="BF1341:BQ1341"/>
    <mergeCell ref="BR1341:CC1341"/>
    <mergeCell ref="B1340:C1340"/>
    <mergeCell ref="D1340:P1340"/>
    <mergeCell ref="Q1340:U1340"/>
    <mergeCell ref="V1340:W1340"/>
    <mergeCell ref="X1340:AD1340"/>
    <mergeCell ref="AE1340:AM1340"/>
    <mergeCell ref="AN1340:AP1340"/>
    <mergeCell ref="AQ1340:BB1340"/>
    <mergeCell ref="BC1340:BE1340"/>
    <mergeCell ref="B1342:O1342"/>
    <mergeCell ref="P1342:U1342"/>
    <mergeCell ref="V1342:AA1342"/>
    <mergeCell ref="AB1342:AG1342"/>
    <mergeCell ref="AH1342:AM1342"/>
    <mergeCell ref="AN1342:AS1342"/>
    <mergeCell ref="AT1342:CC1343"/>
    <mergeCell ref="B1343:O1343"/>
    <mergeCell ref="P1343:U1343"/>
    <mergeCell ref="V1343:AA1343"/>
    <mergeCell ref="AB1343:AG1343"/>
    <mergeCell ref="AH1343:AM1343"/>
    <mergeCell ref="AN1343:AS1343"/>
    <mergeCell ref="BH1350:BI1350"/>
    <mergeCell ref="BL1350:BM1350"/>
    <mergeCell ref="BN1350:BZ1350"/>
    <mergeCell ref="B1351:AD1351"/>
    <mergeCell ref="AE1351:AK1351"/>
    <mergeCell ref="AL1351:BA1351"/>
    <mergeCell ref="BJ1351:BZ1351"/>
    <mergeCell ref="C1352:AD1352"/>
    <mergeCell ref="AE1352:AK1352"/>
    <mergeCell ref="AL1352:BA1352"/>
    <mergeCell ref="BJ1352:BZ1352"/>
    <mergeCell ref="AC1348:AX1348"/>
    <mergeCell ref="AZ1348:CD1348"/>
    <mergeCell ref="AC1349:AY1349"/>
    <mergeCell ref="AZ1349:BA1349"/>
    <mergeCell ref="BB1349:BC1349"/>
    <mergeCell ref="BE1349:BF1349"/>
    <mergeCell ref="BG1349:BH1349"/>
    <mergeCell ref="BI1349:BJ1349"/>
    <mergeCell ref="BK1349:BL1349"/>
    <mergeCell ref="BN1349:BO1349"/>
    <mergeCell ref="BP1349:BQ1349"/>
    <mergeCell ref="BR1349:BS1349"/>
    <mergeCell ref="BT1349:BU1349"/>
    <mergeCell ref="BW1349:BX1349"/>
    <mergeCell ref="BY1349:BZ1349"/>
    <mergeCell ref="CA1349:CB1349"/>
    <mergeCell ref="CC1349:CD1349"/>
    <mergeCell ref="B1344:AF1344"/>
    <mergeCell ref="AG1344:BB1344"/>
    <mergeCell ref="BC1344:CC1344"/>
    <mergeCell ref="AC1345:AX1347"/>
    <mergeCell ref="BN1345:BP1345"/>
    <mergeCell ref="BV1345:BX1345"/>
    <mergeCell ref="BN1346:BO1346"/>
    <mergeCell ref="BP1346:BQ1346"/>
    <mergeCell ref="BR1346:BS1346"/>
    <mergeCell ref="BT1346:BU1346"/>
    <mergeCell ref="BV1346:BW1346"/>
    <mergeCell ref="BX1346:BY1346"/>
    <mergeCell ref="BZ1346:CA1346"/>
    <mergeCell ref="CB1346:CC1346"/>
    <mergeCell ref="B1358:C1358"/>
    <mergeCell ref="D1358:P1359"/>
    <mergeCell ref="Q1358:AM1358"/>
    <mergeCell ref="AN1358:BB1358"/>
    <mergeCell ref="BC1358:BQ1358"/>
    <mergeCell ref="BR1358:CC1358"/>
    <mergeCell ref="B1359:C1359"/>
    <mergeCell ref="Q1359:U1359"/>
    <mergeCell ref="V1359:W1359"/>
    <mergeCell ref="X1359:AD1359"/>
    <mergeCell ref="AE1359:AM1359"/>
    <mergeCell ref="AN1359:AP1359"/>
    <mergeCell ref="AQ1359:BB1359"/>
    <mergeCell ref="BC1359:BE1359"/>
    <mergeCell ref="BF1359:BQ1359"/>
    <mergeCell ref="BR1359:CC1359"/>
    <mergeCell ref="B1356:K1356"/>
    <mergeCell ref="L1356:Z1356"/>
    <mergeCell ref="AA1356:BI1356"/>
    <mergeCell ref="BJ1356:BR1356"/>
    <mergeCell ref="BS1356:CC1356"/>
    <mergeCell ref="B1357:K1357"/>
    <mergeCell ref="L1357:Z1357"/>
    <mergeCell ref="AA1357:BI1357"/>
    <mergeCell ref="BJ1357:BR1357"/>
    <mergeCell ref="BS1357:CC1357"/>
    <mergeCell ref="CB1352:CC1353"/>
    <mergeCell ref="AE1353:AK1353"/>
    <mergeCell ref="AL1353:BA1353"/>
    <mergeCell ref="BJ1353:CA1353"/>
    <mergeCell ref="BD1354:BF1355"/>
    <mergeCell ref="BH1354:CC1354"/>
    <mergeCell ref="H1355:S1355"/>
    <mergeCell ref="T1355:W1355"/>
    <mergeCell ref="X1355:AE1355"/>
    <mergeCell ref="AJ1355:AO1355"/>
    <mergeCell ref="AS1355:BC1355"/>
    <mergeCell ref="BH1355:CC1355"/>
    <mergeCell ref="BF1362:BQ1362"/>
    <mergeCell ref="BR1362:CC1362"/>
    <mergeCell ref="B1363:C1363"/>
    <mergeCell ref="D1363:P1363"/>
    <mergeCell ref="Q1363:U1363"/>
    <mergeCell ref="V1363:W1363"/>
    <mergeCell ref="X1363:AD1363"/>
    <mergeCell ref="AE1363:AM1363"/>
    <mergeCell ref="AN1363:AP1363"/>
    <mergeCell ref="AQ1363:BB1363"/>
    <mergeCell ref="BC1363:BE1363"/>
    <mergeCell ref="BF1363:BQ1363"/>
    <mergeCell ref="BR1363:CC1363"/>
    <mergeCell ref="B1362:C1362"/>
    <mergeCell ref="D1362:P1362"/>
    <mergeCell ref="Q1362:U1362"/>
    <mergeCell ref="V1362:W1362"/>
    <mergeCell ref="X1362:AD1362"/>
    <mergeCell ref="AE1362:AM1362"/>
    <mergeCell ref="AN1362:AP1362"/>
    <mergeCell ref="AQ1362:BB1362"/>
    <mergeCell ref="BC1362:BE1362"/>
    <mergeCell ref="BF1360:BQ1360"/>
    <mergeCell ref="BR1360:CC1360"/>
    <mergeCell ref="B1361:C1361"/>
    <mergeCell ref="D1361:P1361"/>
    <mergeCell ref="Q1361:U1361"/>
    <mergeCell ref="V1361:W1361"/>
    <mergeCell ref="X1361:AD1361"/>
    <mergeCell ref="AE1361:AM1361"/>
    <mergeCell ref="AN1361:AP1361"/>
    <mergeCell ref="AQ1361:BB1361"/>
    <mergeCell ref="BC1361:BE1361"/>
    <mergeCell ref="BF1361:BQ1361"/>
    <mergeCell ref="BR1361:CC1361"/>
    <mergeCell ref="B1360:C1360"/>
    <mergeCell ref="D1360:P1360"/>
    <mergeCell ref="Q1360:U1360"/>
    <mergeCell ref="V1360:W1360"/>
    <mergeCell ref="X1360:AD1360"/>
    <mergeCell ref="AE1360:AM1360"/>
    <mergeCell ref="AN1360:AP1360"/>
    <mergeCell ref="AQ1360:BB1360"/>
    <mergeCell ref="BC1360:BE1360"/>
    <mergeCell ref="BF1366:BQ1366"/>
    <mergeCell ref="BR1366:CC1366"/>
    <mergeCell ref="B1367:C1367"/>
    <mergeCell ref="D1367:P1367"/>
    <mergeCell ref="Q1367:U1367"/>
    <mergeCell ref="V1367:W1367"/>
    <mergeCell ref="X1367:AD1367"/>
    <mergeCell ref="AE1367:AM1367"/>
    <mergeCell ref="AN1367:AP1367"/>
    <mergeCell ref="AQ1367:BB1367"/>
    <mergeCell ref="BC1367:BE1367"/>
    <mergeCell ref="BF1367:BQ1367"/>
    <mergeCell ref="BR1367:CC1367"/>
    <mergeCell ref="B1366:C1366"/>
    <mergeCell ref="D1366:P1366"/>
    <mergeCell ref="Q1366:U1366"/>
    <mergeCell ref="V1366:W1366"/>
    <mergeCell ref="X1366:AD1366"/>
    <mergeCell ref="AE1366:AM1366"/>
    <mergeCell ref="AN1366:AP1366"/>
    <mergeCell ref="AQ1366:BB1366"/>
    <mergeCell ref="BC1366:BE1366"/>
    <mergeCell ref="BF1364:BQ1364"/>
    <mergeCell ref="BR1364:CC1364"/>
    <mergeCell ref="B1365:C1365"/>
    <mergeCell ref="D1365:P1365"/>
    <mergeCell ref="Q1365:U1365"/>
    <mergeCell ref="V1365:W1365"/>
    <mergeCell ref="X1365:AD1365"/>
    <mergeCell ref="AE1365:AM1365"/>
    <mergeCell ref="AN1365:AP1365"/>
    <mergeCell ref="AQ1365:BB1365"/>
    <mergeCell ref="BC1365:BE1365"/>
    <mergeCell ref="BF1365:BQ1365"/>
    <mergeCell ref="BR1365:CC1365"/>
    <mergeCell ref="B1364:C1364"/>
    <mergeCell ref="D1364:P1364"/>
    <mergeCell ref="Q1364:U1364"/>
    <mergeCell ref="V1364:W1364"/>
    <mergeCell ref="X1364:AD1364"/>
    <mergeCell ref="AE1364:AM1364"/>
    <mergeCell ref="AN1364:AP1364"/>
    <mergeCell ref="AQ1364:BB1364"/>
    <mergeCell ref="BC1364:BE1364"/>
    <mergeCell ref="BF1368:BQ1368"/>
    <mergeCell ref="BR1368:CC1368"/>
    <mergeCell ref="B1369:C1369"/>
    <mergeCell ref="D1369:P1369"/>
    <mergeCell ref="Q1369:U1369"/>
    <mergeCell ref="V1369:W1369"/>
    <mergeCell ref="X1369:AD1369"/>
    <mergeCell ref="AE1369:AM1369"/>
    <mergeCell ref="AN1369:AP1369"/>
    <mergeCell ref="AQ1369:BB1369"/>
    <mergeCell ref="BC1369:BE1369"/>
    <mergeCell ref="BF1369:BQ1369"/>
    <mergeCell ref="BR1369:CC1369"/>
    <mergeCell ref="B1368:C1368"/>
    <mergeCell ref="D1368:P1368"/>
    <mergeCell ref="Q1368:U1368"/>
    <mergeCell ref="V1368:W1368"/>
    <mergeCell ref="X1368:AD1368"/>
    <mergeCell ref="AE1368:AM1368"/>
    <mergeCell ref="AN1368:AP1368"/>
    <mergeCell ref="AQ1368:BB1368"/>
    <mergeCell ref="BC1368:BE1368"/>
    <mergeCell ref="B1370:O1370"/>
    <mergeCell ref="P1370:U1370"/>
    <mergeCell ref="V1370:AA1370"/>
    <mergeCell ref="AB1370:AG1370"/>
    <mergeCell ref="AH1370:AM1370"/>
    <mergeCell ref="AN1370:AS1370"/>
    <mergeCell ref="AT1370:CC1371"/>
    <mergeCell ref="B1371:O1371"/>
    <mergeCell ref="P1371:U1371"/>
    <mergeCell ref="V1371:AA1371"/>
    <mergeCell ref="AB1371:AG1371"/>
    <mergeCell ref="AH1371:AM1371"/>
    <mergeCell ref="AN1371:AS1371"/>
    <mergeCell ref="BH1378:BI1378"/>
    <mergeCell ref="BL1378:BM1378"/>
    <mergeCell ref="BN1378:BZ1378"/>
    <mergeCell ref="B1379:AD1379"/>
    <mergeCell ref="AE1379:AK1379"/>
    <mergeCell ref="AL1379:BA1379"/>
    <mergeCell ref="BJ1379:BZ1379"/>
    <mergeCell ref="C1380:AD1380"/>
    <mergeCell ref="AE1380:AK1380"/>
    <mergeCell ref="AL1380:BA1380"/>
    <mergeCell ref="BJ1380:BZ1380"/>
    <mergeCell ref="AC1376:AX1376"/>
    <mergeCell ref="AZ1376:CD1376"/>
    <mergeCell ref="AC1377:AY1377"/>
    <mergeCell ref="AZ1377:BA1377"/>
    <mergeCell ref="BB1377:BC1377"/>
    <mergeCell ref="BE1377:BF1377"/>
    <mergeCell ref="BG1377:BH1377"/>
    <mergeCell ref="BI1377:BJ1377"/>
    <mergeCell ref="BK1377:BL1377"/>
    <mergeCell ref="BN1377:BO1377"/>
    <mergeCell ref="BP1377:BQ1377"/>
    <mergeCell ref="BR1377:BS1377"/>
    <mergeCell ref="BT1377:BU1377"/>
    <mergeCell ref="BW1377:BX1377"/>
    <mergeCell ref="BY1377:BZ1377"/>
    <mergeCell ref="CA1377:CB1377"/>
    <mergeCell ref="CC1377:CD1377"/>
    <mergeCell ref="B1372:AF1372"/>
    <mergeCell ref="AG1372:BB1372"/>
    <mergeCell ref="BC1372:CC1372"/>
    <mergeCell ref="AC1373:AX1375"/>
    <mergeCell ref="BN1373:BP1373"/>
    <mergeCell ref="BV1373:BX1373"/>
    <mergeCell ref="BN1374:BO1374"/>
    <mergeCell ref="BP1374:BQ1374"/>
    <mergeCell ref="BR1374:BS1374"/>
    <mergeCell ref="BT1374:BU1374"/>
    <mergeCell ref="BV1374:BW1374"/>
    <mergeCell ref="BX1374:BY1374"/>
    <mergeCell ref="BZ1374:CA1374"/>
    <mergeCell ref="CB1374:CC1374"/>
    <mergeCell ref="B1386:C1386"/>
    <mergeCell ref="D1386:P1387"/>
    <mergeCell ref="Q1386:AM1386"/>
    <mergeCell ref="AN1386:BB1386"/>
    <mergeCell ref="BC1386:BQ1386"/>
    <mergeCell ref="BR1386:CC1386"/>
    <mergeCell ref="B1387:C1387"/>
    <mergeCell ref="Q1387:U1387"/>
    <mergeCell ref="V1387:W1387"/>
    <mergeCell ref="X1387:AD1387"/>
    <mergeCell ref="AE1387:AM1387"/>
    <mergeCell ref="AN1387:AP1387"/>
    <mergeCell ref="AQ1387:BB1387"/>
    <mergeCell ref="BC1387:BE1387"/>
    <mergeCell ref="BF1387:BQ1387"/>
    <mergeCell ref="BR1387:CC1387"/>
    <mergeCell ref="B1384:K1384"/>
    <mergeCell ref="L1384:Z1384"/>
    <mergeCell ref="AA1384:BI1384"/>
    <mergeCell ref="BJ1384:BR1384"/>
    <mergeCell ref="BS1384:CC1384"/>
    <mergeCell ref="B1385:K1385"/>
    <mergeCell ref="L1385:Z1385"/>
    <mergeCell ref="AA1385:BI1385"/>
    <mergeCell ref="BJ1385:BR1385"/>
    <mergeCell ref="BS1385:CC1385"/>
    <mergeCell ref="CB1380:CC1381"/>
    <mergeCell ref="AE1381:AK1381"/>
    <mergeCell ref="AL1381:BA1381"/>
    <mergeCell ref="BJ1381:CA1381"/>
    <mergeCell ref="BD1382:BF1383"/>
    <mergeCell ref="BH1382:CC1382"/>
    <mergeCell ref="H1383:S1383"/>
    <mergeCell ref="T1383:W1383"/>
    <mergeCell ref="X1383:AE1383"/>
    <mergeCell ref="AJ1383:AO1383"/>
    <mergeCell ref="AS1383:BC1383"/>
    <mergeCell ref="BH1383:CC1383"/>
    <mergeCell ref="BF1390:BQ1390"/>
    <mergeCell ref="BR1390:CC1390"/>
    <mergeCell ref="B1391:C1391"/>
    <mergeCell ref="D1391:P1391"/>
    <mergeCell ref="Q1391:U1391"/>
    <mergeCell ref="V1391:W1391"/>
    <mergeCell ref="X1391:AD1391"/>
    <mergeCell ref="AE1391:AM1391"/>
    <mergeCell ref="AN1391:AP1391"/>
    <mergeCell ref="AQ1391:BB1391"/>
    <mergeCell ref="BC1391:BE1391"/>
    <mergeCell ref="BF1391:BQ1391"/>
    <mergeCell ref="BR1391:CC1391"/>
    <mergeCell ref="B1390:C1390"/>
    <mergeCell ref="D1390:P1390"/>
    <mergeCell ref="Q1390:U1390"/>
    <mergeCell ref="V1390:W1390"/>
    <mergeCell ref="X1390:AD1390"/>
    <mergeCell ref="AE1390:AM1390"/>
    <mergeCell ref="AN1390:AP1390"/>
    <mergeCell ref="AQ1390:BB1390"/>
    <mergeCell ref="BC1390:BE1390"/>
    <mergeCell ref="BF1388:BQ1388"/>
    <mergeCell ref="BR1388:CC1388"/>
    <mergeCell ref="B1389:C1389"/>
    <mergeCell ref="D1389:P1389"/>
    <mergeCell ref="Q1389:U1389"/>
    <mergeCell ref="V1389:W1389"/>
    <mergeCell ref="X1389:AD1389"/>
    <mergeCell ref="AE1389:AM1389"/>
    <mergeCell ref="AN1389:AP1389"/>
    <mergeCell ref="AQ1389:BB1389"/>
    <mergeCell ref="BC1389:BE1389"/>
    <mergeCell ref="BF1389:BQ1389"/>
    <mergeCell ref="BR1389:CC1389"/>
    <mergeCell ref="B1388:C1388"/>
    <mergeCell ref="D1388:P1388"/>
    <mergeCell ref="Q1388:U1388"/>
    <mergeCell ref="V1388:W1388"/>
    <mergeCell ref="X1388:AD1388"/>
    <mergeCell ref="AE1388:AM1388"/>
    <mergeCell ref="AN1388:AP1388"/>
    <mergeCell ref="AQ1388:BB1388"/>
    <mergeCell ref="BC1388:BE1388"/>
    <mergeCell ref="BF1394:BQ1394"/>
    <mergeCell ref="BR1394:CC1394"/>
    <mergeCell ref="B1395:C1395"/>
    <mergeCell ref="D1395:P1395"/>
    <mergeCell ref="Q1395:U1395"/>
    <mergeCell ref="V1395:W1395"/>
    <mergeCell ref="X1395:AD1395"/>
    <mergeCell ref="AE1395:AM1395"/>
    <mergeCell ref="AN1395:AP1395"/>
    <mergeCell ref="AQ1395:BB1395"/>
    <mergeCell ref="BC1395:BE1395"/>
    <mergeCell ref="BF1395:BQ1395"/>
    <mergeCell ref="BR1395:CC1395"/>
    <mergeCell ref="B1394:C1394"/>
    <mergeCell ref="D1394:P1394"/>
    <mergeCell ref="Q1394:U1394"/>
    <mergeCell ref="V1394:W1394"/>
    <mergeCell ref="X1394:AD1394"/>
    <mergeCell ref="AE1394:AM1394"/>
    <mergeCell ref="AN1394:AP1394"/>
    <mergeCell ref="AQ1394:BB1394"/>
    <mergeCell ref="BC1394:BE1394"/>
    <mergeCell ref="BF1392:BQ1392"/>
    <mergeCell ref="BR1392:CC1392"/>
    <mergeCell ref="B1393:C1393"/>
    <mergeCell ref="D1393:P1393"/>
    <mergeCell ref="Q1393:U1393"/>
    <mergeCell ref="V1393:W1393"/>
    <mergeCell ref="X1393:AD1393"/>
    <mergeCell ref="AE1393:AM1393"/>
    <mergeCell ref="AN1393:AP1393"/>
    <mergeCell ref="AQ1393:BB1393"/>
    <mergeCell ref="BC1393:BE1393"/>
    <mergeCell ref="BF1393:BQ1393"/>
    <mergeCell ref="BR1393:CC1393"/>
    <mergeCell ref="B1392:C1392"/>
    <mergeCell ref="D1392:P1392"/>
    <mergeCell ref="Q1392:U1392"/>
    <mergeCell ref="V1392:W1392"/>
    <mergeCell ref="X1392:AD1392"/>
    <mergeCell ref="AE1392:AM1392"/>
    <mergeCell ref="AN1392:AP1392"/>
    <mergeCell ref="AQ1392:BB1392"/>
    <mergeCell ref="BC1392:BE1392"/>
    <mergeCell ref="B1400:AF1400"/>
    <mergeCell ref="AG1400:BB1400"/>
    <mergeCell ref="BC1400:CC1400"/>
    <mergeCell ref="BF1396:BQ1396"/>
    <mergeCell ref="BR1396:CC1396"/>
    <mergeCell ref="B1397:C1397"/>
    <mergeCell ref="D1397:P1397"/>
    <mergeCell ref="Q1397:U1397"/>
    <mergeCell ref="V1397:W1397"/>
    <mergeCell ref="X1397:AD1397"/>
    <mergeCell ref="AE1397:AM1397"/>
    <mergeCell ref="AN1397:AP1397"/>
    <mergeCell ref="AQ1397:BB1397"/>
    <mergeCell ref="BC1397:BE1397"/>
    <mergeCell ref="BF1397:BQ1397"/>
    <mergeCell ref="BR1397:CC1397"/>
    <mergeCell ref="B1396:C1396"/>
    <mergeCell ref="D1396:P1396"/>
    <mergeCell ref="Q1396:U1396"/>
    <mergeCell ref="V1396:W1396"/>
    <mergeCell ref="X1396:AD1396"/>
    <mergeCell ref="AE1396:AM1396"/>
    <mergeCell ref="AN1396:AP1396"/>
    <mergeCell ref="AQ1396:BB1396"/>
    <mergeCell ref="BC1396:BE1396"/>
    <mergeCell ref="B1398:O1398"/>
    <mergeCell ref="P1398:U1398"/>
    <mergeCell ref="V1398:AA1398"/>
    <mergeCell ref="AB1398:AG1398"/>
    <mergeCell ref="AH1398:AM1398"/>
    <mergeCell ref="AN1398:AS1398"/>
    <mergeCell ref="AT1398:CC1399"/>
    <mergeCell ref="B1399:O1399"/>
    <mergeCell ref="P1399:U1399"/>
    <mergeCell ref="V1399:AA1399"/>
    <mergeCell ref="AB1399:AG1399"/>
    <mergeCell ref="AH1399:AM1399"/>
    <mergeCell ref="AN1399:AS1399"/>
  </mergeCells>
  <phoneticPr fontId="1"/>
  <conditionalFormatting sqref="H11">
    <cfRule type="expression" dxfId="2499" priority="2398">
      <formula>$H$11="基本情報シートを入力して下さい"</formula>
    </cfRule>
  </conditionalFormatting>
  <conditionalFormatting sqref="H39">
    <cfRule type="expression" dxfId="2498" priority="1400">
      <formula>$H$11="基本情報シートを入力して下さい"</formula>
    </cfRule>
  </conditionalFormatting>
  <conditionalFormatting sqref="H67">
    <cfRule type="expression" dxfId="2497" priority="1200">
      <formula>$H$11="基本情報シートを入力して下さい"</formula>
    </cfRule>
  </conditionalFormatting>
  <conditionalFormatting sqref="H95">
    <cfRule type="expression" dxfId="2496" priority="1175">
      <formula>$H$11="基本情報シートを入力して下さい"</formula>
    </cfRule>
  </conditionalFormatting>
  <conditionalFormatting sqref="H123">
    <cfRule type="expression" dxfId="2495" priority="1150">
      <formula>$H$11="基本情報シートを入力して下さい"</formula>
    </cfRule>
  </conditionalFormatting>
  <conditionalFormatting sqref="H151">
    <cfRule type="expression" dxfId="2494" priority="1125">
      <formula>$H$11="基本情報シートを入力して下さい"</formula>
    </cfRule>
  </conditionalFormatting>
  <conditionalFormatting sqref="H179">
    <cfRule type="expression" dxfId="2493" priority="1100">
      <formula>$H$11="基本情報シートを入力して下さい"</formula>
    </cfRule>
  </conditionalFormatting>
  <conditionalFormatting sqref="H207">
    <cfRule type="expression" dxfId="2492" priority="1075">
      <formula>$H$11="基本情報シートを入力して下さい"</formula>
    </cfRule>
  </conditionalFormatting>
  <conditionalFormatting sqref="H235">
    <cfRule type="expression" dxfId="2491" priority="1050">
      <formula>$H$11="基本情報シートを入力して下さい"</formula>
    </cfRule>
  </conditionalFormatting>
  <conditionalFormatting sqref="H263">
    <cfRule type="expression" dxfId="2490" priority="1025">
      <formula>$H$11="基本情報シートを入力して下さい"</formula>
    </cfRule>
  </conditionalFormatting>
  <conditionalFormatting sqref="H291">
    <cfRule type="expression" dxfId="2489" priority="1000">
      <formula>$H$11="基本情報シートを入力して下さい"</formula>
    </cfRule>
  </conditionalFormatting>
  <conditionalFormatting sqref="H319">
    <cfRule type="expression" dxfId="2488" priority="975">
      <formula>$H$11="基本情報シートを入力して下さい"</formula>
    </cfRule>
  </conditionalFormatting>
  <conditionalFormatting sqref="H347">
    <cfRule type="expression" dxfId="2487" priority="950">
      <formula>$H$11="基本情報シートを入力して下さい"</formula>
    </cfRule>
  </conditionalFormatting>
  <conditionalFormatting sqref="H375">
    <cfRule type="expression" dxfId="2486" priority="925">
      <formula>$H$11="基本情報シートを入力して下さい"</formula>
    </cfRule>
  </conditionalFormatting>
  <conditionalFormatting sqref="H403">
    <cfRule type="expression" dxfId="2485" priority="900">
      <formula>$H$11="基本情報シートを入力して下さい"</formula>
    </cfRule>
  </conditionalFormatting>
  <conditionalFormatting sqref="H431">
    <cfRule type="expression" dxfId="2484" priority="875">
      <formula>$H$11="基本情報シートを入力して下さい"</formula>
    </cfRule>
  </conditionalFormatting>
  <conditionalFormatting sqref="H459">
    <cfRule type="expression" dxfId="2483" priority="850">
      <formula>$H$11="基本情報シートを入力して下さい"</formula>
    </cfRule>
  </conditionalFormatting>
  <conditionalFormatting sqref="H487">
    <cfRule type="expression" dxfId="2482" priority="825">
      <formula>$H$11="基本情報シートを入力して下さい"</formula>
    </cfRule>
  </conditionalFormatting>
  <conditionalFormatting sqref="H515">
    <cfRule type="expression" dxfId="2481" priority="800">
      <formula>$H$11="基本情報シートを入力して下さい"</formula>
    </cfRule>
  </conditionalFormatting>
  <conditionalFormatting sqref="H543">
    <cfRule type="expression" dxfId="2480" priority="775">
      <formula>$H$11="基本情報シートを入力して下さい"</formula>
    </cfRule>
  </conditionalFormatting>
  <conditionalFormatting sqref="H571">
    <cfRule type="expression" dxfId="2479" priority="750">
      <formula>$H$11="基本情報シートを入力して下さい"</formula>
    </cfRule>
  </conditionalFormatting>
  <conditionalFormatting sqref="H599">
    <cfRule type="expression" dxfId="2478" priority="725">
      <formula>$H$11="基本情報シートを入力して下さい"</formula>
    </cfRule>
  </conditionalFormatting>
  <conditionalFormatting sqref="H627">
    <cfRule type="expression" dxfId="2477" priority="700">
      <formula>$H$11="基本情報シートを入力して下さい"</formula>
    </cfRule>
  </conditionalFormatting>
  <conditionalFormatting sqref="H655">
    <cfRule type="expression" dxfId="2476" priority="675">
      <formula>$H$11="基本情報シートを入力して下さい"</formula>
    </cfRule>
  </conditionalFormatting>
  <conditionalFormatting sqref="H683">
    <cfRule type="expression" dxfId="2475" priority="650">
      <formula>$H$11="基本情報シートを入力して下さい"</formula>
    </cfRule>
  </conditionalFormatting>
  <conditionalFormatting sqref="H711">
    <cfRule type="expression" dxfId="2474" priority="625">
      <formula>$H$11="基本情報シートを入力して下さい"</formula>
    </cfRule>
  </conditionalFormatting>
  <conditionalFormatting sqref="H739">
    <cfRule type="expression" dxfId="2473" priority="600">
      <formula>$H$11="基本情報シートを入力して下さい"</formula>
    </cfRule>
  </conditionalFormatting>
  <conditionalFormatting sqref="H767">
    <cfRule type="expression" dxfId="2472" priority="575">
      <formula>$H$11="基本情報シートを入力して下さい"</formula>
    </cfRule>
  </conditionalFormatting>
  <conditionalFormatting sqref="H795">
    <cfRule type="expression" dxfId="2471" priority="550">
      <formula>$H$11="基本情報シートを入力して下さい"</formula>
    </cfRule>
  </conditionalFormatting>
  <conditionalFormatting sqref="H823">
    <cfRule type="expression" dxfId="2470" priority="525">
      <formula>$H$11="基本情報シートを入力して下さい"</formula>
    </cfRule>
  </conditionalFormatting>
  <conditionalFormatting sqref="H851">
    <cfRule type="expression" dxfId="2469" priority="500">
      <formula>$H$11="基本情報シートを入力して下さい"</formula>
    </cfRule>
  </conditionalFormatting>
  <conditionalFormatting sqref="H879">
    <cfRule type="expression" dxfId="2468" priority="475">
      <formula>$H$11="基本情報シートを入力して下さい"</formula>
    </cfRule>
  </conditionalFormatting>
  <conditionalFormatting sqref="H907">
    <cfRule type="expression" dxfId="2467" priority="450">
      <formula>$H$11="基本情報シートを入力して下さい"</formula>
    </cfRule>
  </conditionalFormatting>
  <conditionalFormatting sqref="H935">
    <cfRule type="expression" dxfId="2466" priority="425">
      <formula>$H$11="基本情報シートを入力して下さい"</formula>
    </cfRule>
  </conditionalFormatting>
  <conditionalFormatting sqref="H963">
    <cfRule type="expression" dxfId="2465" priority="400">
      <formula>$H$11="基本情報シートを入力して下さい"</formula>
    </cfRule>
  </conditionalFormatting>
  <conditionalFormatting sqref="H991">
    <cfRule type="expression" dxfId="2464" priority="375">
      <formula>$H$11="基本情報シートを入力して下さい"</formula>
    </cfRule>
  </conditionalFormatting>
  <conditionalFormatting sqref="H1019">
    <cfRule type="expression" dxfId="2463" priority="350">
      <formula>$H$11="基本情報シートを入力して下さい"</formula>
    </cfRule>
  </conditionalFormatting>
  <conditionalFormatting sqref="H1047">
    <cfRule type="expression" dxfId="2462" priority="325">
      <formula>$H$11="基本情報シートを入力して下さい"</formula>
    </cfRule>
  </conditionalFormatting>
  <conditionalFormatting sqref="H1075">
    <cfRule type="expression" dxfId="2461" priority="300">
      <formula>$H$11="基本情報シートを入力して下さい"</formula>
    </cfRule>
  </conditionalFormatting>
  <conditionalFormatting sqref="H1103">
    <cfRule type="expression" dxfId="2460" priority="275">
      <formula>$H$11="基本情報シートを入力して下さい"</formula>
    </cfRule>
  </conditionalFormatting>
  <conditionalFormatting sqref="H1131">
    <cfRule type="expression" dxfId="2459" priority="250">
      <formula>$H$11="基本情報シートを入力して下さい"</formula>
    </cfRule>
  </conditionalFormatting>
  <conditionalFormatting sqref="H1159">
    <cfRule type="expression" dxfId="2458" priority="225">
      <formula>$H$11="基本情報シートを入力して下さい"</formula>
    </cfRule>
  </conditionalFormatting>
  <conditionalFormatting sqref="H1187">
    <cfRule type="expression" dxfId="2457" priority="200">
      <formula>$H$11="基本情報シートを入力して下さい"</formula>
    </cfRule>
  </conditionalFormatting>
  <conditionalFormatting sqref="H1215">
    <cfRule type="expression" dxfId="2456" priority="175">
      <formula>$H$11="基本情報シートを入力して下さい"</formula>
    </cfRule>
  </conditionalFormatting>
  <conditionalFormatting sqref="H1243">
    <cfRule type="expression" dxfId="2455" priority="150">
      <formula>$H$11="基本情報シートを入力して下さい"</formula>
    </cfRule>
  </conditionalFormatting>
  <conditionalFormatting sqref="H1271">
    <cfRule type="expression" dxfId="2454" priority="125">
      <formula>$H$11="基本情報シートを入力して下さい"</formula>
    </cfRule>
  </conditionalFormatting>
  <conditionalFormatting sqref="H1299">
    <cfRule type="expression" dxfId="2453" priority="100">
      <formula>$H$11="基本情報シートを入力して下さい"</formula>
    </cfRule>
  </conditionalFormatting>
  <conditionalFormatting sqref="H1327">
    <cfRule type="expression" dxfId="2452" priority="75">
      <formula>$H$11="基本情報シートを入力して下さい"</formula>
    </cfRule>
  </conditionalFormatting>
  <conditionalFormatting sqref="H1355">
    <cfRule type="expression" dxfId="2451" priority="50">
      <formula>$H$11="基本情報シートを入力して下さい"</formula>
    </cfRule>
  </conditionalFormatting>
  <conditionalFormatting sqref="H1383">
    <cfRule type="expression" dxfId="2450" priority="25">
      <formula>$H$11="基本情報シートを入力して下さい"</formula>
    </cfRule>
  </conditionalFormatting>
  <conditionalFormatting sqref="X11:AE11">
    <cfRule type="expression" dxfId="2449" priority="2397">
      <formula>$X$11="基本情報シートを入力して下さい"</formula>
    </cfRule>
  </conditionalFormatting>
  <conditionalFormatting sqref="X39:AE39">
    <cfRule type="expression" dxfId="2448" priority="1399">
      <formula>$X$11="基本情報シートを入力して下さい"</formula>
    </cfRule>
  </conditionalFormatting>
  <conditionalFormatting sqref="X67:AE67">
    <cfRule type="expression" dxfId="2447" priority="1199">
      <formula>$X$11="基本情報シートを入力して下さい"</formula>
    </cfRule>
  </conditionalFormatting>
  <conditionalFormatting sqref="X95:AE95">
    <cfRule type="expression" dxfId="2446" priority="1174">
      <formula>$X$11="基本情報シートを入力して下さい"</formula>
    </cfRule>
  </conditionalFormatting>
  <conditionalFormatting sqref="X123:AE123">
    <cfRule type="expression" dxfId="2445" priority="1149">
      <formula>$X$11="基本情報シートを入力して下さい"</formula>
    </cfRule>
  </conditionalFormatting>
  <conditionalFormatting sqref="X151:AE151">
    <cfRule type="expression" dxfId="2444" priority="1124">
      <formula>$X$11="基本情報シートを入力して下さい"</formula>
    </cfRule>
  </conditionalFormatting>
  <conditionalFormatting sqref="X179:AE179">
    <cfRule type="expression" dxfId="2443" priority="1099">
      <formula>$X$11="基本情報シートを入力して下さい"</formula>
    </cfRule>
  </conditionalFormatting>
  <conditionalFormatting sqref="X207:AE207">
    <cfRule type="expression" dxfId="2442" priority="1074">
      <formula>$X$11="基本情報シートを入力して下さい"</formula>
    </cfRule>
  </conditionalFormatting>
  <conditionalFormatting sqref="X235:AE235">
    <cfRule type="expression" dxfId="2441" priority="1049">
      <formula>$X$11="基本情報シートを入力して下さい"</formula>
    </cfRule>
  </conditionalFormatting>
  <conditionalFormatting sqref="X263:AE263">
    <cfRule type="expression" dxfId="2440" priority="1024">
      <formula>$X$11="基本情報シートを入力して下さい"</formula>
    </cfRule>
  </conditionalFormatting>
  <conditionalFormatting sqref="X291:AE291">
    <cfRule type="expression" dxfId="2439" priority="999">
      <formula>$X$11="基本情報シートを入力して下さい"</formula>
    </cfRule>
  </conditionalFormatting>
  <conditionalFormatting sqref="X319:AE319">
    <cfRule type="expression" dxfId="2438" priority="974">
      <formula>$X$11="基本情報シートを入力して下さい"</formula>
    </cfRule>
  </conditionalFormatting>
  <conditionalFormatting sqref="X347:AE347">
    <cfRule type="expression" dxfId="2437" priority="949">
      <formula>$X$11="基本情報シートを入力して下さい"</formula>
    </cfRule>
  </conditionalFormatting>
  <conditionalFormatting sqref="X375:AE375">
    <cfRule type="expression" dxfId="2436" priority="924">
      <formula>$X$11="基本情報シートを入力して下さい"</formula>
    </cfRule>
  </conditionalFormatting>
  <conditionalFormatting sqref="X403:AE403">
    <cfRule type="expression" dxfId="2435" priority="899">
      <formula>$X$11="基本情報シートを入力して下さい"</formula>
    </cfRule>
  </conditionalFormatting>
  <conditionalFormatting sqref="X431:AE431">
    <cfRule type="expression" dxfId="2434" priority="874">
      <formula>$X$11="基本情報シートを入力して下さい"</formula>
    </cfRule>
  </conditionalFormatting>
  <conditionalFormatting sqref="X459:AE459">
    <cfRule type="expression" dxfId="2433" priority="849">
      <formula>$X$11="基本情報シートを入力して下さい"</formula>
    </cfRule>
  </conditionalFormatting>
  <conditionalFormatting sqref="X487:AE487">
    <cfRule type="expression" dxfId="2432" priority="824">
      <formula>$X$11="基本情報シートを入力して下さい"</formula>
    </cfRule>
  </conditionalFormatting>
  <conditionalFormatting sqref="X515:AE515">
    <cfRule type="expression" dxfId="2431" priority="799">
      <formula>$X$11="基本情報シートを入力して下さい"</formula>
    </cfRule>
  </conditionalFormatting>
  <conditionalFormatting sqref="X543:AE543">
    <cfRule type="expression" dxfId="2430" priority="774">
      <formula>$X$11="基本情報シートを入力して下さい"</formula>
    </cfRule>
  </conditionalFormatting>
  <conditionalFormatting sqref="X571:AE571">
    <cfRule type="expression" dxfId="2429" priority="749">
      <formula>$X$11="基本情報シートを入力して下さい"</formula>
    </cfRule>
  </conditionalFormatting>
  <conditionalFormatting sqref="X599:AE599">
    <cfRule type="expression" dxfId="2428" priority="724">
      <formula>$X$11="基本情報シートを入力して下さい"</formula>
    </cfRule>
  </conditionalFormatting>
  <conditionalFormatting sqref="X627:AE627">
    <cfRule type="expression" dxfId="2427" priority="699">
      <formula>$X$11="基本情報シートを入力して下さい"</formula>
    </cfRule>
  </conditionalFormatting>
  <conditionalFormatting sqref="X655:AE655">
    <cfRule type="expression" dxfId="2426" priority="674">
      <formula>$X$11="基本情報シートを入力して下さい"</formula>
    </cfRule>
  </conditionalFormatting>
  <conditionalFormatting sqref="X683:AE683">
    <cfRule type="expression" dxfId="2425" priority="649">
      <formula>$X$11="基本情報シートを入力して下さい"</formula>
    </cfRule>
  </conditionalFormatting>
  <conditionalFormatting sqref="X711:AE711">
    <cfRule type="expression" dxfId="2424" priority="624">
      <formula>$X$11="基本情報シートを入力して下さい"</formula>
    </cfRule>
  </conditionalFormatting>
  <conditionalFormatting sqref="X739:AE739">
    <cfRule type="expression" dxfId="2423" priority="599">
      <formula>$X$11="基本情報シートを入力して下さい"</formula>
    </cfRule>
  </conditionalFormatting>
  <conditionalFormatting sqref="X767:AE767">
    <cfRule type="expression" dxfId="2422" priority="574">
      <formula>$X$11="基本情報シートを入力して下さい"</formula>
    </cfRule>
  </conditionalFormatting>
  <conditionalFormatting sqref="X795:AE795">
    <cfRule type="expression" dxfId="2421" priority="549">
      <formula>$X$11="基本情報シートを入力して下さい"</formula>
    </cfRule>
  </conditionalFormatting>
  <conditionalFormatting sqref="X823:AE823">
    <cfRule type="expression" dxfId="2420" priority="524">
      <formula>$X$11="基本情報シートを入力して下さい"</formula>
    </cfRule>
  </conditionalFormatting>
  <conditionalFormatting sqref="X851:AE851">
    <cfRule type="expression" dxfId="2419" priority="499">
      <formula>$X$11="基本情報シートを入力して下さい"</formula>
    </cfRule>
  </conditionalFormatting>
  <conditionalFormatting sqref="X879:AE879">
    <cfRule type="expression" dxfId="2418" priority="474">
      <formula>$X$11="基本情報シートを入力して下さい"</formula>
    </cfRule>
  </conditionalFormatting>
  <conditionalFormatting sqref="X907:AE907">
    <cfRule type="expression" dxfId="2417" priority="449">
      <formula>$X$11="基本情報シートを入力して下さい"</formula>
    </cfRule>
  </conditionalFormatting>
  <conditionalFormatting sqref="X935:AE935">
    <cfRule type="expression" dxfId="2416" priority="424">
      <formula>$X$11="基本情報シートを入力して下さい"</formula>
    </cfRule>
  </conditionalFormatting>
  <conditionalFormatting sqref="X963:AE963">
    <cfRule type="expression" dxfId="2415" priority="399">
      <formula>$X$11="基本情報シートを入力して下さい"</formula>
    </cfRule>
  </conditionalFormatting>
  <conditionalFormatting sqref="X991:AE991">
    <cfRule type="expression" dxfId="2414" priority="374">
      <formula>$X$11="基本情報シートを入力して下さい"</formula>
    </cfRule>
  </conditionalFormatting>
  <conditionalFormatting sqref="X1019:AE1019">
    <cfRule type="expression" dxfId="2413" priority="349">
      <formula>$X$11="基本情報シートを入力して下さい"</formula>
    </cfRule>
  </conditionalFormatting>
  <conditionalFormatting sqref="X1047:AE1047">
    <cfRule type="expression" dxfId="2412" priority="324">
      <formula>$X$11="基本情報シートを入力して下さい"</formula>
    </cfRule>
  </conditionalFormatting>
  <conditionalFormatting sqref="X1075:AE1075">
    <cfRule type="expression" dxfId="2411" priority="299">
      <formula>$X$11="基本情報シートを入力して下さい"</formula>
    </cfRule>
  </conditionalFormatting>
  <conditionalFormatting sqref="X1103:AE1103">
    <cfRule type="expression" dxfId="2410" priority="274">
      <formula>$X$11="基本情報シートを入力して下さい"</formula>
    </cfRule>
  </conditionalFormatting>
  <conditionalFormatting sqref="X1131:AE1131">
    <cfRule type="expression" dxfId="2409" priority="249">
      <formula>$X$11="基本情報シートを入力して下さい"</formula>
    </cfRule>
  </conditionalFormatting>
  <conditionalFormatting sqref="X1159:AE1159">
    <cfRule type="expression" dxfId="2408" priority="224">
      <formula>$X$11="基本情報シートを入力して下さい"</formula>
    </cfRule>
  </conditionalFormatting>
  <conditionalFormatting sqref="X1187:AE1187">
    <cfRule type="expression" dxfId="2407" priority="199">
      <formula>$X$11="基本情報シートを入力して下さい"</formula>
    </cfRule>
  </conditionalFormatting>
  <conditionalFormatting sqref="X1215:AE1215">
    <cfRule type="expression" dxfId="2406" priority="174">
      <formula>$X$11="基本情報シートを入力して下さい"</formula>
    </cfRule>
  </conditionalFormatting>
  <conditionalFormatting sqref="X1243:AE1243">
    <cfRule type="expression" dxfId="2405" priority="149">
      <formula>$X$11="基本情報シートを入力して下さい"</formula>
    </cfRule>
  </conditionalFormatting>
  <conditionalFormatting sqref="X1271:AE1271">
    <cfRule type="expression" dxfId="2404" priority="124">
      <formula>$X$11="基本情報シートを入力して下さい"</formula>
    </cfRule>
  </conditionalFormatting>
  <conditionalFormatting sqref="X1299:AE1299">
    <cfRule type="expression" dxfId="2403" priority="99">
      <formula>$X$11="基本情報シートを入力して下さい"</formula>
    </cfRule>
  </conditionalFormatting>
  <conditionalFormatting sqref="X1327:AE1327">
    <cfRule type="expression" dxfId="2402" priority="74">
      <formula>$X$11="基本情報シートを入力して下さい"</formula>
    </cfRule>
  </conditionalFormatting>
  <conditionalFormatting sqref="X1355:AE1355">
    <cfRule type="expression" dxfId="2401" priority="49">
      <formula>$X$11="基本情報シートを入力して下さい"</formula>
    </cfRule>
  </conditionalFormatting>
  <conditionalFormatting sqref="X1383:AE1383">
    <cfRule type="expression" dxfId="2400" priority="24">
      <formula>$X$11="基本情報シートを入力して下さい"</formula>
    </cfRule>
  </conditionalFormatting>
  <conditionalFormatting sqref="AJ11:AO11">
    <cfRule type="expression" dxfId="2399" priority="2396">
      <formula>$AJ$11="基本情報シートを入力して下さい"</formula>
    </cfRule>
  </conditionalFormatting>
  <conditionalFormatting sqref="AJ39:AO39">
    <cfRule type="expression" dxfId="2398" priority="1398">
      <formula>$AJ$11="基本情報シートを入力して下さい"</formula>
    </cfRule>
  </conditionalFormatting>
  <conditionalFormatting sqref="AJ67:AO67">
    <cfRule type="expression" dxfId="2397" priority="1198">
      <formula>$AJ$11="基本情報シートを入力して下さい"</formula>
    </cfRule>
  </conditionalFormatting>
  <conditionalFormatting sqref="AJ95:AO95">
    <cfRule type="expression" dxfId="2396" priority="1173">
      <formula>$AJ$11="基本情報シートを入力して下さい"</formula>
    </cfRule>
  </conditionalFormatting>
  <conditionalFormatting sqref="AJ123:AO123">
    <cfRule type="expression" dxfId="2395" priority="1148">
      <formula>$AJ$11="基本情報シートを入力して下さい"</formula>
    </cfRule>
  </conditionalFormatting>
  <conditionalFormatting sqref="AJ151:AO151">
    <cfRule type="expression" dxfId="2394" priority="1123">
      <formula>$AJ$11="基本情報シートを入力して下さい"</formula>
    </cfRule>
  </conditionalFormatting>
  <conditionalFormatting sqref="AJ179:AO179">
    <cfRule type="expression" dxfId="2393" priority="1098">
      <formula>$AJ$11="基本情報シートを入力して下さい"</formula>
    </cfRule>
  </conditionalFormatting>
  <conditionalFormatting sqref="AJ207:AO207">
    <cfRule type="expression" dxfId="2392" priority="1073">
      <formula>$AJ$11="基本情報シートを入力して下さい"</formula>
    </cfRule>
  </conditionalFormatting>
  <conditionalFormatting sqref="AJ235:AO235">
    <cfRule type="expression" dxfId="2391" priority="1048">
      <formula>$AJ$11="基本情報シートを入力して下さい"</formula>
    </cfRule>
  </conditionalFormatting>
  <conditionalFormatting sqref="AJ263:AO263">
    <cfRule type="expression" dxfId="2390" priority="1023">
      <formula>$AJ$11="基本情報シートを入力して下さい"</formula>
    </cfRule>
  </conditionalFormatting>
  <conditionalFormatting sqref="AJ291:AO291">
    <cfRule type="expression" dxfId="2389" priority="998">
      <formula>$AJ$11="基本情報シートを入力して下さい"</formula>
    </cfRule>
  </conditionalFormatting>
  <conditionalFormatting sqref="AJ319:AO319">
    <cfRule type="expression" dxfId="2388" priority="973">
      <formula>$AJ$11="基本情報シートを入力して下さい"</formula>
    </cfRule>
  </conditionalFormatting>
  <conditionalFormatting sqref="AJ347:AO347">
    <cfRule type="expression" dxfId="2387" priority="948">
      <formula>$AJ$11="基本情報シートを入力して下さい"</formula>
    </cfRule>
  </conditionalFormatting>
  <conditionalFormatting sqref="AJ375:AO375">
    <cfRule type="expression" dxfId="2386" priority="923">
      <formula>$AJ$11="基本情報シートを入力して下さい"</formula>
    </cfRule>
  </conditionalFormatting>
  <conditionalFormatting sqref="AJ403:AO403">
    <cfRule type="expression" dxfId="2385" priority="898">
      <formula>$AJ$11="基本情報シートを入力して下さい"</formula>
    </cfRule>
  </conditionalFormatting>
  <conditionalFormatting sqref="AJ431:AO431">
    <cfRule type="expression" dxfId="2384" priority="873">
      <formula>$AJ$11="基本情報シートを入力して下さい"</formula>
    </cfRule>
  </conditionalFormatting>
  <conditionalFormatting sqref="AJ459:AO459">
    <cfRule type="expression" dxfId="2383" priority="848">
      <formula>$AJ$11="基本情報シートを入力して下さい"</formula>
    </cfRule>
  </conditionalFormatting>
  <conditionalFormatting sqref="AJ487:AO487">
    <cfRule type="expression" dxfId="2382" priority="823">
      <formula>$AJ$11="基本情報シートを入力して下さい"</formula>
    </cfRule>
  </conditionalFormatting>
  <conditionalFormatting sqref="AJ515:AO515">
    <cfRule type="expression" dxfId="2381" priority="798">
      <formula>$AJ$11="基本情報シートを入力して下さい"</formula>
    </cfRule>
  </conditionalFormatting>
  <conditionalFormatting sqref="AJ543:AO543">
    <cfRule type="expression" dxfId="2380" priority="773">
      <formula>$AJ$11="基本情報シートを入力して下さい"</formula>
    </cfRule>
  </conditionalFormatting>
  <conditionalFormatting sqref="AJ571:AO571">
    <cfRule type="expression" dxfId="2379" priority="748">
      <formula>$AJ$11="基本情報シートを入力して下さい"</formula>
    </cfRule>
  </conditionalFormatting>
  <conditionalFormatting sqref="AJ599:AO599">
    <cfRule type="expression" dxfId="2378" priority="723">
      <formula>$AJ$11="基本情報シートを入力して下さい"</formula>
    </cfRule>
  </conditionalFormatting>
  <conditionalFormatting sqref="AJ627:AO627">
    <cfRule type="expression" dxfId="2377" priority="698">
      <formula>$AJ$11="基本情報シートを入力して下さい"</formula>
    </cfRule>
  </conditionalFormatting>
  <conditionalFormatting sqref="AJ655:AO655">
    <cfRule type="expression" dxfId="2376" priority="673">
      <formula>$AJ$11="基本情報シートを入力して下さい"</formula>
    </cfRule>
  </conditionalFormatting>
  <conditionalFormatting sqref="AJ683:AO683">
    <cfRule type="expression" dxfId="2375" priority="648">
      <formula>$AJ$11="基本情報シートを入力して下さい"</formula>
    </cfRule>
  </conditionalFormatting>
  <conditionalFormatting sqref="AJ711:AO711">
    <cfRule type="expression" dxfId="2374" priority="623">
      <formula>$AJ$11="基本情報シートを入力して下さい"</formula>
    </cfRule>
  </conditionalFormatting>
  <conditionalFormatting sqref="AJ739:AO739">
    <cfRule type="expression" dxfId="2373" priority="598">
      <formula>$AJ$11="基本情報シートを入力して下さい"</formula>
    </cfRule>
  </conditionalFormatting>
  <conditionalFormatting sqref="AJ767:AO767">
    <cfRule type="expression" dxfId="2372" priority="573">
      <formula>$AJ$11="基本情報シートを入力して下さい"</formula>
    </cfRule>
  </conditionalFormatting>
  <conditionalFormatting sqref="AJ795:AO795">
    <cfRule type="expression" dxfId="2371" priority="548">
      <formula>$AJ$11="基本情報シートを入力して下さい"</formula>
    </cfRule>
  </conditionalFormatting>
  <conditionalFormatting sqref="AJ823:AO823">
    <cfRule type="expression" dxfId="2370" priority="523">
      <formula>$AJ$11="基本情報シートを入力して下さい"</formula>
    </cfRule>
  </conditionalFormatting>
  <conditionalFormatting sqref="AJ851:AO851">
    <cfRule type="expression" dxfId="2369" priority="498">
      <formula>$AJ$11="基本情報シートを入力して下さい"</formula>
    </cfRule>
  </conditionalFormatting>
  <conditionalFormatting sqref="AJ879:AO879">
    <cfRule type="expression" dxfId="2368" priority="473">
      <formula>$AJ$11="基本情報シートを入力して下さい"</formula>
    </cfRule>
  </conditionalFormatting>
  <conditionalFormatting sqref="AJ907:AO907">
    <cfRule type="expression" dxfId="2367" priority="448">
      <formula>$AJ$11="基本情報シートを入力して下さい"</formula>
    </cfRule>
  </conditionalFormatting>
  <conditionalFormatting sqref="AJ935:AO935">
    <cfRule type="expression" dxfId="2366" priority="423">
      <formula>$AJ$11="基本情報シートを入力して下さい"</formula>
    </cfRule>
  </conditionalFormatting>
  <conditionalFormatting sqref="AJ963:AO963">
    <cfRule type="expression" dxfId="2365" priority="398">
      <formula>$AJ$11="基本情報シートを入力して下さい"</formula>
    </cfRule>
  </conditionalFormatting>
  <conditionalFormatting sqref="AJ991:AO991">
    <cfRule type="expression" dxfId="2364" priority="373">
      <formula>$AJ$11="基本情報シートを入力して下さい"</formula>
    </cfRule>
  </conditionalFormatting>
  <conditionalFormatting sqref="AJ1019:AO1019">
    <cfRule type="expression" dxfId="2363" priority="348">
      <formula>$AJ$11="基本情報シートを入力して下さい"</formula>
    </cfRule>
  </conditionalFormatting>
  <conditionalFormatting sqref="AJ1047:AO1047">
    <cfRule type="expression" dxfId="2362" priority="323">
      <formula>$AJ$11="基本情報シートを入力して下さい"</formula>
    </cfRule>
  </conditionalFormatting>
  <conditionalFormatting sqref="AJ1075:AO1075">
    <cfRule type="expression" dxfId="2361" priority="298">
      <formula>$AJ$11="基本情報シートを入力して下さい"</formula>
    </cfRule>
  </conditionalFormatting>
  <conditionalFormatting sqref="AJ1103:AO1103">
    <cfRule type="expression" dxfId="2360" priority="273">
      <formula>$AJ$11="基本情報シートを入力して下さい"</formula>
    </cfRule>
  </conditionalFormatting>
  <conditionalFormatting sqref="AJ1131:AO1131">
    <cfRule type="expression" dxfId="2359" priority="248">
      <formula>$AJ$11="基本情報シートを入力して下さい"</formula>
    </cfRule>
  </conditionalFormatting>
  <conditionalFormatting sqref="AJ1159:AO1159">
    <cfRule type="expression" dxfId="2358" priority="223">
      <formula>$AJ$11="基本情報シートを入力して下さい"</formula>
    </cfRule>
  </conditionalFormatting>
  <conditionalFormatting sqref="AJ1187:AO1187">
    <cfRule type="expression" dxfId="2357" priority="198">
      <formula>$AJ$11="基本情報シートを入力して下さい"</formula>
    </cfRule>
  </conditionalFormatting>
  <conditionalFormatting sqref="AJ1215:AO1215">
    <cfRule type="expression" dxfId="2356" priority="173">
      <formula>$AJ$11="基本情報シートを入力して下さい"</formula>
    </cfRule>
  </conditionalFormatting>
  <conditionalFormatting sqref="AJ1243:AO1243">
    <cfRule type="expression" dxfId="2355" priority="148">
      <formula>$AJ$11="基本情報シートを入力して下さい"</formula>
    </cfRule>
  </conditionalFormatting>
  <conditionalFormatting sqref="AJ1271:AO1271">
    <cfRule type="expression" dxfId="2354" priority="123">
      <formula>$AJ$11="基本情報シートを入力して下さい"</formula>
    </cfRule>
  </conditionalFormatting>
  <conditionalFormatting sqref="AJ1299:AO1299">
    <cfRule type="expression" dxfId="2353" priority="98">
      <formula>$AJ$11="基本情報シートを入力して下さい"</formula>
    </cfRule>
  </conditionalFormatting>
  <conditionalFormatting sqref="AJ1327:AO1327">
    <cfRule type="expression" dxfId="2352" priority="73">
      <formula>$AJ$11="基本情報シートを入力して下さい"</formula>
    </cfRule>
  </conditionalFormatting>
  <conditionalFormatting sqref="AJ1355:AO1355">
    <cfRule type="expression" dxfId="2351" priority="48">
      <formula>$AJ$11="基本情報シートを入力して下さい"</formula>
    </cfRule>
  </conditionalFormatting>
  <conditionalFormatting sqref="AJ1383:AO1383">
    <cfRule type="expression" dxfId="2350" priority="23">
      <formula>$AJ$11="基本情報シートを入力して下さい"</formula>
    </cfRule>
  </conditionalFormatting>
  <conditionalFormatting sqref="AS11:BC11">
    <cfRule type="expression" dxfId="2349" priority="2395">
      <formula>$AS$11="基本情報シートを入力して下さい"</formula>
    </cfRule>
  </conditionalFormatting>
  <conditionalFormatting sqref="AS39:BC39">
    <cfRule type="expression" dxfId="2348" priority="1397">
      <formula>$AS$11="基本情報シートを入力して下さい"</formula>
    </cfRule>
  </conditionalFormatting>
  <conditionalFormatting sqref="AS67:BC67">
    <cfRule type="expression" dxfId="2347" priority="1197">
      <formula>$AS$11="基本情報シートを入力して下さい"</formula>
    </cfRule>
  </conditionalFormatting>
  <conditionalFormatting sqref="AS95:BC95">
    <cfRule type="expression" dxfId="2346" priority="1172">
      <formula>$AS$11="基本情報シートを入力して下さい"</formula>
    </cfRule>
  </conditionalFormatting>
  <conditionalFormatting sqref="AS123:BC123">
    <cfRule type="expression" dxfId="2345" priority="1147">
      <formula>$AS$11="基本情報シートを入力して下さい"</formula>
    </cfRule>
  </conditionalFormatting>
  <conditionalFormatting sqref="AS151:BC151">
    <cfRule type="expression" dxfId="2344" priority="1122">
      <formula>$AS$11="基本情報シートを入力して下さい"</formula>
    </cfRule>
  </conditionalFormatting>
  <conditionalFormatting sqref="AS179:BC179">
    <cfRule type="expression" dxfId="2343" priority="1097">
      <formula>$AS$11="基本情報シートを入力して下さい"</formula>
    </cfRule>
  </conditionalFormatting>
  <conditionalFormatting sqref="AS207:BC207">
    <cfRule type="expression" dxfId="2342" priority="1072">
      <formula>$AS$11="基本情報シートを入力して下さい"</formula>
    </cfRule>
  </conditionalFormatting>
  <conditionalFormatting sqref="AS235:BC235">
    <cfRule type="expression" dxfId="2341" priority="1047">
      <formula>$AS$11="基本情報シートを入力して下さい"</formula>
    </cfRule>
  </conditionalFormatting>
  <conditionalFormatting sqref="AS263:BC263">
    <cfRule type="expression" dxfId="2340" priority="1022">
      <formula>$AS$11="基本情報シートを入力して下さい"</formula>
    </cfRule>
  </conditionalFormatting>
  <conditionalFormatting sqref="AS291:BC291">
    <cfRule type="expression" dxfId="2339" priority="997">
      <formula>$AS$11="基本情報シートを入力して下さい"</formula>
    </cfRule>
  </conditionalFormatting>
  <conditionalFormatting sqref="AS319:BC319">
    <cfRule type="expression" dxfId="2338" priority="972">
      <formula>$AS$11="基本情報シートを入力して下さい"</formula>
    </cfRule>
  </conditionalFormatting>
  <conditionalFormatting sqref="AS347:BC347">
    <cfRule type="expression" dxfId="2337" priority="947">
      <formula>$AS$11="基本情報シートを入力して下さい"</formula>
    </cfRule>
  </conditionalFormatting>
  <conditionalFormatting sqref="AS375:BC375">
    <cfRule type="expression" dxfId="2336" priority="922">
      <formula>$AS$11="基本情報シートを入力して下さい"</formula>
    </cfRule>
  </conditionalFormatting>
  <conditionalFormatting sqref="AS403:BC403">
    <cfRule type="expression" dxfId="2335" priority="897">
      <formula>$AS$11="基本情報シートを入力して下さい"</formula>
    </cfRule>
  </conditionalFormatting>
  <conditionalFormatting sqref="AS431:BC431">
    <cfRule type="expression" dxfId="2334" priority="872">
      <formula>$AS$11="基本情報シートを入力して下さい"</formula>
    </cfRule>
  </conditionalFormatting>
  <conditionalFormatting sqref="AS459:BC459">
    <cfRule type="expression" dxfId="2333" priority="847">
      <formula>$AS$11="基本情報シートを入力して下さい"</formula>
    </cfRule>
  </conditionalFormatting>
  <conditionalFormatting sqref="AS487:BC487">
    <cfRule type="expression" dxfId="2332" priority="822">
      <formula>$AS$11="基本情報シートを入力して下さい"</formula>
    </cfRule>
  </conditionalFormatting>
  <conditionalFormatting sqref="AS515:BC515">
    <cfRule type="expression" dxfId="2331" priority="797">
      <formula>$AS$11="基本情報シートを入力して下さい"</formula>
    </cfRule>
  </conditionalFormatting>
  <conditionalFormatting sqref="AS543:BC543">
    <cfRule type="expression" dxfId="2330" priority="772">
      <formula>$AS$11="基本情報シートを入力して下さい"</formula>
    </cfRule>
  </conditionalFormatting>
  <conditionalFormatting sqref="AS571:BC571">
    <cfRule type="expression" dxfId="2329" priority="747">
      <formula>$AS$11="基本情報シートを入力して下さい"</formula>
    </cfRule>
  </conditionalFormatting>
  <conditionalFormatting sqref="AS599:BC599">
    <cfRule type="expression" dxfId="2328" priority="722">
      <formula>$AS$11="基本情報シートを入力して下さい"</formula>
    </cfRule>
  </conditionalFormatting>
  <conditionalFormatting sqref="AS627:BC627">
    <cfRule type="expression" dxfId="2327" priority="697">
      <formula>$AS$11="基本情報シートを入力して下さい"</formula>
    </cfRule>
  </conditionalFormatting>
  <conditionalFormatting sqref="AS655:BC655">
    <cfRule type="expression" dxfId="2326" priority="672">
      <formula>$AS$11="基本情報シートを入力して下さい"</formula>
    </cfRule>
  </conditionalFormatting>
  <conditionalFormatting sqref="AS683:BC683">
    <cfRule type="expression" dxfId="2325" priority="647">
      <formula>$AS$11="基本情報シートを入力して下さい"</formula>
    </cfRule>
  </conditionalFormatting>
  <conditionalFormatting sqref="AS711:BC711">
    <cfRule type="expression" dxfId="2324" priority="622">
      <formula>$AS$11="基本情報シートを入力して下さい"</formula>
    </cfRule>
  </conditionalFormatting>
  <conditionalFormatting sqref="AS739:BC739">
    <cfRule type="expression" dxfId="2323" priority="597">
      <formula>$AS$11="基本情報シートを入力して下さい"</formula>
    </cfRule>
  </conditionalFormatting>
  <conditionalFormatting sqref="AS767:BC767">
    <cfRule type="expression" dxfId="2322" priority="572">
      <formula>$AS$11="基本情報シートを入力して下さい"</formula>
    </cfRule>
  </conditionalFormatting>
  <conditionalFormatting sqref="AS795:BC795">
    <cfRule type="expression" dxfId="2321" priority="547">
      <formula>$AS$11="基本情報シートを入力して下さい"</formula>
    </cfRule>
  </conditionalFormatting>
  <conditionalFormatting sqref="AS823:BC823">
    <cfRule type="expression" dxfId="2320" priority="522">
      <formula>$AS$11="基本情報シートを入力して下さい"</formula>
    </cfRule>
  </conditionalFormatting>
  <conditionalFormatting sqref="AS851:BC851">
    <cfRule type="expression" dxfId="2319" priority="497">
      <formula>$AS$11="基本情報シートを入力して下さい"</formula>
    </cfRule>
  </conditionalFormatting>
  <conditionalFormatting sqref="AS879:BC879">
    <cfRule type="expression" dxfId="2318" priority="472">
      <formula>$AS$11="基本情報シートを入力して下さい"</formula>
    </cfRule>
  </conditionalFormatting>
  <conditionalFormatting sqref="AS907:BC907">
    <cfRule type="expression" dxfId="2317" priority="447">
      <formula>$AS$11="基本情報シートを入力して下さい"</formula>
    </cfRule>
  </conditionalFormatting>
  <conditionalFormatting sqref="AS935:BC935">
    <cfRule type="expression" dxfId="2316" priority="422">
      <formula>$AS$11="基本情報シートを入力して下さい"</formula>
    </cfRule>
  </conditionalFormatting>
  <conditionalFormatting sqref="AS963:BC963">
    <cfRule type="expression" dxfId="2315" priority="397">
      <formula>$AS$11="基本情報シートを入力して下さい"</formula>
    </cfRule>
  </conditionalFormatting>
  <conditionalFormatting sqref="AS991:BC991">
    <cfRule type="expression" dxfId="2314" priority="372">
      <formula>$AS$11="基本情報シートを入力して下さい"</formula>
    </cfRule>
  </conditionalFormatting>
  <conditionalFormatting sqref="AS1019:BC1019">
    <cfRule type="expression" dxfId="2313" priority="347">
      <formula>$AS$11="基本情報シートを入力して下さい"</formula>
    </cfRule>
  </conditionalFormatting>
  <conditionalFormatting sqref="AS1047:BC1047">
    <cfRule type="expression" dxfId="2312" priority="322">
      <formula>$AS$11="基本情報シートを入力して下さい"</formula>
    </cfRule>
  </conditionalFormatting>
  <conditionalFormatting sqref="AS1075:BC1075">
    <cfRule type="expression" dxfId="2311" priority="297">
      <formula>$AS$11="基本情報シートを入力して下さい"</formula>
    </cfRule>
  </conditionalFormatting>
  <conditionalFormatting sqref="AS1103:BC1103">
    <cfRule type="expression" dxfId="2310" priority="272">
      <formula>$AS$11="基本情報シートを入力して下さい"</formula>
    </cfRule>
  </conditionalFormatting>
  <conditionalFormatting sqref="AS1131:BC1131">
    <cfRule type="expression" dxfId="2309" priority="247">
      <formula>$AS$11="基本情報シートを入力して下さい"</formula>
    </cfRule>
  </conditionalFormatting>
  <conditionalFormatting sqref="AS1159:BC1159">
    <cfRule type="expression" dxfId="2308" priority="222">
      <formula>$AS$11="基本情報シートを入力して下さい"</formula>
    </cfRule>
  </conditionalFormatting>
  <conditionalFormatting sqref="AS1187:BC1187">
    <cfRule type="expression" dxfId="2307" priority="197">
      <formula>$AS$11="基本情報シートを入力して下さい"</formula>
    </cfRule>
  </conditionalFormatting>
  <conditionalFormatting sqref="AS1215:BC1215">
    <cfRule type="expression" dxfId="2306" priority="172">
      <formula>$AS$11="基本情報シートを入力して下さい"</formula>
    </cfRule>
  </conditionalFormatting>
  <conditionalFormatting sqref="AS1243:BC1243">
    <cfRule type="expression" dxfId="2305" priority="147">
      <formula>$AS$11="基本情報シートを入力して下さい"</formula>
    </cfRule>
  </conditionalFormatting>
  <conditionalFormatting sqref="AS1271:BC1271">
    <cfRule type="expression" dxfId="2304" priority="122">
      <formula>$AS$11="基本情報シートを入力して下さい"</formula>
    </cfRule>
  </conditionalFormatting>
  <conditionalFormatting sqref="AS1299:BC1299">
    <cfRule type="expression" dxfId="2303" priority="97">
      <formula>$AS$11="基本情報シートを入力して下さい"</formula>
    </cfRule>
  </conditionalFormatting>
  <conditionalFormatting sqref="AS1327:BC1327">
    <cfRule type="expression" dxfId="2302" priority="72">
      <formula>$AS$11="基本情報シートを入力して下さい"</formula>
    </cfRule>
  </conditionalFormatting>
  <conditionalFormatting sqref="AS1355:BC1355">
    <cfRule type="expression" dxfId="2301" priority="47">
      <formula>$AS$11="基本情報シートを入力して下さい"</formula>
    </cfRule>
  </conditionalFormatting>
  <conditionalFormatting sqref="AS1383:BC1383">
    <cfRule type="expression" dxfId="2300" priority="22">
      <formula>$AS$11="基本情報シートを入力して下さい"</formula>
    </cfRule>
  </conditionalFormatting>
  <conditionalFormatting sqref="AZ5">
    <cfRule type="expression" dxfId="2299" priority="2394">
      <formula>$AZ$5="?"</formula>
    </cfRule>
  </conditionalFormatting>
  <conditionalFormatting sqref="AZ33">
    <cfRule type="expression" dxfId="2298" priority="1396">
      <formula>$AZ$5="?"</formula>
    </cfRule>
  </conditionalFormatting>
  <conditionalFormatting sqref="AZ61">
    <cfRule type="expression" dxfId="2297" priority="1196">
      <formula>$AZ$5="?"</formula>
    </cfRule>
  </conditionalFormatting>
  <conditionalFormatting sqref="AZ89">
    <cfRule type="expression" dxfId="2296" priority="1171">
      <formula>$AZ$5="?"</formula>
    </cfRule>
  </conditionalFormatting>
  <conditionalFormatting sqref="AZ117">
    <cfRule type="expression" dxfId="2295" priority="1146">
      <formula>$AZ$5="?"</formula>
    </cfRule>
  </conditionalFormatting>
  <conditionalFormatting sqref="AZ145">
    <cfRule type="expression" dxfId="2294" priority="1121">
      <formula>$AZ$5="?"</formula>
    </cfRule>
  </conditionalFormatting>
  <conditionalFormatting sqref="AZ173">
    <cfRule type="expression" dxfId="2293" priority="1096">
      <formula>$AZ$5="?"</formula>
    </cfRule>
  </conditionalFormatting>
  <conditionalFormatting sqref="AZ201">
    <cfRule type="expression" dxfId="2292" priority="1071">
      <formula>$AZ$5="?"</formula>
    </cfRule>
  </conditionalFormatting>
  <conditionalFormatting sqref="AZ229">
    <cfRule type="expression" dxfId="2291" priority="1046">
      <formula>$AZ$5="?"</formula>
    </cfRule>
  </conditionalFormatting>
  <conditionalFormatting sqref="AZ257">
    <cfRule type="expression" dxfId="2290" priority="1021">
      <formula>$AZ$5="?"</formula>
    </cfRule>
  </conditionalFormatting>
  <conditionalFormatting sqref="AZ285">
    <cfRule type="expression" dxfId="2289" priority="996">
      <formula>$AZ$5="?"</formula>
    </cfRule>
  </conditionalFormatting>
  <conditionalFormatting sqref="AZ313">
    <cfRule type="expression" dxfId="2288" priority="971">
      <formula>$AZ$5="?"</formula>
    </cfRule>
  </conditionalFormatting>
  <conditionalFormatting sqref="AZ341">
    <cfRule type="expression" dxfId="2287" priority="946">
      <formula>$AZ$5="?"</formula>
    </cfRule>
  </conditionalFormatting>
  <conditionalFormatting sqref="AZ369">
    <cfRule type="expression" dxfId="2286" priority="921">
      <formula>$AZ$5="?"</formula>
    </cfRule>
  </conditionalFormatting>
  <conditionalFormatting sqref="AZ397">
    <cfRule type="expression" dxfId="2285" priority="896">
      <formula>$AZ$5="?"</formula>
    </cfRule>
  </conditionalFormatting>
  <conditionalFormatting sqref="AZ425">
    <cfRule type="expression" dxfId="2284" priority="871">
      <formula>$AZ$5="?"</formula>
    </cfRule>
  </conditionalFormatting>
  <conditionalFormatting sqref="AZ453">
    <cfRule type="expression" dxfId="2283" priority="846">
      <formula>$AZ$5="?"</formula>
    </cfRule>
  </conditionalFormatting>
  <conditionalFormatting sqref="AZ481">
    <cfRule type="expression" dxfId="2282" priority="821">
      <formula>$AZ$5="?"</formula>
    </cfRule>
  </conditionalFormatting>
  <conditionalFormatting sqref="AZ509">
    <cfRule type="expression" dxfId="2281" priority="796">
      <formula>$AZ$5="?"</formula>
    </cfRule>
  </conditionalFormatting>
  <conditionalFormatting sqref="AZ537">
    <cfRule type="expression" dxfId="2280" priority="771">
      <formula>$AZ$5="?"</formula>
    </cfRule>
  </conditionalFormatting>
  <conditionalFormatting sqref="AZ565">
    <cfRule type="expression" dxfId="2279" priority="746">
      <formula>$AZ$5="?"</formula>
    </cfRule>
  </conditionalFormatting>
  <conditionalFormatting sqref="AZ593">
    <cfRule type="expression" dxfId="2278" priority="721">
      <formula>$AZ$5="?"</formula>
    </cfRule>
  </conditionalFormatting>
  <conditionalFormatting sqref="AZ621">
    <cfRule type="expression" dxfId="2277" priority="696">
      <formula>$AZ$5="?"</formula>
    </cfRule>
  </conditionalFormatting>
  <conditionalFormatting sqref="AZ649">
    <cfRule type="expression" dxfId="2276" priority="671">
      <formula>$AZ$5="?"</formula>
    </cfRule>
  </conditionalFormatting>
  <conditionalFormatting sqref="AZ677">
    <cfRule type="expression" dxfId="2275" priority="646">
      <formula>$AZ$5="?"</formula>
    </cfRule>
  </conditionalFormatting>
  <conditionalFormatting sqref="AZ705">
    <cfRule type="expression" dxfId="2274" priority="621">
      <formula>$AZ$5="?"</formula>
    </cfRule>
  </conditionalFormatting>
  <conditionalFormatting sqref="AZ733">
    <cfRule type="expression" dxfId="2273" priority="596">
      <formula>$AZ$5="?"</formula>
    </cfRule>
  </conditionalFormatting>
  <conditionalFormatting sqref="AZ761">
    <cfRule type="expression" dxfId="2272" priority="571">
      <formula>$AZ$5="?"</formula>
    </cfRule>
  </conditionalFormatting>
  <conditionalFormatting sqref="AZ789">
    <cfRule type="expression" dxfId="2271" priority="546">
      <formula>$AZ$5="?"</formula>
    </cfRule>
  </conditionalFormatting>
  <conditionalFormatting sqref="AZ817">
    <cfRule type="expression" dxfId="2270" priority="521">
      <formula>$AZ$5="?"</formula>
    </cfRule>
  </conditionalFormatting>
  <conditionalFormatting sqref="AZ845">
    <cfRule type="expression" dxfId="2269" priority="496">
      <formula>$AZ$5="?"</formula>
    </cfRule>
  </conditionalFormatting>
  <conditionalFormatting sqref="AZ873">
    <cfRule type="expression" dxfId="2268" priority="471">
      <formula>$AZ$5="?"</formula>
    </cfRule>
  </conditionalFormatting>
  <conditionalFormatting sqref="AZ901">
    <cfRule type="expression" dxfId="2267" priority="446">
      <formula>$AZ$5="?"</formula>
    </cfRule>
  </conditionalFormatting>
  <conditionalFormatting sqref="AZ929">
    <cfRule type="expression" dxfId="2266" priority="421">
      <formula>$AZ$5="?"</formula>
    </cfRule>
  </conditionalFormatting>
  <conditionalFormatting sqref="AZ957">
    <cfRule type="expression" dxfId="2265" priority="396">
      <formula>$AZ$5="?"</formula>
    </cfRule>
  </conditionalFormatting>
  <conditionalFormatting sqref="AZ985">
    <cfRule type="expression" dxfId="2264" priority="371">
      <formula>$AZ$5="?"</formula>
    </cfRule>
  </conditionalFormatting>
  <conditionalFormatting sqref="AZ1013">
    <cfRule type="expression" dxfId="2263" priority="346">
      <formula>$AZ$5="?"</formula>
    </cfRule>
  </conditionalFormatting>
  <conditionalFormatting sqref="AZ1041">
    <cfRule type="expression" dxfId="2262" priority="321">
      <formula>$AZ$5="?"</formula>
    </cfRule>
  </conditionalFormatting>
  <conditionalFormatting sqref="AZ1069">
    <cfRule type="expression" dxfId="2261" priority="296">
      <formula>$AZ$5="?"</formula>
    </cfRule>
  </conditionalFormatting>
  <conditionalFormatting sqref="AZ1097">
    <cfRule type="expression" dxfId="2260" priority="271">
      <formula>$AZ$5="?"</formula>
    </cfRule>
  </conditionalFormatting>
  <conditionalFormatting sqref="AZ1125">
    <cfRule type="expression" dxfId="2259" priority="246">
      <formula>$AZ$5="?"</formula>
    </cfRule>
  </conditionalFormatting>
  <conditionalFormatting sqref="AZ1153">
    <cfRule type="expression" dxfId="2258" priority="221">
      <formula>$AZ$5="?"</formula>
    </cfRule>
  </conditionalFormatting>
  <conditionalFormatting sqref="AZ1181">
    <cfRule type="expression" dxfId="2257" priority="196">
      <formula>$AZ$5="?"</formula>
    </cfRule>
  </conditionalFormatting>
  <conditionalFormatting sqref="AZ1209">
    <cfRule type="expression" dxfId="2256" priority="171">
      <formula>$AZ$5="?"</formula>
    </cfRule>
  </conditionalFormatting>
  <conditionalFormatting sqref="AZ1237">
    <cfRule type="expression" dxfId="2255" priority="146">
      <formula>$AZ$5="?"</formula>
    </cfRule>
  </conditionalFormatting>
  <conditionalFormatting sqref="AZ1265">
    <cfRule type="expression" dxfId="2254" priority="121">
      <formula>$AZ$5="?"</formula>
    </cfRule>
  </conditionalFormatting>
  <conditionalFormatting sqref="AZ1293">
    <cfRule type="expression" dxfId="2253" priority="96">
      <formula>$AZ$5="?"</formula>
    </cfRule>
  </conditionalFormatting>
  <conditionalFormatting sqref="AZ1321">
    <cfRule type="expression" dxfId="2252" priority="71">
      <formula>$AZ$5="?"</formula>
    </cfRule>
  </conditionalFormatting>
  <conditionalFormatting sqref="AZ1349">
    <cfRule type="expression" dxfId="2251" priority="46">
      <formula>$AZ$5="?"</formula>
    </cfRule>
  </conditionalFormatting>
  <conditionalFormatting sqref="AZ1377">
    <cfRule type="expression" dxfId="2250" priority="21">
      <formula>$AZ$5="?"</formula>
    </cfRule>
  </conditionalFormatting>
  <conditionalFormatting sqref="BB5">
    <cfRule type="expression" dxfId="2249" priority="1417">
      <formula>$BB$5="?"</formula>
    </cfRule>
  </conditionalFormatting>
  <conditionalFormatting sqref="BB33">
    <cfRule type="expression" dxfId="2248" priority="1392">
      <formula>$BB$5="?"</formula>
    </cfRule>
  </conditionalFormatting>
  <conditionalFormatting sqref="BB61">
    <cfRule type="expression" dxfId="2247" priority="1192">
      <formula>$BB$5="?"</formula>
    </cfRule>
  </conditionalFormatting>
  <conditionalFormatting sqref="BB89">
    <cfRule type="expression" dxfId="2246" priority="1167">
      <formula>$BB$5="?"</formula>
    </cfRule>
  </conditionalFormatting>
  <conditionalFormatting sqref="BB117">
    <cfRule type="expression" dxfId="2245" priority="1142">
      <formula>$BB$5="?"</formula>
    </cfRule>
  </conditionalFormatting>
  <conditionalFormatting sqref="BB145">
    <cfRule type="expression" dxfId="2244" priority="1117">
      <formula>$BB$5="?"</formula>
    </cfRule>
  </conditionalFormatting>
  <conditionalFormatting sqref="BB173">
    <cfRule type="expression" dxfId="2243" priority="1092">
      <formula>$BB$5="?"</formula>
    </cfRule>
  </conditionalFormatting>
  <conditionalFormatting sqref="BB201">
    <cfRule type="expression" dxfId="2242" priority="1067">
      <formula>$BB$5="?"</formula>
    </cfRule>
  </conditionalFormatting>
  <conditionalFormatting sqref="BB229">
    <cfRule type="expression" dxfId="2241" priority="1042">
      <formula>$BB$5="?"</formula>
    </cfRule>
  </conditionalFormatting>
  <conditionalFormatting sqref="BB257">
    <cfRule type="expression" dxfId="2240" priority="1017">
      <formula>$BB$5="?"</formula>
    </cfRule>
  </conditionalFormatting>
  <conditionalFormatting sqref="BB285">
    <cfRule type="expression" dxfId="2239" priority="992">
      <formula>$BB$5="?"</formula>
    </cfRule>
  </conditionalFormatting>
  <conditionalFormatting sqref="BB313">
    <cfRule type="expression" dxfId="2238" priority="967">
      <formula>$BB$5="?"</formula>
    </cfRule>
  </conditionalFormatting>
  <conditionalFormatting sqref="BB341">
    <cfRule type="expression" dxfId="2237" priority="942">
      <formula>$BB$5="?"</formula>
    </cfRule>
  </conditionalFormatting>
  <conditionalFormatting sqref="BB369">
    <cfRule type="expression" dxfId="2236" priority="917">
      <formula>$BB$5="?"</formula>
    </cfRule>
  </conditionalFormatting>
  <conditionalFormatting sqref="BB397">
    <cfRule type="expression" dxfId="2235" priority="892">
      <formula>$BB$5="?"</formula>
    </cfRule>
  </conditionalFormatting>
  <conditionalFormatting sqref="BB425">
    <cfRule type="expression" dxfId="2234" priority="867">
      <formula>$BB$5="?"</formula>
    </cfRule>
  </conditionalFormatting>
  <conditionalFormatting sqref="BB453">
    <cfRule type="expression" dxfId="2233" priority="842">
      <formula>$BB$5="?"</formula>
    </cfRule>
  </conditionalFormatting>
  <conditionalFormatting sqref="BB481">
    <cfRule type="expression" dxfId="2232" priority="817">
      <formula>$BB$5="?"</formula>
    </cfRule>
  </conditionalFormatting>
  <conditionalFormatting sqref="BB509">
    <cfRule type="expression" dxfId="2231" priority="792">
      <formula>$BB$5="?"</formula>
    </cfRule>
  </conditionalFormatting>
  <conditionalFormatting sqref="BB537">
    <cfRule type="expression" dxfId="2230" priority="767">
      <formula>$BB$5="?"</formula>
    </cfRule>
  </conditionalFormatting>
  <conditionalFormatting sqref="BB565">
    <cfRule type="expression" dxfId="2229" priority="742">
      <formula>$BB$5="?"</formula>
    </cfRule>
  </conditionalFormatting>
  <conditionalFormatting sqref="BB593">
    <cfRule type="expression" dxfId="2228" priority="717">
      <formula>$BB$5="?"</formula>
    </cfRule>
  </conditionalFormatting>
  <conditionalFormatting sqref="BB621">
    <cfRule type="expression" dxfId="2227" priority="692">
      <formula>$BB$5="?"</formula>
    </cfRule>
  </conditionalFormatting>
  <conditionalFormatting sqref="BB649">
    <cfRule type="expression" dxfId="2226" priority="667">
      <formula>$BB$5="?"</formula>
    </cfRule>
  </conditionalFormatting>
  <conditionalFormatting sqref="BB677">
    <cfRule type="expression" dxfId="2225" priority="642">
      <formula>$BB$5="?"</formula>
    </cfRule>
  </conditionalFormatting>
  <conditionalFormatting sqref="BB705">
    <cfRule type="expression" dxfId="2224" priority="617">
      <formula>$BB$5="?"</formula>
    </cfRule>
  </conditionalFormatting>
  <conditionalFormatting sqref="BB733">
    <cfRule type="expression" dxfId="2223" priority="592">
      <formula>$BB$5="?"</formula>
    </cfRule>
  </conditionalFormatting>
  <conditionalFormatting sqref="BB761">
    <cfRule type="expression" dxfId="2222" priority="567">
      <formula>$BB$5="?"</formula>
    </cfRule>
  </conditionalFormatting>
  <conditionalFormatting sqref="BB789">
    <cfRule type="expression" dxfId="2221" priority="542">
      <formula>$BB$5="?"</formula>
    </cfRule>
  </conditionalFormatting>
  <conditionalFormatting sqref="BB817">
    <cfRule type="expression" dxfId="2220" priority="517">
      <formula>$BB$5="?"</formula>
    </cfRule>
  </conditionalFormatting>
  <conditionalFormatting sqref="BB845">
    <cfRule type="expression" dxfId="2219" priority="492">
      <formula>$BB$5="?"</formula>
    </cfRule>
  </conditionalFormatting>
  <conditionalFormatting sqref="BB873">
    <cfRule type="expression" dxfId="2218" priority="467">
      <formula>$BB$5="?"</formula>
    </cfRule>
  </conditionalFormatting>
  <conditionalFormatting sqref="BB901">
    <cfRule type="expression" dxfId="2217" priority="442">
      <formula>$BB$5="?"</formula>
    </cfRule>
  </conditionalFormatting>
  <conditionalFormatting sqref="BB929">
    <cfRule type="expression" dxfId="2216" priority="417">
      <formula>$BB$5="?"</formula>
    </cfRule>
  </conditionalFormatting>
  <conditionalFormatting sqref="BB957">
    <cfRule type="expression" dxfId="2215" priority="392">
      <formula>$BB$5="?"</formula>
    </cfRule>
  </conditionalFormatting>
  <conditionalFormatting sqref="BB985">
    <cfRule type="expression" dxfId="2214" priority="367">
      <formula>$BB$5="?"</formula>
    </cfRule>
  </conditionalFormatting>
  <conditionalFormatting sqref="BB1013">
    <cfRule type="expression" dxfId="2213" priority="342">
      <formula>$BB$5="?"</formula>
    </cfRule>
  </conditionalFormatting>
  <conditionalFormatting sqref="BB1041">
    <cfRule type="expression" dxfId="2212" priority="317">
      <formula>$BB$5="?"</formula>
    </cfRule>
  </conditionalFormatting>
  <conditionalFormatting sqref="BB1069">
    <cfRule type="expression" dxfId="2211" priority="292">
      <formula>$BB$5="?"</formula>
    </cfRule>
  </conditionalFormatting>
  <conditionalFormatting sqref="BB1097">
    <cfRule type="expression" dxfId="2210" priority="267">
      <formula>$BB$5="?"</formula>
    </cfRule>
  </conditionalFormatting>
  <conditionalFormatting sqref="BB1125">
    <cfRule type="expression" dxfId="2209" priority="242">
      <formula>$BB$5="?"</formula>
    </cfRule>
  </conditionalFormatting>
  <conditionalFormatting sqref="BB1153">
    <cfRule type="expression" dxfId="2208" priority="217">
      <formula>$BB$5="?"</formula>
    </cfRule>
  </conditionalFormatting>
  <conditionalFormatting sqref="BB1181">
    <cfRule type="expression" dxfId="2207" priority="192">
      <formula>$BB$5="?"</formula>
    </cfRule>
  </conditionalFormatting>
  <conditionalFormatting sqref="BB1209">
    <cfRule type="expression" dxfId="2206" priority="167">
      <formula>$BB$5="?"</formula>
    </cfRule>
  </conditionalFormatting>
  <conditionalFormatting sqref="BB1237">
    <cfRule type="expression" dxfId="2205" priority="142">
      <formula>$BB$5="?"</formula>
    </cfRule>
  </conditionalFormatting>
  <conditionalFormatting sqref="BB1265">
    <cfRule type="expression" dxfId="2204" priority="117">
      <formula>$BB$5="?"</formula>
    </cfRule>
  </conditionalFormatting>
  <conditionalFormatting sqref="BB1293">
    <cfRule type="expression" dxfId="2203" priority="92">
      <formula>$BB$5="?"</formula>
    </cfRule>
  </conditionalFormatting>
  <conditionalFormatting sqref="BB1321">
    <cfRule type="expression" dxfId="2202" priority="67">
      <formula>$BB$5="?"</formula>
    </cfRule>
  </conditionalFormatting>
  <conditionalFormatting sqref="BB1349">
    <cfRule type="expression" dxfId="2201" priority="42">
      <formula>$BB$5="?"</formula>
    </cfRule>
  </conditionalFormatting>
  <conditionalFormatting sqref="BB1377">
    <cfRule type="expression" dxfId="2200" priority="17">
      <formula>$BB$5="?"</formula>
    </cfRule>
  </conditionalFormatting>
  <conditionalFormatting sqref="BE5:BF5">
    <cfRule type="expression" dxfId="2199" priority="1416">
      <formula>$BE$5="?"</formula>
    </cfRule>
  </conditionalFormatting>
  <conditionalFormatting sqref="BE33:BF33">
    <cfRule type="expression" dxfId="2198" priority="1391">
      <formula>$BE$5="?"</formula>
    </cfRule>
  </conditionalFormatting>
  <conditionalFormatting sqref="BE61:BF61">
    <cfRule type="expression" dxfId="2197" priority="1191">
      <formula>$BE$5="?"</formula>
    </cfRule>
  </conditionalFormatting>
  <conditionalFormatting sqref="BE89:BF89">
    <cfRule type="expression" dxfId="2196" priority="1166">
      <formula>$BE$5="?"</formula>
    </cfRule>
  </conditionalFormatting>
  <conditionalFormatting sqref="BE117:BF117">
    <cfRule type="expression" dxfId="2195" priority="1141">
      <formula>$BE$5="?"</formula>
    </cfRule>
  </conditionalFormatting>
  <conditionalFormatting sqref="BE145:BF145">
    <cfRule type="expression" dxfId="2194" priority="1116">
      <formula>$BE$5="?"</formula>
    </cfRule>
  </conditionalFormatting>
  <conditionalFormatting sqref="BE173:BF173">
    <cfRule type="expression" dxfId="2193" priority="1091">
      <formula>$BE$5="?"</formula>
    </cfRule>
  </conditionalFormatting>
  <conditionalFormatting sqref="BE201:BF201">
    <cfRule type="expression" dxfId="2192" priority="1066">
      <formula>$BE$5="?"</formula>
    </cfRule>
  </conditionalFormatting>
  <conditionalFormatting sqref="BE229:BF229">
    <cfRule type="expression" dxfId="2191" priority="1041">
      <formula>$BE$5="?"</formula>
    </cfRule>
  </conditionalFormatting>
  <conditionalFormatting sqref="BE257:BF257">
    <cfRule type="expression" dxfId="2190" priority="1016">
      <formula>$BE$5="?"</formula>
    </cfRule>
  </conditionalFormatting>
  <conditionalFormatting sqref="BE285:BF285">
    <cfRule type="expression" dxfId="2189" priority="991">
      <formula>$BE$5="?"</formula>
    </cfRule>
  </conditionalFormatting>
  <conditionalFormatting sqref="BE313:BF313">
    <cfRule type="expression" dxfId="2188" priority="966">
      <formula>$BE$5="?"</formula>
    </cfRule>
  </conditionalFormatting>
  <conditionalFormatting sqref="BE341:BF341">
    <cfRule type="expression" dxfId="2187" priority="941">
      <formula>$BE$5="?"</formula>
    </cfRule>
  </conditionalFormatting>
  <conditionalFormatting sqref="BE369:BF369">
    <cfRule type="expression" dxfId="2186" priority="916">
      <formula>$BE$5="?"</formula>
    </cfRule>
  </conditionalFormatting>
  <conditionalFormatting sqref="BE397:BF397">
    <cfRule type="expression" dxfId="2185" priority="891">
      <formula>$BE$5="?"</formula>
    </cfRule>
  </conditionalFormatting>
  <conditionalFormatting sqref="BE425:BF425">
    <cfRule type="expression" dxfId="2184" priority="866">
      <formula>$BE$5="?"</formula>
    </cfRule>
  </conditionalFormatting>
  <conditionalFormatting sqref="BE453:BF453">
    <cfRule type="expression" dxfId="2183" priority="841">
      <formula>$BE$5="?"</formula>
    </cfRule>
  </conditionalFormatting>
  <conditionalFormatting sqref="BE481:BF481">
    <cfRule type="expression" dxfId="2182" priority="816">
      <formula>$BE$5="?"</formula>
    </cfRule>
  </conditionalFormatting>
  <conditionalFormatting sqref="BE509:BF509">
    <cfRule type="expression" dxfId="2181" priority="791">
      <formula>$BE$5="?"</formula>
    </cfRule>
  </conditionalFormatting>
  <conditionalFormatting sqref="BE537:BF537">
    <cfRule type="expression" dxfId="2180" priority="766">
      <formula>$BE$5="?"</formula>
    </cfRule>
  </conditionalFormatting>
  <conditionalFormatting sqref="BE565:BF565">
    <cfRule type="expression" dxfId="2179" priority="741">
      <formula>$BE$5="?"</formula>
    </cfRule>
  </conditionalFormatting>
  <conditionalFormatting sqref="BE593:BF593">
    <cfRule type="expression" dxfId="2178" priority="716">
      <formula>$BE$5="?"</formula>
    </cfRule>
  </conditionalFormatting>
  <conditionalFormatting sqref="BE621:BF621">
    <cfRule type="expression" dxfId="2177" priority="691">
      <formula>$BE$5="?"</formula>
    </cfRule>
  </conditionalFormatting>
  <conditionalFormatting sqref="BE649:BF649">
    <cfRule type="expression" dxfId="2176" priority="666">
      <formula>$BE$5="?"</formula>
    </cfRule>
  </conditionalFormatting>
  <conditionalFormatting sqref="BE677:BF677">
    <cfRule type="expression" dxfId="2175" priority="641">
      <formula>$BE$5="?"</formula>
    </cfRule>
  </conditionalFormatting>
  <conditionalFormatting sqref="BE705:BF705">
    <cfRule type="expression" dxfId="2174" priority="616">
      <formula>$BE$5="?"</formula>
    </cfRule>
  </conditionalFormatting>
  <conditionalFormatting sqref="BE733:BF733">
    <cfRule type="expression" dxfId="2173" priority="591">
      <formula>$BE$5="?"</formula>
    </cfRule>
  </conditionalFormatting>
  <conditionalFormatting sqref="BE761:BF761">
    <cfRule type="expression" dxfId="2172" priority="566">
      <formula>$BE$5="?"</formula>
    </cfRule>
  </conditionalFormatting>
  <conditionalFormatting sqref="BE789:BF789">
    <cfRule type="expression" dxfId="2171" priority="541">
      <formula>$BE$5="?"</formula>
    </cfRule>
  </conditionalFormatting>
  <conditionalFormatting sqref="BE817:BF817">
    <cfRule type="expression" dxfId="2170" priority="516">
      <formula>$BE$5="?"</formula>
    </cfRule>
  </conditionalFormatting>
  <conditionalFormatting sqref="BE845:BF845">
    <cfRule type="expression" dxfId="2169" priority="491">
      <formula>$BE$5="?"</formula>
    </cfRule>
  </conditionalFormatting>
  <conditionalFormatting sqref="BE873:BF873">
    <cfRule type="expression" dxfId="2168" priority="466">
      <formula>$BE$5="?"</formula>
    </cfRule>
  </conditionalFormatting>
  <conditionalFormatting sqref="BE901:BF901">
    <cfRule type="expression" dxfId="2167" priority="441">
      <formula>$BE$5="?"</formula>
    </cfRule>
  </conditionalFormatting>
  <conditionalFormatting sqref="BE929:BF929">
    <cfRule type="expression" dxfId="2166" priority="416">
      <formula>$BE$5="?"</formula>
    </cfRule>
  </conditionalFormatting>
  <conditionalFormatting sqref="BE957:BF957">
    <cfRule type="expression" dxfId="2165" priority="391">
      <formula>$BE$5="?"</formula>
    </cfRule>
  </conditionalFormatting>
  <conditionalFormatting sqref="BE985:BF985">
    <cfRule type="expression" dxfId="2164" priority="366">
      <formula>$BE$5="?"</formula>
    </cfRule>
  </conditionalFormatting>
  <conditionalFormatting sqref="BE1013:BF1013">
    <cfRule type="expression" dxfId="2163" priority="341">
      <formula>$BE$5="?"</formula>
    </cfRule>
  </conditionalFormatting>
  <conditionalFormatting sqref="BE1041:BF1041">
    <cfRule type="expression" dxfId="2162" priority="316">
      <formula>$BE$5="?"</formula>
    </cfRule>
  </conditionalFormatting>
  <conditionalFormatting sqref="BE1069:BF1069">
    <cfRule type="expression" dxfId="2161" priority="291">
      <formula>$BE$5="?"</formula>
    </cfRule>
  </conditionalFormatting>
  <conditionalFormatting sqref="BE1097:BF1097">
    <cfRule type="expression" dxfId="2160" priority="266">
      <formula>$BE$5="?"</formula>
    </cfRule>
  </conditionalFormatting>
  <conditionalFormatting sqref="BE1125:BF1125">
    <cfRule type="expression" dxfId="2159" priority="241">
      <formula>$BE$5="?"</formula>
    </cfRule>
  </conditionalFormatting>
  <conditionalFormatting sqref="BE1153:BF1153">
    <cfRule type="expression" dxfId="2158" priority="216">
      <formula>$BE$5="?"</formula>
    </cfRule>
  </conditionalFormatting>
  <conditionalFormatting sqref="BE1181:BF1181">
    <cfRule type="expression" dxfId="2157" priority="191">
      <formula>$BE$5="?"</formula>
    </cfRule>
  </conditionalFormatting>
  <conditionalFormatting sqref="BE1209:BF1209">
    <cfRule type="expression" dxfId="2156" priority="166">
      <formula>$BE$5="?"</formula>
    </cfRule>
  </conditionalFormatting>
  <conditionalFormatting sqref="BE1237:BF1237">
    <cfRule type="expression" dxfId="2155" priority="141">
      <formula>$BE$5="?"</formula>
    </cfRule>
  </conditionalFormatting>
  <conditionalFormatting sqref="BE1265:BF1265">
    <cfRule type="expression" dxfId="2154" priority="116">
      <formula>$BE$5="?"</formula>
    </cfRule>
  </conditionalFormatting>
  <conditionalFormatting sqref="BE1293:BF1293">
    <cfRule type="expression" dxfId="2153" priority="91">
      <formula>$BE$5="?"</formula>
    </cfRule>
  </conditionalFormatting>
  <conditionalFormatting sqref="BE1321:BF1321">
    <cfRule type="expression" dxfId="2152" priority="66">
      <formula>$BE$5="?"</formula>
    </cfRule>
  </conditionalFormatting>
  <conditionalFormatting sqref="BE1349:BF1349">
    <cfRule type="expression" dxfId="2151" priority="41">
      <formula>$BE$5="?"</formula>
    </cfRule>
  </conditionalFormatting>
  <conditionalFormatting sqref="BE1377:BF1377">
    <cfRule type="expression" dxfId="2150" priority="16">
      <formula>$BE$5="?"</formula>
    </cfRule>
  </conditionalFormatting>
  <conditionalFormatting sqref="BG5:BH5">
    <cfRule type="expression" dxfId="2149" priority="1415">
      <formula>$BG$5="?"</formula>
    </cfRule>
  </conditionalFormatting>
  <conditionalFormatting sqref="BG33:BH33">
    <cfRule type="expression" dxfId="2148" priority="1390">
      <formula>$BG$5="?"</formula>
    </cfRule>
  </conditionalFormatting>
  <conditionalFormatting sqref="BG61:BH61">
    <cfRule type="expression" dxfId="2147" priority="1190">
      <formula>$BG$5="?"</formula>
    </cfRule>
  </conditionalFormatting>
  <conditionalFormatting sqref="BG89:BH89">
    <cfRule type="expression" dxfId="2146" priority="1165">
      <formula>$BG$5="?"</formula>
    </cfRule>
  </conditionalFormatting>
  <conditionalFormatting sqref="BG117:BH117">
    <cfRule type="expression" dxfId="2145" priority="1140">
      <formula>$BG$5="?"</formula>
    </cfRule>
  </conditionalFormatting>
  <conditionalFormatting sqref="BG145:BH145">
    <cfRule type="expression" dxfId="2144" priority="1115">
      <formula>$BG$5="?"</formula>
    </cfRule>
  </conditionalFormatting>
  <conditionalFormatting sqref="BG173:BH173">
    <cfRule type="expression" dxfId="2143" priority="1090">
      <formula>$BG$5="?"</formula>
    </cfRule>
  </conditionalFormatting>
  <conditionalFormatting sqref="BG201:BH201">
    <cfRule type="expression" dxfId="2142" priority="1065">
      <formula>$BG$5="?"</formula>
    </cfRule>
  </conditionalFormatting>
  <conditionalFormatting sqref="BG229:BH229">
    <cfRule type="expression" dxfId="2141" priority="1040">
      <formula>$BG$5="?"</formula>
    </cfRule>
  </conditionalFormatting>
  <conditionalFormatting sqref="BG257:BH257">
    <cfRule type="expression" dxfId="2140" priority="1015">
      <formula>$BG$5="?"</formula>
    </cfRule>
  </conditionalFormatting>
  <conditionalFormatting sqref="BG285:BH285">
    <cfRule type="expression" dxfId="2139" priority="990">
      <formula>$BG$5="?"</formula>
    </cfRule>
  </conditionalFormatting>
  <conditionalFormatting sqref="BG313:BH313">
    <cfRule type="expression" dxfId="2138" priority="965">
      <formula>$BG$5="?"</formula>
    </cfRule>
  </conditionalFormatting>
  <conditionalFormatting sqref="BG341:BH341">
    <cfRule type="expression" dxfId="2137" priority="940">
      <formula>$BG$5="?"</formula>
    </cfRule>
  </conditionalFormatting>
  <conditionalFormatting sqref="BG369:BH369">
    <cfRule type="expression" dxfId="2136" priority="915">
      <formula>$BG$5="?"</formula>
    </cfRule>
  </conditionalFormatting>
  <conditionalFormatting sqref="BG397:BH397">
    <cfRule type="expression" dxfId="2135" priority="890">
      <formula>$BG$5="?"</formula>
    </cfRule>
  </conditionalFormatting>
  <conditionalFormatting sqref="BG425:BH425">
    <cfRule type="expression" dxfId="2134" priority="865">
      <formula>$BG$5="?"</formula>
    </cfRule>
  </conditionalFormatting>
  <conditionalFormatting sqref="BG453:BH453">
    <cfRule type="expression" dxfId="2133" priority="840">
      <formula>$BG$5="?"</formula>
    </cfRule>
  </conditionalFormatting>
  <conditionalFormatting sqref="BG481:BH481">
    <cfRule type="expression" dxfId="2132" priority="815">
      <formula>$BG$5="?"</formula>
    </cfRule>
  </conditionalFormatting>
  <conditionalFormatting sqref="BG509:BH509">
    <cfRule type="expression" dxfId="2131" priority="790">
      <formula>$BG$5="?"</formula>
    </cfRule>
  </conditionalFormatting>
  <conditionalFormatting sqref="BG537:BH537">
    <cfRule type="expression" dxfId="2130" priority="765">
      <formula>$BG$5="?"</formula>
    </cfRule>
  </conditionalFormatting>
  <conditionalFormatting sqref="BG565:BH565">
    <cfRule type="expression" dxfId="2129" priority="740">
      <formula>$BG$5="?"</formula>
    </cfRule>
  </conditionalFormatting>
  <conditionalFormatting sqref="BG593:BH593">
    <cfRule type="expression" dxfId="2128" priority="715">
      <formula>$BG$5="?"</formula>
    </cfRule>
  </conditionalFormatting>
  <conditionalFormatting sqref="BG621:BH621">
    <cfRule type="expression" dxfId="2127" priority="690">
      <formula>$BG$5="?"</formula>
    </cfRule>
  </conditionalFormatting>
  <conditionalFormatting sqref="BG649:BH649">
    <cfRule type="expression" dxfId="2126" priority="665">
      <formula>$BG$5="?"</formula>
    </cfRule>
  </conditionalFormatting>
  <conditionalFormatting sqref="BG677:BH677">
    <cfRule type="expression" dxfId="2125" priority="640">
      <formula>$BG$5="?"</formula>
    </cfRule>
  </conditionalFormatting>
  <conditionalFormatting sqref="BG705:BH705">
    <cfRule type="expression" dxfId="2124" priority="615">
      <formula>$BG$5="?"</formula>
    </cfRule>
  </conditionalFormatting>
  <conditionalFormatting sqref="BG733:BH733">
    <cfRule type="expression" dxfId="2123" priority="590">
      <formula>$BG$5="?"</formula>
    </cfRule>
  </conditionalFormatting>
  <conditionalFormatting sqref="BG761:BH761">
    <cfRule type="expression" dxfId="2122" priority="565">
      <formula>$BG$5="?"</formula>
    </cfRule>
  </conditionalFormatting>
  <conditionalFormatting sqref="BG789:BH789">
    <cfRule type="expression" dxfId="2121" priority="540">
      <formula>$BG$5="?"</formula>
    </cfRule>
  </conditionalFormatting>
  <conditionalFormatting sqref="BG817:BH817">
    <cfRule type="expression" dxfId="2120" priority="515">
      <formula>$BG$5="?"</formula>
    </cfRule>
  </conditionalFormatting>
  <conditionalFormatting sqref="BG845:BH845">
    <cfRule type="expression" dxfId="2119" priority="490">
      <formula>$BG$5="?"</formula>
    </cfRule>
  </conditionalFormatting>
  <conditionalFormatting sqref="BG873:BH873">
    <cfRule type="expression" dxfId="2118" priority="465">
      <formula>$BG$5="?"</formula>
    </cfRule>
  </conditionalFormatting>
  <conditionalFormatting sqref="BG901:BH901">
    <cfRule type="expression" dxfId="2117" priority="440">
      <formula>$BG$5="?"</formula>
    </cfRule>
  </conditionalFormatting>
  <conditionalFormatting sqref="BG929:BH929">
    <cfRule type="expression" dxfId="2116" priority="415">
      <formula>$BG$5="?"</formula>
    </cfRule>
  </conditionalFormatting>
  <conditionalFormatting sqref="BG957:BH957">
    <cfRule type="expression" dxfId="2115" priority="390">
      <formula>$BG$5="?"</formula>
    </cfRule>
  </conditionalFormatting>
  <conditionalFormatting sqref="BG985:BH985">
    <cfRule type="expression" dxfId="2114" priority="365">
      <formula>$BG$5="?"</formula>
    </cfRule>
  </conditionalFormatting>
  <conditionalFormatting sqref="BG1013:BH1013">
    <cfRule type="expression" dxfId="2113" priority="340">
      <formula>$BG$5="?"</formula>
    </cfRule>
  </conditionalFormatting>
  <conditionalFormatting sqref="BG1041:BH1041">
    <cfRule type="expression" dxfId="2112" priority="315">
      <formula>$BG$5="?"</formula>
    </cfRule>
  </conditionalFormatting>
  <conditionalFormatting sqref="BG1069:BH1069">
    <cfRule type="expression" dxfId="2111" priority="290">
      <formula>$BG$5="?"</formula>
    </cfRule>
  </conditionalFormatting>
  <conditionalFormatting sqref="BG1097:BH1097">
    <cfRule type="expression" dxfId="2110" priority="265">
      <formula>$BG$5="?"</formula>
    </cfRule>
  </conditionalFormatting>
  <conditionalFormatting sqref="BG1125:BH1125">
    <cfRule type="expression" dxfId="2109" priority="240">
      <formula>$BG$5="?"</formula>
    </cfRule>
  </conditionalFormatting>
  <conditionalFormatting sqref="BG1153:BH1153">
    <cfRule type="expression" dxfId="2108" priority="215">
      <formula>$BG$5="?"</formula>
    </cfRule>
  </conditionalFormatting>
  <conditionalFormatting sqref="BG1181:BH1181">
    <cfRule type="expression" dxfId="2107" priority="190">
      <formula>$BG$5="?"</formula>
    </cfRule>
  </conditionalFormatting>
  <conditionalFormatting sqref="BG1209:BH1209">
    <cfRule type="expression" dxfId="2106" priority="165">
      <formula>$BG$5="?"</formula>
    </cfRule>
  </conditionalFormatting>
  <conditionalFormatting sqref="BG1237:BH1237">
    <cfRule type="expression" dxfId="2105" priority="140">
      <formula>$BG$5="?"</formula>
    </cfRule>
  </conditionalFormatting>
  <conditionalFormatting sqref="BG1265:BH1265">
    <cfRule type="expression" dxfId="2104" priority="115">
      <formula>$BG$5="?"</formula>
    </cfRule>
  </conditionalFormatting>
  <conditionalFormatting sqref="BG1293:BH1293">
    <cfRule type="expression" dxfId="2103" priority="90">
      <formula>$BG$5="?"</formula>
    </cfRule>
  </conditionalFormatting>
  <conditionalFormatting sqref="BG1321:BH1321">
    <cfRule type="expression" dxfId="2102" priority="65">
      <formula>$BG$5="?"</formula>
    </cfRule>
  </conditionalFormatting>
  <conditionalFormatting sqref="BG1349:BH1349">
    <cfRule type="expression" dxfId="2101" priority="40">
      <formula>$BG$5="?"</formula>
    </cfRule>
  </conditionalFormatting>
  <conditionalFormatting sqref="BG1377:BH1377">
    <cfRule type="expression" dxfId="2100" priority="15">
      <formula>$BG$5="?"</formula>
    </cfRule>
  </conditionalFormatting>
  <conditionalFormatting sqref="BH6">
    <cfRule type="expression" dxfId="2099" priority="1404">
      <formula>$BJ$8="基本情報シートを入力して下さい"</formula>
    </cfRule>
  </conditionalFormatting>
  <conditionalFormatting sqref="BH10">
    <cfRule type="expression" dxfId="2098" priority="2391">
      <formula>$BH$10="基本情報シートを入力して下さい"</formula>
    </cfRule>
  </conditionalFormatting>
  <conditionalFormatting sqref="BH11">
    <cfRule type="expression" dxfId="2097" priority="2390">
      <formula>$BH$11="基本情報シートを入力して下さい"</formula>
    </cfRule>
  </conditionalFormatting>
  <conditionalFormatting sqref="BH34">
    <cfRule type="expression" dxfId="2096" priority="1379">
      <formula>$BJ$8="基本情報シートを入力して下さい"</formula>
    </cfRule>
  </conditionalFormatting>
  <conditionalFormatting sqref="BH38">
    <cfRule type="expression" dxfId="2095" priority="1394">
      <formula>$BH$10="基本情報シートを入力して下さい"</formula>
    </cfRule>
  </conditionalFormatting>
  <conditionalFormatting sqref="BH39">
    <cfRule type="expression" dxfId="2094" priority="1393">
      <formula>$BH$11="基本情報シートを入力して下さい"</formula>
    </cfRule>
  </conditionalFormatting>
  <conditionalFormatting sqref="BH62">
    <cfRule type="expression" dxfId="2093" priority="1179">
      <formula>$BJ$8="基本情報シートを入力して下さい"</formula>
    </cfRule>
  </conditionalFormatting>
  <conditionalFormatting sqref="BH66">
    <cfRule type="expression" dxfId="2092" priority="1194">
      <formula>$BH$10="基本情報シートを入力して下さい"</formula>
    </cfRule>
  </conditionalFormatting>
  <conditionalFormatting sqref="BH67">
    <cfRule type="expression" dxfId="2091" priority="1193">
      <formula>$BH$11="基本情報シートを入力して下さい"</formula>
    </cfRule>
  </conditionalFormatting>
  <conditionalFormatting sqref="BH90">
    <cfRule type="expression" dxfId="2090" priority="1154">
      <formula>$BJ$8="基本情報シートを入力して下さい"</formula>
    </cfRule>
  </conditionalFormatting>
  <conditionalFormatting sqref="BH94">
    <cfRule type="expression" dxfId="2089" priority="1169">
      <formula>$BH$10="基本情報シートを入力して下さい"</formula>
    </cfRule>
  </conditionalFormatting>
  <conditionalFormatting sqref="BH95">
    <cfRule type="expression" dxfId="2088" priority="1168">
      <formula>$BH$11="基本情報シートを入力して下さい"</formula>
    </cfRule>
  </conditionalFormatting>
  <conditionalFormatting sqref="BH118">
    <cfRule type="expression" dxfId="2087" priority="1129">
      <formula>$BJ$8="基本情報シートを入力して下さい"</formula>
    </cfRule>
  </conditionalFormatting>
  <conditionalFormatting sqref="BH122">
    <cfRule type="expression" dxfId="2086" priority="1144">
      <formula>$BH$10="基本情報シートを入力して下さい"</formula>
    </cfRule>
  </conditionalFormatting>
  <conditionalFormatting sqref="BH123">
    <cfRule type="expression" dxfId="2085" priority="1143">
      <formula>$BH$11="基本情報シートを入力して下さい"</formula>
    </cfRule>
  </conditionalFormatting>
  <conditionalFormatting sqref="BH146">
    <cfRule type="expression" dxfId="2084" priority="1104">
      <formula>$BJ$8="基本情報シートを入力して下さい"</formula>
    </cfRule>
  </conditionalFormatting>
  <conditionalFormatting sqref="BH150">
    <cfRule type="expression" dxfId="2083" priority="1119">
      <formula>$BH$10="基本情報シートを入力して下さい"</formula>
    </cfRule>
  </conditionalFormatting>
  <conditionalFormatting sqref="BH151">
    <cfRule type="expression" dxfId="2082" priority="1118">
      <formula>$BH$11="基本情報シートを入力して下さい"</formula>
    </cfRule>
  </conditionalFormatting>
  <conditionalFormatting sqref="BH174">
    <cfRule type="expression" dxfId="2081" priority="1079">
      <formula>$BJ$8="基本情報シートを入力して下さい"</formula>
    </cfRule>
  </conditionalFormatting>
  <conditionalFormatting sqref="BH178">
    <cfRule type="expression" dxfId="2080" priority="1094">
      <formula>$BH$10="基本情報シートを入力して下さい"</formula>
    </cfRule>
  </conditionalFormatting>
  <conditionalFormatting sqref="BH179">
    <cfRule type="expression" dxfId="2079" priority="1093">
      <formula>$BH$11="基本情報シートを入力して下さい"</formula>
    </cfRule>
  </conditionalFormatting>
  <conditionalFormatting sqref="BH202">
    <cfRule type="expression" dxfId="2078" priority="1054">
      <formula>$BJ$8="基本情報シートを入力して下さい"</formula>
    </cfRule>
  </conditionalFormatting>
  <conditionalFormatting sqref="BH206">
    <cfRule type="expression" dxfId="2077" priority="1069">
      <formula>$BH$10="基本情報シートを入力して下さい"</formula>
    </cfRule>
  </conditionalFormatting>
  <conditionalFormatting sqref="BH207">
    <cfRule type="expression" dxfId="2076" priority="1068">
      <formula>$BH$11="基本情報シートを入力して下さい"</formula>
    </cfRule>
  </conditionalFormatting>
  <conditionalFormatting sqref="BH230">
    <cfRule type="expression" dxfId="2075" priority="1029">
      <formula>$BJ$8="基本情報シートを入力して下さい"</formula>
    </cfRule>
  </conditionalFormatting>
  <conditionalFormatting sqref="BH234">
    <cfRule type="expression" dxfId="2074" priority="1044">
      <formula>$BH$10="基本情報シートを入力して下さい"</formula>
    </cfRule>
  </conditionalFormatting>
  <conditionalFormatting sqref="BH235">
    <cfRule type="expression" dxfId="2073" priority="1043">
      <formula>$BH$11="基本情報シートを入力して下さい"</formula>
    </cfRule>
  </conditionalFormatting>
  <conditionalFormatting sqref="BH258">
    <cfRule type="expression" dxfId="2072" priority="1004">
      <formula>$BJ$8="基本情報シートを入力して下さい"</formula>
    </cfRule>
  </conditionalFormatting>
  <conditionalFormatting sqref="BH262">
    <cfRule type="expression" dxfId="2071" priority="1019">
      <formula>$BH$10="基本情報シートを入力して下さい"</formula>
    </cfRule>
  </conditionalFormatting>
  <conditionalFormatting sqref="BH263">
    <cfRule type="expression" dxfId="2070" priority="1018">
      <formula>$BH$11="基本情報シートを入力して下さい"</formula>
    </cfRule>
  </conditionalFormatting>
  <conditionalFormatting sqref="BH286">
    <cfRule type="expression" dxfId="2069" priority="979">
      <formula>$BJ$8="基本情報シートを入力して下さい"</formula>
    </cfRule>
  </conditionalFormatting>
  <conditionalFormatting sqref="BH290">
    <cfRule type="expression" dxfId="2068" priority="994">
      <formula>$BH$10="基本情報シートを入力して下さい"</formula>
    </cfRule>
  </conditionalFormatting>
  <conditionalFormatting sqref="BH291">
    <cfRule type="expression" dxfId="2067" priority="993">
      <formula>$BH$11="基本情報シートを入力して下さい"</formula>
    </cfRule>
  </conditionalFormatting>
  <conditionalFormatting sqref="BH314">
    <cfRule type="expression" dxfId="2066" priority="954">
      <formula>$BJ$8="基本情報シートを入力して下さい"</formula>
    </cfRule>
  </conditionalFormatting>
  <conditionalFormatting sqref="BH318">
    <cfRule type="expression" dxfId="2065" priority="969">
      <formula>$BH$10="基本情報シートを入力して下さい"</formula>
    </cfRule>
  </conditionalFormatting>
  <conditionalFormatting sqref="BH319">
    <cfRule type="expression" dxfId="2064" priority="968">
      <formula>$BH$11="基本情報シートを入力して下さい"</formula>
    </cfRule>
  </conditionalFormatting>
  <conditionalFormatting sqref="BH342">
    <cfRule type="expression" dxfId="2063" priority="929">
      <formula>$BJ$8="基本情報シートを入力して下さい"</formula>
    </cfRule>
  </conditionalFormatting>
  <conditionalFormatting sqref="BH346">
    <cfRule type="expression" dxfId="2062" priority="944">
      <formula>$BH$10="基本情報シートを入力して下さい"</formula>
    </cfRule>
  </conditionalFormatting>
  <conditionalFormatting sqref="BH347">
    <cfRule type="expression" dxfId="2061" priority="943">
      <formula>$BH$11="基本情報シートを入力して下さい"</formula>
    </cfRule>
  </conditionalFormatting>
  <conditionalFormatting sqref="BH370">
    <cfRule type="expression" dxfId="2060" priority="904">
      <formula>$BJ$8="基本情報シートを入力して下さい"</formula>
    </cfRule>
  </conditionalFormatting>
  <conditionalFormatting sqref="BH374">
    <cfRule type="expression" dxfId="2059" priority="919">
      <formula>$BH$10="基本情報シートを入力して下さい"</formula>
    </cfRule>
  </conditionalFormatting>
  <conditionalFormatting sqref="BH375">
    <cfRule type="expression" dxfId="2058" priority="918">
      <formula>$BH$11="基本情報シートを入力して下さい"</formula>
    </cfRule>
  </conditionalFormatting>
  <conditionalFormatting sqref="BH398">
    <cfRule type="expression" dxfId="2057" priority="879">
      <formula>$BJ$8="基本情報シートを入力して下さい"</formula>
    </cfRule>
  </conditionalFormatting>
  <conditionalFormatting sqref="BH402">
    <cfRule type="expression" dxfId="2056" priority="894">
      <formula>$BH$10="基本情報シートを入力して下さい"</formula>
    </cfRule>
  </conditionalFormatting>
  <conditionalFormatting sqref="BH403">
    <cfRule type="expression" dxfId="2055" priority="893">
      <formula>$BH$11="基本情報シートを入力して下さい"</formula>
    </cfRule>
  </conditionalFormatting>
  <conditionalFormatting sqref="BH426">
    <cfRule type="expression" dxfId="2054" priority="854">
      <formula>$BJ$8="基本情報シートを入力して下さい"</formula>
    </cfRule>
  </conditionalFormatting>
  <conditionalFormatting sqref="BH430">
    <cfRule type="expression" dxfId="2053" priority="869">
      <formula>$BH$10="基本情報シートを入力して下さい"</formula>
    </cfRule>
  </conditionalFormatting>
  <conditionalFormatting sqref="BH431">
    <cfRule type="expression" dxfId="2052" priority="868">
      <formula>$BH$11="基本情報シートを入力して下さい"</formula>
    </cfRule>
  </conditionalFormatting>
  <conditionalFormatting sqref="BH454">
    <cfRule type="expression" dxfId="2051" priority="829">
      <formula>$BJ$8="基本情報シートを入力して下さい"</formula>
    </cfRule>
  </conditionalFormatting>
  <conditionalFormatting sqref="BH458">
    <cfRule type="expression" dxfId="2050" priority="844">
      <formula>$BH$10="基本情報シートを入力して下さい"</formula>
    </cfRule>
  </conditionalFormatting>
  <conditionalFormatting sqref="BH459">
    <cfRule type="expression" dxfId="2049" priority="843">
      <formula>$BH$11="基本情報シートを入力して下さい"</formula>
    </cfRule>
  </conditionalFormatting>
  <conditionalFormatting sqref="BH482">
    <cfRule type="expression" dxfId="2048" priority="804">
      <formula>$BJ$8="基本情報シートを入力して下さい"</formula>
    </cfRule>
  </conditionalFormatting>
  <conditionalFormatting sqref="BH486">
    <cfRule type="expression" dxfId="2047" priority="819">
      <formula>$BH$10="基本情報シートを入力して下さい"</formula>
    </cfRule>
  </conditionalFormatting>
  <conditionalFormatting sqref="BH487">
    <cfRule type="expression" dxfId="2046" priority="818">
      <formula>$BH$11="基本情報シートを入力して下さい"</formula>
    </cfRule>
  </conditionalFormatting>
  <conditionalFormatting sqref="BH510">
    <cfRule type="expression" dxfId="2045" priority="779">
      <formula>$BJ$8="基本情報シートを入力して下さい"</formula>
    </cfRule>
  </conditionalFormatting>
  <conditionalFormatting sqref="BH514">
    <cfRule type="expression" dxfId="2044" priority="794">
      <formula>$BH$10="基本情報シートを入力して下さい"</formula>
    </cfRule>
  </conditionalFormatting>
  <conditionalFormatting sqref="BH515">
    <cfRule type="expression" dxfId="2043" priority="793">
      <formula>$BH$11="基本情報シートを入力して下さい"</formula>
    </cfRule>
  </conditionalFormatting>
  <conditionalFormatting sqref="BH538">
    <cfRule type="expression" dxfId="2042" priority="754">
      <formula>$BJ$8="基本情報シートを入力して下さい"</formula>
    </cfRule>
  </conditionalFormatting>
  <conditionalFormatting sqref="BH542">
    <cfRule type="expression" dxfId="2041" priority="769">
      <formula>$BH$10="基本情報シートを入力して下さい"</formula>
    </cfRule>
  </conditionalFormatting>
  <conditionalFormatting sqref="BH543">
    <cfRule type="expression" dxfId="2040" priority="768">
      <formula>$BH$11="基本情報シートを入力して下さい"</formula>
    </cfRule>
  </conditionalFormatting>
  <conditionalFormatting sqref="BH566">
    <cfRule type="expression" dxfId="2039" priority="729">
      <formula>$BJ$8="基本情報シートを入力して下さい"</formula>
    </cfRule>
  </conditionalFormatting>
  <conditionalFormatting sqref="BH570">
    <cfRule type="expression" dxfId="2038" priority="744">
      <formula>$BH$10="基本情報シートを入力して下さい"</formula>
    </cfRule>
  </conditionalFormatting>
  <conditionalFormatting sqref="BH571">
    <cfRule type="expression" dxfId="2037" priority="743">
      <formula>$BH$11="基本情報シートを入力して下さい"</formula>
    </cfRule>
  </conditionalFormatting>
  <conditionalFormatting sqref="BH594">
    <cfRule type="expression" dxfId="2036" priority="704">
      <formula>$BJ$8="基本情報シートを入力して下さい"</formula>
    </cfRule>
  </conditionalFormatting>
  <conditionalFormatting sqref="BH598">
    <cfRule type="expression" dxfId="2035" priority="719">
      <formula>$BH$10="基本情報シートを入力して下さい"</formula>
    </cfRule>
  </conditionalFormatting>
  <conditionalFormatting sqref="BH599">
    <cfRule type="expression" dxfId="2034" priority="718">
      <formula>$BH$11="基本情報シートを入力して下さい"</formula>
    </cfRule>
  </conditionalFormatting>
  <conditionalFormatting sqref="BH622">
    <cfRule type="expression" dxfId="2033" priority="679">
      <formula>$BJ$8="基本情報シートを入力して下さい"</formula>
    </cfRule>
  </conditionalFormatting>
  <conditionalFormatting sqref="BH626">
    <cfRule type="expression" dxfId="2032" priority="694">
      <formula>$BH$10="基本情報シートを入力して下さい"</formula>
    </cfRule>
  </conditionalFormatting>
  <conditionalFormatting sqref="BH627">
    <cfRule type="expression" dxfId="2031" priority="693">
      <formula>$BH$11="基本情報シートを入力して下さい"</formula>
    </cfRule>
  </conditionalFormatting>
  <conditionalFormatting sqref="BH650">
    <cfRule type="expression" dxfId="2030" priority="654">
      <formula>$BJ$8="基本情報シートを入力して下さい"</formula>
    </cfRule>
  </conditionalFormatting>
  <conditionalFormatting sqref="BH654">
    <cfRule type="expression" dxfId="2029" priority="669">
      <formula>$BH$10="基本情報シートを入力して下さい"</formula>
    </cfRule>
  </conditionalFormatting>
  <conditionalFormatting sqref="BH655">
    <cfRule type="expression" dxfId="2028" priority="668">
      <formula>$BH$11="基本情報シートを入力して下さい"</formula>
    </cfRule>
  </conditionalFormatting>
  <conditionalFormatting sqref="BH678">
    <cfRule type="expression" dxfId="2027" priority="629">
      <formula>$BJ$8="基本情報シートを入力して下さい"</formula>
    </cfRule>
  </conditionalFormatting>
  <conditionalFormatting sqref="BH682">
    <cfRule type="expression" dxfId="2026" priority="644">
      <formula>$BH$10="基本情報シートを入力して下さい"</formula>
    </cfRule>
  </conditionalFormatting>
  <conditionalFormatting sqref="BH683">
    <cfRule type="expression" dxfId="2025" priority="643">
      <formula>$BH$11="基本情報シートを入力して下さい"</formula>
    </cfRule>
  </conditionalFormatting>
  <conditionalFormatting sqref="BH706">
    <cfRule type="expression" dxfId="2024" priority="604">
      <formula>$BJ$8="基本情報シートを入力して下さい"</formula>
    </cfRule>
  </conditionalFormatting>
  <conditionalFormatting sqref="BH710">
    <cfRule type="expression" dxfId="2023" priority="619">
      <formula>$BH$10="基本情報シートを入力して下さい"</formula>
    </cfRule>
  </conditionalFormatting>
  <conditionalFormatting sqref="BH711">
    <cfRule type="expression" dxfId="2022" priority="618">
      <formula>$BH$11="基本情報シートを入力して下さい"</formula>
    </cfRule>
  </conditionalFormatting>
  <conditionalFormatting sqref="BH734">
    <cfRule type="expression" dxfId="2021" priority="579">
      <formula>$BJ$8="基本情報シートを入力して下さい"</formula>
    </cfRule>
  </conditionalFormatting>
  <conditionalFormatting sqref="BH738">
    <cfRule type="expression" dxfId="2020" priority="594">
      <formula>$BH$10="基本情報シートを入力して下さい"</formula>
    </cfRule>
  </conditionalFormatting>
  <conditionalFormatting sqref="BH739">
    <cfRule type="expression" dxfId="2019" priority="593">
      <formula>$BH$11="基本情報シートを入力して下さい"</formula>
    </cfRule>
  </conditionalFormatting>
  <conditionalFormatting sqref="BH762">
    <cfRule type="expression" dxfId="2018" priority="554">
      <formula>$BJ$8="基本情報シートを入力して下さい"</formula>
    </cfRule>
  </conditionalFormatting>
  <conditionalFormatting sqref="BH766">
    <cfRule type="expression" dxfId="2017" priority="569">
      <formula>$BH$10="基本情報シートを入力して下さい"</formula>
    </cfRule>
  </conditionalFormatting>
  <conditionalFormatting sqref="BH767">
    <cfRule type="expression" dxfId="2016" priority="568">
      <formula>$BH$11="基本情報シートを入力して下さい"</formula>
    </cfRule>
  </conditionalFormatting>
  <conditionalFormatting sqref="BH790">
    <cfRule type="expression" dxfId="2015" priority="529">
      <formula>$BJ$8="基本情報シートを入力して下さい"</formula>
    </cfRule>
  </conditionalFormatting>
  <conditionalFormatting sqref="BH794">
    <cfRule type="expression" dxfId="2014" priority="544">
      <formula>$BH$10="基本情報シートを入力して下さい"</formula>
    </cfRule>
  </conditionalFormatting>
  <conditionalFormatting sqref="BH795">
    <cfRule type="expression" dxfId="2013" priority="543">
      <formula>$BH$11="基本情報シートを入力して下さい"</formula>
    </cfRule>
  </conditionalFormatting>
  <conditionalFormatting sqref="BH818">
    <cfRule type="expression" dxfId="2012" priority="504">
      <formula>$BJ$8="基本情報シートを入力して下さい"</formula>
    </cfRule>
  </conditionalFormatting>
  <conditionalFormatting sqref="BH822">
    <cfRule type="expression" dxfId="2011" priority="519">
      <formula>$BH$10="基本情報シートを入力して下さい"</formula>
    </cfRule>
  </conditionalFormatting>
  <conditionalFormatting sqref="BH823">
    <cfRule type="expression" dxfId="2010" priority="518">
      <formula>$BH$11="基本情報シートを入力して下さい"</formula>
    </cfRule>
  </conditionalFormatting>
  <conditionalFormatting sqref="BH846">
    <cfRule type="expression" dxfId="2009" priority="479">
      <formula>$BJ$8="基本情報シートを入力して下さい"</formula>
    </cfRule>
  </conditionalFormatting>
  <conditionalFormatting sqref="BH850">
    <cfRule type="expression" dxfId="2008" priority="494">
      <formula>$BH$10="基本情報シートを入力して下さい"</formula>
    </cfRule>
  </conditionalFormatting>
  <conditionalFormatting sqref="BH851">
    <cfRule type="expression" dxfId="2007" priority="493">
      <formula>$BH$11="基本情報シートを入力して下さい"</formula>
    </cfRule>
  </conditionalFormatting>
  <conditionalFormatting sqref="BH874">
    <cfRule type="expression" dxfId="2006" priority="454">
      <formula>$BJ$8="基本情報シートを入力して下さい"</formula>
    </cfRule>
  </conditionalFormatting>
  <conditionalFormatting sqref="BH878">
    <cfRule type="expression" dxfId="2005" priority="469">
      <formula>$BH$10="基本情報シートを入力して下さい"</formula>
    </cfRule>
  </conditionalFormatting>
  <conditionalFormatting sqref="BH879">
    <cfRule type="expression" dxfId="2004" priority="468">
      <formula>$BH$11="基本情報シートを入力して下さい"</formula>
    </cfRule>
  </conditionalFormatting>
  <conditionalFormatting sqref="BH902">
    <cfRule type="expression" dxfId="2003" priority="429">
      <formula>$BJ$8="基本情報シートを入力して下さい"</formula>
    </cfRule>
  </conditionalFormatting>
  <conditionalFormatting sqref="BH906">
    <cfRule type="expression" dxfId="2002" priority="444">
      <formula>$BH$10="基本情報シートを入力して下さい"</formula>
    </cfRule>
  </conditionalFormatting>
  <conditionalFormatting sqref="BH907">
    <cfRule type="expression" dxfId="2001" priority="443">
      <formula>$BH$11="基本情報シートを入力して下さい"</formula>
    </cfRule>
  </conditionalFormatting>
  <conditionalFormatting sqref="BH930">
    <cfRule type="expression" dxfId="2000" priority="404">
      <formula>$BJ$8="基本情報シートを入力して下さい"</formula>
    </cfRule>
  </conditionalFormatting>
  <conditionalFormatting sqref="BH934">
    <cfRule type="expression" dxfId="1999" priority="419">
      <formula>$BH$10="基本情報シートを入力して下さい"</formula>
    </cfRule>
  </conditionalFormatting>
  <conditionalFormatting sqref="BH935">
    <cfRule type="expression" dxfId="1998" priority="418">
      <formula>$BH$11="基本情報シートを入力して下さい"</formula>
    </cfRule>
  </conditionalFormatting>
  <conditionalFormatting sqref="BH958">
    <cfRule type="expression" dxfId="1997" priority="379">
      <formula>$BJ$8="基本情報シートを入力して下さい"</formula>
    </cfRule>
  </conditionalFormatting>
  <conditionalFormatting sqref="BH962">
    <cfRule type="expression" dxfId="1996" priority="394">
      <formula>$BH$10="基本情報シートを入力して下さい"</formula>
    </cfRule>
  </conditionalFormatting>
  <conditionalFormatting sqref="BH963">
    <cfRule type="expression" dxfId="1995" priority="393">
      <formula>$BH$11="基本情報シートを入力して下さい"</formula>
    </cfRule>
  </conditionalFormatting>
  <conditionalFormatting sqref="BH986">
    <cfRule type="expression" dxfId="1994" priority="354">
      <formula>$BJ$8="基本情報シートを入力して下さい"</formula>
    </cfRule>
  </conditionalFormatting>
  <conditionalFormatting sqref="BH990">
    <cfRule type="expression" dxfId="1993" priority="369">
      <formula>$BH$10="基本情報シートを入力して下さい"</formula>
    </cfRule>
  </conditionalFormatting>
  <conditionalFormatting sqref="BH991">
    <cfRule type="expression" dxfId="1992" priority="368">
      <formula>$BH$11="基本情報シートを入力して下さい"</formula>
    </cfRule>
  </conditionalFormatting>
  <conditionalFormatting sqref="BH1014">
    <cfRule type="expression" dxfId="1991" priority="329">
      <formula>$BJ$8="基本情報シートを入力して下さい"</formula>
    </cfRule>
  </conditionalFormatting>
  <conditionalFormatting sqref="BH1018">
    <cfRule type="expression" dxfId="1990" priority="344">
      <formula>$BH$10="基本情報シートを入力して下さい"</formula>
    </cfRule>
  </conditionalFormatting>
  <conditionalFormatting sqref="BH1019">
    <cfRule type="expression" dxfId="1989" priority="343">
      <formula>$BH$11="基本情報シートを入力して下さい"</formula>
    </cfRule>
  </conditionalFormatting>
  <conditionalFormatting sqref="BH1042">
    <cfRule type="expression" dxfId="1988" priority="304">
      <formula>$BJ$8="基本情報シートを入力して下さい"</formula>
    </cfRule>
  </conditionalFormatting>
  <conditionalFormatting sqref="BH1046">
    <cfRule type="expression" dxfId="1987" priority="319">
      <formula>$BH$10="基本情報シートを入力して下さい"</formula>
    </cfRule>
  </conditionalFormatting>
  <conditionalFormatting sqref="BH1047">
    <cfRule type="expression" dxfId="1986" priority="318">
      <formula>$BH$11="基本情報シートを入力して下さい"</formula>
    </cfRule>
  </conditionalFormatting>
  <conditionalFormatting sqref="BH1070">
    <cfRule type="expression" dxfId="1985" priority="279">
      <formula>$BJ$8="基本情報シートを入力して下さい"</formula>
    </cfRule>
  </conditionalFormatting>
  <conditionalFormatting sqref="BH1074">
    <cfRule type="expression" dxfId="1984" priority="294">
      <formula>$BH$10="基本情報シートを入力して下さい"</formula>
    </cfRule>
  </conditionalFormatting>
  <conditionalFormatting sqref="BH1075">
    <cfRule type="expression" dxfId="1983" priority="293">
      <formula>$BH$11="基本情報シートを入力して下さい"</formula>
    </cfRule>
  </conditionalFormatting>
  <conditionalFormatting sqref="BH1098">
    <cfRule type="expression" dxfId="1982" priority="254">
      <formula>$BJ$8="基本情報シートを入力して下さい"</formula>
    </cfRule>
  </conditionalFormatting>
  <conditionalFormatting sqref="BH1102">
    <cfRule type="expression" dxfId="1981" priority="269">
      <formula>$BH$10="基本情報シートを入力して下さい"</formula>
    </cfRule>
  </conditionalFormatting>
  <conditionalFormatting sqref="BH1103">
    <cfRule type="expression" dxfId="1980" priority="268">
      <formula>$BH$11="基本情報シートを入力して下さい"</formula>
    </cfRule>
  </conditionalFormatting>
  <conditionalFormatting sqref="BH1126">
    <cfRule type="expression" dxfId="1979" priority="229">
      <formula>$BJ$8="基本情報シートを入力して下さい"</formula>
    </cfRule>
  </conditionalFormatting>
  <conditionalFormatting sqref="BH1130">
    <cfRule type="expression" dxfId="1978" priority="244">
      <formula>$BH$10="基本情報シートを入力して下さい"</formula>
    </cfRule>
  </conditionalFormatting>
  <conditionalFormatting sqref="BH1131">
    <cfRule type="expression" dxfId="1977" priority="243">
      <formula>$BH$11="基本情報シートを入力して下さい"</formula>
    </cfRule>
  </conditionalFormatting>
  <conditionalFormatting sqref="BH1154">
    <cfRule type="expression" dxfId="1976" priority="204">
      <formula>$BJ$8="基本情報シートを入力して下さい"</formula>
    </cfRule>
  </conditionalFormatting>
  <conditionalFormatting sqref="BH1158">
    <cfRule type="expression" dxfId="1975" priority="219">
      <formula>$BH$10="基本情報シートを入力して下さい"</formula>
    </cfRule>
  </conditionalFormatting>
  <conditionalFormatting sqref="BH1159">
    <cfRule type="expression" dxfId="1974" priority="218">
      <formula>$BH$11="基本情報シートを入力して下さい"</formula>
    </cfRule>
  </conditionalFormatting>
  <conditionalFormatting sqref="BH1182">
    <cfRule type="expression" dxfId="1973" priority="179">
      <formula>$BJ$8="基本情報シートを入力して下さい"</formula>
    </cfRule>
  </conditionalFormatting>
  <conditionalFormatting sqref="BH1186">
    <cfRule type="expression" dxfId="1972" priority="194">
      <formula>$BH$10="基本情報シートを入力して下さい"</formula>
    </cfRule>
  </conditionalFormatting>
  <conditionalFormatting sqref="BH1187">
    <cfRule type="expression" dxfId="1971" priority="193">
      <formula>$BH$11="基本情報シートを入力して下さい"</formula>
    </cfRule>
  </conditionalFormatting>
  <conditionalFormatting sqref="BH1210">
    <cfRule type="expression" dxfId="1970" priority="154">
      <formula>$BJ$8="基本情報シートを入力して下さい"</formula>
    </cfRule>
  </conditionalFormatting>
  <conditionalFormatting sqref="BH1214">
    <cfRule type="expression" dxfId="1969" priority="169">
      <formula>$BH$10="基本情報シートを入力して下さい"</formula>
    </cfRule>
  </conditionalFormatting>
  <conditionalFormatting sqref="BH1215">
    <cfRule type="expression" dxfId="1968" priority="168">
      <formula>$BH$11="基本情報シートを入力して下さい"</formula>
    </cfRule>
  </conditionalFormatting>
  <conditionalFormatting sqref="BH1238">
    <cfRule type="expression" dxfId="1967" priority="129">
      <formula>$BJ$8="基本情報シートを入力して下さい"</formula>
    </cfRule>
  </conditionalFormatting>
  <conditionalFormatting sqref="BH1242">
    <cfRule type="expression" dxfId="1966" priority="144">
      <formula>$BH$10="基本情報シートを入力して下さい"</formula>
    </cfRule>
  </conditionalFormatting>
  <conditionalFormatting sqref="BH1243">
    <cfRule type="expression" dxfId="1965" priority="143">
      <formula>$BH$11="基本情報シートを入力して下さい"</formula>
    </cfRule>
  </conditionalFormatting>
  <conditionalFormatting sqref="BH1266">
    <cfRule type="expression" dxfId="1964" priority="104">
      <formula>$BJ$8="基本情報シートを入力して下さい"</formula>
    </cfRule>
  </conditionalFormatting>
  <conditionalFormatting sqref="BH1270">
    <cfRule type="expression" dxfId="1963" priority="119">
      <formula>$BH$10="基本情報シートを入力して下さい"</formula>
    </cfRule>
  </conditionalFormatting>
  <conditionalFormatting sqref="BH1271">
    <cfRule type="expression" dxfId="1962" priority="118">
      <formula>$BH$11="基本情報シートを入力して下さい"</formula>
    </cfRule>
  </conditionalFormatting>
  <conditionalFormatting sqref="BH1294">
    <cfRule type="expression" dxfId="1961" priority="79">
      <formula>$BJ$8="基本情報シートを入力して下さい"</formula>
    </cfRule>
  </conditionalFormatting>
  <conditionalFormatting sqref="BH1298">
    <cfRule type="expression" dxfId="1960" priority="94">
      <formula>$BH$10="基本情報シートを入力して下さい"</formula>
    </cfRule>
  </conditionalFormatting>
  <conditionalFormatting sqref="BH1299">
    <cfRule type="expression" dxfId="1959" priority="93">
      <formula>$BH$11="基本情報シートを入力して下さい"</formula>
    </cfRule>
  </conditionalFormatting>
  <conditionalFormatting sqref="BH1322">
    <cfRule type="expression" dxfId="1958" priority="54">
      <formula>$BJ$8="基本情報シートを入力して下さい"</formula>
    </cfRule>
  </conditionalFormatting>
  <conditionalFormatting sqref="BH1326">
    <cfRule type="expression" dxfId="1957" priority="69">
      <formula>$BH$10="基本情報シートを入力して下さい"</formula>
    </cfRule>
  </conditionalFormatting>
  <conditionalFormatting sqref="BH1327">
    <cfRule type="expression" dxfId="1956" priority="68">
      <formula>$BH$11="基本情報シートを入力して下さい"</formula>
    </cfRule>
  </conditionalFormatting>
  <conditionalFormatting sqref="BH1350">
    <cfRule type="expression" dxfId="1955" priority="29">
      <formula>$BJ$8="基本情報シートを入力して下さい"</formula>
    </cfRule>
  </conditionalFormatting>
  <conditionalFormatting sqref="BH1354">
    <cfRule type="expression" dxfId="1954" priority="44">
      <formula>$BH$10="基本情報シートを入力して下さい"</formula>
    </cfRule>
  </conditionalFormatting>
  <conditionalFormatting sqref="BH1355">
    <cfRule type="expression" dxfId="1953" priority="43">
      <formula>$BH$11="基本情報シートを入力して下さい"</formula>
    </cfRule>
  </conditionalFormatting>
  <conditionalFormatting sqref="BH1378">
    <cfRule type="expression" dxfId="1952" priority="4">
      <formula>$BJ$8="基本情報シートを入力して下さい"</formula>
    </cfRule>
  </conditionalFormatting>
  <conditionalFormatting sqref="BH1382">
    <cfRule type="expression" dxfId="1951" priority="19">
      <formula>$BH$10="基本情報シートを入力して下さい"</formula>
    </cfRule>
  </conditionalFormatting>
  <conditionalFormatting sqref="BH1383">
    <cfRule type="expression" dxfId="1950" priority="18">
      <formula>$BH$11="基本情報シートを入力して下さい"</formula>
    </cfRule>
  </conditionalFormatting>
  <conditionalFormatting sqref="BI5:BJ5">
    <cfRule type="expression" dxfId="1949" priority="1414">
      <formula>$BI$5="?"</formula>
    </cfRule>
  </conditionalFormatting>
  <conditionalFormatting sqref="BI33:BJ33">
    <cfRule type="expression" dxfId="1948" priority="1389">
      <formula>$BI$5="?"</formula>
    </cfRule>
  </conditionalFormatting>
  <conditionalFormatting sqref="BI61:BJ61">
    <cfRule type="expression" dxfId="1947" priority="1189">
      <formula>$BI$5="?"</formula>
    </cfRule>
  </conditionalFormatting>
  <conditionalFormatting sqref="BI89:BJ89">
    <cfRule type="expression" dxfId="1946" priority="1164">
      <formula>$BI$5="?"</formula>
    </cfRule>
  </conditionalFormatting>
  <conditionalFormatting sqref="BI117:BJ117">
    <cfRule type="expression" dxfId="1945" priority="1139">
      <formula>$BI$5="?"</formula>
    </cfRule>
  </conditionalFormatting>
  <conditionalFormatting sqref="BI145:BJ145">
    <cfRule type="expression" dxfId="1944" priority="1114">
      <formula>$BI$5="?"</formula>
    </cfRule>
  </conditionalFormatting>
  <conditionalFormatting sqref="BI173:BJ173">
    <cfRule type="expression" dxfId="1943" priority="1089">
      <formula>$BI$5="?"</formula>
    </cfRule>
  </conditionalFormatting>
  <conditionalFormatting sqref="BI201:BJ201">
    <cfRule type="expression" dxfId="1942" priority="1064">
      <formula>$BI$5="?"</formula>
    </cfRule>
  </conditionalFormatting>
  <conditionalFormatting sqref="BI229:BJ229">
    <cfRule type="expression" dxfId="1941" priority="1039">
      <formula>$BI$5="?"</formula>
    </cfRule>
  </conditionalFormatting>
  <conditionalFormatting sqref="BI257:BJ257">
    <cfRule type="expression" dxfId="1940" priority="1014">
      <formula>$BI$5="?"</formula>
    </cfRule>
  </conditionalFormatting>
  <conditionalFormatting sqref="BI285:BJ285">
    <cfRule type="expression" dxfId="1939" priority="989">
      <formula>$BI$5="?"</formula>
    </cfRule>
  </conditionalFormatting>
  <conditionalFormatting sqref="BI313:BJ313">
    <cfRule type="expression" dxfId="1938" priority="964">
      <formula>$BI$5="?"</formula>
    </cfRule>
  </conditionalFormatting>
  <conditionalFormatting sqref="BI341:BJ341">
    <cfRule type="expression" dxfId="1937" priority="939">
      <formula>$BI$5="?"</formula>
    </cfRule>
  </conditionalFormatting>
  <conditionalFormatting sqref="BI369:BJ369">
    <cfRule type="expression" dxfId="1936" priority="914">
      <formula>$BI$5="?"</formula>
    </cfRule>
  </conditionalFormatting>
  <conditionalFormatting sqref="BI397:BJ397">
    <cfRule type="expression" dxfId="1935" priority="889">
      <formula>$BI$5="?"</formula>
    </cfRule>
  </conditionalFormatting>
  <conditionalFormatting sqref="BI425:BJ425">
    <cfRule type="expression" dxfId="1934" priority="864">
      <formula>$BI$5="?"</formula>
    </cfRule>
  </conditionalFormatting>
  <conditionalFormatting sqref="BI453:BJ453">
    <cfRule type="expression" dxfId="1933" priority="839">
      <formula>$BI$5="?"</formula>
    </cfRule>
  </conditionalFormatting>
  <conditionalFormatting sqref="BI481:BJ481">
    <cfRule type="expression" dxfId="1932" priority="814">
      <formula>$BI$5="?"</formula>
    </cfRule>
  </conditionalFormatting>
  <conditionalFormatting sqref="BI509:BJ509">
    <cfRule type="expression" dxfId="1931" priority="789">
      <formula>$BI$5="?"</formula>
    </cfRule>
  </conditionalFormatting>
  <conditionalFormatting sqref="BI537:BJ537">
    <cfRule type="expression" dxfId="1930" priority="764">
      <formula>$BI$5="?"</formula>
    </cfRule>
  </conditionalFormatting>
  <conditionalFormatting sqref="BI565:BJ565">
    <cfRule type="expression" dxfId="1929" priority="739">
      <formula>$BI$5="?"</formula>
    </cfRule>
  </conditionalFormatting>
  <conditionalFormatting sqref="BI593:BJ593">
    <cfRule type="expression" dxfId="1928" priority="714">
      <formula>$BI$5="?"</formula>
    </cfRule>
  </conditionalFormatting>
  <conditionalFormatting sqref="BI621:BJ621">
    <cfRule type="expression" dxfId="1927" priority="689">
      <formula>$BI$5="?"</formula>
    </cfRule>
  </conditionalFormatting>
  <conditionalFormatting sqref="BI649:BJ649">
    <cfRule type="expression" dxfId="1926" priority="664">
      <formula>$BI$5="?"</formula>
    </cfRule>
  </conditionalFormatting>
  <conditionalFormatting sqref="BI677:BJ677">
    <cfRule type="expression" dxfId="1925" priority="639">
      <formula>$BI$5="?"</formula>
    </cfRule>
  </conditionalFormatting>
  <conditionalFormatting sqref="BI705:BJ705">
    <cfRule type="expression" dxfId="1924" priority="614">
      <formula>$BI$5="?"</formula>
    </cfRule>
  </conditionalFormatting>
  <conditionalFormatting sqref="BI733:BJ733">
    <cfRule type="expression" dxfId="1923" priority="589">
      <formula>$BI$5="?"</formula>
    </cfRule>
  </conditionalFormatting>
  <conditionalFormatting sqref="BI761:BJ761">
    <cfRule type="expression" dxfId="1922" priority="564">
      <formula>$BI$5="?"</formula>
    </cfRule>
  </conditionalFormatting>
  <conditionalFormatting sqref="BI789:BJ789">
    <cfRule type="expression" dxfId="1921" priority="539">
      <formula>$BI$5="?"</formula>
    </cfRule>
  </conditionalFormatting>
  <conditionalFormatting sqref="BI817:BJ817">
    <cfRule type="expression" dxfId="1920" priority="514">
      <formula>$BI$5="?"</formula>
    </cfRule>
  </conditionalFormatting>
  <conditionalFormatting sqref="BI845:BJ845">
    <cfRule type="expression" dxfId="1919" priority="489">
      <formula>$BI$5="?"</formula>
    </cfRule>
  </conditionalFormatting>
  <conditionalFormatting sqref="BI873:BJ873">
    <cfRule type="expression" dxfId="1918" priority="464">
      <formula>$BI$5="?"</formula>
    </cfRule>
  </conditionalFormatting>
  <conditionalFormatting sqref="BI901:BJ901">
    <cfRule type="expression" dxfId="1917" priority="439">
      <formula>$BI$5="?"</formula>
    </cfRule>
  </conditionalFormatting>
  <conditionalFormatting sqref="BI929:BJ929">
    <cfRule type="expression" dxfId="1916" priority="414">
      <formula>$BI$5="?"</formula>
    </cfRule>
  </conditionalFormatting>
  <conditionalFormatting sqref="BI957:BJ957">
    <cfRule type="expression" dxfId="1915" priority="389">
      <formula>$BI$5="?"</formula>
    </cfRule>
  </conditionalFormatting>
  <conditionalFormatting sqref="BI985:BJ985">
    <cfRule type="expression" dxfId="1914" priority="364">
      <formula>$BI$5="?"</formula>
    </cfRule>
  </conditionalFormatting>
  <conditionalFormatting sqref="BI1013:BJ1013">
    <cfRule type="expression" dxfId="1913" priority="339">
      <formula>$BI$5="?"</formula>
    </cfRule>
  </conditionalFormatting>
  <conditionalFormatting sqref="BI1041:BJ1041">
    <cfRule type="expression" dxfId="1912" priority="314">
      <formula>$BI$5="?"</formula>
    </cfRule>
  </conditionalFormatting>
  <conditionalFormatting sqref="BI1069:BJ1069">
    <cfRule type="expression" dxfId="1911" priority="289">
      <formula>$BI$5="?"</formula>
    </cfRule>
  </conditionalFormatting>
  <conditionalFormatting sqref="BI1097:BJ1097">
    <cfRule type="expression" dxfId="1910" priority="264">
      <formula>$BI$5="?"</formula>
    </cfRule>
  </conditionalFormatting>
  <conditionalFormatting sqref="BI1125:BJ1125">
    <cfRule type="expression" dxfId="1909" priority="239">
      <formula>$BI$5="?"</formula>
    </cfRule>
  </conditionalFormatting>
  <conditionalFormatting sqref="BI1153:BJ1153">
    <cfRule type="expression" dxfId="1908" priority="214">
      <formula>$BI$5="?"</formula>
    </cfRule>
  </conditionalFormatting>
  <conditionalFormatting sqref="BI1181:BJ1181">
    <cfRule type="expression" dxfId="1907" priority="189">
      <formula>$BI$5="?"</formula>
    </cfRule>
  </conditionalFormatting>
  <conditionalFormatting sqref="BI1209:BJ1209">
    <cfRule type="expression" dxfId="1906" priority="164">
      <formula>$BI$5="?"</formula>
    </cfRule>
  </conditionalFormatting>
  <conditionalFormatting sqref="BI1237:BJ1237">
    <cfRule type="expression" dxfId="1905" priority="139">
      <formula>$BI$5="?"</formula>
    </cfRule>
  </conditionalFormatting>
  <conditionalFormatting sqref="BI1265:BJ1265">
    <cfRule type="expression" dxfId="1904" priority="114">
      <formula>$BI$5="?"</formula>
    </cfRule>
  </conditionalFormatting>
  <conditionalFormatting sqref="BI1293:BJ1293">
    <cfRule type="expression" dxfId="1903" priority="89">
      <formula>$BI$5="?"</formula>
    </cfRule>
  </conditionalFormatting>
  <conditionalFormatting sqref="BI1321:BJ1321">
    <cfRule type="expression" dxfId="1902" priority="64">
      <formula>$BI$5="?"</formula>
    </cfRule>
  </conditionalFormatting>
  <conditionalFormatting sqref="BI1349:BJ1349">
    <cfRule type="expression" dxfId="1901" priority="39">
      <formula>$BI$5="?"</formula>
    </cfRule>
  </conditionalFormatting>
  <conditionalFormatting sqref="BI1377:BJ1377">
    <cfRule type="expression" dxfId="1900" priority="14">
      <formula>$BI$5="?"</formula>
    </cfRule>
  </conditionalFormatting>
  <conditionalFormatting sqref="BJ7">
    <cfRule type="expression" dxfId="1899" priority="2393">
      <formula>$BJ$7="基本情報シートを入力して下さい"</formula>
    </cfRule>
  </conditionalFormatting>
  <conditionalFormatting sqref="BJ8">
    <cfRule type="expression" dxfId="1898" priority="1402">
      <formula>$BJ$8="基本情報シートを入力して下さい"</formula>
    </cfRule>
  </conditionalFormatting>
  <conditionalFormatting sqref="BJ9">
    <cfRule type="expression" dxfId="1897" priority="1401">
      <formula>$BJ$9="基本情報シートを入力して下さい"</formula>
    </cfRule>
  </conditionalFormatting>
  <conditionalFormatting sqref="BJ35">
    <cfRule type="expression" dxfId="1896" priority="1395">
      <formula>$BJ$7="基本情報シートを入力して下さい"</formula>
    </cfRule>
  </conditionalFormatting>
  <conditionalFormatting sqref="BJ36">
    <cfRule type="expression" dxfId="1895" priority="1377">
      <formula>$BJ$8="基本情報シートを入力して下さい"</formula>
    </cfRule>
  </conditionalFormatting>
  <conditionalFormatting sqref="BJ37">
    <cfRule type="expression" dxfId="1894" priority="1376">
      <formula>$BJ$9="基本情報シートを入力して下さい"</formula>
    </cfRule>
  </conditionalFormatting>
  <conditionalFormatting sqref="BJ63">
    <cfRule type="expression" dxfId="1893" priority="1195">
      <formula>$BJ$7="基本情報シートを入力して下さい"</formula>
    </cfRule>
  </conditionalFormatting>
  <conditionalFormatting sqref="BJ64">
    <cfRule type="expression" dxfId="1892" priority="1177">
      <formula>$BJ$8="基本情報シートを入力して下さい"</formula>
    </cfRule>
  </conditionalFormatting>
  <conditionalFormatting sqref="BJ65">
    <cfRule type="expression" dxfId="1891" priority="1176">
      <formula>$BJ$9="基本情報シートを入力して下さい"</formula>
    </cfRule>
  </conditionalFormatting>
  <conditionalFormatting sqref="BJ91">
    <cfRule type="expression" dxfId="1890" priority="1170">
      <formula>$BJ$7="基本情報シートを入力して下さい"</formula>
    </cfRule>
  </conditionalFormatting>
  <conditionalFormatting sqref="BJ92">
    <cfRule type="expression" dxfId="1889" priority="1152">
      <formula>$BJ$8="基本情報シートを入力して下さい"</formula>
    </cfRule>
  </conditionalFormatting>
  <conditionalFormatting sqref="BJ93">
    <cfRule type="expression" dxfId="1888" priority="1151">
      <formula>$BJ$9="基本情報シートを入力して下さい"</formula>
    </cfRule>
  </conditionalFormatting>
  <conditionalFormatting sqref="BJ119">
    <cfRule type="expression" dxfId="1887" priority="1145">
      <formula>$BJ$7="基本情報シートを入力して下さい"</formula>
    </cfRule>
  </conditionalFormatting>
  <conditionalFormatting sqref="BJ120">
    <cfRule type="expression" dxfId="1886" priority="1127">
      <formula>$BJ$8="基本情報シートを入力して下さい"</formula>
    </cfRule>
  </conditionalFormatting>
  <conditionalFormatting sqref="BJ121">
    <cfRule type="expression" dxfId="1885" priority="1126">
      <formula>$BJ$9="基本情報シートを入力して下さい"</formula>
    </cfRule>
  </conditionalFormatting>
  <conditionalFormatting sqref="BJ147">
    <cfRule type="expression" dxfId="1884" priority="1120">
      <formula>$BJ$7="基本情報シートを入力して下さい"</formula>
    </cfRule>
  </conditionalFormatting>
  <conditionalFormatting sqref="BJ148">
    <cfRule type="expression" dxfId="1883" priority="1102">
      <formula>$BJ$8="基本情報シートを入力して下さい"</formula>
    </cfRule>
  </conditionalFormatting>
  <conditionalFormatting sqref="BJ149">
    <cfRule type="expression" dxfId="1882" priority="1101">
      <formula>$BJ$9="基本情報シートを入力して下さい"</formula>
    </cfRule>
  </conditionalFormatting>
  <conditionalFormatting sqref="BJ175">
    <cfRule type="expression" dxfId="1881" priority="1095">
      <formula>$BJ$7="基本情報シートを入力して下さい"</formula>
    </cfRule>
  </conditionalFormatting>
  <conditionalFormatting sqref="BJ176">
    <cfRule type="expression" dxfId="1880" priority="1077">
      <formula>$BJ$8="基本情報シートを入力して下さい"</formula>
    </cfRule>
  </conditionalFormatting>
  <conditionalFormatting sqref="BJ177">
    <cfRule type="expression" dxfId="1879" priority="1076">
      <formula>$BJ$9="基本情報シートを入力して下さい"</formula>
    </cfRule>
  </conditionalFormatting>
  <conditionalFormatting sqref="BJ203">
    <cfRule type="expression" dxfId="1878" priority="1070">
      <formula>$BJ$7="基本情報シートを入力して下さい"</formula>
    </cfRule>
  </conditionalFormatting>
  <conditionalFormatting sqref="BJ204">
    <cfRule type="expression" dxfId="1877" priority="1052">
      <formula>$BJ$8="基本情報シートを入力して下さい"</formula>
    </cfRule>
  </conditionalFormatting>
  <conditionalFormatting sqref="BJ205">
    <cfRule type="expression" dxfId="1876" priority="1051">
      <formula>$BJ$9="基本情報シートを入力して下さい"</formula>
    </cfRule>
  </conditionalFormatting>
  <conditionalFormatting sqref="BJ231">
    <cfRule type="expression" dxfId="1875" priority="1045">
      <formula>$BJ$7="基本情報シートを入力して下さい"</formula>
    </cfRule>
  </conditionalFormatting>
  <conditionalFormatting sqref="BJ232">
    <cfRule type="expression" dxfId="1874" priority="1027">
      <formula>$BJ$8="基本情報シートを入力して下さい"</formula>
    </cfRule>
  </conditionalFormatting>
  <conditionalFormatting sqref="BJ233">
    <cfRule type="expression" dxfId="1873" priority="1026">
      <formula>$BJ$9="基本情報シートを入力して下さい"</formula>
    </cfRule>
  </conditionalFormatting>
  <conditionalFormatting sqref="BJ259">
    <cfRule type="expression" dxfId="1872" priority="1020">
      <formula>$BJ$7="基本情報シートを入力して下さい"</formula>
    </cfRule>
  </conditionalFormatting>
  <conditionalFormatting sqref="BJ260">
    <cfRule type="expression" dxfId="1871" priority="1002">
      <formula>$BJ$8="基本情報シートを入力して下さい"</formula>
    </cfRule>
  </conditionalFormatting>
  <conditionalFormatting sqref="BJ261">
    <cfRule type="expression" dxfId="1870" priority="1001">
      <formula>$BJ$9="基本情報シートを入力して下さい"</formula>
    </cfRule>
  </conditionalFormatting>
  <conditionalFormatting sqref="BJ287">
    <cfRule type="expression" dxfId="1869" priority="995">
      <formula>$BJ$7="基本情報シートを入力して下さい"</formula>
    </cfRule>
  </conditionalFormatting>
  <conditionalFormatting sqref="BJ288">
    <cfRule type="expression" dxfId="1868" priority="977">
      <formula>$BJ$8="基本情報シートを入力して下さい"</formula>
    </cfRule>
  </conditionalFormatting>
  <conditionalFormatting sqref="BJ289">
    <cfRule type="expression" dxfId="1867" priority="976">
      <formula>$BJ$9="基本情報シートを入力して下さい"</formula>
    </cfRule>
  </conditionalFormatting>
  <conditionalFormatting sqref="BJ315">
    <cfRule type="expression" dxfId="1866" priority="970">
      <formula>$BJ$7="基本情報シートを入力して下さい"</formula>
    </cfRule>
  </conditionalFormatting>
  <conditionalFormatting sqref="BJ316">
    <cfRule type="expression" dxfId="1865" priority="952">
      <formula>$BJ$8="基本情報シートを入力して下さい"</formula>
    </cfRule>
  </conditionalFormatting>
  <conditionalFormatting sqref="BJ317">
    <cfRule type="expression" dxfId="1864" priority="951">
      <formula>$BJ$9="基本情報シートを入力して下さい"</formula>
    </cfRule>
  </conditionalFormatting>
  <conditionalFormatting sqref="BJ343">
    <cfRule type="expression" dxfId="1863" priority="945">
      <formula>$BJ$7="基本情報シートを入力して下さい"</formula>
    </cfRule>
  </conditionalFormatting>
  <conditionalFormatting sqref="BJ344">
    <cfRule type="expression" dxfId="1862" priority="927">
      <formula>$BJ$8="基本情報シートを入力して下さい"</formula>
    </cfRule>
  </conditionalFormatting>
  <conditionalFormatting sqref="BJ345">
    <cfRule type="expression" dxfId="1861" priority="926">
      <formula>$BJ$9="基本情報シートを入力して下さい"</formula>
    </cfRule>
  </conditionalFormatting>
  <conditionalFormatting sqref="BJ371">
    <cfRule type="expression" dxfId="1860" priority="920">
      <formula>$BJ$7="基本情報シートを入力して下さい"</formula>
    </cfRule>
  </conditionalFormatting>
  <conditionalFormatting sqref="BJ372">
    <cfRule type="expression" dxfId="1859" priority="902">
      <formula>$BJ$8="基本情報シートを入力して下さい"</formula>
    </cfRule>
  </conditionalFormatting>
  <conditionalFormatting sqref="BJ373">
    <cfRule type="expression" dxfId="1858" priority="901">
      <formula>$BJ$9="基本情報シートを入力して下さい"</formula>
    </cfRule>
  </conditionalFormatting>
  <conditionalFormatting sqref="BJ399">
    <cfRule type="expression" dxfId="1857" priority="895">
      <formula>$BJ$7="基本情報シートを入力して下さい"</formula>
    </cfRule>
  </conditionalFormatting>
  <conditionalFormatting sqref="BJ400">
    <cfRule type="expression" dxfId="1856" priority="877">
      <formula>$BJ$8="基本情報シートを入力して下さい"</formula>
    </cfRule>
  </conditionalFormatting>
  <conditionalFormatting sqref="BJ401">
    <cfRule type="expression" dxfId="1855" priority="876">
      <formula>$BJ$9="基本情報シートを入力して下さい"</formula>
    </cfRule>
  </conditionalFormatting>
  <conditionalFormatting sqref="BJ427">
    <cfRule type="expression" dxfId="1854" priority="870">
      <formula>$BJ$7="基本情報シートを入力して下さい"</formula>
    </cfRule>
  </conditionalFormatting>
  <conditionalFormatting sqref="BJ428">
    <cfRule type="expression" dxfId="1853" priority="852">
      <formula>$BJ$8="基本情報シートを入力して下さい"</formula>
    </cfRule>
  </conditionalFormatting>
  <conditionalFormatting sqref="BJ429">
    <cfRule type="expression" dxfId="1852" priority="851">
      <formula>$BJ$9="基本情報シートを入力して下さい"</formula>
    </cfRule>
  </conditionalFormatting>
  <conditionalFormatting sqref="BJ455">
    <cfRule type="expression" dxfId="1851" priority="845">
      <formula>$BJ$7="基本情報シートを入力して下さい"</formula>
    </cfRule>
  </conditionalFormatting>
  <conditionalFormatting sqref="BJ456">
    <cfRule type="expression" dxfId="1850" priority="827">
      <formula>$BJ$8="基本情報シートを入力して下さい"</formula>
    </cfRule>
  </conditionalFormatting>
  <conditionalFormatting sqref="BJ457">
    <cfRule type="expression" dxfId="1849" priority="826">
      <formula>$BJ$9="基本情報シートを入力して下さい"</formula>
    </cfRule>
  </conditionalFormatting>
  <conditionalFormatting sqref="BJ483">
    <cfRule type="expression" dxfId="1848" priority="820">
      <formula>$BJ$7="基本情報シートを入力して下さい"</formula>
    </cfRule>
  </conditionalFormatting>
  <conditionalFormatting sqref="BJ484">
    <cfRule type="expression" dxfId="1847" priority="802">
      <formula>$BJ$8="基本情報シートを入力して下さい"</formula>
    </cfRule>
  </conditionalFormatting>
  <conditionalFormatting sqref="BJ485">
    <cfRule type="expression" dxfId="1846" priority="801">
      <formula>$BJ$9="基本情報シートを入力して下さい"</formula>
    </cfRule>
  </conditionalFormatting>
  <conditionalFormatting sqref="BJ511">
    <cfRule type="expression" dxfId="1845" priority="795">
      <formula>$BJ$7="基本情報シートを入力して下さい"</formula>
    </cfRule>
  </conditionalFormatting>
  <conditionalFormatting sqref="BJ512">
    <cfRule type="expression" dxfId="1844" priority="777">
      <formula>$BJ$8="基本情報シートを入力して下さい"</formula>
    </cfRule>
  </conditionalFormatting>
  <conditionalFormatting sqref="BJ513">
    <cfRule type="expression" dxfId="1843" priority="776">
      <formula>$BJ$9="基本情報シートを入力して下さい"</formula>
    </cfRule>
  </conditionalFormatting>
  <conditionalFormatting sqref="BJ539">
    <cfRule type="expression" dxfId="1842" priority="770">
      <formula>$BJ$7="基本情報シートを入力して下さい"</formula>
    </cfRule>
  </conditionalFormatting>
  <conditionalFormatting sqref="BJ540">
    <cfRule type="expression" dxfId="1841" priority="752">
      <formula>$BJ$8="基本情報シートを入力して下さい"</formula>
    </cfRule>
  </conditionalFormatting>
  <conditionalFormatting sqref="BJ541">
    <cfRule type="expression" dxfId="1840" priority="751">
      <formula>$BJ$9="基本情報シートを入力して下さい"</formula>
    </cfRule>
  </conditionalFormatting>
  <conditionalFormatting sqref="BJ567">
    <cfRule type="expression" dxfId="1839" priority="745">
      <formula>$BJ$7="基本情報シートを入力して下さい"</formula>
    </cfRule>
  </conditionalFormatting>
  <conditionalFormatting sqref="BJ568">
    <cfRule type="expression" dxfId="1838" priority="727">
      <formula>$BJ$8="基本情報シートを入力して下さい"</formula>
    </cfRule>
  </conditionalFormatting>
  <conditionalFormatting sqref="BJ569">
    <cfRule type="expression" dxfId="1837" priority="726">
      <formula>$BJ$9="基本情報シートを入力して下さい"</formula>
    </cfRule>
  </conditionalFormatting>
  <conditionalFormatting sqref="BJ595">
    <cfRule type="expression" dxfId="1836" priority="720">
      <formula>$BJ$7="基本情報シートを入力して下さい"</formula>
    </cfRule>
  </conditionalFormatting>
  <conditionalFormatting sqref="BJ596">
    <cfRule type="expression" dxfId="1835" priority="702">
      <formula>$BJ$8="基本情報シートを入力して下さい"</formula>
    </cfRule>
  </conditionalFormatting>
  <conditionalFormatting sqref="BJ597">
    <cfRule type="expression" dxfId="1834" priority="701">
      <formula>$BJ$9="基本情報シートを入力して下さい"</formula>
    </cfRule>
  </conditionalFormatting>
  <conditionalFormatting sqref="BJ623">
    <cfRule type="expression" dxfId="1833" priority="695">
      <formula>$BJ$7="基本情報シートを入力して下さい"</formula>
    </cfRule>
  </conditionalFormatting>
  <conditionalFormatting sqref="BJ624">
    <cfRule type="expression" dxfId="1832" priority="677">
      <formula>$BJ$8="基本情報シートを入力して下さい"</formula>
    </cfRule>
  </conditionalFormatting>
  <conditionalFormatting sqref="BJ625">
    <cfRule type="expression" dxfId="1831" priority="676">
      <formula>$BJ$9="基本情報シートを入力して下さい"</formula>
    </cfRule>
  </conditionalFormatting>
  <conditionalFormatting sqref="BJ651">
    <cfRule type="expression" dxfId="1830" priority="670">
      <formula>$BJ$7="基本情報シートを入力して下さい"</formula>
    </cfRule>
  </conditionalFormatting>
  <conditionalFormatting sqref="BJ652">
    <cfRule type="expression" dxfId="1829" priority="652">
      <formula>$BJ$8="基本情報シートを入力して下さい"</formula>
    </cfRule>
  </conditionalFormatting>
  <conditionalFormatting sqref="BJ653">
    <cfRule type="expression" dxfId="1828" priority="651">
      <formula>$BJ$9="基本情報シートを入力して下さい"</formula>
    </cfRule>
  </conditionalFormatting>
  <conditionalFormatting sqref="BJ679">
    <cfRule type="expression" dxfId="1827" priority="645">
      <formula>$BJ$7="基本情報シートを入力して下さい"</formula>
    </cfRule>
  </conditionalFormatting>
  <conditionalFormatting sqref="BJ680">
    <cfRule type="expression" dxfId="1826" priority="627">
      <formula>$BJ$8="基本情報シートを入力して下さい"</formula>
    </cfRule>
  </conditionalFormatting>
  <conditionalFormatting sqref="BJ681">
    <cfRule type="expression" dxfId="1825" priority="626">
      <formula>$BJ$9="基本情報シートを入力して下さい"</formula>
    </cfRule>
  </conditionalFormatting>
  <conditionalFormatting sqref="BJ707">
    <cfRule type="expression" dxfId="1824" priority="620">
      <formula>$BJ$7="基本情報シートを入力して下さい"</formula>
    </cfRule>
  </conditionalFormatting>
  <conditionalFormatting sqref="BJ708">
    <cfRule type="expression" dxfId="1823" priority="602">
      <formula>$BJ$8="基本情報シートを入力して下さい"</formula>
    </cfRule>
  </conditionalFormatting>
  <conditionalFormatting sqref="BJ709">
    <cfRule type="expression" dxfId="1822" priority="601">
      <formula>$BJ$9="基本情報シートを入力して下さい"</formula>
    </cfRule>
  </conditionalFormatting>
  <conditionalFormatting sqref="BJ735">
    <cfRule type="expression" dxfId="1821" priority="595">
      <formula>$BJ$7="基本情報シートを入力して下さい"</formula>
    </cfRule>
  </conditionalFormatting>
  <conditionalFormatting sqref="BJ736">
    <cfRule type="expression" dxfId="1820" priority="577">
      <formula>$BJ$8="基本情報シートを入力して下さい"</formula>
    </cfRule>
  </conditionalFormatting>
  <conditionalFormatting sqref="BJ737">
    <cfRule type="expression" dxfId="1819" priority="576">
      <formula>$BJ$9="基本情報シートを入力して下さい"</formula>
    </cfRule>
  </conditionalFormatting>
  <conditionalFormatting sqref="BJ763">
    <cfRule type="expression" dxfId="1818" priority="570">
      <formula>$BJ$7="基本情報シートを入力して下さい"</formula>
    </cfRule>
  </conditionalFormatting>
  <conditionalFormatting sqref="BJ764">
    <cfRule type="expression" dxfId="1817" priority="552">
      <formula>$BJ$8="基本情報シートを入力して下さい"</formula>
    </cfRule>
  </conditionalFormatting>
  <conditionalFormatting sqref="BJ765">
    <cfRule type="expression" dxfId="1816" priority="551">
      <formula>$BJ$9="基本情報シートを入力して下さい"</formula>
    </cfRule>
  </conditionalFormatting>
  <conditionalFormatting sqref="BJ791">
    <cfRule type="expression" dxfId="1815" priority="545">
      <formula>$BJ$7="基本情報シートを入力して下さい"</formula>
    </cfRule>
  </conditionalFormatting>
  <conditionalFormatting sqref="BJ792">
    <cfRule type="expression" dxfId="1814" priority="527">
      <formula>$BJ$8="基本情報シートを入力して下さい"</formula>
    </cfRule>
  </conditionalFormatting>
  <conditionalFormatting sqref="BJ793">
    <cfRule type="expression" dxfId="1813" priority="526">
      <formula>$BJ$9="基本情報シートを入力して下さい"</formula>
    </cfRule>
  </conditionalFormatting>
  <conditionalFormatting sqref="BJ819">
    <cfRule type="expression" dxfId="1812" priority="520">
      <formula>$BJ$7="基本情報シートを入力して下さい"</formula>
    </cfRule>
  </conditionalFormatting>
  <conditionalFormatting sqref="BJ820">
    <cfRule type="expression" dxfId="1811" priority="502">
      <formula>$BJ$8="基本情報シートを入力して下さい"</formula>
    </cfRule>
  </conditionalFormatting>
  <conditionalFormatting sqref="BJ821">
    <cfRule type="expression" dxfId="1810" priority="501">
      <formula>$BJ$9="基本情報シートを入力して下さい"</formula>
    </cfRule>
  </conditionalFormatting>
  <conditionalFormatting sqref="BJ847">
    <cfRule type="expression" dxfId="1809" priority="495">
      <formula>$BJ$7="基本情報シートを入力して下さい"</formula>
    </cfRule>
  </conditionalFormatting>
  <conditionalFormatting sqref="BJ848">
    <cfRule type="expression" dxfId="1808" priority="477">
      <formula>$BJ$8="基本情報シートを入力して下さい"</formula>
    </cfRule>
  </conditionalFormatting>
  <conditionalFormatting sqref="BJ849">
    <cfRule type="expression" dxfId="1807" priority="476">
      <formula>$BJ$9="基本情報シートを入力して下さい"</formula>
    </cfRule>
  </conditionalFormatting>
  <conditionalFormatting sqref="BJ875">
    <cfRule type="expression" dxfId="1806" priority="470">
      <formula>$BJ$7="基本情報シートを入力して下さい"</formula>
    </cfRule>
  </conditionalFormatting>
  <conditionalFormatting sqref="BJ876">
    <cfRule type="expression" dxfId="1805" priority="452">
      <formula>$BJ$8="基本情報シートを入力して下さい"</formula>
    </cfRule>
  </conditionalFormatting>
  <conditionalFormatting sqref="BJ877">
    <cfRule type="expression" dxfId="1804" priority="451">
      <formula>$BJ$9="基本情報シートを入力して下さい"</formula>
    </cfRule>
  </conditionalFormatting>
  <conditionalFormatting sqref="BJ903">
    <cfRule type="expression" dxfId="1803" priority="445">
      <formula>$BJ$7="基本情報シートを入力して下さい"</formula>
    </cfRule>
  </conditionalFormatting>
  <conditionalFormatting sqref="BJ904">
    <cfRule type="expression" dxfId="1802" priority="427">
      <formula>$BJ$8="基本情報シートを入力して下さい"</formula>
    </cfRule>
  </conditionalFormatting>
  <conditionalFormatting sqref="BJ905">
    <cfRule type="expression" dxfId="1801" priority="426">
      <formula>$BJ$9="基本情報シートを入力して下さい"</formula>
    </cfRule>
  </conditionalFormatting>
  <conditionalFormatting sqref="BJ931">
    <cfRule type="expression" dxfId="1800" priority="420">
      <formula>$BJ$7="基本情報シートを入力して下さい"</formula>
    </cfRule>
  </conditionalFormatting>
  <conditionalFormatting sqref="BJ932">
    <cfRule type="expression" dxfId="1799" priority="402">
      <formula>$BJ$8="基本情報シートを入力して下さい"</formula>
    </cfRule>
  </conditionalFormatting>
  <conditionalFormatting sqref="BJ933">
    <cfRule type="expression" dxfId="1798" priority="401">
      <formula>$BJ$9="基本情報シートを入力して下さい"</formula>
    </cfRule>
  </conditionalFormatting>
  <conditionalFormatting sqref="BJ959">
    <cfRule type="expression" dxfId="1797" priority="395">
      <formula>$BJ$7="基本情報シートを入力して下さい"</formula>
    </cfRule>
  </conditionalFormatting>
  <conditionalFormatting sqref="BJ960">
    <cfRule type="expression" dxfId="1796" priority="377">
      <formula>$BJ$8="基本情報シートを入力して下さい"</formula>
    </cfRule>
  </conditionalFormatting>
  <conditionalFormatting sqref="BJ961">
    <cfRule type="expression" dxfId="1795" priority="376">
      <formula>$BJ$9="基本情報シートを入力して下さい"</formula>
    </cfRule>
  </conditionalFormatting>
  <conditionalFormatting sqref="BJ987">
    <cfRule type="expression" dxfId="1794" priority="370">
      <formula>$BJ$7="基本情報シートを入力して下さい"</formula>
    </cfRule>
  </conditionalFormatting>
  <conditionalFormatting sqref="BJ988">
    <cfRule type="expression" dxfId="1793" priority="352">
      <formula>$BJ$8="基本情報シートを入力して下さい"</formula>
    </cfRule>
  </conditionalFormatting>
  <conditionalFormatting sqref="BJ989">
    <cfRule type="expression" dxfId="1792" priority="351">
      <formula>$BJ$9="基本情報シートを入力して下さい"</formula>
    </cfRule>
  </conditionalFormatting>
  <conditionalFormatting sqref="BJ1015">
    <cfRule type="expression" dxfId="1791" priority="345">
      <formula>$BJ$7="基本情報シートを入力して下さい"</formula>
    </cfRule>
  </conditionalFormatting>
  <conditionalFormatting sqref="BJ1016">
    <cfRule type="expression" dxfId="1790" priority="327">
      <formula>$BJ$8="基本情報シートを入力して下さい"</formula>
    </cfRule>
  </conditionalFormatting>
  <conditionalFormatting sqref="BJ1017">
    <cfRule type="expression" dxfId="1789" priority="326">
      <formula>$BJ$9="基本情報シートを入力して下さい"</formula>
    </cfRule>
  </conditionalFormatting>
  <conditionalFormatting sqref="BJ1043">
    <cfRule type="expression" dxfId="1788" priority="320">
      <formula>$BJ$7="基本情報シートを入力して下さい"</formula>
    </cfRule>
  </conditionalFormatting>
  <conditionalFormatting sqref="BJ1044">
    <cfRule type="expression" dxfId="1787" priority="302">
      <formula>$BJ$8="基本情報シートを入力して下さい"</formula>
    </cfRule>
  </conditionalFormatting>
  <conditionalFormatting sqref="BJ1045">
    <cfRule type="expression" dxfId="1786" priority="301">
      <formula>$BJ$9="基本情報シートを入力して下さい"</formula>
    </cfRule>
  </conditionalFormatting>
  <conditionalFormatting sqref="BJ1071">
    <cfRule type="expression" dxfId="1785" priority="295">
      <formula>$BJ$7="基本情報シートを入力して下さい"</formula>
    </cfRule>
  </conditionalFormatting>
  <conditionalFormatting sqref="BJ1072">
    <cfRule type="expression" dxfId="1784" priority="277">
      <formula>$BJ$8="基本情報シートを入力して下さい"</formula>
    </cfRule>
  </conditionalFormatting>
  <conditionalFormatting sqref="BJ1073">
    <cfRule type="expression" dxfId="1783" priority="276">
      <formula>$BJ$9="基本情報シートを入力して下さい"</formula>
    </cfRule>
  </conditionalFormatting>
  <conditionalFormatting sqref="BJ1099">
    <cfRule type="expression" dxfId="1782" priority="270">
      <formula>$BJ$7="基本情報シートを入力して下さい"</formula>
    </cfRule>
  </conditionalFormatting>
  <conditionalFormatting sqref="BJ1100">
    <cfRule type="expression" dxfId="1781" priority="252">
      <formula>$BJ$8="基本情報シートを入力して下さい"</formula>
    </cfRule>
  </conditionalFormatting>
  <conditionalFormatting sqref="BJ1101">
    <cfRule type="expression" dxfId="1780" priority="251">
      <formula>$BJ$9="基本情報シートを入力して下さい"</formula>
    </cfRule>
  </conditionalFormatting>
  <conditionalFormatting sqref="BJ1127">
    <cfRule type="expression" dxfId="1779" priority="245">
      <formula>$BJ$7="基本情報シートを入力して下さい"</formula>
    </cfRule>
  </conditionalFormatting>
  <conditionalFormatting sqref="BJ1128">
    <cfRule type="expression" dxfId="1778" priority="227">
      <formula>$BJ$8="基本情報シートを入力して下さい"</formula>
    </cfRule>
  </conditionalFormatting>
  <conditionalFormatting sqref="BJ1129">
    <cfRule type="expression" dxfId="1777" priority="226">
      <formula>$BJ$9="基本情報シートを入力して下さい"</formula>
    </cfRule>
  </conditionalFormatting>
  <conditionalFormatting sqref="BJ1155">
    <cfRule type="expression" dxfId="1776" priority="220">
      <formula>$BJ$7="基本情報シートを入力して下さい"</formula>
    </cfRule>
  </conditionalFormatting>
  <conditionalFormatting sqref="BJ1156">
    <cfRule type="expression" dxfId="1775" priority="202">
      <formula>$BJ$8="基本情報シートを入力して下さい"</formula>
    </cfRule>
  </conditionalFormatting>
  <conditionalFormatting sqref="BJ1157">
    <cfRule type="expression" dxfId="1774" priority="201">
      <formula>$BJ$9="基本情報シートを入力して下さい"</formula>
    </cfRule>
  </conditionalFormatting>
  <conditionalFormatting sqref="BJ1183">
    <cfRule type="expression" dxfId="1773" priority="195">
      <formula>$BJ$7="基本情報シートを入力して下さい"</formula>
    </cfRule>
  </conditionalFormatting>
  <conditionalFormatting sqref="BJ1184">
    <cfRule type="expression" dxfId="1772" priority="177">
      <formula>$BJ$8="基本情報シートを入力して下さい"</formula>
    </cfRule>
  </conditionalFormatting>
  <conditionalFormatting sqref="BJ1185">
    <cfRule type="expression" dxfId="1771" priority="176">
      <formula>$BJ$9="基本情報シートを入力して下さい"</formula>
    </cfRule>
  </conditionalFormatting>
  <conditionalFormatting sqref="BJ1211">
    <cfRule type="expression" dxfId="1770" priority="170">
      <formula>$BJ$7="基本情報シートを入力して下さい"</formula>
    </cfRule>
  </conditionalFormatting>
  <conditionalFormatting sqref="BJ1212">
    <cfRule type="expression" dxfId="1769" priority="152">
      <formula>$BJ$8="基本情報シートを入力して下さい"</formula>
    </cfRule>
  </conditionalFormatting>
  <conditionalFormatting sqref="BJ1213">
    <cfRule type="expression" dxfId="1768" priority="151">
      <formula>$BJ$9="基本情報シートを入力して下さい"</formula>
    </cfRule>
  </conditionalFormatting>
  <conditionalFormatting sqref="BJ1239">
    <cfRule type="expression" dxfId="1767" priority="145">
      <formula>$BJ$7="基本情報シートを入力して下さい"</formula>
    </cfRule>
  </conditionalFormatting>
  <conditionalFormatting sqref="BJ1240">
    <cfRule type="expression" dxfId="1766" priority="127">
      <formula>$BJ$8="基本情報シートを入力して下さい"</formula>
    </cfRule>
  </conditionalFormatting>
  <conditionalFormatting sqref="BJ1241">
    <cfRule type="expression" dxfId="1765" priority="126">
      <formula>$BJ$9="基本情報シートを入力して下さい"</formula>
    </cfRule>
  </conditionalFormatting>
  <conditionalFormatting sqref="BJ1267">
    <cfRule type="expression" dxfId="1764" priority="120">
      <formula>$BJ$7="基本情報シートを入力して下さい"</formula>
    </cfRule>
  </conditionalFormatting>
  <conditionalFormatting sqref="BJ1268">
    <cfRule type="expression" dxfId="1763" priority="102">
      <formula>$BJ$8="基本情報シートを入力して下さい"</formula>
    </cfRule>
  </conditionalFormatting>
  <conditionalFormatting sqref="BJ1269">
    <cfRule type="expression" dxfId="1762" priority="101">
      <formula>$BJ$9="基本情報シートを入力して下さい"</formula>
    </cfRule>
  </conditionalFormatting>
  <conditionalFormatting sqref="BJ1295">
    <cfRule type="expression" dxfId="1761" priority="95">
      <formula>$BJ$7="基本情報シートを入力して下さい"</formula>
    </cfRule>
  </conditionalFormatting>
  <conditionalFormatting sqref="BJ1296">
    <cfRule type="expression" dxfId="1760" priority="77">
      <formula>$BJ$8="基本情報シートを入力して下さい"</formula>
    </cfRule>
  </conditionalFormatting>
  <conditionalFormatting sqref="BJ1297">
    <cfRule type="expression" dxfId="1759" priority="76">
      <formula>$BJ$9="基本情報シートを入力して下さい"</formula>
    </cfRule>
  </conditionalFormatting>
  <conditionalFormatting sqref="BJ1323">
    <cfRule type="expression" dxfId="1758" priority="70">
      <formula>$BJ$7="基本情報シートを入力して下さい"</formula>
    </cfRule>
  </conditionalFormatting>
  <conditionalFormatting sqref="BJ1324">
    <cfRule type="expression" dxfId="1757" priority="52">
      <formula>$BJ$8="基本情報シートを入力して下さい"</formula>
    </cfRule>
  </conditionalFormatting>
  <conditionalFormatting sqref="BJ1325">
    <cfRule type="expression" dxfId="1756" priority="51">
      <formula>$BJ$9="基本情報シートを入力して下さい"</formula>
    </cfRule>
  </conditionalFormatting>
  <conditionalFormatting sqref="BJ1351">
    <cfRule type="expression" dxfId="1755" priority="45">
      <formula>$BJ$7="基本情報シートを入力して下さい"</formula>
    </cfRule>
  </conditionalFormatting>
  <conditionalFormatting sqref="BJ1352">
    <cfRule type="expression" dxfId="1754" priority="27">
      <formula>$BJ$8="基本情報シートを入力して下さい"</formula>
    </cfRule>
  </conditionalFormatting>
  <conditionalFormatting sqref="BJ1353">
    <cfRule type="expression" dxfId="1753" priority="26">
      <formula>$BJ$9="基本情報シートを入力して下さい"</formula>
    </cfRule>
  </conditionalFormatting>
  <conditionalFormatting sqref="BJ1379">
    <cfRule type="expression" dxfId="1752" priority="20">
      <formula>$BJ$7="基本情報シートを入力して下さい"</formula>
    </cfRule>
  </conditionalFormatting>
  <conditionalFormatting sqref="BJ1380">
    <cfRule type="expression" dxfId="1751" priority="2">
      <formula>$BJ$8="基本情報シートを入力して下さい"</formula>
    </cfRule>
  </conditionalFormatting>
  <conditionalFormatting sqref="BJ1381">
    <cfRule type="expression" dxfId="1750" priority="1">
      <formula>$BJ$9="基本情報シートを入力して下さい"</formula>
    </cfRule>
  </conditionalFormatting>
  <conditionalFormatting sqref="BK5:BL5">
    <cfRule type="expression" dxfId="1749" priority="1413">
      <formula>$BK$5="?"</formula>
    </cfRule>
  </conditionalFormatting>
  <conditionalFormatting sqref="BK33:BL33">
    <cfRule type="expression" dxfId="1748" priority="1388">
      <formula>$BK$5="?"</formula>
    </cfRule>
  </conditionalFormatting>
  <conditionalFormatting sqref="BK61:BL61">
    <cfRule type="expression" dxfId="1747" priority="1188">
      <formula>$BK$5="?"</formula>
    </cfRule>
  </conditionalFormatting>
  <conditionalFormatting sqref="BK89:BL89">
    <cfRule type="expression" dxfId="1746" priority="1163">
      <formula>$BK$5="?"</formula>
    </cfRule>
  </conditionalFormatting>
  <conditionalFormatting sqref="BK117:BL117">
    <cfRule type="expression" dxfId="1745" priority="1138">
      <formula>$BK$5="?"</formula>
    </cfRule>
  </conditionalFormatting>
  <conditionalFormatting sqref="BK145:BL145">
    <cfRule type="expression" dxfId="1744" priority="1113">
      <formula>$BK$5="?"</formula>
    </cfRule>
  </conditionalFormatting>
  <conditionalFormatting sqref="BK173:BL173">
    <cfRule type="expression" dxfId="1743" priority="1088">
      <formula>$BK$5="?"</formula>
    </cfRule>
  </conditionalFormatting>
  <conditionalFormatting sqref="BK201:BL201">
    <cfRule type="expression" dxfId="1742" priority="1063">
      <formula>$BK$5="?"</formula>
    </cfRule>
  </conditionalFormatting>
  <conditionalFormatting sqref="BK229:BL229">
    <cfRule type="expression" dxfId="1741" priority="1038">
      <formula>$BK$5="?"</formula>
    </cfRule>
  </conditionalFormatting>
  <conditionalFormatting sqref="BK257:BL257">
    <cfRule type="expression" dxfId="1740" priority="1013">
      <formula>$BK$5="?"</formula>
    </cfRule>
  </conditionalFormatting>
  <conditionalFormatting sqref="BK285:BL285">
    <cfRule type="expression" dxfId="1739" priority="988">
      <formula>$BK$5="?"</formula>
    </cfRule>
  </conditionalFormatting>
  <conditionalFormatting sqref="BK313:BL313">
    <cfRule type="expression" dxfId="1738" priority="963">
      <formula>$BK$5="?"</formula>
    </cfRule>
  </conditionalFormatting>
  <conditionalFormatting sqref="BK341:BL341">
    <cfRule type="expression" dxfId="1737" priority="938">
      <formula>$BK$5="?"</formula>
    </cfRule>
  </conditionalFormatting>
  <conditionalFormatting sqref="BK369:BL369">
    <cfRule type="expression" dxfId="1736" priority="913">
      <formula>$BK$5="?"</formula>
    </cfRule>
  </conditionalFormatting>
  <conditionalFormatting sqref="BK397:BL397">
    <cfRule type="expression" dxfId="1735" priority="888">
      <formula>$BK$5="?"</formula>
    </cfRule>
  </conditionalFormatting>
  <conditionalFormatting sqref="BK425:BL425">
    <cfRule type="expression" dxfId="1734" priority="863">
      <formula>$BK$5="?"</formula>
    </cfRule>
  </conditionalFormatting>
  <conditionalFormatting sqref="BK453:BL453">
    <cfRule type="expression" dxfId="1733" priority="838">
      <formula>$BK$5="?"</formula>
    </cfRule>
  </conditionalFormatting>
  <conditionalFormatting sqref="BK481:BL481">
    <cfRule type="expression" dxfId="1732" priority="813">
      <formula>$BK$5="?"</formula>
    </cfRule>
  </conditionalFormatting>
  <conditionalFormatting sqref="BK509:BL509">
    <cfRule type="expression" dxfId="1731" priority="788">
      <formula>$BK$5="?"</formula>
    </cfRule>
  </conditionalFormatting>
  <conditionalFormatting sqref="BK537:BL537">
    <cfRule type="expression" dxfId="1730" priority="763">
      <formula>$BK$5="?"</formula>
    </cfRule>
  </conditionalFormatting>
  <conditionalFormatting sqref="BK565:BL565">
    <cfRule type="expression" dxfId="1729" priority="738">
      <formula>$BK$5="?"</formula>
    </cfRule>
  </conditionalFormatting>
  <conditionalFormatting sqref="BK593:BL593">
    <cfRule type="expression" dxfId="1728" priority="713">
      <formula>$BK$5="?"</formula>
    </cfRule>
  </conditionalFormatting>
  <conditionalFormatting sqref="BK621:BL621">
    <cfRule type="expression" dxfId="1727" priority="688">
      <formula>$BK$5="?"</formula>
    </cfRule>
  </conditionalFormatting>
  <conditionalFormatting sqref="BK649:BL649">
    <cfRule type="expression" dxfId="1726" priority="663">
      <formula>$BK$5="?"</formula>
    </cfRule>
  </conditionalFormatting>
  <conditionalFormatting sqref="BK677:BL677">
    <cfRule type="expression" dxfId="1725" priority="638">
      <formula>$BK$5="?"</formula>
    </cfRule>
  </conditionalFormatting>
  <conditionalFormatting sqref="BK705:BL705">
    <cfRule type="expression" dxfId="1724" priority="613">
      <formula>$BK$5="?"</formula>
    </cfRule>
  </conditionalFormatting>
  <conditionalFormatting sqref="BK733:BL733">
    <cfRule type="expression" dxfId="1723" priority="588">
      <formula>$BK$5="?"</formula>
    </cfRule>
  </conditionalFormatting>
  <conditionalFormatting sqref="BK761:BL761">
    <cfRule type="expression" dxfId="1722" priority="563">
      <formula>$BK$5="?"</formula>
    </cfRule>
  </conditionalFormatting>
  <conditionalFormatting sqref="BK789:BL789">
    <cfRule type="expression" dxfId="1721" priority="538">
      <formula>$BK$5="?"</formula>
    </cfRule>
  </conditionalFormatting>
  <conditionalFormatting sqref="BK817:BL817">
    <cfRule type="expression" dxfId="1720" priority="513">
      <formula>$BK$5="?"</formula>
    </cfRule>
  </conditionalFormatting>
  <conditionalFormatting sqref="BK845:BL845">
    <cfRule type="expression" dxfId="1719" priority="488">
      <formula>$BK$5="?"</formula>
    </cfRule>
  </conditionalFormatting>
  <conditionalFormatting sqref="BK873:BL873">
    <cfRule type="expression" dxfId="1718" priority="463">
      <formula>$BK$5="?"</formula>
    </cfRule>
  </conditionalFormatting>
  <conditionalFormatting sqref="BK901:BL901">
    <cfRule type="expression" dxfId="1717" priority="438">
      <formula>$BK$5="?"</formula>
    </cfRule>
  </conditionalFormatting>
  <conditionalFormatting sqref="BK929:BL929">
    <cfRule type="expression" dxfId="1716" priority="413">
      <formula>$BK$5="?"</formula>
    </cfRule>
  </conditionalFormatting>
  <conditionalFormatting sqref="BK957:BL957">
    <cfRule type="expression" dxfId="1715" priority="388">
      <formula>$BK$5="?"</formula>
    </cfRule>
  </conditionalFormatting>
  <conditionalFormatting sqref="BK985:BL985">
    <cfRule type="expression" dxfId="1714" priority="363">
      <formula>$BK$5="?"</formula>
    </cfRule>
  </conditionalFormatting>
  <conditionalFormatting sqref="BK1013:BL1013">
    <cfRule type="expression" dxfId="1713" priority="338">
      <formula>$BK$5="?"</formula>
    </cfRule>
  </conditionalFormatting>
  <conditionalFormatting sqref="BK1041:BL1041">
    <cfRule type="expression" dxfId="1712" priority="313">
      <formula>$BK$5="?"</formula>
    </cfRule>
  </conditionalFormatting>
  <conditionalFormatting sqref="BK1069:BL1069">
    <cfRule type="expression" dxfId="1711" priority="288">
      <formula>$BK$5="?"</formula>
    </cfRule>
  </conditionalFormatting>
  <conditionalFormatting sqref="BK1097:BL1097">
    <cfRule type="expression" dxfId="1710" priority="263">
      <formula>$BK$5="?"</formula>
    </cfRule>
  </conditionalFormatting>
  <conditionalFormatting sqref="BK1125:BL1125">
    <cfRule type="expression" dxfId="1709" priority="238">
      <formula>$BK$5="?"</formula>
    </cfRule>
  </conditionalFormatting>
  <conditionalFormatting sqref="BK1153:BL1153">
    <cfRule type="expression" dxfId="1708" priority="213">
      <formula>$BK$5="?"</formula>
    </cfRule>
  </conditionalFormatting>
  <conditionalFormatting sqref="BK1181:BL1181">
    <cfRule type="expression" dxfId="1707" priority="188">
      <formula>$BK$5="?"</formula>
    </cfRule>
  </conditionalFormatting>
  <conditionalFormatting sqref="BK1209:BL1209">
    <cfRule type="expression" dxfId="1706" priority="163">
      <formula>$BK$5="?"</formula>
    </cfRule>
  </conditionalFormatting>
  <conditionalFormatting sqref="BK1237:BL1237">
    <cfRule type="expression" dxfId="1705" priority="138">
      <formula>$BK$5="?"</formula>
    </cfRule>
  </conditionalFormatting>
  <conditionalFormatting sqref="BK1265:BL1265">
    <cfRule type="expression" dxfId="1704" priority="113">
      <formula>$BK$5="?"</formula>
    </cfRule>
  </conditionalFormatting>
  <conditionalFormatting sqref="BK1293:BL1293">
    <cfRule type="expression" dxfId="1703" priority="88">
      <formula>$BK$5="?"</formula>
    </cfRule>
  </conditionalFormatting>
  <conditionalFormatting sqref="BK1321:BL1321">
    <cfRule type="expression" dxfId="1702" priority="63">
      <formula>$BK$5="?"</formula>
    </cfRule>
  </conditionalFormatting>
  <conditionalFormatting sqref="BK1349:BL1349">
    <cfRule type="expression" dxfId="1701" priority="38">
      <formula>$BK$5="?"</formula>
    </cfRule>
  </conditionalFormatting>
  <conditionalFormatting sqref="BK1377:BL1377">
    <cfRule type="expression" dxfId="1700" priority="13">
      <formula>$BK$5="?"</formula>
    </cfRule>
  </conditionalFormatting>
  <conditionalFormatting sqref="BN6">
    <cfRule type="expression" dxfId="1699" priority="1403">
      <formula>$BN$6="基本情報シートを入力して下さい"</formula>
    </cfRule>
  </conditionalFormatting>
  <conditionalFormatting sqref="BN34">
    <cfRule type="expression" dxfId="1698" priority="1378">
      <formula>$BN$6="基本情報シートを入力して下さい"</formula>
    </cfRule>
  </conditionalFormatting>
  <conditionalFormatting sqref="BN62">
    <cfRule type="expression" dxfId="1697" priority="1178">
      <formula>$BN$6="基本情報シートを入力して下さい"</formula>
    </cfRule>
  </conditionalFormatting>
  <conditionalFormatting sqref="BN90">
    <cfRule type="expression" dxfId="1696" priority="1153">
      <formula>$BN$6="基本情報シートを入力して下さい"</formula>
    </cfRule>
  </conditionalFormatting>
  <conditionalFormatting sqref="BN118">
    <cfRule type="expression" dxfId="1695" priority="1128">
      <formula>$BN$6="基本情報シートを入力して下さい"</formula>
    </cfRule>
  </conditionalFormatting>
  <conditionalFormatting sqref="BN146">
    <cfRule type="expression" dxfId="1694" priority="1103">
      <formula>$BN$6="基本情報シートを入力して下さい"</formula>
    </cfRule>
  </conditionalFormatting>
  <conditionalFormatting sqref="BN174">
    <cfRule type="expression" dxfId="1693" priority="1078">
      <formula>$BN$6="基本情報シートを入力して下さい"</formula>
    </cfRule>
  </conditionalFormatting>
  <conditionalFormatting sqref="BN202">
    <cfRule type="expression" dxfId="1692" priority="1053">
      <formula>$BN$6="基本情報シートを入力して下さい"</formula>
    </cfRule>
  </conditionalFormatting>
  <conditionalFormatting sqref="BN230">
    <cfRule type="expression" dxfId="1691" priority="1028">
      <formula>$BN$6="基本情報シートを入力して下さい"</formula>
    </cfRule>
  </conditionalFormatting>
  <conditionalFormatting sqref="BN258">
    <cfRule type="expression" dxfId="1690" priority="1003">
      <formula>$BN$6="基本情報シートを入力して下さい"</formula>
    </cfRule>
  </conditionalFormatting>
  <conditionalFormatting sqref="BN286">
    <cfRule type="expression" dxfId="1689" priority="978">
      <formula>$BN$6="基本情報シートを入力して下さい"</formula>
    </cfRule>
  </conditionalFormatting>
  <conditionalFormatting sqref="BN314">
    <cfRule type="expression" dxfId="1688" priority="953">
      <formula>$BN$6="基本情報シートを入力して下さい"</formula>
    </cfRule>
  </conditionalFormatting>
  <conditionalFormatting sqref="BN342">
    <cfRule type="expression" dxfId="1687" priority="928">
      <formula>$BN$6="基本情報シートを入力して下さい"</formula>
    </cfRule>
  </conditionalFormatting>
  <conditionalFormatting sqref="BN370">
    <cfRule type="expression" dxfId="1686" priority="903">
      <formula>$BN$6="基本情報シートを入力して下さい"</formula>
    </cfRule>
  </conditionalFormatting>
  <conditionalFormatting sqref="BN398">
    <cfRule type="expression" dxfId="1685" priority="878">
      <formula>$BN$6="基本情報シートを入力して下さい"</formula>
    </cfRule>
  </conditionalFormatting>
  <conditionalFormatting sqref="BN426">
    <cfRule type="expression" dxfId="1684" priority="853">
      <formula>$BN$6="基本情報シートを入力して下さい"</formula>
    </cfRule>
  </conditionalFormatting>
  <conditionalFormatting sqref="BN454">
    <cfRule type="expression" dxfId="1683" priority="828">
      <formula>$BN$6="基本情報シートを入力して下さい"</formula>
    </cfRule>
  </conditionalFormatting>
  <conditionalFormatting sqref="BN482">
    <cfRule type="expression" dxfId="1682" priority="803">
      <formula>$BN$6="基本情報シートを入力して下さい"</formula>
    </cfRule>
  </conditionalFormatting>
  <conditionalFormatting sqref="BN510">
    <cfRule type="expression" dxfId="1681" priority="778">
      <formula>$BN$6="基本情報シートを入力して下さい"</formula>
    </cfRule>
  </conditionalFormatting>
  <conditionalFormatting sqref="BN538">
    <cfRule type="expression" dxfId="1680" priority="753">
      <formula>$BN$6="基本情報シートを入力して下さい"</formula>
    </cfRule>
  </conditionalFormatting>
  <conditionalFormatting sqref="BN566">
    <cfRule type="expression" dxfId="1679" priority="728">
      <formula>$BN$6="基本情報シートを入力して下さい"</formula>
    </cfRule>
  </conditionalFormatting>
  <conditionalFormatting sqref="BN594">
    <cfRule type="expression" dxfId="1678" priority="703">
      <formula>$BN$6="基本情報シートを入力して下さい"</formula>
    </cfRule>
  </conditionalFormatting>
  <conditionalFormatting sqref="BN622">
    <cfRule type="expression" dxfId="1677" priority="678">
      <formula>$BN$6="基本情報シートを入力して下さい"</formula>
    </cfRule>
  </conditionalFormatting>
  <conditionalFormatting sqref="BN650">
    <cfRule type="expression" dxfId="1676" priority="653">
      <formula>$BN$6="基本情報シートを入力して下さい"</formula>
    </cfRule>
  </conditionalFormatting>
  <conditionalFormatting sqref="BN678">
    <cfRule type="expression" dxfId="1675" priority="628">
      <formula>$BN$6="基本情報シートを入力して下さい"</formula>
    </cfRule>
  </conditionalFormatting>
  <conditionalFormatting sqref="BN706">
    <cfRule type="expression" dxfId="1674" priority="603">
      <formula>$BN$6="基本情報シートを入力して下さい"</formula>
    </cfRule>
  </conditionalFormatting>
  <conditionalFormatting sqref="BN734">
    <cfRule type="expression" dxfId="1673" priority="578">
      <formula>$BN$6="基本情報シートを入力して下さい"</formula>
    </cfRule>
  </conditionalFormatting>
  <conditionalFormatting sqref="BN762">
    <cfRule type="expression" dxfId="1672" priority="553">
      <formula>$BN$6="基本情報シートを入力して下さい"</formula>
    </cfRule>
  </conditionalFormatting>
  <conditionalFormatting sqref="BN790">
    <cfRule type="expression" dxfId="1671" priority="528">
      <formula>$BN$6="基本情報シートを入力して下さい"</formula>
    </cfRule>
  </conditionalFormatting>
  <conditionalFormatting sqref="BN818">
    <cfRule type="expression" dxfId="1670" priority="503">
      <formula>$BN$6="基本情報シートを入力して下さい"</formula>
    </cfRule>
  </conditionalFormatting>
  <conditionalFormatting sqref="BN846">
    <cfRule type="expression" dxfId="1669" priority="478">
      <formula>$BN$6="基本情報シートを入力して下さい"</formula>
    </cfRule>
  </conditionalFormatting>
  <conditionalFormatting sqref="BN874">
    <cfRule type="expression" dxfId="1668" priority="453">
      <formula>$BN$6="基本情報シートを入力して下さい"</formula>
    </cfRule>
  </conditionalFormatting>
  <conditionalFormatting sqref="BN902">
    <cfRule type="expression" dxfId="1667" priority="428">
      <formula>$BN$6="基本情報シートを入力して下さい"</formula>
    </cfRule>
  </conditionalFormatting>
  <conditionalFormatting sqref="BN930">
    <cfRule type="expression" dxfId="1666" priority="403">
      <formula>$BN$6="基本情報シートを入力して下さい"</formula>
    </cfRule>
  </conditionalFormatting>
  <conditionalFormatting sqref="BN958">
    <cfRule type="expression" dxfId="1665" priority="378">
      <formula>$BN$6="基本情報シートを入力して下さい"</formula>
    </cfRule>
  </conditionalFormatting>
  <conditionalFormatting sqref="BN986">
    <cfRule type="expression" dxfId="1664" priority="353">
      <formula>$BN$6="基本情報シートを入力して下さい"</formula>
    </cfRule>
  </conditionalFormatting>
  <conditionalFormatting sqref="BN1014">
    <cfRule type="expression" dxfId="1663" priority="328">
      <formula>$BN$6="基本情報シートを入力して下さい"</formula>
    </cfRule>
  </conditionalFormatting>
  <conditionalFormatting sqref="BN1042">
    <cfRule type="expression" dxfId="1662" priority="303">
      <formula>$BN$6="基本情報シートを入力して下さい"</formula>
    </cfRule>
  </conditionalFormatting>
  <conditionalFormatting sqref="BN1070">
    <cfRule type="expression" dxfId="1661" priority="278">
      <formula>$BN$6="基本情報シートを入力して下さい"</formula>
    </cfRule>
  </conditionalFormatting>
  <conditionalFormatting sqref="BN1098">
    <cfRule type="expression" dxfId="1660" priority="253">
      <formula>$BN$6="基本情報シートを入力して下さい"</formula>
    </cfRule>
  </conditionalFormatting>
  <conditionalFormatting sqref="BN1126">
    <cfRule type="expression" dxfId="1659" priority="228">
      <formula>$BN$6="基本情報シートを入力して下さい"</formula>
    </cfRule>
  </conditionalFormatting>
  <conditionalFormatting sqref="BN1154">
    <cfRule type="expression" dxfId="1658" priority="203">
      <formula>$BN$6="基本情報シートを入力して下さい"</formula>
    </cfRule>
  </conditionalFormatting>
  <conditionalFormatting sqref="BN1182">
    <cfRule type="expression" dxfId="1657" priority="178">
      <formula>$BN$6="基本情報シートを入力して下さい"</formula>
    </cfRule>
  </conditionalFormatting>
  <conditionalFormatting sqref="BN1210">
    <cfRule type="expression" dxfId="1656" priority="153">
      <formula>$BN$6="基本情報シートを入力して下さい"</formula>
    </cfRule>
  </conditionalFormatting>
  <conditionalFormatting sqref="BN1238">
    <cfRule type="expression" dxfId="1655" priority="128">
      <formula>$BN$6="基本情報シートを入力して下さい"</formula>
    </cfRule>
  </conditionalFormatting>
  <conditionalFormatting sqref="BN1266">
    <cfRule type="expression" dxfId="1654" priority="103">
      <formula>$BN$6="基本情報シートを入力して下さい"</formula>
    </cfRule>
  </conditionalFormatting>
  <conditionalFormatting sqref="BN1294">
    <cfRule type="expression" dxfId="1653" priority="78">
      <formula>$BN$6="基本情報シートを入力して下さい"</formula>
    </cfRule>
  </conditionalFormatting>
  <conditionalFormatting sqref="BN1322">
    <cfRule type="expression" dxfId="1652" priority="53">
      <formula>$BN$6="基本情報シートを入力して下さい"</formula>
    </cfRule>
  </conditionalFormatting>
  <conditionalFormatting sqref="BN1350">
    <cfRule type="expression" dxfId="1651" priority="28">
      <formula>$BN$6="基本情報シートを入力して下さい"</formula>
    </cfRule>
  </conditionalFormatting>
  <conditionalFormatting sqref="BN1378">
    <cfRule type="expression" dxfId="1650" priority="3">
      <formula>$BN$6="基本情報シートを入力して下さい"</formula>
    </cfRule>
  </conditionalFormatting>
  <conditionalFormatting sqref="BN5:BO5">
    <cfRule type="expression" dxfId="1649" priority="1412">
      <formula>$BN$5="?"</formula>
    </cfRule>
  </conditionalFormatting>
  <conditionalFormatting sqref="BN33:BO33">
    <cfRule type="expression" dxfId="1648" priority="1387">
      <formula>$BN$5="?"</formula>
    </cfRule>
  </conditionalFormatting>
  <conditionalFormatting sqref="BN61:BO61">
    <cfRule type="expression" dxfId="1647" priority="1187">
      <formula>$BN$5="?"</formula>
    </cfRule>
  </conditionalFormatting>
  <conditionalFormatting sqref="BN89:BO89">
    <cfRule type="expression" dxfId="1646" priority="1162">
      <formula>$BN$5="?"</formula>
    </cfRule>
  </conditionalFormatting>
  <conditionalFormatting sqref="BN117:BO117">
    <cfRule type="expression" dxfId="1645" priority="1137">
      <formula>$BN$5="?"</formula>
    </cfRule>
  </conditionalFormatting>
  <conditionalFormatting sqref="BN145:BO145">
    <cfRule type="expression" dxfId="1644" priority="1112">
      <formula>$BN$5="?"</formula>
    </cfRule>
  </conditionalFormatting>
  <conditionalFormatting sqref="BN173:BO173">
    <cfRule type="expression" dxfId="1643" priority="1087">
      <formula>$BN$5="?"</formula>
    </cfRule>
  </conditionalFormatting>
  <conditionalFormatting sqref="BN201:BO201">
    <cfRule type="expression" dxfId="1642" priority="1062">
      <formula>$BN$5="?"</formula>
    </cfRule>
  </conditionalFormatting>
  <conditionalFormatting sqref="BN229:BO229">
    <cfRule type="expression" dxfId="1641" priority="1037">
      <formula>$BN$5="?"</formula>
    </cfRule>
  </conditionalFormatting>
  <conditionalFormatting sqref="BN257:BO257">
    <cfRule type="expression" dxfId="1640" priority="1012">
      <formula>$BN$5="?"</formula>
    </cfRule>
  </conditionalFormatting>
  <conditionalFormatting sqref="BN285:BO285">
    <cfRule type="expression" dxfId="1639" priority="987">
      <formula>$BN$5="?"</formula>
    </cfRule>
  </conditionalFormatting>
  <conditionalFormatting sqref="BN313:BO313">
    <cfRule type="expression" dxfId="1638" priority="962">
      <formula>$BN$5="?"</formula>
    </cfRule>
  </conditionalFormatting>
  <conditionalFormatting sqref="BN341:BO341">
    <cfRule type="expression" dxfId="1637" priority="937">
      <formula>$BN$5="?"</formula>
    </cfRule>
  </conditionalFormatting>
  <conditionalFormatting sqref="BN369:BO369">
    <cfRule type="expression" dxfId="1636" priority="912">
      <formula>$BN$5="?"</formula>
    </cfRule>
  </conditionalFormatting>
  <conditionalFormatting sqref="BN397:BO397">
    <cfRule type="expression" dxfId="1635" priority="887">
      <formula>$BN$5="?"</formula>
    </cfRule>
  </conditionalFormatting>
  <conditionalFormatting sqref="BN425:BO425">
    <cfRule type="expression" dxfId="1634" priority="862">
      <formula>$BN$5="?"</formula>
    </cfRule>
  </conditionalFormatting>
  <conditionalFormatting sqref="BN453:BO453">
    <cfRule type="expression" dxfId="1633" priority="837">
      <formula>$BN$5="?"</formula>
    </cfRule>
  </conditionalFormatting>
  <conditionalFormatting sqref="BN481:BO481">
    <cfRule type="expression" dxfId="1632" priority="812">
      <formula>$BN$5="?"</formula>
    </cfRule>
  </conditionalFormatting>
  <conditionalFormatting sqref="BN509:BO509">
    <cfRule type="expression" dxfId="1631" priority="787">
      <formula>$BN$5="?"</formula>
    </cfRule>
  </conditionalFormatting>
  <conditionalFormatting sqref="BN537:BO537">
    <cfRule type="expression" dxfId="1630" priority="762">
      <formula>$BN$5="?"</formula>
    </cfRule>
  </conditionalFormatting>
  <conditionalFormatting sqref="BN565:BO565">
    <cfRule type="expression" dxfId="1629" priority="737">
      <formula>$BN$5="?"</formula>
    </cfRule>
  </conditionalFormatting>
  <conditionalFormatting sqref="BN593:BO593">
    <cfRule type="expression" dxfId="1628" priority="712">
      <formula>$BN$5="?"</formula>
    </cfRule>
  </conditionalFormatting>
  <conditionalFormatting sqref="BN621:BO621">
    <cfRule type="expression" dxfId="1627" priority="687">
      <formula>$BN$5="?"</formula>
    </cfRule>
  </conditionalFormatting>
  <conditionalFormatting sqref="BN649:BO649">
    <cfRule type="expression" dxfId="1626" priority="662">
      <formula>$BN$5="?"</formula>
    </cfRule>
  </conditionalFormatting>
  <conditionalFormatting sqref="BN677:BO677">
    <cfRule type="expression" dxfId="1625" priority="637">
      <formula>$BN$5="?"</formula>
    </cfRule>
  </conditionalFormatting>
  <conditionalFormatting sqref="BN705:BO705">
    <cfRule type="expression" dxfId="1624" priority="612">
      <formula>$BN$5="?"</formula>
    </cfRule>
  </conditionalFormatting>
  <conditionalFormatting sqref="BN733:BO733">
    <cfRule type="expression" dxfId="1623" priority="587">
      <formula>$BN$5="?"</formula>
    </cfRule>
  </conditionalFormatting>
  <conditionalFormatting sqref="BN761:BO761">
    <cfRule type="expression" dxfId="1622" priority="562">
      <formula>$BN$5="?"</formula>
    </cfRule>
  </conditionalFormatting>
  <conditionalFormatting sqref="BN789:BO789">
    <cfRule type="expression" dxfId="1621" priority="537">
      <formula>$BN$5="?"</formula>
    </cfRule>
  </conditionalFormatting>
  <conditionalFormatting sqref="BN817:BO817">
    <cfRule type="expression" dxfId="1620" priority="512">
      <formula>$BN$5="?"</formula>
    </cfRule>
  </conditionalFormatting>
  <conditionalFormatting sqref="BN845:BO845">
    <cfRule type="expression" dxfId="1619" priority="487">
      <formula>$BN$5="?"</formula>
    </cfRule>
  </conditionalFormatting>
  <conditionalFormatting sqref="BN873:BO873">
    <cfRule type="expression" dxfId="1618" priority="462">
      <formula>$BN$5="?"</formula>
    </cfRule>
  </conditionalFormatting>
  <conditionalFormatting sqref="BN901:BO901">
    <cfRule type="expression" dxfId="1617" priority="437">
      <formula>$BN$5="?"</formula>
    </cfRule>
  </conditionalFormatting>
  <conditionalFormatting sqref="BN929:BO929">
    <cfRule type="expression" dxfId="1616" priority="412">
      <formula>$BN$5="?"</formula>
    </cfRule>
  </conditionalFormatting>
  <conditionalFormatting sqref="BN957:BO957">
    <cfRule type="expression" dxfId="1615" priority="387">
      <formula>$BN$5="?"</formula>
    </cfRule>
  </conditionalFormatting>
  <conditionalFormatting sqref="BN985:BO985">
    <cfRule type="expression" dxfId="1614" priority="362">
      <formula>$BN$5="?"</formula>
    </cfRule>
  </conditionalFormatting>
  <conditionalFormatting sqref="BN1013:BO1013">
    <cfRule type="expression" dxfId="1613" priority="337">
      <formula>$BN$5="?"</formula>
    </cfRule>
  </conditionalFormatting>
  <conditionalFormatting sqref="BN1041:BO1041">
    <cfRule type="expression" dxfId="1612" priority="312">
      <formula>$BN$5="?"</formula>
    </cfRule>
  </conditionalFormatting>
  <conditionalFormatting sqref="BN1069:BO1069">
    <cfRule type="expression" dxfId="1611" priority="287">
      <formula>$BN$5="?"</formula>
    </cfRule>
  </conditionalFormatting>
  <conditionalFormatting sqref="BN1097:BO1097">
    <cfRule type="expression" dxfId="1610" priority="262">
      <formula>$BN$5="?"</formula>
    </cfRule>
  </conditionalFormatting>
  <conditionalFormatting sqref="BN1125:BO1125">
    <cfRule type="expression" dxfId="1609" priority="237">
      <formula>$BN$5="?"</formula>
    </cfRule>
  </conditionalFormatting>
  <conditionalFormatting sqref="BN1153:BO1153">
    <cfRule type="expression" dxfId="1608" priority="212">
      <formula>$BN$5="?"</formula>
    </cfRule>
  </conditionalFormatting>
  <conditionalFormatting sqref="BN1181:BO1181">
    <cfRule type="expression" dxfId="1607" priority="187">
      <formula>$BN$5="?"</formula>
    </cfRule>
  </conditionalFormatting>
  <conditionalFormatting sqref="BN1209:BO1209">
    <cfRule type="expression" dxfId="1606" priority="162">
      <formula>$BN$5="?"</formula>
    </cfRule>
  </conditionalFormatting>
  <conditionalFormatting sqref="BN1237:BO1237">
    <cfRule type="expression" dxfId="1605" priority="137">
      <formula>$BN$5="?"</formula>
    </cfRule>
  </conditionalFormatting>
  <conditionalFormatting sqref="BN1265:BO1265">
    <cfRule type="expression" dxfId="1604" priority="112">
      <formula>$BN$5="?"</formula>
    </cfRule>
  </conditionalFormatting>
  <conditionalFormatting sqref="BN1293:BO1293">
    <cfRule type="expression" dxfId="1603" priority="87">
      <formula>$BN$5="?"</formula>
    </cfRule>
  </conditionalFormatting>
  <conditionalFormatting sqref="BN1321:BO1321">
    <cfRule type="expression" dxfId="1602" priority="62">
      <formula>$BN$5="?"</formula>
    </cfRule>
  </conditionalFormatting>
  <conditionalFormatting sqref="BN1349:BO1349">
    <cfRule type="expression" dxfId="1601" priority="37">
      <formula>$BN$5="?"</formula>
    </cfRule>
  </conditionalFormatting>
  <conditionalFormatting sqref="BN1377:BO1377">
    <cfRule type="expression" dxfId="1600" priority="12">
      <formula>$BN$5="?"</formula>
    </cfRule>
  </conditionalFormatting>
  <conditionalFormatting sqref="BP5:BQ5">
    <cfRule type="expression" dxfId="1599" priority="1411">
      <formula>$BP$5="?"</formula>
    </cfRule>
  </conditionalFormatting>
  <conditionalFormatting sqref="BP33:BQ33">
    <cfRule type="expression" dxfId="1598" priority="1386">
      <formula>$BP$5="?"</formula>
    </cfRule>
  </conditionalFormatting>
  <conditionalFormatting sqref="BP61:BQ61">
    <cfRule type="expression" dxfId="1597" priority="1186">
      <formula>$BP$5="?"</formula>
    </cfRule>
  </conditionalFormatting>
  <conditionalFormatting sqref="BP89:BQ89">
    <cfRule type="expression" dxfId="1596" priority="1161">
      <formula>$BP$5="?"</formula>
    </cfRule>
  </conditionalFormatting>
  <conditionalFormatting sqref="BP117:BQ117">
    <cfRule type="expression" dxfId="1595" priority="1136">
      <formula>$BP$5="?"</formula>
    </cfRule>
  </conditionalFormatting>
  <conditionalFormatting sqref="BP145:BQ145">
    <cfRule type="expression" dxfId="1594" priority="1111">
      <formula>$BP$5="?"</formula>
    </cfRule>
  </conditionalFormatting>
  <conditionalFormatting sqref="BP173:BQ173">
    <cfRule type="expression" dxfId="1593" priority="1086">
      <formula>$BP$5="?"</formula>
    </cfRule>
  </conditionalFormatting>
  <conditionalFormatting sqref="BP201:BQ201">
    <cfRule type="expression" dxfId="1592" priority="1061">
      <formula>$BP$5="?"</formula>
    </cfRule>
  </conditionalFormatting>
  <conditionalFormatting sqref="BP229:BQ229">
    <cfRule type="expression" dxfId="1591" priority="1036">
      <formula>$BP$5="?"</formula>
    </cfRule>
  </conditionalFormatting>
  <conditionalFormatting sqref="BP257:BQ257">
    <cfRule type="expression" dxfId="1590" priority="1011">
      <formula>$BP$5="?"</formula>
    </cfRule>
  </conditionalFormatting>
  <conditionalFormatting sqref="BP285:BQ285">
    <cfRule type="expression" dxfId="1589" priority="986">
      <formula>$BP$5="?"</formula>
    </cfRule>
  </conditionalFormatting>
  <conditionalFormatting sqref="BP313:BQ313">
    <cfRule type="expression" dxfId="1588" priority="961">
      <formula>$BP$5="?"</formula>
    </cfRule>
  </conditionalFormatting>
  <conditionalFormatting sqref="BP341:BQ341">
    <cfRule type="expression" dxfId="1587" priority="936">
      <formula>$BP$5="?"</formula>
    </cfRule>
  </conditionalFormatting>
  <conditionalFormatting sqref="BP369:BQ369">
    <cfRule type="expression" dxfId="1586" priority="911">
      <formula>$BP$5="?"</formula>
    </cfRule>
  </conditionalFormatting>
  <conditionalFormatting sqref="BP397:BQ397">
    <cfRule type="expression" dxfId="1585" priority="886">
      <formula>$BP$5="?"</formula>
    </cfRule>
  </conditionalFormatting>
  <conditionalFormatting sqref="BP425:BQ425">
    <cfRule type="expression" dxfId="1584" priority="861">
      <formula>$BP$5="?"</formula>
    </cfRule>
  </conditionalFormatting>
  <conditionalFormatting sqref="BP453:BQ453">
    <cfRule type="expression" dxfId="1583" priority="836">
      <formula>$BP$5="?"</formula>
    </cfRule>
  </conditionalFormatting>
  <conditionalFormatting sqref="BP481:BQ481">
    <cfRule type="expression" dxfId="1582" priority="811">
      <formula>$BP$5="?"</formula>
    </cfRule>
  </conditionalFormatting>
  <conditionalFormatting sqref="BP509:BQ509">
    <cfRule type="expression" dxfId="1581" priority="786">
      <formula>$BP$5="?"</formula>
    </cfRule>
  </conditionalFormatting>
  <conditionalFormatting sqref="BP537:BQ537">
    <cfRule type="expression" dxfId="1580" priority="761">
      <formula>$BP$5="?"</formula>
    </cfRule>
  </conditionalFormatting>
  <conditionalFormatting sqref="BP565:BQ565">
    <cfRule type="expression" dxfId="1579" priority="736">
      <formula>$BP$5="?"</formula>
    </cfRule>
  </conditionalFormatting>
  <conditionalFormatting sqref="BP593:BQ593">
    <cfRule type="expression" dxfId="1578" priority="711">
      <formula>$BP$5="?"</formula>
    </cfRule>
  </conditionalFormatting>
  <conditionalFormatting sqref="BP621:BQ621">
    <cfRule type="expression" dxfId="1577" priority="686">
      <formula>$BP$5="?"</formula>
    </cfRule>
  </conditionalFormatting>
  <conditionalFormatting sqref="BP649:BQ649">
    <cfRule type="expression" dxfId="1576" priority="661">
      <formula>$BP$5="?"</formula>
    </cfRule>
  </conditionalFormatting>
  <conditionalFormatting sqref="BP677:BQ677">
    <cfRule type="expression" dxfId="1575" priority="636">
      <formula>$BP$5="?"</formula>
    </cfRule>
  </conditionalFormatting>
  <conditionalFormatting sqref="BP705:BQ705">
    <cfRule type="expression" dxfId="1574" priority="611">
      <formula>$BP$5="?"</formula>
    </cfRule>
  </conditionalFormatting>
  <conditionalFormatting sqref="BP733:BQ733">
    <cfRule type="expression" dxfId="1573" priority="586">
      <formula>$BP$5="?"</formula>
    </cfRule>
  </conditionalFormatting>
  <conditionalFormatting sqref="BP761:BQ761">
    <cfRule type="expression" dxfId="1572" priority="561">
      <formula>$BP$5="?"</formula>
    </cfRule>
  </conditionalFormatting>
  <conditionalFormatting sqref="BP789:BQ789">
    <cfRule type="expression" dxfId="1571" priority="536">
      <formula>$BP$5="?"</formula>
    </cfRule>
  </conditionalFormatting>
  <conditionalFormatting sqref="BP817:BQ817">
    <cfRule type="expression" dxfId="1570" priority="511">
      <formula>$BP$5="?"</formula>
    </cfRule>
  </conditionalFormatting>
  <conditionalFormatting sqref="BP845:BQ845">
    <cfRule type="expression" dxfId="1569" priority="486">
      <formula>$BP$5="?"</formula>
    </cfRule>
  </conditionalFormatting>
  <conditionalFormatting sqref="BP873:BQ873">
    <cfRule type="expression" dxfId="1568" priority="461">
      <formula>$BP$5="?"</formula>
    </cfRule>
  </conditionalFormatting>
  <conditionalFormatting sqref="BP901:BQ901">
    <cfRule type="expression" dxfId="1567" priority="436">
      <formula>$BP$5="?"</formula>
    </cfRule>
  </conditionalFormatting>
  <conditionalFormatting sqref="BP929:BQ929">
    <cfRule type="expression" dxfId="1566" priority="411">
      <formula>$BP$5="?"</formula>
    </cfRule>
  </conditionalFormatting>
  <conditionalFormatting sqref="BP957:BQ957">
    <cfRule type="expression" dxfId="1565" priority="386">
      <formula>$BP$5="?"</formula>
    </cfRule>
  </conditionalFormatting>
  <conditionalFormatting sqref="BP985:BQ985">
    <cfRule type="expression" dxfId="1564" priority="361">
      <formula>$BP$5="?"</formula>
    </cfRule>
  </conditionalFormatting>
  <conditionalFormatting sqref="BP1013:BQ1013">
    <cfRule type="expression" dxfId="1563" priority="336">
      <formula>$BP$5="?"</formula>
    </cfRule>
  </conditionalFormatting>
  <conditionalFormatting sqref="BP1041:BQ1041">
    <cfRule type="expression" dxfId="1562" priority="311">
      <formula>$BP$5="?"</formula>
    </cfRule>
  </conditionalFormatting>
  <conditionalFormatting sqref="BP1069:BQ1069">
    <cfRule type="expression" dxfId="1561" priority="286">
      <formula>$BP$5="?"</formula>
    </cfRule>
  </conditionalFormatting>
  <conditionalFormatting sqref="BP1097:BQ1097">
    <cfRule type="expression" dxfId="1560" priority="261">
      <formula>$BP$5="?"</formula>
    </cfRule>
  </conditionalFormatting>
  <conditionalFormatting sqref="BP1125:BQ1125">
    <cfRule type="expression" dxfId="1559" priority="236">
      <formula>$BP$5="?"</formula>
    </cfRule>
  </conditionalFormatting>
  <conditionalFormatting sqref="BP1153:BQ1153">
    <cfRule type="expression" dxfId="1558" priority="211">
      <formula>$BP$5="?"</formula>
    </cfRule>
  </conditionalFormatting>
  <conditionalFormatting sqref="BP1181:BQ1181">
    <cfRule type="expression" dxfId="1557" priority="186">
      <formula>$BP$5="?"</formula>
    </cfRule>
  </conditionalFormatting>
  <conditionalFormatting sqref="BP1209:BQ1209">
    <cfRule type="expression" dxfId="1556" priority="161">
      <formula>$BP$5="?"</formula>
    </cfRule>
  </conditionalFormatting>
  <conditionalFormatting sqref="BP1237:BQ1237">
    <cfRule type="expression" dxfId="1555" priority="136">
      <formula>$BP$5="?"</formula>
    </cfRule>
  </conditionalFormatting>
  <conditionalFormatting sqref="BP1265:BQ1265">
    <cfRule type="expression" dxfId="1554" priority="111">
      <formula>$BP$5="?"</formula>
    </cfRule>
  </conditionalFormatting>
  <conditionalFormatting sqref="BP1293:BQ1293">
    <cfRule type="expression" dxfId="1553" priority="86">
      <formula>$BP$5="?"</formula>
    </cfRule>
  </conditionalFormatting>
  <conditionalFormatting sqref="BP1321:BQ1321">
    <cfRule type="expression" dxfId="1552" priority="61">
      <formula>$BP$5="?"</formula>
    </cfRule>
  </conditionalFormatting>
  <conditionalFormatting sqref="BP1349:BQ1349">
    <cfRule type="expression" dxfId="1551" priority="36">
      <formula>$BP$5="?"</formula>
    </cfRule>
  </conditionalFormatting>
  <conditionalFormatting sqref="BP1377:BQ1377">
    <cfRule type="expression" dxfId="1550" priority="11">
      <formula>$BP$5="?"</formula>
    </cfRule>
  </conditionalFormatting>
  <conditionalFormatting sqref="BR5:BS5">
    <cfRule type="expression" dxfId="1549" priority="1410">
      <formula>$BR$5="?"</formula>
    </cfRule>
  </conditionalFormatting>
  <conditionalFormatting sqref="BR33:BS33">
    <cfRule type="expression" dxfId="1548" priority="1385">
      <formula>$BR$5="?"</formula>
    </cfRule>
  </conditionalFormatting>
  <conditionalFormatting sqref="BR61:BS61">
    <cfRule type="expression" dxfId="1547" priority="1185">
      <formula>$BR$5="?"</formula>
    </cfRule>
  </conditionalFormatting>
  <conditionalFormatting sqref="BR89:BS89">
    <cfRule type="expression" dxfId="1546" priority="1160">
      <formula>$BR$5="?"</formula>
    </cfRule>
  </conditionalFormatting>
  <conditionalFormatting sqref="BR117:BS117">
    <cfRule type="expression" dxfId="1545" priority="1135">
      <formula>$BR$5="?"</formula>
    </cfRule>
  </conditionalFormatting>
  <conditionalFormatting sqref="BR145:BS145">
    <cfRule type="expression" dxfId="1544" priority="1110">
      <formula>$BR$5="?"</formula>
    </cfRule>
  </conditionalFormatting>
  <conditionalFormatting sqref="BR173:BS173">
    <cfRule type="expression" dxfId="1543" priority="1085">
      <formula>$BR$5="?"</formula>
    </cfRule>
  </conditionalFormatting>
  <conditionalFormatting sqref="BR201:BS201">
    <cfRule type="expression" dxfId="1542" priority="1060">
      <formula>$BR$5="?"</formula>
    </cfRule>
  </conditionalFormatting>
  <conditionalFormatting sqref="BR229:BS229">
    <cfRule type="expression" dxfId="1541" priority="1035">
      <formula>$BR$5="?"</formula>
    </cfRule>
  </conditionalFormatting>
  <conditionalFormatting sqref="BR257:BS257">
    <cfRule type="expression" dxfId="1540" priority="1010">
      <formula>$BR$5="?"</formula>
    </cfRule>
  </conditionalFormatting>
  <conditionalFormatting sqref="BR285:BS285">
    <cfRule type="expression" dxfId="1539" priority="985">
      <formula>$BR$5="?"</formula>
    </cfRule>
  </conditionalFormatting>
  <conditionalFormatting sqref="BR313:BS313">
    <cfRule type="expression" dxfId="1538" priority="960">
      <formula>$BR$5="?"</formula>
    </cfRule>
  </conditionalFormatting>
  <conditionalFormatting sqref="BR341:BS341">
    <cfRule type="expression" dxfId="1537" priority="935">
      <formula>$BR$5="?"</formula>
    </cfRule>
  </conditionalFormatting>
  <conditionalFormatting sqref="BR369:BS369">
    <cfRule type="expression" dxfId="1536" priority="910">
      <formula>$BR$5="?"</formula>
    </cfRule>
  </conditionalFormatting>
  <conditionalFormatting sqref="BR397:BS397">
    <cfRule type="expression" dxfId="1535" priority="885">
      <formula>$BR$5="?"</formula>
    </cfRule>
  </conditionalFormatting>
  <conditionalFormatting sqref="BR425:BS425">
    <cfRule type="expression" dxfId="1534" priority="860">
      <formula>$BR$5="?"</formula>
    </cfRule>
  </conditionalFormatting>
  <conditionalFormatting sqref="BR453:BS453">
    <cfRule type="expression" dxfId="1533" priority="835">
      <formula>$BR$5="?"</formula>
    </cfRule>
  </conditionalFormatting>
  <conditionalFormatting sqref="BR481:BS481">
    <cfRule type="expression" dxfId="1532" priority="810">
      <formula>$BR$5="?"</formula>
    </cfRule>
  </conditionalFormatting>
  <conditionalFormatting sqref="BR509:BS509">
    <cfRule type="expression" dxfId="1531" priority="785">
      <formula>$BR$5="?"</formula>
    </cfRule>
  </conditionalFormatting>
  <conditionalFormatting sqref="BR537:BS537">
    <cfRule type="expression" dxfId="1530" priority="760">
      <formula>$BR$5="?"</formula>
    </cfRule>
  </conditionalFormatting>
  <conditionalFormatting sqref="BR565:BS565">
    <cfRule type="expression" dxfId="1529" priority="735">
      <formula>$BR$5="?"</formula>
    </cfRule>
  </conditionalFormatting>
  <conditionalFormatting sqref="BR593:BS593">
    <cfRule type="expression" dxfId="1528" priority="710">
      <formula>$BR$5="?"</formula>
    </cfRule>
  </conditionalFormatting>
  <conditionalFormatting sqref="BR621:BS621">
    <cfRule type="expression" dxfId="1527" priority="685">
      <formula>$BR$5="?"</formula>
    </cfRule>
  </conditionalFormatting>
  <conditionalFormatting sqref="BR649:BS649">
    <cfRule type="expression" dxfId="1526" priority="660">
      <formula>$BR$5="?"</formula>
    </cfRule>
  </conditionalFormatting>
  <conditionalFormatting sqref="BR677:BS677">
    <cfRule type="expression" dxfId="1525" priority="635">
      <formula>$BR$5="?"</formula>
    </cfRule>
  </conditionalFormatting>
  <conditionalFormatting sqref="BR705:BS705">
    <cfRule type="expression" dxfId="1524" priority="610">
      <formula>$BR$5="?"</formula>
    </cfRule>
  </conditionalFormatting>
  <conditionalFormatting sqref="BR733:BS733">
    <cfRule type="expression" dxfId="1523" priority="585">
      <formula>$BR$5="?"</formula>
    </cfRule>
  </conditionalFormatting>
  <conditionalFormatting sqref="BR761:BS761">
    <cfRule type="expression" dxfId="1522" priority="560">
      <formula>$BR$5="?"</formula>
    </cfRule>
  </conditionalFormatting>
  <conditionalFormatting sqref="BR789:BS789">
    <cfRule type="expression" dxfId="1521" priority="535">
      <formula>$BR$5="?"</formula>
    </cfRule>
  </conditionalFormatting>
  <conditionalFormatting sqref="BR817:BS817">
    <cfRule type="expression" dxfId="1520" priority="510">
      <formula>$BR$5="?"</formula>
    </cfRule>
  </conditionalFormatting>
  <conditionalFormatting sqref="BR845:BS845">
    <cfRule type="expression" dxfId="1519" priority="485">
      <formula>$BR$5="?"</formula>
    </cfRule>
  </conditionalFormatting>
  <conditionalFormatting sqref="BR873:BS873">
    <cfRule type="expression" dxfId="1518" priority="460">
      <formula>$BR$5="?"</formula>
    </cfRule>
  </conditionalFormatting>
  <conditionalFormatting sqref="BR901:BS901">
    <cfRule type="expression" dxfId="1517" priority="435">
      <formula>$BR$5="?"</formula>
    </cfRule>
  </conditionalFormatting>
  <conditionalFormatting sqref="BR929:BS929">
    <cfRule type="expression" dxfId="1516" priority="410">
      <formula>$BR$5="?"</formula>
    </cfRule>
  </conditionalFormatting>
  <conditionalFormatting sqref="BR957:BS957">
    <cfRule type="expression" dxfId="1515" priority="385">
      <formula>$BR$5="?"</formula>
    </cfRule>
  </conditionalFormatting>
  <conditionalFormatting sqref="BR985:BS985">
    <cfRule type="expression" dxfId="1514" priority="360">
      <formula>$BR$5="?"</formula>
    </cfRule>
  </conditionalFormatting>
  <conditionalFormatting sqref="BR1013:BS1013">
    <cfRule type="expression" dxfId="1513" priority="335">
      <formula>$BR$5="?"</formula>
    </cfRule>
  </conditionalFormatting>
  <conditionalFormatting sqref="BR1041:BS1041">
    <cfRule type="expression" dxfId="1512" priority="310">
      <formula>$BR$5="?"</formula>
    </cfRule>
  </conditionalFormatting>
  <conditionalFormatting sqref="BR1069:BS1069">
    <cfRule type="expression" dxfId="1511" priority="285">
      <formula>$BR$5="?"</formula>
    </cfRule>
  </conditionalFormatting>
  <conditionalFormatting sqref="BR1097:BS1097">
    <cfRule type="expression" dxfId="1510" priority="260">
      <formula>$BR$5="?"</formula>
    </cfRule>
  </conditionalFormatting>
  <conditionalFormatting sqref="BR1125:BS1125">
    <cfRule type="expression" dxfId="1509" priority="235">
      <formula>$BR$5="?"</formula>
    </cfRule>
  </conditionalFormatting>
  <conditionalFormatting sqref="BR1153:BS1153">
    <cfRule type="expression" dxfId="1508" priority="210">
      <formula>$BR$5="?"</formula>
    </cfRule>
  </conditionalFormatting>
  <conditionalFormatting sqref="BR1181:BS1181">
    <cfRule type="expression" dxfId="1507" priority="185">
      <formula>$BR$5="?"</formula>
    </cfRule>
  </conditionalFormatting>
  <conditionalFormatting sqref="BR1209:BS1209">
    <cfRule type="expression" dxfId="1506" priority="160">
      <formula>$BR$5="?"</formula>
    </cfRule>
  </conditionalFormatting>
  <conditionalFormatting sqref="BR1237:BS1237">
    <cfRule type="expression" dxfId="1505" priority="135">
      <formula>$BR$5="?"</formula>
    </cfRule>
  </conditionalFormatting>
  <conditionalFormatting sqref="BR1265:BS1265">
    <cfRule type="expression" dxfId="1504" priority="110">
      <formula>$BR$5="?"</formula>
    </cfRule>
  </conditionalFormatting>
  <conditionalFormatting sqref="BR1293:BS1293">
    <cfRule type="expression" dxfId="1503" priority="85">
      <formula>$BR$5="?"</formula>
    </cfRule>
  </conditionalFormatting>
  <conditionalFormatting sqref="BR1321:BS1321">
    <cfRule type="expression" dxfId="1502" priority="60">
      <formula>$BR$5="?"</formula>
    </cfRule>
  </conditionalFormatting>
  <conditionalFormatting sqref="BR1349:BS1349">
    <cfRule type="expression" dxfId="1501" priority="35">
      <formula>$BR$5="?"</formula>
    </cfRule>
  </conditionalFormatting>
  <conditionalFormatting sqref="BR1377:BS1377">
    <cfRule type="expression" dxfId="1500" priority="10">
      <formula>$BR$5="?"</formula>
    </cfRule>
  </conditionalFormatting>
  <conditionalFormatting sqref="BT5:BU5">
    <cfRule type="expression" dxfId="1499" priority="1409">
      <formula>$BT$5="?"</formula>
    </cfRule>
  </conditionalFormatting>
  <conditionalFormatting sqref="BT33:BU33">
    <cfRule type="expression" dxfId="1498" priority="1384">
      <formula>$BT$5="?"</formula>
    </cfRule>
  </conditionalFormatting>
  <conditionalFormatting sqref="BT61:BU61">
    <cfRule type="expression" dxfId="1497" priority="1184">
      <formula>$BT$5="?"</formula>
    </cfRule>
  </conditionalFormatting>
  <conditionalFormatting sqref="BT89:BU89">
    <cfRule type="expression" dxfId="1496" priority="1159">
      <formula>$BT$5="?"</formula>
    </cfRule>
  </conditionalFormatting>
  <conditionalFormatting sqref="BT117:BU117">
    <cfRule type="expression" dxfId="1495" priority="1134">
      <formula>$BT$5="?"</formula>
    </cfRule>
  </conditionalFormatting>
  <conditionalFormatting sqref="BT145:BU145">
    <cfRule type="expression" dxfId="1494" priority="1109">
      <formula>$BT$5="?"</formula>
    </cfRule>
  </conditionalFormatting>
  <conditionalFormatting sqref="BT173:BU173">
    <cfRule type="expression" dxfId="1493" priority="1084">
      <formula>$BT$5="?"</formula>
    </cfRule>
  </conditionalFormatting>
  <conditionalFormatting sqref="BT201:BU201">
    <cfRule type="expression" dxfId="1492" priority="1059">
      <formula>$BT$5="?"</formula>
    </cfRule>
  </conditionalFormatting>
  <conditionalFormatting sqref="BT229:BU229">
    <cfRule type="expression" dxfId="1491" priority="1034">
      <formula>$BT$5="?"</formula>
    </cfRule>
  </conditionalFormatting>
  <conditionalFormatting sqref="BT257:BU257">
    <cfRule type="expression" dxfId="1490" priority="1009">
      <formula>$BT$5="?"</formula>
    </cfRule>
  </conditionalFormatting>
  <conditionalFormatting sqref="BT285:BU285">
    <cfRule type="expression" dxfId="1489" priority="984">
      <formula>$BT$5="?"</formula>
    </cfRule>
  </conditionalFormatting>
  <conditionalFormatting sqref="BT313:BU313">
    <cfRule type="expression" dxfId="1488" priority="959">
      <formula>$BT$5="?"</formula>
    </cfRule>
  </conditionalFormatting>
  <conditionalFormatting sqref="BT341:BU341">
    <cfRule type="expression" dxfId="1487" priority="934">
      <formula>$BT$5="?"</formula>
    </cfRule>
  </conditionalFormatting>
  <conditionalFormatting sqref="BT369:BU369">
    <cfRule type="expression" dxfId="1486" priority="909">
      <formula>$BT$5="?"</formula>
    </cfRule>
  </conditionalFormatting>
  <conditionalFormatting sqref="BT397:BU397">
    <cfRule type="expression" dxfId="1485" priority="884">
      <formula>$BT$5="?"</formula>
    </cfRule>
  </conditionalFormatting>
  <conditionalFormatting sqref="BT425:BU425">
    <cfRule type="expression" dxfId="1484" priority="859">
      <formula>$BT$5="?"</formula>
    </cfRule>
  </conditionalFormatting>
  <conditionalFormatting sqref="BT453:BU453">
    <cfRule type="expression" dxfId="1483" priority="834">
      <formula>$BT$5="?"</formula>
    </cfRule>
  </conditionalFormatting>
  <conditionalFormatting sqref="BT481:BU481">
    <cfRule type="expression" dxfId="1482" priority="809">
      <formula>$BT$5="?"</formula>
    </cfRule>
  </conditionalFormatting>
  <conditionalFormatting sqref="BT509:BU509">
    <cfRule type="expression" dxfId="1481" priority="784">
      <formula>$BT$5="?"</formula>
    </cfRule>
  </conditionalFormatting>
  <conditionalFormatting sqref="BT537:BU537">
    <cfRule type="expression" dxfId="1480" priority="759">
      <formula>$BT$5="?"</formula>
    </cfRule>
  </conditionalFormatting>
  <conditionalFormatting sqref="BT565:BU565">
    <cfRule type="expression" dxfId="1479" priority="734">
      <formula>$BT$5="?"</formula>
    </cfRule>
  </conditionalFormatting>
  <conditionalFormatting sqref="BT593:BU593">
    <cfRule type="expression" dxfId="1478" priority="709">
      <formula>$BT$5="?"</formula>
    </cfRule>
  </conditionalFormatting>
  <conditionalFormatting sqref="BT621:BU621">
    <cfRule type="expression" dxfId="1477" priority="684">
      <formula>$BT$5="?"</formula>
    </cfRule>
  </conditionalFormatting>
  <conditionalFormatting sqref="BT649:BU649">
    <cfRule type="expression" dxfId="1476" priority="659">
      <formula>$BT$5="?"</formula>
    </cfRule>
  </conditionalFormatting>
  <conditionalFormatting sqref="BT677:BU677">
    <cfRule type="expression" dxfId="1475" priority="634">
      <formula>$BT$5="?"</formula>
    </cfRule>
  </conditionalFormatting>
  <conditionalFormatting sqref="BT705:BU705">
    <cfRule type="expression" dxfId="1474" priority="609">
      <formula>$BT$5="?"</formula>
    </cfRule>
  </conditionalFormatting>
  <conditionalFormatting sqref="BT733:BU733">
    <cfRule type="expression" dxfId="1473" priority="584">
      <formula>$BT$5="?"</formula>
    </cfRule>
  </conditionalFormatting>
  <conditionalFormatting sqref="BT761:BU761">
    <cfRule type="expression" dxfId="1472" priority="559">
      <formula>$BT$5="?"</formula>
    </cfRule>
  </conditionalFormatting>
  <conditionalFormatting sqref="BT789:BU789">
    <cfRule type="expression" dxfId="1471" priority="534">
      <formula>$BT$5="?"</formula>
    </cfRule>
  </conditionalFormatting>
  <conditionalFormatting sqref="BT817:BU817">
    <cfRule type="expression" dxfId="1470" priority="509">
      <formula>$BT$5="?"</formula>
    </cfRule>
  </conditionalFormatting>
  <conditionalFormatting sqref="BT845:BU845">
    <cfRule type="expression" dxfId="1469" priority="484">
      <formula>$BT$5="?"</formula>
    </cfRule>
  </conditionalFormatting>
  <conditionalFormatting sqref="BT873:BU873">
    <cfRule type="expression" dxfId="1468" priority="459">
      <formula>$BT$5="?"</formula>
    </cfRule>
  </conditionalFormatting>
  <conditionalFormatting sqref="BT901:BU901">
    <cfRule type="expression" dxfId="1467" priority="434">
      <formula>$BT$5="?"</formula>
    </cfRule>
  </conditionalFormatting>
  <conditionalFormatting sqref="BT929:BU929">
    <cfRule type="expression" dxfId="1466" priority="409">
      <formula>$BT$5="?"</formula>
    </cfRule>
  </conditionalFormatting>
  <conditionalFormatting sqref="BT957:BU957">
    <cfRule type="expression" dxfId="1465" priority="384">
      <formula>$BT$5="?"</formula>
    </cfRule>
  </conditionalFormatting>
  <conditionalFormatting sqref="BT985:BU985">
    <cfRule type="expression" dxfId="1464" priority="359">
      <formula>$BT$5="?"</formula>
    </cfRule>
  </conditionalFormatting>
  <conditionalFormatting sqref="BT1013:BU1013">
    <cfRule type="expression" dxfId="1463" priority="334">
      <formula>$BT$5="?"</formula>
    </cfRule>
  </conditionalFormatting>
  <conditionalFormatting sqref="BT1041:BU1041">
    <cfRule type="expression" dxfId="1462" priority="309">
      <formula>$BT$5="?"</formula>
    </cfRule>
  </conditionalFormatting>
  <conditionalFormatting sqref="BT1069:BU1069">
    <cfRule type="expression" dxfId="1461" priority="284">
      <formula>$BT$5="?"</formula>
    </cfRule>
  </conditionalFormatting>
  <conditionalFormatting sqref="BT1097:BU1097">
    <cfRule type="expression" dxfId="1460" priority="259">
      <formula>$BT$5="?"</formula>
    </cfRule>
  </conditionalFormatting>
  <conditionalFormatting sqref="BT1125:BU1125">
    <cfRule type="expression" dxfId="1459" priority="234">
      <formula>$BT$5="?"</formula>
    </cfRule>
  </conditionalFormatting>
  <conditionalFormatting sqref="BT1153:BU1153">
    <cfRule type="expression" dxfId="1458" priority="209">
      <formula>$BT$5="?"</formula>
    </cfRule>
  </conditionalFormatting>
  <conditionalFormatting sqref="BT1181:BU1181">
    <cfRule type="expression" dxfId="1457" priority="184">
      <formula>$BT$5="?"</formula>
    </cfRule>
  </conditionalFormatting>
  <conditionalFormatting sqref="BT1209:BU1209">
    <cfRule type="expression" dxfId="1456" priority="159">
      <formula>$BT$5="?"</formula>
    </cfRule>
  </conditionalFormatting>
  <conditionalFormatting sqref="BT1237:BU1237">
    <cfRule type="expression" dxfId="1455" priority="134">
      <formula>$BT$5="?"</formula>
    </cfRule>
  </conditionalFormatting>
  <conditionalFormatting sqref="BT1265:BU1265">
    <cfRule type="expression" dxfId="1454" priority="109">
      <formula>$BT$5="?"</formula>
    </cfRule>
  </conditionalFormatting>
  <conditionalFormatting sqref="BT1293:BU1293">
    <cfRule type="expression" dxfId="1453" priority="84">
      <formula>$BT$5="?"</formula>
    </cfRule>
  </conditionalFormatting>
  <conditionalFormatting sqref="BT1321:BU1321">
    <cfRule type="expression" dxfId="1452" priority="59">
      <formula>$BT$5="?"</formula>
    </cfRule>
  </conditionalFormatting>
  <conditionalFormatting sqref="BT1349:BU1349">
    <cfRule type="expression" dxfId="1451" priority="34">
      <formula>$BT$5="?"</formula>
    </cfRule>
  </conditionalFormatting>
  <conditionalFormatting sqref="BT1377:BU1377">
    <cfRule type="expression" dxfId="1450" priority="9">
      <formula>$BT$5="?"</formula>
    </cfRule>
  </conditionalFormatting>
  <conditionalFormatting sqref="BW5:BX5">
    <cfRule type="expression" dxfId="1449" priority="1408">
      <formula>$BW$5="?"</formula>
    </cfRule>
  </conditionalFormatting>
  <conditionalFormatting sqref="BW33:BX33">
    <cfRule type="expression" dxfId="1448" priority="1383">
      <formula>$BW$5="?"</formula>
    </cfRule>
  </conditionalFormatting>
  <conditionalFormatting sqref="BW61:BX61">
    <cfRule type="expression" dxfId="1447" priority="1183">
      <formula>$BW$5="?"</formula>
    </cfRule>
  </conditionalFormatting>
  <conditionalFormatting sqref="BW89:BX89">
    <cfRule type="expression" dxfId="1446" priority="1158">
      <formula>$BW$5="?"</formula>
    </cfRule>
  </conditionalFormatting>
  <conditionalFormatting sqref="BW117:BX117">
    <cfRule type="expression" dxfId="1445" priority="1133">
      <formula>$BW$5="?"</formula>
    </cfRule>
  </conditionalFormatting>
  <conditionalFormatting sqref="BW145:BX145">
    <cfRule type="expression" dxfId="1444" priority="1108">
      <formula>$BW$5="?"</formula>
    </cfRule>
  </conditionalFormatting>
  <conditionalFormatting sqref="BW173:BX173">
    <cfRule type="expression" dxfId="1443" priority="1083">
      <formula>$BW$5="?"</formula>
    </cfRule>
  </conditionalFormatting>
  <conditionalFormatting sqref="BW201:BX201">
    <cfRule type="expression" dxfId="1442" priority="1058">
      <formula>$BW$5="?"</formula>
    </cfRule>
  </conditionalFormatting>
  <conditionalFormatting sqref="BW229:BX229">
    <cfRule type="expression" dxfId="1441" priority="1033">
      <formula>$BW$5="?"</formula>
    </cfRule>
  </conditionalFormatting>
  <conditionalFormatting sqref="BW257:BX257">
    <cfRule type="expression" dxfId="1440" priority="1008">
      <formula>$BW$5="?"</formula>
    </cfRule>
  </conditionalFormatting>
  <conditionalFormatting sqref="BW285:BX285">
    <cfRule type="expression" dxfId="1439" priority="983">
      <formula>$BW$5="?"</formula>
    </cfRule>
  </conditionalFormatting>
  <conditionalFormatting sqref="BW313:BX313">
    <cfRule type="expression" dxfId="1438" priority="958">
      <formula>$BW$5="?"</formula>
    </cfRule>
  </conditionalFormatting>
  <conditionalFormatting sqref="BW341:BX341">
    <cfRule type="expression" dxfId="1437" priority="933">
      <formula>$BW$5="?"</formula>
    </cfRule>
  </conditionalFormatting>
  <conditionalFormatting sqref="BW369:BX369">
    <cfRule type="expression" dxfId="1436" priority="908">
      <formula>$BW$5="?"</formula>
    </cfRule>
  </conditionalFormatting>
  <conditionalFormatting sqref="BW397:BX397">
    <cfRule type="expression" dxfId="1435" priority="883">
      <formula>$BW$5="?"</formula>
    </cfRule>
  </conditionalFormatting>
  <conditionalFormatting sqref="BW425:BX425">
    <cfRule type="expression" dxfId="1434" priority="858">
      <formula>$BW$5="?"</formula>
    </cfRule>
  </conditionalFormatting>
  <conditionalFormatting sqref="BW453:BX453">
    <cfRule type="expression" dxfId="1433" priority="833">
      <formula>$BW$5="?"</formula>
    </cfRule>
  </conditionalFormatting>
  <conditionalFormatting sqref="BW481:BX481">
    <cfRule type="expression" dxfId="1432" priority="808">
      <formula>$BW$5="?"</formula>
    </cfRule>
  </conditionalFormatting>
  <conditionalFormatting sqref="BW509:BX509">
    <cfRule type="expression" dxfId="1431" priority="783">
      <formula>$BW$5="?"</formula>
    </cfRule>
  </conditionalFormatting>
  <conditionalFormatting sqref="BW537:BX537">
    <cfRule type="expression" dxfId="1430" priority="758">
      <formula>$BW$5="?"</formula>
    </cfRule>
  </conditionalFormatting>
  <conditionalFormatting sqref="BW565:BX565">
    <cfRule type="expression" dxfId="1429" priority="733">
      <formula>$BW$5="?"</formula>
    </cfRule>
  </conditionalFormatting>
  <conditionalFormatting sqref="BW593:BX593">
    <cfRule type="expression" dxfId="1428" priority="708">
      <formula>$BW$5="?"</formula>
    </cfRule>
  </conditionalFormatting>
  <conditionalFormatting sqref="BW621:BX621">
    <cfRule type="expression" dxfId="1427" priority="683">
      <formula>$BW$5="?"</formula>
    </cfRule>
  </conditionalFormatting>
  <conditionalFormatting sqref="BW649:BX649">
    <cfRule type="expression" dxfId="1426" priority="658">
      <formula>$BW$5="?"</formula>
    </cfRule>
  </conditionalFormatting>
  <conditionalFormatting sqref="BW677:BX677">
    <cfRule type="expression" dxfId="1425" priority="633">
      <formula>$BW$5="?"</formula>
    </cfRule>
  </conditionalFormatting>
  <conditionalFormatting sqref="BW705:BX705">
    <cfRule type="expression" dxfId="1424" priority="608">
      <formula>$BW$5="?"</formula>
    </cfRule>
  </conditionalFormatting>
  <conditionalFormatting sqref="BW733:BX733">
    <cfRule type="expression" dxfId="1423" priority="583">
      <formula>$BW$5="?"</formula>
    </cfRule>
  </conditionalFormatting>
  <conditionalFormatting sqref="BW761:BX761">
    <cfRule type="expression" dxfId="1422" priority="558">
      <formula>$BW$5="?"</formula>
    </cfRule>
  </conditionalFormatting>
  <conditionalFormatting sqref="BW789:BX789">
    <cfRule type="expression" dxfId="1421" priority="533">
      <formula>$BW$5="?"</formula>
    </cfRule>
  </conditionalFormatting>
  <conditionalFormatting sqref="BW817:BX817">
    <cfRule type="expression" dxfId="1420" priority="508">
      <formula>$BW$5="?"</formula>
    </cfRule>
  </conditionalFormatting>
  <conditionalFormatting sqref="BW845:BX845">
    <cfRule type="expression" dxfId="1419" priority="483">
      <formula>$BW$5="?"</formula>
    </cfRule>
  </conditionalFormatting>
  <conditionalFormatting sqref="BW873:BX873">
    <cfRule type="expression" dxfId="1418" priority="458">
      <formula>$BW$5="?"</formula>
    </cfRule>
  </conditionalFormatting>
  <conditionalFormatting sqref="BW901:BX901">
    <cfRule type="expression" dxfId="1417" priority="433">
      <formula>$BW$5="?"</formula>
    </cfRule>
  </conditionalFormatting>
  <conditionalFormatting sqref="BW929:BX929">
    <cfRule type="expression" dxfId="1416" priority="408">
      <formula>$BW$5="?"</formula>
    </cfRule>
  </conditionalFormatting>
  <conditionalFormatting sqref="BW957:BX957">
    <cfRule type="expression" dxfId="1415" priority="383">
      <formula>$BW$5="?"</formula>
    </cfRule>
  </conditionalFormatting>
  <conditionalFormatting sqref="BW985:BX985">
    <cfRule type="expression" dxfId="1414" priority="358">
      <formula>$BW$5="?"</formula>
    </cfRule>
  </conditionalFormatting>
  <conditionalFormatting sqref="BW1013:BX1013">
    <cfRule type="expression" dxfId="1413" priority="333">
      <formula>$BW$5="?"</formula>
    </cfRule>
  </conditionalFormatting>
  <conditionalFormatting sqref="BW1041:BX1041">
    <cfRule type="expression" dxfId="1412" priority="308">
      <formula>$BW$5="?"</formula>
    </cfRule>
  </conditionalFormatting>
  <conditionalFormatting sqref="BW1069:BX1069">
    <cfRule type="expression" dxfId="1411" priority="283">
      <formula>$BW$5="?"</formula>
    </cfRule>
  </conditionalFormatting>
  <conditionalFormatting sqref="BW1097:BX1097">
    <cfRule type="expression" dxfId="1410" priority="258">
      <formula>$BW$5="?"</formula>
    </cfRule>
  </conditionalFormatting>
  <conditionalFormatting sqref="BW1125:BX1125">
    <cfRule type="expression" dxfId="1409" priority="233">
      <formula>$BW$5="?"</formula>
    </cfRule>
  </conditionalFormatting>
  <conditionalFormatting sqref="BW1153:BX1153">
    <cfRule type="expression" dxfId="1408" priority="208">
      <formula>$BW$5="?"</formula>
    </cfRule>
  </conditionalFormatting>
  <conditionalFormatting sqref="BW1181:BX1181">
    <cfRule type="expression" dxfId="1407" priority="183">
      <formula>$BW$5="?"</formula>
    </cfRule>
  </conditionalFormatting>
  <conditionalFormatting sqref="BW1209:BX1209">
    <cfRule type="expression" dxfId="1406" priority="158">
      <formula>$BW$5="?"</formula>
    </cfRule>
  </conditionalFormatting>
  <conditionalFormatting sqref="BW1237:BX1237">
    <cfRule type="expression" dxfId="1405" priority="133">
      <formula>$BW$5="?"</formula>
    </cfRule>
  </conditionalFormatting>
  <conditionalFormatting sqref="BW1265:BX1265">
    <cfRule type="expression" dxfId="1404" priority="108">
      <formula>$BW$5="?"</formula>
    </cfRule>
  </conditionalFormatting>
  <conditionalFormatting sqref="BW1293:BX1293">
    <cfRule type="expression" dxfId="1403" priority="83">
      <formula>$BW$5="?"</formula>
    </cfRule>
  </conditionalFormatting>
  <conditionalFormatting sqref="BW1321:BX1321">
    <cfRule type="expression" dxfId="1402" priority="58">
      <formula>$BW$5="?"</formula>
    </cfRule>
  </conditionalFormatting>
  <conditionalFormatting sqref="BW1349:BX1349">
    <cfRule type="expression" dxfId="1401" priority="33">
      <formula>$BW$5="?"</formula>
    </cfRule>
  </conditionalFormatting>
  <conditionalFormatting sqref="BW1377:BX1377">
    <cfRule type="expression" dxfId="1400" priority="8">
      <formula>$BW$5="?"</formula>
    </cfRule>
  </conditionalFormatting>
  <conditionalFormatting sqref="BY5:BZ5">
    <cfRule type="expression" dxfId="1399" priority="1407">
      <formula>$BY$5="?"</formula>
    </cfRule>
  </conditionalFormatting>
  <conditionalFormatting sqref="BY33:BZ33">
    <cfRule type="expression" dxfId="1398" priority="1382">
      <formula>$BY$5="?"</formula>
    </cfRule>
  </conditionalFormatting>
  <conditionalFormatting sqref="BY61:BZ61">
    <cfRule type="expression" dxfId="1397" priority="1182">
      <formula>$BY$5="?"</formula>
    </cfRule>
  </conditionalFormatting>
  <conditionalFormatting sqref="BY89:BZ89">
    <cfRule type="expression" dxfId="1396" priority="1157">
      <formula>$BY$5="?"</formula>
    </cfRule>
  </conditionalFormatting>
  <conditionalFormatting sqref="BY117:BZ117">
    <cfRule type="expression" dxfId="1395" priority="1132">
      <formula>$BY$5="?"</formula>
    </cfRule>
  </conditionalFormatting>
  <conditionalFormatting sqref="BY145:BZ145">
    <cfRule type="expression" dxfId="1394" priority="1107">
      <formula>$BY$5="?"</formula>
    </cfRule>
  </conditionalFormatting>
  <conditionalFormatting sqref="BY173:BZ173">
    <cfRule type="expression" dxfId="1393" priority="1082">
      <formula>$BY$5="?"</formula>
    </cfRule>
  </conditionalFormatting>
  <conditionalFormatting sqref="BY201:BZ201">
    <cfRule type="expression" dxfId="1392" priority="1057">
      <formula>$BY$5="?"</formula>
    </cfRule>
  </conditionalFormatting>
  <conditionalFormatting sqref="BY229:BZ229">
    <cfRule type="expression" dxfId="1391" priority="1032">
      <formula>$BY$5="?"</formula>
    </cfRule>
  </conditionalFormatting>
  <conditionalFormatting sqref="BY257:BZ257">
    <cfRule type="expression" dxfId="1390" priority="1007">
      <formula>$BY$5="?"</formula>
    </cfRule>
  </conditionalFormatting>
  <conditionalFormatting sqref="BY285:BZ285">
    <cfRule type="expression" dxfId="1389" priority="982">
      <formula>$BY$5="?"</formula>
    </cfRule>
  </conditionalFormatting>
  <conditionalFormatting sqref="BY313:BZ313">
    <cfRule type="expression" dxfId="1388" priority="957">
      <formula>$BY$5="?"</formula>
    </cfRule>
  </conditionalFormatting>
  <conditionalFormatting sqref="BY341:BZ341">
    <cfRule type="expression" dxfId="1387" priority="932">
      <formula>$BY$5="?"</formula>
    </cfRule>
  </conditionalFormatting>
  <conditionalFormatting sqref="BY369:BZ369">
    <cfRule type="expression" dxfId="1386" priority="907">
      <formula>$BY$5="?"</formula>
    </cfRule>
  </conditionalFormatting>
  <conditionalFormatting sqref="BY397:BZ397">
    <cfRule type="expression" dxfId="1385" priority="882">
      <formula>$BY$5="?"</formula>
    </cfRule>
  </conditionalFormatting>
  <conditionalFormatting sqref="BY425:BZ425">
    <cfRule type="expression" dxfId="1384" priority="857">
      <formula>$BY$5="?"</formula>
    </cfRule>
  </conditionalFormatting>
  <conditionalFormatting sqref="BY453:BZ453">
    <cfRule type="expression" dxfId="1383" priority="832">
      <formula>$BY$5="?"</formula>
    </cfRule>
  </conditionalFormatting>
  <conditionalFormatting sqref="BY481:BZ481">
    <cfRule type="expression" dxfId="1382" priority="807">
      <formula>$BY$5="?"</formula>
    </cfRule>
  </conditionalFormatting>
  <conditionalFormatting sqref="BY509:BZ509">
    <cfRule type="expression" dxfId="1381" priority="782">
      <formula>$BY$5="?"</formula>
    </cfRule>
  </conditionalFormatting>
  <conditionalFormatting sqref="BY537:BZ537">
    <cfRule type="expression" dxfId="1380" priority="757">
      <formula>$BY$5="?"</formula>
    </cfRule>
  </conditionalFormatting>
  <conditionalFormatting sqref="BY565:BZ565">
    <cfRule type="expression" dxfId="1379" priority="732">
      <formula>$BY$5="?"</formula>
    </cfRule>
  </conditionalFormatting>
  <conditionalFormatting sqref="BY593:BZ593">
    <cfRule type="expression" dxfId="1378" priority="707">
      <formula>$BY$5="?"</formula>
    </cfRule>
  </conditionalFormatting>
  <conditionalFormatting sqref="BY621:BZ621">
    <cfRule type="expression" dxfId="1377" priority="682">
      <formula>$BY$5="?"</formula>
    </cfRule>
  </conditionalFormatting>
  <conditionalFormatting sqref="BY649:BZ649">
    <cfRule type="expression" dxfId="1376" priority="657">
      <formula>$BY$5="?"</formula>
    </cfRule>
  </conditionalFormatting>
  <conditionalFormatting sqref="BY677:BZ677">
    <cfRule type="expression" dxfId="1375" priority="632">
      <formula>$BY$5="?"</formula>
    </cfRule>
  </conditionalFormatting>
  <conditionalFormatting sqref="BY705:BZ705">
    <cfRule type="expression" dxfId="1374" priority="607">
      <formula>$BY$5="?"</formula>
    </cfRule>
  </conditionalFormatting>
  <conditionalFormatting sqref="BY733:BZ733">
    <cfRule type="expression" dxfId="1373" priority="582">
      <formula>$BY$5="?"</formula>
    </cfRule>
  </conditionalFormatting>
  <conditionalFormatting sqref="BY761:BZ761">
    <cfRule type="expression" dxfId="1372" priority="557">
      <formula>$BY$5="?"</formula>
    </cfRule>
  </conditionalFormatting>
  <conditionalFormatting sqref="BY789:BZ789">
    <cfRule type="expression" dxfId="1371" priority="532">
      <formula>$BY$5="?"</formula>
    </cfRule>
  </conditionalFormatting>
  <conditionalFormatting sqref="BY817:BZ817">
    <cfRule type="expression" dxfId="1370" priority="507">
      <formula>$BY$5="?"</formula>
    </cfRule>
  </conditionalFormatting>
  <conditionalFormatting sqref="BY845:BZ845">
    <cfRule type="expression" dxfId="1369" priority="482">
      <formula>$BY$5="?"</formula>
    </cfRule>
  </conditionalFormatting>
  <conditionalFormatting sqref="BY873:BZ873">
    <cfRule type="expression" dxfId="1368" priority="457">
      <formula>$BY$5="?"</formula>
    </cfRule>
  </conditionalFormatting>
  <conditionalFormatting sqref="BY901:BZ901">
    <cfRule type="expression" dxfId="1367" priority="432">
      <formula>$BY$5="?"</formula>
    </cfRule>
  </conditionalFormatting>
  <conditionalFormatting sqref="BY929:BZ929">
    <cfRule type="expression" dxfId="1366" priority="407">
      <formula>$BY$5="?"</formula>
    </cfRule>
  </conditionalFormatting>
  <conditionalFormatting sqref="BY957:BZ957">
    <cfRule type="expression" dxfId="1365" priority="382">
      <formula>$BY$5="?"</formula>
    </cfRule>
  </conditionalFormatting>
  <conditionalFormatting sqref="BY985:BZ985">
    <cfRule type="expression" dxfId="1364" priority="357">
      <formula>$BY$5="?"</formula>
    </cfRule>
  </conditionalFormatting>
  <conditionalFormatting sqref="BY1013:BZ1013">
    <cfRule type="expression" dxfId="1363" priority="332">
      <formula>$BY$5="?"</formula>
    </cfRule>
  </conditionalFormatting>
  <conditionalFormatting sqref="BY1041:BZ1041">
    <cfRule type="expression" dxfId="1362" priority="307">
      <formula>$BY$5="?"</formula>
    </cfRule>
  </conditionalFormatting>
  <conditionalFormatting sqref="BY1069:BZ1069">
    <cfRule type="expression" dxfId="1361" priority="282">
      <formula>$BY$5="?"</formula>
    </cfRule>
  </conditionalFormatting>
  <conditionalFormatting sqref="BY1097:BZ1097">
    <cfRule type="expression" dxfId="1360" priority="257">
      <formula>$BY$5="?"</formula>
    </cfRule>
  </conditionalFormatting>
  <conditionalFormatting sqref="BY1125:BZ1125">
    <cfRule type="expression" dxfId="1359" priority="232">
      <formula>$BY$5="?"</formula>
    </cfRule>
  </conditionalFormatting>
  <conditionalFormatting sqref="BY1153:BZ1153">
    <cfRule type="expression" dxfId="1358" priority="207">
      <formula>$BY$5="?"</formula>
    </cfRule>
  </conditionalFormatting>
  <conditionalFormatting sqref="BY1181:BZ1181">
    <cfRule type="expression" dxfId="1357" priority="182">
      <formula>$BY$5="?"</formula>
    </cfRule>
  </conditionalFormatting>
  <conditionalFormatting sqref="BY1209:BZ1209">
    <cfRule type="expression" dxfId="1356" priority="157">
      <formula>$BY$5="?"</formula>
    </cfRule>
  </conditionalFormatting>
  <conditionalFormatting sqref="BY1237:BZ1237">
    <cfRule type="expression" dxfId="1355" priority="132">
      <formula>$BY$5="?"</formula>
    </cfRule>
  </conditionalFormatting>
  <conditionalFormatting sqref="BY1265:BZ1265">
    <cfRule type="expression" dxfId="1354" priority="107">
      <formula>$BY$5="?"</formula>
    </cfRule>
  </conditionalFormatting>
  <conditionalFormatting sqref="BY1293:BZ1293">
    <cfRule type="expression" dxfId="1353" priority="82">
      <formula>$BY$5="?"</formula>
    </cfRule>
  </conditionalFormatting>
  <conditionalFormatting sqref="BY1321:BZ1321">
    <cfRule type="expression" dxfId="1352" priority="57">
      <formula>$BY$5="?"</formula>
    </cfRule>
  </conditionalFormatting>
  <conditionalFormatting sqref="BY1349:BZ1349">
    <cfRule type="expression" dxfId="1351" priority="32">
      <formula>$BY$5="?"</formula>
    </cfRule>
  </conditionalFormatting>
  <conditionalFormatting sqref="BY1377:BZ1377">
    <cfRule type="expression" dxfId="1350" priority="7">
      <formula>$BY$5="?"</formula>
    </cfRule>
  </conditionalFormatting>
  <conditionalFormatting sqref="CA5:CB5">
    <cfRule type="expression" dxfId="1349" priority="1406">
      <formula>$CA$5="?"</formula>
    </cfRule>
  </conditionalFormatting>
  <conditionalFormatting sqref="CA33:CB33">
    <cfRule type="expression" dxfId="1348" priority="1381">
      <formula>$CA$5="?"</formula>
    </cfRule>
  </conditionalFormatting>
  <conditionalFormatting sqref="CA61:CB61">
    <cfRule type="expression" dxfId="1347" priority="1181">
      <formula>$CA$5="?"</formula>
    </cfRule>
  </conditionalFormatting>
  <conditionalFormatting sqref="CA89:CB89">
    <cfRule type="expression" dxfId="1346" priority="1156">
      <formula>$CA$5="?"</formula>
    </cfRule>
  </conditionalFormatting>
  <conditionalFormatting sqref="CA117:CB117">
    <cfRule type="expression" dxfId="1345" priority="1131">
      <formula>$CA$5="?"</formula>
    </cfRule>
  </conditionalFormatting>
  <conditionalFormatting sqref="CA145:CB145">
    <cfRule type="expression" dxfId="1344" priority="1106">
      <formula>$CA$5="?"</formula>
    </cfRule>
  </conditionalFormatting>
  <conditionalFormatting sqref="CA173:CB173">
    <cfRule type="expression" dxfId="1343" priority="1081">
      <formula>$CA$5="?"</formula>
    </cfRule>
  </conditionalFormatting>
  <conditionalFormatting sqref="CA201:CB201">
    <cfRule type="expression" dxfId="1342" priority="1056">
      <formula>$CA$5="?"</formula>
    </cfRule>
  </conditionalFormatting>
  <conditionalFormatting sqref="CA229:CB229">
    <cfRule type="expression" dxfId="1341" priority="1031">
      <formula>$CA$5="?"</formula>
    </cfRule>
  </conditionalFormatting>
  <conditionalFormatting sqref="CA257:CB257">
    <cfRule type="expression" dxfId="1340" priority="1006">
      <formula>$CA$5="?"</formula>
    </cfRule>
  </conditionalFormatting>
  <conditionalFormatting sqref="CA285:CB285">
    <cfRule type="expression" dxfId="1339" priority="981">
      <formula>$CA$5="?"</formula>
    </cfRule>
  </conditionalFormatting>
  <conditionalFormatting sqref="CA313:CB313">
    <cfRule type="expression" dxfId="1338" priority="956">
      <formula>$CA$5="?"</formula>
    </cfRule>
  </conditionalFormatting>
  <conditionalFormatting sqref="CA341:CB341">
    <cfRule type="expression" dxfId="1337" priority="931">
      <formula>$CA$5="?"</formula>
    </cfRule>
  </conditionalFormatting>
  <conditionalFormatting sqref="CA369:CB369">
    <cfRule type="expression" dxfId="1336" priority="906">
      <formula>$CA$5="?"</formula>
    </cfRule>
  </conditionalFormatting>
  <conditionalFormatting sqref="CA397:CB397">
    <cfRule type="expression" dxfId="1335" priority="881">
      <formula>$CA$5="?"</formula>
    </cfRule>
  </conditionalFormatting>
  <conditionalFormatting sqref="CA425:CB425">
    <cfRule type="expression" dxfId="1334" priority="856">
      <formula>$CA$5="?"</formula>
    </cfRule>
  </conditionalFormatting>
  <conditionalFormatting sqref="CA453:CB453">
    <cfRule type="expression" dxfId="1333" priority="831">
      <formula>$CA$5="?"</formula>
    </cfRule>
  </conditionalFormatting>
  <conditionalFormatting sqref="CA481:CB481">
    <cfRule type="expression" dxfId="1332" priority="806">
      <formula>$CA$5="?"</formula>
    </cfRule>
  </conditionalFormatting>
  <conditionalFormatting sqref="CA509:CB509">
    <cfRule type="expression" dxfId="1331" priority="781">
      <formula>$CA$5="?"</formula>
    </cfRule>
  </conditionalFormatting>
  <conditionalFormatting sqref="CA537:CB537">
    <cfRule type="expression" dxfId="1330" priority="756">
      <formula>$CA$5="?"</formula>
    </cfRule>
  </conditionalFormatting>
  <conditionalFormatting sqref="CA565:CB565">
    <cfRule type="expression" dxfId="1329" priority="731">
      <formula>$CA$5="?"</formula>
    </cfRule>
  </conditionalFormatting>
  <conditionalFormatting sqref="CA593:CB593">
    <cfRule type="expression" dxfId="1328" priority="706">
      <formula>$CA$5="?"</formula>
    </cfRule>
  </conditionalFormatting>
  <conditionalFormatting sqref="CA621:CB621">
    <cfRule type="expression" dxfId="1327" priority="681">
      <formula>$CA$5="?"</formula>
    </cfRule>
  </conditionalFormatting>
  <conditionalFormatting sqref="CA649:CB649">
    <cfRule type="expression" dxfId="1326" priority="656">
      <formula>$CA$5="?"</formula>
    </cfRule>
  </conditionalFormatting>
  <conditionalFormatting sqref="CA677:CB677">
    <cfRule type="expression" dxfId="1325" priority="631">
      <formula>$CA$5="?"</formula>
    </cfRule>
  </conditionalFormatting>
  <conditionalFormatting sqref="CA705:CB705">
    <cfRule type="expression" dxfId="1324" priority="606">
      <formula>$CA$5="?"</formula>
    </cfRule>
  </conditionalFormatting>
  <conditionalFormatting sqref="CA733:CB733">
    <cfRule type="expression" dxfId="1323" priority="581">
      <formula>$CA$5="?"</formula>
    </cfRule>
  </conditionalFormatting>
  <conditionalFormatting sqref="CA761:CB761">
    <cfRule type="expression" dxfId="1322" priority="556">
      <formula>$CA$5="?"</formula>
    </cfRule>
  </conditionalFormatting>
  <conditionalFormatting sqref="CA789:CB789">
    <cfRule type="expression" dxfId="1321" priority="531">
      <formula>$CA$5="?"</formula>
    </cfRule>
  </conditionalFormatting>
  <conditionalFormatting sqref="CA817:CB817">
    <cfRule type="expression" dxfId="1320" priority="506">
      <formula>$CA$5="?"</formula>
    </cfRule>
  </conditionalFormatting>
  <conditionalFormatting sqref="CA845:CB845">
    <cfRule type="expression" dxfId="1319" priority="481">
      <formula>$CA$5="?"</formula>
    </cfRule>
  </conditionalFormatting>
  <conditionalFormatting sqref="CA873:CB873">
    <cfRule type="expression" dxfId="1318" priority="456">
      <formula>$CA$5="?"</formula>
    </cfRule>
  </conditionalFormatting>
  <conditionalFormatting sqref="CA901:CB901">
    <cfRule type="expression" dxfId="1317" priority="431">
      <formula>$CA$5="?"</formula>
    </cfRule>
  </conditionalFormatting>
  <conditionalFormatting sqref="CA929:CB929">
    <cfRule type="expression" dxfId="1316" priority="406">
      <formula>$CA$5="?"</formula>
    </cfRule>
  </conditionalFormatting>
  <conditionalFormatting sqref="CA957:CB957">
    <cfRule type="expression" dxfId="1315" priority="381">
      <formula>$CA$5="?"</formula>
    </cfRule>
  </conditionalFormatting>
  <conditionalFormatting sqref="CA985:CB985">
    <cfRule type="expression" dxfId="1314" priority="356">
      <formula>$CA$5="?"</formula>
    </cfRule>
  </conditionalFormatting>
  <conditionalFormatting sqref="CA1013:CB1013">
    <cfRule type="expression" dxfId="1313" priority="331">
      <formula>$CA$5="?"</formula>
    </cfRule>
  </conditionalFormatting>
  <conditionalFormatting sqref="CA1041:CB1041">
    <cfRule type="expression" dxfId="1312" priority="306">
      <formula>$CA$5="?"</formula>
    </cfRule>
  </conditionalFormatting>
  <conditionalFormatting sqref="CA1069:CB1069">
    <cfRule type="expression" dxfId="1311" priority="281">
      <formula>$CA$5="?"</formula>
    </cfRule>
  </conditionalFormatting>
  <conditionalFormatting sqref="CA1097:CB1097">
    <cfRule type="expression" dxfId="1310" priority="256">
      <formula>$CA$5="?"</formula>
    </cfRule>
  </conditionalFormatting>
  <conditionalFormatting sqref="CA1125:CB1125">
    <cfRule type="expression" dxfId="1309" priority="231">
      <formula>$CA$5="?"</formula>
    </cfRule>
  </conditionalFormatting>
  <conditionalFormatting sqref="CA1153:CB1153">
    <cfRule type="expression" dxfId="1308" priority="206">
      <formula>$CA$5="?"</formula>
    </cfRule>
  </conditionalFormatting>
  <conditionalFormatting sqref="CA1181:CB1181">
    <cfRule type="expression" dxfId="1307" priority="181">
      <formula>$CA$5="?"</formula>
    </cfRule>
  </conditionalFormatting>
  <conditionalFormatting sqref="CA1209:CB1209">
    <cfRule type="expression" dxfId="1306" priority="156">
      <formula>$CA$5="?"</formula>
    </cfRule>
  </conditionalFormatting>
  <conditionalFormatting sqref="CA1237:CB1237">
    <cfRule type="expression" dxfId="1305" priority="131">
      <formula>$CA$5="?"</formula>
    </cfRule>
  </conditionalFormatting>
  <conditionalFormatting sqref="CA1265:CB1265">
    <cfRule type="expression" dxfId="1304" priority="106">
      <formula>$CA$5="?"</formula>
    </cfRule>
  </conditionalFormatting>
  <conditionalFormatting sqref="CA1293:CB1293">
    <cfRule type="expression" dxfId="1303" priority="81">
      <formula>$CA$5="?"</formula>
    </cfRule>
  </conditionalFormatting>
  <conditionalFormatting sqref="CA1321:CB1321">
    <cfRule type="expression" dxfId="1302" priority="56">
      <formula>$CA$5="?"</formula>
    </cfRule>
  </conditionalFormatting>
  <conditionalFormatting sqref="CA1349:CB1349">
    <cfRule type="expression" dxfId="1301" priority="31">
      <formula>$CA$5="?"</formula>
    </cfRule>
  </conditionalFormatting>
  <conditionalFormatting sqref="CA1377:CB1377">
    <cfRule type="expression" dxfId="1300" priority="6">
      <formula>$CA$5="?"</formula>
    </cfRule>
  </conditionalFormatting>
  <conditionalFormatting sqref="CC5:CD5">
    <cfRule type="expression" dxfId="1299" priority="1405">
      <formula>$CC$5="?"</formula>
    </cfRule>
  </conditionalFormatting>
  <conditionalFormatting sqref="CC33:CD33">
    <cfRule type="expression" dxfId="1298" priority="1380">
      <formula>$CC$5="?"</formula>
    </cfRule>
  </conditionalFormatting>
  <conditionalFormatting sqref="CC61:CD61">
    <cfRule type="expression" dxfId="1297" priority="1180">
      <formula>$CC$5="?"</formula>
    </cfRule>
  </conditionalFormatting>
  <conditionalFormatting sqref="CC89:CD89">
    <cfRule type="expression" dxfId="1296" priority="1155">
      <formula>$CC$5="?"</formula>
    </cfRule>
  </conditionalFormatting>
  <conditionalFormatting sqref="CC117:CD117">
    <cfRule type="expression" dxfId="1295" priority="1130">
      <formula>$CC$5="?"</formula>
    </cfRule>
  </conditionalFormatting>
  <conditionalFormatting sqref="CC145:CD145">
    <cfRule type="expression" dxfId="1294" priority="1105">
      <formula>$CC$5="?"</formula>
    </cfRule>
  </conditionalFormatting>
  <conditionalFormatting sqref="CC173:CD173">
    <cfRule type="expression" dxfId="1293" priority="1080">
      <formula>$CC$5="?"</formula>
    </cfRule>
  </conditionalFormatting>
  <conditionalFormatting sqref="CC201:CD201">
    <cfRule type="expression" dxfId="1292" priority="1055">
      <formula>$CC$5="?"</formula>
    </cfRule>
  </conditionalFormatting>
  <conditionalFormatting sqref="CC229:CD229">
    <cfRule type="expression" dxfId="1291" priority="1030">
      <formula>$CC$5="?"</formula>
    </cfRule>
  </conditionalFormatting>
  <conditionalFormatting sqref="CC257:CD257">
    <cfRule type="expression" dxfId="1290" priority="1005">
      <formula>$CC$5="?"</formula>
    </cfRule>
  </conditionalFormatting>
  <conditionalFormatting sqref="CC285:CD285">
    <cfRule type="expression" dxfId="1289" priority="980">
      <formula>$CC$5="?"</formula>
    </cfRule>
  </conditionalFormatting>
  <conditionalFormatting sqref="CC313:CD313">
    <cfRule type="expression" dxfId="1288" priority="955">
      <formula>$CC$5="?"</formula>
    </cfRule>
  </conditionalFormatting>
  <conditionalFormatting sqref="CC341:CD341">
    <cfRule type="expression" dxfId="1287" priority="930">
      <formula>$CC$5="?"</formula>
    </cfRule>
  </conditionalFormatting>
  <conditionalFormatting sqref="CC369:CD369">
    <cfRule type="expression" dxfId="1286" priority="905">
      <formula>$CC$5="?"</formula>
    </cfRule>
  </conditionalFormatting>
  <conditionalFormatting sqref="CC397:CD397">
    <cfRule type="expression" dxfId="1285" priority="880">
      <formula>$CC$5="?"</formula>
    </cfRule>
  </conditionalFormatting>
  <conditionalFormatting sqref="CC425:CD425">
    <cfRule type="expression" dxfId="1284" priority="855">
      <formula>$CC$5="?"</formula>
    </cfRule>
  </conditionalFormatting>
  <conditionalFormatting sqref="CC453:CD453">
    <cfRule type="expression" dxfId="1283" priority="830">
      <formula>$CC$5="?"</formula>
    </cfRule>
  </conditionalFormatting>
  <conditionalFormatting sqref="CC481:CD481">
    <cfRule type="expression" dxfId="1282" priority="805">
      <formula>$CC$5="?"</formula>
    </cfRule>
  </conditionalFormatting>
  <conditionalFormatting sqref="CC509:CD509">
    <cfRule type="expression" dxfId="1281" priority="780">
      <formula>$CC$5="?"</formula>
    </cfRule>
  </conditionalFormatting>
  <conditionalFormatting sqref="CC537:CD537">
    <cfRule type="expression" dxfId="1280" priority="755">
      <formula>$CC$5="?"</formula>
    </cfRule>
  </conditionalFormatting>
  <conditionalFormatting sqref="CC565:CD565">
    <cfRule type="expression" dxfId="1279" priority="730">
      <formula>$CC$5="?"</formula>
    </cfRule>
  </conditionalFormatting>
  <conditionalFormatting sqref="CC593:CD593">
    <cfRule type="expression" dxfId="1278" priority="705">
      <formula>$CC$5="?"</formula>
    </cfRule>
  </conditionalFormatting>
  <conditionalFormatting sqref="CC621:CD621">
    <cfRule type="expression" dxfId="1277" priority="680">
      <formula>$CC$5="?"</formula>
    </cfRule>
  </conditionalFormatting>
  <conditionalFormatting sqref="CC649:CD649">
    <cfRule type="expression" dxfId="1276" priority="655">
      <formula>$CC$5="?"</formula>
    </cfRule>
  </conditionalFormatting>
  <conditionalFormatting sqref="CC677:CD677">
    <cfRule type="expression" dxfId="1275" priority="630">
      <formula>$CC$5="?"</formula>
    </cfRule>
  </conditionalFormatting>
  <conditionalFormatting sqref="CC705:CD705">
    <cfRule type="expression" dxfId="1274" priority="605">
      <formula>$CC$5="?"</formula>
    </cfRule>
  </conditionalFormatting>
  <conditionalFormatting sqref="CC733:CD733">
    <cfRule type="expression" dxfId="1273" priority="580">
      <formula>$CC$5="?"</formula>
    </cfRule>
  </conditionalFormatting>
  <conditionalFormatting sqref="CC761:CD761">
    <cfRule type="expression" dxfId="1272" priority="555">
      <formula>$CC$5="?"</formula>
    </cfRule>
  </conditionalFormatting>
  <conditionalFormatting sqref="CC789:CD789">
    <cfRule type="expression" dxfId="1271" priority="530">
      <formula>$CC$5="?"</formula>
    </cfRule>
  </conditionalFormatting>
  <conditionalFormatting sqref="CC817:CD817">
    <cfRule type="expression" dxfId="1270" priority="505">
      <formula>$CC$5="?"</formula>
    </cfRule>
  </conditionalFormatting>
  <conditionalFormatting sqref="CC845:CD845">
    <cfRule type="expression" dxfId="1269" priority="480">
      <formula>$CC$5="?"</formula>
    </cfRule>
  </conditionalFormatting>
  <conditionalFormatting sqref="CC873:CD873">
    <cfRule type="expression" dxfId="1268" priority="455">
      <formula>$CC$5="?"</formula>
    </cfRule>
  </conditionalFormatting>
  <conditionalFormatting sqref="CC901:CD901">
    <cfRule type="expression" dxfId="1267" priority="430">
      <formula>$CC$5="?"</formula>
    </cfRule>
  </conditionalFormatting>
  <conditionalFormatting sqref="CC929:CD929">
    <cfRule type="expression" dxfId="1266" priority="405">
      <formula>$CC$5="?"</formula>
    </cfRule>
  </conditionalFormatting>
  <conditionalFormatting sqref="CC957:CD957">
    <cfRule type="expression" dxfId="1265" priority="380">
      <formula>$CC$5="?"</formula>
    </cfRule>
  </conditionalFormatting>
  <conditionalFormatting sqref="CC985:CD985">
    <cfRule type="expression" dxfId="1264" priority="355">
      <formula>$CC$5="?"</formula>
    </cfRule>
  </conditionalFormatting>
  <conditionalFormatting sqref="CC1013:CD1013">
    <cfRule type="expression" dxfId="1263" priority="330">
      <formula>$CC$5="?"</formula>
    </cfRule>
  </conditionalFormatting>
  <conditionalFormatting sqref="CC1041:CD1041">
    <cfRule type="expression" dxfId="1262" priority="305">
      <formula>$CC$5="?"</formula>
    </cfRule>
  </conditionalFormatting>
  <conditionalFormatting sqref="CC1069:CD1069">
    <cfRule type="expression" dxfId="1261" priority="280">
      <formula>$CC$5="?"</formula>
    </cfRule>
  </conditionalFormatting>
  <conditionalFormatting sqref="CC1097:CD1097">
    <cfRule type="expression" dxfId="1260" priority="255">
      <formula>$CC$5="?"</formula>
    </cfRule>
  </conditionalFormatting>
  <conditionalFormatting sqref="CC1125:CD1125">
    <cfRule type="expression" dxfId="1259" priority="230">
      <formula>$CC$5="?"</formula>
    </cfRule>
  </conditionalFormatting>
  <conditionalFormatting sqref="CC1153:CD1153">
    <cfRule type="expression" dxfId="1258" priority="205">
      <formula>$CC$5="?"</formula>
    </cfRule>
  </conditionalFormatting>
  <conditionalFormatting sqref="CC1181:CD1181">
    <cfRule type="expression" dxfId="1257" priority="180">
      <formula>$CC$5="?"</formula>
    </cfRule>
  </conditionalFormatting>
  <conditionalFormatting sqref="CC1209:CD1209">
    <cfRule type="expression" dxfId="1256" priority="155">
      <formula>$CC$5="?"</formula>
    </cfRule>
  </conditionalFormatting>
  <conditionalFormatting sqref="CC1237:CD1237">
    <cfRule type="expression" dxfId="1255" priority="130">
      <formula>$CC$5="?"</formula>
    </cfRule>
  </conditionalFormatting>
  <conditionalFormatting sqref="CC1265:CD1265">
    <cfRule type="expression" dxfId="1254" priority="105">
      <formula>$CC$5="?"</formula>
    </cfRule>
  </conditionalFormatting>
  <conditionalFormatting sqref="CC1293:CD1293">
    <cfRule type="expression" dxfId="1253" priority="80">
      <formula>$CC$5="?"</formula>
    </cfRule>
  </conditionalFormatting>
  <conditionalFormatting sqref="CC1321:CD1321">
    <cfRule type="expression" dxfId="1252" priority="55">
      <formula>$CC$5="?"</formula>
    </cfRule>
  </conditionalFormatting>
  <conditionalFormatting sqref="CC1349:CD1349">
    <cfRule type="expression" dxfId="1251" priority="30">
      <formula>$CC$5="?"</formula>
    </cfRule>
  </conditionalFormatting>
  <conditionalFormatting sqref="CC1377:CD1377">
    <cfRule type="expression" dxfId="1250" priority="5">
      <formula>$CC$5="?"</formula>
    </cfRule>
  </conditionalFormatting>
  <dataValidations count="1">
    <dataValidation type="list" allowBlank="1" showInputMessage="1" showErrorMessage="1" sqref="AE8 AE36 AE64 AE92 AE120 AE148 AE176 AE204 AE232 AE260 AE288 AE316 AE344 AE372 AE400 AE428 AE456 AE484 AE512 AE540 AE568 AE596 AE624 AE652 AE680 AE708 AE736 AE764 AE792 AE820 AE848 AE876 AE904 AE932 AE960 AE988 AE1016 AE1044 AE1072 AE1100 AE1128 AE1156 AE1184 AE1212 AE1240 AE1268 AE1296 AE1324 AE1352 AE1380" xr:uid="{5548F992-FAD2-40E5-B5B9-04E48E35642A}">
      <formula1>"消費税(10%),消費税(8%),非課税"</formula1>
    </dataValidation>
  </dataValidations>
  <pageMargins left="0.39370078740157483" right="0" top="0" bottom="0" header="0.31496062992125984" footer="0.31496062992125984"/>
  <pageSetup paperSize="9" scale="89" orientation="landscape" verticalDpi="0" r:id="rId1"/>
  <drawing r:id="rId2"/>
  <legacyDrawing r:id="rId3"/>
  <extLst>
    <ext xmlns:x14="http://schemas.microsoft.com/office/spreadsheetml/2009/9/main" uri="{CCE6A557-97BC-4b89-ADB6-D9C93CAAB3DF}">
      <x14:dataValidations xmlns:xm="http://schemas.microsoft.com/office/excel/2006/main" count="1">
        <x14:dataValidation type="custom" showInputMessage="1" showErrorMessage="1" errorTitle="入力されていません" error="基本情報入力シートに必要事項を入力してください" xr:uid="{B552ED54-95FA-4C4B-B65A-C6E0BAC74D84}">
          <x14:formula1>
            <xm:f>②基本情報入力シート!C7=""</xm:f>
          </x14:formula1>
          <xm:sqref>H11 H935 T935 H1019 T1019 H1047 T1047 H963 T963 H991 T991 H767 T767 H795 T795 H739 T739 H879 T879 H907 T907 H823 T823 H851 T851 H1271 T1271 H1355 T1355 H1383 T1383 H1299 T1299 H1327 T1327 H1103 T1103 H1131 T1131 H1075 T1075 H1215 T1215 H1243 T1243 H1159 T1159 H1187 T1187 H263 T263 H347 T347 H375 T375 H291 T291 H319 T319 H95 T95 H123 T123 T11 H39 T39 H67 T67 H207 T207 H235 T235 H151 T151 H179 T179 H599 T599 H683 T683 H711 T711 H627 T627 H655 T655 H431 T431 H459 T459 H403 T403 H543 T543 H571 T571 H487 T487 H515 T515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15C4D-E9EE-46AB-95F5-D819A10ED905}">
  <dimension ref="B1:CD1443"/>
  <sheetViews>
    <sheetView showGridLines="0" showZeros="0" view="pageBreakPreview" zoomScaleNormal="100" zoomScaleSheetLayoutView="100" workbookViewId="0">
      <selection activeCell="CO15" sqref="CO15"/>
    </sheetView>
  </sheetViews>
  <sheetFormatPr defaultRowHeight="18.75"/>
  <cols>
    <col min="1" max="1" width="3.75" customWidth="1"/>
    <col min="2" max="2" width="1.875" customWidth="1"/>
    <col min="3" max="3" width="3" customWidth="1"/>
    <col min="4" max="28" width="1.625" customWidth="1"/>
    <col min="29" max="30" width="1.625" style="14" customWidth="1"/>
    <col min="31" max="49" width="1.625" customWidth="1"/>
    <col min="50" max="51" width="1.625" style="14" customWidth="1"/>
    <col min="52" max="62" width="1.625" customWidth="1"/>
    <col min="63" max="65" width="1.625" style="5" customWidth="1"/>
    <col min="66" max="92" width="1.625" customWidth="1"/>
  </cols>
  <sheetData>
    <row r="1" spans="2:82" ht="15.95" customHeight="1">
      <c r="AC1" s="100" t="s">
        <v>98</v>
      </c>
      <c r="AD1" s="100"/>
      <c r="AE1" s="100"/>
      <c r="AF1" s="100"/>
      <c r="AG1" s="100"/>
      <c r="AH1" s="100"/>
      <c r="AI1" s="100"/>
      <c r="AJ1" s="100"/>
      <c r="AK1" s="100"/>
      <c r="AL1" s="100"/>
      <c r="AM1" s="100"/>
      <c r="AN1" s="100"/>
      <c r="AO1" s="100"/>
      <c r="AP1" s="100"/>
      <c r="AQ1" s="100"/>
      <c r="AR1" s="100"/>
      <c r="AS1" s="100"/>
      <c r="AT1" s="100"/>
      <c r="AU1" s="100"/>
      <c r="AV1" s="100"/>
      <c r="AW1" s="100"/>
      <c r="AX1" s="100"/>
      <c r="AY1" s="58"/>
      <c r="BN1" s="102">
        <f>'③原紙（経理）'!BN1:BP1</f>
        <v>0</v>
      </c>
      <c r="BO1" s="102"/>
      <c r="BP1" s="102"/>
      <c r="BQ1" s="5" t="s">
        <v>42</v>
      </c>
      <c r="BR1" s="5"/>
      <c r="BS1" s="5"/>
      <c r="BT1" s="5"/>
      <c r="BU1" s="5"/>
      <c r="BV1" s="88">
        <v>1</v>
      </c>
      <c r="BW1" s="88"/>
      <c r="BX1" s="88"/>
      <c r="BY1" s="5" t="s">
        <v>41</v>
      </c>
      <c r="BZ1" s="5"/>
      <c r="CA1" s="5"/>
    </row>
    <row r="2" spans="2:82" ht="15.75" customHeight="1">
      <c r="B2" s="4"/>
      <c r="C2" s="4"/>
      <c r="D2" s="4"/>
      <c r="E2" s="4"/>
      <c r="F2" s="4"/>
      <c r="G2" s="4"/>
      <c r="H2" s="4"/>
      <c r="I2" s="4"/>
      <c r="J2" s="4"/>
      <c r="K2" s="4"/>
      <c r="L2" s="4"/>
      <c r="M2" s="4"/>
      <c r="N2" s="4"/>
      <c r="O2" s="4"/>
      <c r="P2" s="4"/>
      <c r="Q2" s="4"/>
      <c r="R2" s="4"/>
      <c r="S2" s="4"/>
      <c r="T2" s="4"/>
      <c r="U2" s="4"/>
      <c r="V2" s="4"/>
      <c r="W2" s="4"/>
      <c r="X2" s="4"/>
      <c r="Y2" s="4"/>
      <c r="Z2" s="4"/>
      <c r="AA2" s="4"/>
      <c r="AB2" s="4"/>
      <c r="AC2" s="100"/>
      <c r="AD2" s="100"/>
      <c r="AE2" s="100"/>
      <c r="AF2" s="100"/>
      <c r="AG2" s="100"/>
      <c r="AH2" s="100"/>
      <c r="AI2" s="100"/>
      <c r="AJ2" s="100"/>
      <c r="AK2" s="100"/>
      <c r="AL2" s="100"/>
      <c r="AM2" s="100"/>
      <c r="AN2" s="100"/>
      <c r="AO2" s="100"/>
      <c r="AP2" s="100"/>
      <c r="AQ2" s="100"/>
      <c r="AR2" s="100"/>
      <c r="AS2" s="100"/>
      <c r="AT2" s="100"/>
      <c r="AU2" s="100"/>
      <c r="AV2" s="100"/>
      <c r="AW2" s="100"/>
      <c r="AX2" s="100"/>
      <c r="AY2" s="58"/>
      <c r="AZ2" s="4"/>
      <c r="BA2" s="4"/>
      <c r="BB2" s="4"/>
      <c r="BC2" s="4"/>
      <c r="BD2" s="4"/>
      <c r="BE2" s="4"/>
      <c r="BF2" s="4"/>
      <c r="BG2" s="4"/>
      <c r="BH2" s="4"/>
      <c r="BI2" s="4"/>
      <c r="BJ2" s="4"/>
      <c r="BK2" s="5" t="s">
        <v>4</v>
      </c>
      <c r="BN2" s="102">
        <f>'③原紙（経理）'!BN2:BO2</f>
        <v>0</v>
      </c>
      <c r="BO2" s="102"/>
      <c r="BP2" s="88" t="s">
        <v>3</v>
      </c>
      <c r="BQ2" s="88"/>
      <c r="BR2" s="102">
        <f>'③原紙（経理）'!BR2:BS2</f>
        <v>0</v>
      </c>
      <c r="BS2" s="102"/>
      <c r="BT2" s="102">
        <f>'③原紙（経理）'!BT2:BU2</f>
        <v>0</v>
      </c>
      <c r="BU2" s="102"/>
      <c r="BV2" s="88" t="s">
        <v>2</v>
      </c>
      <c r="BW2" s="88"/>
      <c r="BX2" s="102">
        <f>'③原紙（経理）'!BX2:BY2</f>
        <v>0</v>
      </c>
      <c r="BY2" s="102"/>
      <c r="BZ2" s="102">
        <f>'③原紙（経理）'!BZ2:CA2</f>
        <v>0</v>
      </c>
      <c r="CA2" s="102"/>
      <c r="CB2" s="88" t="s">
        <v>1</v>
      </c>
      <c r="CC2" s="88"/>
      <c r="CD2" s="39"/>
    </row>
    <row r="3" spans="2:82" ht="15.75" customHeight="1" thickBot="1">
      <c r="B3" s="4"/>
      <c r="C3" s="4"/>
      <c r="D3" s="4"/>
      <c r="E3" s="4"/>
      <c r="F3" s="4"/>
      <c r="G3" s="4"/>
      <c r="H3" s="4"/>
      <c r="I3" s="4"/>
      <c r="J3" s="4"/>
      <c r="K3" s="4"/>
      <c r="L3" s="4"/>
      <c r="M3" s="4"/>
      <c r="N3" s="4"/>
      <c r="O3" s="4"/>
      <c r="P3" s="4"/>
      <c r="Q3" s="4"/>
      <c r="R3" s="4"/>
      <c r="S3" s="4"/>
      <c r="T3" s="4"/>
      <c r="U3" s="4"/>
      <c r="V3" s="4"/>
      <c r="W3" s="4"/>
      <c r="X3" s="4"/>
      <c r="Y3" s="4"/>
      <c r="Z3" s="4"/>
      <c r="AA3" s="4"/>
      <c r="AB3" s="4"/>
      <c r="AC3" s="101"/>
      <c r="AD3" s="101"/>
      <c r="AE3" s="101"/>
      <c r="AF3" s="101"/>
      <c r="AG3" s="101"/>
      <c r="AH3" s="101"/>
      <c r="AI3" s="101"/>
      <c r="AJ3" s="101"/>
      <c r="AK3" s="101"/>
      <c r="AL3" s="101"/>
      <c r="AM3" s="101"/>
      <c r="AN3" s="101"/>
      <c r="AO3" s="101"/>
      <c r="AP3" s="101"/>
      <c r="AQ3" s="101"/>
      <c r="AR3" s="101"/>
      <c r="AS3" s="101"/>
      <c r="AT3" s="101"/>
      <c r="AU3" s="101"/>
      <c r="AV3" s="101"/>
      <c r="AW3" s="101"/>
      <c r="AX3" s="101"/>
      <c r="AY3" s="58"/>
      <c r="AZ3" s="4"/>
      <c r="BA3" s="4"/>
      <c r="BB3" s="4"/>
      <c r="BC3" s="4"/>
      <c r="BD3" s="4"/>
      <c r="BE3" s="4"/>
      <c r="BF3" s="4"/>
      <c r="BG3" s="4"/>
      <c r="BH3" s="4"/>
      <c r="BI3" s="4"/>
      <c r="BJ3" s="4"/>
      <c r="BN3" s="42"/>
      <c r="BO3" s="42"/>
      <c r="BP3" s="42"/>
      <c r="BQ3" s="42"/>
      <c r="BR3" s="42"/>
      <c r="BS3" s="42"/>
      <c r="BT3" s="42"/>
      <c r="BU3" s="42"/>
      <c r="BV3" s="42"/>
      <c r="BW3" s="42"/>
      <c r="BX3" s="42"/>
      <c r="BY3" s="42"/>
      <c r="BZ3" s="42"/>
      <c r="CA3" s="42"/>
      <c r="CB3" s="39"/>
      <c r="CC3" s="39"/>
      <c r="CD3" s="39"/>
    </row>
    <row r="4" spans="2:82" ht="27" customHeight="1" thickTop="1">
      <c r="B4" s="4"/>
      <c r="C4" s="4"/>
      <c r="D4" s="4"/>
      <c r="E4" s="4"/>
      <c r="F4" s="4"/>
      <c r="G4" s="4"/>
      <c r="H4" s="4"/>
      <c r="I4" s="4"/>
      <c r="J4" s="4"/>
      <c r="K4" s="4"/>
      <c r="L4" s="4"/>
      <c r="M4" s="4"/>
      <c r="N4" s="4"/>
      <c r="O4" s="4"/>
      <c r="P4" s="4"/>
      <c r="Q4" s="4"/>
      <c r="R4" s="4"/>
      <c r="S4" s="4"/>
      <c r="T4" s="4"/>
      <c r="U4" s="4"/>
      <c r="V4" s="4"/>
      <c r="W4" s="4"/>
      <c r="X4" s="4"/>
      <c r="Y4" s="4"/>
      <c r="Z4" s="4"/>
      <c r="AA4" s="4"/>
      <c r="AB4" s="4"/>
      <c r="AC4" s="89" t="s">
        <v>0</v>
      </c>
      <c r="AD4" s="89"/>
      <c r="AE4" s="89"/>
      <c r="AF4" s="89"/>
      <c r="AG4" s="89"/>
      <c r="AH4" s="89"/>
      <c r="AI4" s="89"/>
      <c r="AJ4" s="89"/>
      <c r="AK4" s="89"/>
      <c r="AL4" s="89"/>
      <c r="AM4" s="89"/>
      <c r="AN4" s="89"/>
      <c r="AO4" s="89"/>
      <c r="AP4" s="89"/>
      <c r="AQ4" s="89"/>
      <c r="AR4" s="89"/>
      <c r="AS4" s="89"/>
      <c r="AT4" s="89"/>
      <c r="AU4" s="89"/>
      <c r="AV4" s="89"/>
      <c r="AW4" s="89"/>
      <c r="AX4" s="89"/>
      <c r="AY4" s="59"/>
      <c r="AZ4" s="90" t="s">
        <v>75</v>
      </c>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2"/>
    </row>
    <row r="5" spans="2:82" ht="27.75" customHeight="1" thickBot="1">
      <c r="C5" s="1"/>
      <c r="D5" s="1"/>
      <c r="E5" s="2"/>
      <c r="F5" s="2"/>
      <c r="G5" s="2"/>
      <c r="I5" s="3"/>
      <c r="J5" s="2"/>
      <c r="K5" s="2"/>
      <c r="L5" s="2"/>
      <c r="M5" s="15"/>
      <c r="N5" s="15"/>
      <c r="O5" s="15"/>
      <c r="P5" s="15"/>
      <c r="Q5" s="15"/>
      <c r="R5" s="15"/>
      <c r="S5" s="15"/>
      <c r="T5" s="15"/>
      <c r="U5" s="15"/>
      <c r="V5" s="15"/>
      <c r="W5" s="2"/>
      <c r="X5" s="2"/>
      <c r="Y5" s="11"/>
      <c r="Z5" s="11"/>
      <c r="AA5" s="11"/>
      <c r="AB5" s="11"/>
      <c r="AC5" s="93"/>
      <c r="AD5" s="93"/>
      <c r="AE5" s="93"/>
      <c r="AF5" s="93"/>
      <c r="AG5" s="93"/>
      <c r="AH5" s="93"/>
      <c r="AI5" s="93"/>
      <c r="AJ5" s="93"/>
      <c r="AK5" s="93"/>
      <c r="AL5" s="93"/>
      <c r="AM5" s="93"/>
      <c r="AN5" s="93"/>
      <c r="AO5" s="93"/>
      <c r="AP5" s="93"/>
      <c r="AQ5" s="93"/>
      <c r="AR5" s="93"/>
      <c r="AS5" s="93"/>
      <c r="AT5" s="93"/>
      <c r="AU5" s="93"/>
      <c r="AV5" s="93"/>
      <c r="AW5" s="93"/>
      <c r="AX5" s="93"/>
      <c r="AY5" s="94"/>
      <c r="AZ5" s="95" t="str">
        <f>IF(①適格請求書発行事業者登録番号!$A$5="","?",①適格請求書発行事業者登録番号!$A$5)</f>
        <v>?</v>
      </c>
      <c r="BA5" s="96"/>
      <c r="BB5" s="97" t="str">
        <f>IF(①適格請求書発行事業者登録番号!$B$5="","?",①適格請求書発行事業者登録番号!$B$5)</f>
        <v>?</v>
      </c>
      <c r="BC5" s="98"/>
      <c r="BD5" s="57" t="s">
        <v>82</v>
      </c>
      <c r="BE5" s="97" t="str">
        <f>IF(①適格請求書発行事業者登録番号!$D$5="","?",①適格請求書発行事業者登録番号!$D$5)</f>
        <v>?</v>
      </c>
      <c r="BF5" s="98"/>
      <c r="BG5" s="97" t="str">
        <f>IF(①適格請求書発行事業者登録番号!$E$5="","?",①適格請求書発行事業者登録番号!$E$5)</f>
        <v>?</v>
      </c>
      <c r="BH5" s="98"/>
      <c r="BI5" s="97" t="str">
        <f>IF(①適格請求書発行事業者登録番号!$F$5="","?",①適格請求書発行事業者登録番号!$F$5)</f>
        <v>?</v>
      </c>
      <c r="BJ5" s="98"/>
      <c r="BK5" s="97" t="str">
        <f>IF(①適格請求書発行事業者登録番号!$G$5="","?",①適格請求書発行事業者登録番号!$G$5)</f>
        <v>?</v>
      </c>
      <c r="BL5" s="98"/>
      <c r="BM5" s="57" t="s">
        <v>82</v>
      </c>
      <c r="BN5" s="97" t="str">
        <f>IF(①適格請求書発行事業者登録番号!$I$5="","?",①適格請求書発行事業者登録番号!$I$5)</f>
        <v>?</v>
      </c>
      <c r="BO5" s="98"/>
      <c r="BP5" s="97" t="str">
        <f>IF(①適格請求書発行事業者登録番号!$J$5="","?",①適格請求書発行事業者登録番号!$J$5)</f>
        <v>?</v>
      </c>
      <c r="BQ5" s="98"/>
      <c r="BR5" s="97" t="str">
        <f>IF(①適格請求書発行事業者登録番号!$K$5="","?",①適格請求書発行事業者登録番号!$K$5)</f>
        <v>?</v>
      </c>
      <c r="BS5" s="98"/>
      <c r="BT5" s="97" t="str">
        <f>IF(①適格請求書発行事業者登録番号!$L$5="","?",①適格請求書発行事業者登録番号!$L$5)</f>
        <v>?</v>
      </c>
      <c r="BU5" s="98"/>
      <c r="BV5" s="57" t="s">
        <v>82</v>
      </c>
      <c r="BW5" s="97" t="str">
        <f>IF(①適格請求書発行事業者登録番号!$N$5="","?",①適格請求書発行事業者登録番号!$N$5)</f>
        <v>?</v>
      </c>
      <c r="BX5" s="98"/>
      <c r="BY5" s="97" t="str">
        <f>IF(①適格請求書発行事業者登録番号!$O$5="","?",①適格請求書発行事業者登録番号!$O$5)</f>
        <v>?</v>
      </c>
      <c r="BZ5" s="98"/>
      <c r="CA5" s="97" t="str">
        <f>IF(①適格請求書発行事業者登録番号!$P$5="","?",①適格請求書発行事業者登録番号!$P$5)</f>
        <v>?</v>
      </c>
      <c r="CB5" s="98"/>
      <c r="CC5" s="97" t="str">
        <f>IF(①適格請求書発行事業者登録番号!$Q$5="","?",①適格請求書発行事業者登録番号!$Q$5)</f>
        <v>?</v>
      </c>
      <c r="CD5" s="99"/>
    </row>
    <row r="6" spans="2:82" ht="15" customHeight="1" thickBot="1">
      <c r="C6" s="1"/>
      <c r="D6" s="1"/>
      <c r="E6" s="2"/>
      <c r="F6" s="2"/>
      <c r="G6" s="2"/>
      <c r="I6" s="3"/>
      <c r="J6" s="2"/>
      <c r="K6" s="2"/>
      <c r="L6" s="2"/>
      <c r="M6" s="15"/>
      <c r="N6" s="15"/>
      <c r="O6" s="15"/>
      <c r="P6" s="15"/>
      <c r="Q6" s="15"/>
      <c r="R6" s="15"/>
      <c r="S6" s="15"/>
      <c r="T6" s="15"/>
      <c r="U6" s="15"/>
      <c r="V6" s="15"/>
      <c r="W6" s="2"/>
      <c r="X6" s="2"/>
      <c r="Y6" s="11"/>
      <c r="Z6" s="11"/>
      <c r="AA6" s="11"/>
      <c r="AB6" s="11"/>
      <c r="AC6" s="60"/>
      <c r="AD6" s="60"/>
      <c r="AE6" s="60"/>
      <c r="AF6" s="60"/>
      <c r="AG6" s="60"/>
      <c r="AH6" s="60"/>
      <c r="AI6" s="60"/>
      <c r="AJ6" s="60"/>
      <c r="AK6" s="60"/>
      <c r="AL6" s="60"/>
      <c r="AM6" s="60"/>
      <c r="AN6" s="60"/>
      <c r="AO6" s="60"/>
      <c r="AP6" s="60"/>
      <c r="AQ6" s="60"/>
      <c r="AR6" s="60"/>
      <c r="AS6" s="60"/>
      <c r="AT6" s="60"/>
      <c r="AU6" s="60"/>
      <c r="AV6" s="60"/>
      <c r="AW6" s="60"/>
      <c r="AX6" s="60"/>
      <c r="AY6" s="60"/>
      <c r="AZ6" s="63"/>
      <c r="BA6" s="63"/>
      <c r="BB6" s="63"/>
      <c r="BC6" s="63"/>
      <c r="BD6" s="64"/>
      <c r="BE6" s="63"/>
      <c r="BF6" s="63"/>
      <c r="BG6" s="63"/>
      <c r="BH6" s="350"/>
      <c r="BI6" s="350"/>
      <c r="BJ6" s="66"/>
      <c r="BK6" s="66"/>
      <c r="BL6" s="351" t="s">
        <v>87</v>
      </c>
      <c r="BM6" s="351"/>
      <c r="BN6" s="352" t="str">
        <f>IF(②基本情報入力シート!$B$3=0,"基本情報シートを入力して下さい",②基本情報入力シート!$B$3)</f>
        <v>基本情報シートを入力して下さい</v>
      </c>
      <c r="BO6" s="352"/>
      <c r="BP6" s="352"/>
      <c r="BQ6" s="352"/>
      <c r="BR6" s="352"/>
      <c r="BS6" s="352"/>
      <c r="BT6" s="352"/>
      <c r="BU6" s="352"/>
      <c r="BV6" s="352"/>
      <c r="BW6" s="352"/>
      <c r="BX6" s="352"/>
      <c r="BY6" s="352"/>
      <c r="BZ6" s="352"/>
      <c r="CA6" s="63"/>
      <c r="CB6" s="63"/>
      <c r="CC6" s="63"/>
      <c r="CD6" s="63"/>
    </row>
    <row r="7" spans="2:82" ht="24.95" customHeight="1">
      <c r="B7" s="106" t="s">
        <v>18</v>
      </c>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7" t="s">
        <v>94</v>
      </c>
      <c r="AF7" s="108"/>
      <c r="AG7" s="108"/>
      <c r="AH7" s="108"/>
      <c r="AI7" s="108"/>
      <c r="AJ7" s="108"/>
      <c r="AK7" s="108"/>
      <c r="AL7" s="109">
        <f>BF25</f>
        <v>0</v>
      </c>
      <c r="AM7" s="110"/>
      <c r="AN7" s="110"/>
      <c r="AO7" s="110"/>
      <c r="AP7" s="110"/>
      <c r="AQ7" s="110"/>
      <c r="AR7" s="110"/>
      <c r="AS7" s="110"/>
      <c r="AT7" s="110"/>
      <c r="AU7" s="110"/>
      <c r="AV7" s="110"/>
      <c r="AW7" s="110"/>
      <c r="AX7" s="110"/>
      <c r="AY7" s="110"/>
      <c r="AZ7" s="110"/>
      <c r="BA7" s="111"/>
      <c r="BB7" s="70"/>
      <c r="BC7" s="71"/>
      <c r="BD7" s="71"/>
      <c r="BH7" s="22"/>
      <c r="BI7" s="22"/>
      <c r="BJ7" s="353" t="str">
        <f>IF(②基本情報入力シート!$B$4=0,"基本情報シートを入力して下さい",②基本情報入力シート!$B$4)</f>
        <v>基本情報シートを入力して下さい</v>
      </c>
      <c r="BK7" s="353"/>
      <c r="BL7" s="353"/>
      <c r="BM7" s="353"/>
      <c r="BN7" s="353"/>
      <c r="BO7" s="353"/>
      <c r="BP7" s="353"/>
      <c r="BQ7" s="353"/>
      <c r="BR7" s="353"/>
      <c r="BS7" s="353"/>
      <c r="BT7" s="353"/>
      <c r="BU7" s="353"/>
      <c r="BV7" s="353"/>
      <c r="BW7" s="353"/>
      <c r="BX7" s="353"/>
      <c r="BY7" s="353"/>
      <c r="BZ7" s="353"/>
      <c r="CA7" s="65"/>
      <c r="CB7" s="65"/>
      <c r="CC7" s="65"/>
      <c r="CD7" s="65"/>
    </row>
    <row r="8" spans="2:82" ht="24.95" customHeight="1" thickBot="1">
      <c r="C8" s="113" t="s">
        <v>19</v>
      </c>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4" t="str">
        <f>'③原紙（経理）'!AE8</f>
        <v>消費税(10%)</v>
      </c>
      <c r="AF8" s="115"/>
      <c r="AG8" s="115"/>
      <c r="AH8" s="115"/>
      <c r="AI8" s="115"/>
      <c r="AJ8" s="115"/>
      <c r="AK8" s="115"/>
      <c r="AL8" s="116">
        <f>IF(AE8="消費税(10%)",ROUND(AL7*0.1,1),IF(AE8="消費税(8%)",ROUND(AL7*0.08,1),IF(AE8="非課税","","")))</f>
        <v>0</v>
      </c>
      <c r="AM8" s="117"/>
      <c r="AN8" s="117"/>
      <c r="AO8" s="117"/>
      <c r="AP8" s="117"/>
      <c r="AQ8" s="117"/>
      <c r="AR8" s="117"/>
      <c r="AS8" s="117"/>
      <c r="AT8" s="117"/>
      <c r="AU8" s="117"/>
      <c r="AV8" s="117"/>
      <c r="AW8" s="117"/>
      <c r="AX8" s="117"/>
      <c r="AY8" s="117"/>
      <c r="AZ8" s="117"/>
      <c r="BA8" s="118"/>
      <c r="BB8" s="70"/>
      <c r="BC8" s="71"/>
      <c r="BD8" s="71"/>
      <c r="BH8" s="22"/>
      <c r="BI8" s="22"/>
      <c r="BJ8" s="353" t="str">
        <f>IF(②基本情報入力シート!$B$5=0,"基本情報シートを入力して下さい",②基本情報入力シート!$B$5)</f>
        <v>基本情報シートを入力して下さい</v>
      </c>
      <c r="BK8" s="353"/>
      <c r="BL8" s="353"/>
      <c r="BM8" s="353"/>
      <c r="BN8" s="353"/>
      <c r="BO8" s="353"/>
      <c r="BP8" s="353"/>
      <c r="BQ8" s="353"/>
      <c r="BR8" s="353"/>
      <c r="BS8" s="353"/>
      <c r="BT8" s="353"/>
      <c r="BU8" s="353"/>
      <c r="BV8" s="353"/>
      <c r="BW8" s="353"/>
      <c r="BX8" s="353"/>
      <c r="BY8" s="353"/>
      <c r="BZ8" s="353"/>
      <c r="CA8" s="62"/>
      <c r="CB8" s="340" t="s">
        <v>34</v>
      </c>
      <c r="CC8" s="340"/>
      <c r="CD8" s="43"/>
    </row>
    <row r="9" spans="2:82" ht="25.5" customHeight="1" thickBot="1">
      <c r="P9" s="6"/>
      <c r="Q9" s="6"/>
      <c r="T9" s="7"/>
      <c r="Y9" s="11"/>
      <c r="Z9" s="11"/>
      <c r="AA9" s="11"/>
      <c r="AB9" s="11"/>
      <c r="AC9" s="12"/>
      <c r="AD9" s="12"/>
      <c r="AE9" s="121" t="s">
        <v>95</v>
      </c>
      <c r="AF9" s="122"/>
      <c r="AG9" s="122"/>
      <c r="AH9" s="122"/>
      <c r="AI9" s="122"/>
      <c r="AJ9" s="122"/>
      <c r="AK9" s="122"/>
      <c r="AL9" s="123">
        <f>IF(AL8="",AL7,AL7+AL8)</f>
        <v>0</v>
      </c>
      <c r="AM9" s="124"/>
      <c r="AN9" s="124"/>
      <c r="AO9" s="124"/>
      <c r="AP9" s="124"/>
      <c r="AQ9" s="124"/>
      <c r="AR9" s="124"/>
      <c r="AS9" s="124"/>
      <c r="AT9" s="124"/>
      <c r="AU9" s="124"/>
      <c r="AV9" s="124"/>
      <c r="AW9" s="124"/>
      <c r="AX9" s="124"/>
      <c r="AY9" s="124"/>
      <c r="AZ9" s="124"/>
      <c r="BA9" s="125"/>
      <c r="BB9" s="72"/>
      <c r="BC9" s="73"/>
      <c r="BD9" s="73"/>
      <c r="BH9" s="22"/>
      <c r="BI9" s="23"/>
      <c r="BJ9" s="345" t="str">
        <f>IF(②基本情報入力シート!$B$6=0,"基本情報シートを入力して下さい",②基本情報入力シート!$B$6)</f>
        <v>基本情報シートを入力して下さい</v>
      </c>
      <c r="BK9" s="345"/>
      <c r="BL9" s="345"/>
      <c r="BM9" s="345"/>
      <c r="BN9" s="345"/>
      <c r="BO9" s="345"/>
      <c r="BP9" s="345"/>
      <c r="BQ9" s="345"/>
      <c r="BR9" s="345"/>
      <c r="BS9" s="345"/>
      <c r="BT9" s="345"/>
      <c r="BU9" s="345"/>
      <c r="BV9" s="345"/>
      <c r="BW9" s="345"/>
      <c r="BX9" s="345"/>
      <c r="BY9" s="345"/>
      <c r="BZ9" s="345"/>
      <c r="CA9" s="345"/>
      <c r="CB9" s="341"/>
      <c r="CC9" s="341"/>
      <c r="CD9" s="43"/>
    </row>
    <row r="10" spans="2:82" ht="15" customHeight="1">
      <c r="C10" s="5"/>
      <c r="D10" s="5"/>
      <c r="E10" s="5"/>
      <c r="F10" s="5"/>
      <c r="G10" s="5"/>
      <c r="H10" s="5"/>
      <c r="I10" s="5"/>
      <c r="J10" s="5"/>
      <c r="K10" s="5"/>
      <c r="L10" s="5"/>
      <c r="M10" s="5"/>
      <c r="N10" s="5"/>
      <c r="O10" s="5"/>
      <c r="P10" s="7"/>
      <c r="Q10" s="7"/>
      <c r="R10" s="5"/>
      <c r="S10" s="5"/>
      <c r="T10" s="7"/>
      <c r="U10" s="5"/>
      <c r="V10" s="5"/>
      <c r="W10" s="5"/>
      <c r="X10" s="5"/>
      <c r="Y10" s="8"/>
      <c r="Z10" s="9"/>
      <c r="AA10" s="10"/>
      <c r="AB10" s="10"/>
      <c r="AC10" s="13"/>
      <c r="AD10" s="13"/>
      <c r="AE10" s="9"/>
      <c r="AF10" s="9"/>
      <c r="AG10" s="9"/>
      <c r="AH10" s="9"/>
      <c r="AI10" s="9"/>
      <c r="AJ10" s="9"/>
      <c r="AK10" s="5"/>
      <c r="AL10" s="5"/>
      <c r="AM10" s="5"/>
      <c r="AN10" s="5"/>
      <c r="AO10" s="5"/>
      <c r="AP10" s="5"/>
      <c r="AQ10" s="5"/>
      <c r="AR10" s="5"/>
      <c r="AS10" s="5"/>
      <c r="AT10" s="5"/>
      <c r="AU10" s="5"/>
      <c r="AV10" s="5"/>
      <c r="AW10" s="5"/>
      <c r="AX10" s="16"/>
      <c r="AY10" s="16"/>
      <c r="AZ10" s="5"/>
      <c r="BA10" s="5"/>
      <c r="BB10" s="5"/>
      <c r="BC10" s="5"/>
      <c r="BD10" s="127" t="s">
        <v>23</v>
      </c>
      <c r="BE10" s="127"/>
      <c r="BF10" s="127"/>
      <c r="BG10" s="6"/>
      <c r="BH10" s="346" t="str">
        <f>IF(②基本情報入力シート!$B$11=0,"基本情報シートを入力して下さい",②基本情報入力シート!$B$11)</f>
        <v>基本情報シートを入力して下さい</v>
      </c>
      <c r="BI10" s="347"/>
      <c r="BJ10" s="347"/>
      <c r="BK10" s="347"/>
      <c r="BL10" s="347"/>
      <c r="BM10" s="347"/>
      <c r="BN10" s="347"/>
      <c r="BO10" s="347"/>
      <c r="BP10" s="347"/>
      <c r="BQ10" s="347"/>
      <c r="BR10" s="347"/>
      <c r="BS10" s="347"/>
      <c r="BT10" s="347"/>
      <c r="BU10" s="347"/>
      <c r="BV10" s="347"/>
      <c r="BW10" s="347"/>
      <c r="BX10" s="347"/>
      <c r="BY10" s="347"/>
      <c r="BZ10" s="347"/>
      <c r="CA10" s="347"/>
      <c r="CB10" s="347"/>
      <c r="CC10" s="347"/>
      <c r="CD10" s="40"/>
    </row>
    <row r="11" spans="2:82" ht="15" customHeight="1" thickBot="1">
      <c r="C11" s="5" t="s">
        <v>20</v>
      </c>
      <c r="D11" s="5"/>
      <c r="E11" s="5"/>
      <c r="F11" s="5"/>
      <c r="G11" s="5"/>
      <c r="H11" s="348" t="str">
        <f>IF(②基本情報入力シート!$B$7=0,"基本情報シートを入力して下さい",②基本情報入力シート!$B$7)</f>
        <v>基本情報シートを入力して下さい</v>
      </c>
      <c r="I11" s="348"/>
      <c r="J11" s="348"/>
      <c r="K11" s="348"/>
      <c r="L11" s="348"/>
      <c r="M11" s="348"/>
      <c r="N11" s="348"/>
      <c r="O11" s="348"/>
      <c r="P11" s="348"/>
      <c r="Q11" s="348"/>
      <c r="R11" s="348"/>
      <c r="S11" s="348"/>
      <c r="T11" s="131" t="s">
        <v>96</v>
      </c>
      <c r="U11" s="131"/>
      <c r="V11" s="131"/>
      <c r="W11" s="131"/>
      <c r="X11" s="348" t="str">
        <f>IF(②基本情報入力シート!$B$8=0,"基本情報シートを入力して下さい",②基本情報入力シート!$B$8)</f>
        <v>基本情報シートを入力して下さい</v>
      </c>
      <c r="Y11" s="348"/>
      <c r="Z11" s="348"/>
      <c r="AA11" s="348"/>
      <c r="AB11" s="348"/>
      <c r="AC11" s="348"/>
      <c r="AD11" s="348"/>
      <c r="AE11" s="348"/>
      <c r="AF11" s="5" t="s">
        <v>21</v>
      </c>
      <c r="AG11" s="5"/>
      <c r="AH11" s="5"/>
      <c r="AI11" s="5"/>
      <c r="AJ11" s="348" t="str">
        <f>IF(②基本情報入力シート!$B$9=0,"基本情報シートを入力して下さい",②基本情報入力シート!$B$9)</f>
        <v>基本情報シートを入力して下さい</v>
      </c>
      <c r="AK11" s="348"/>
      <c r="AL11" s="348"/>
      <c r="AM11" s="348"/>
      <c r="AN11" s="348"/>
      <c r="AO11" s="348"/>
      <c r="AP11" s="5"/>
      <c r="AQ11" s="5" t="s">
        <v>22</v>
      </c>
      <c r="AR11" s="5"/>
      <c r="AS11" s="348" t="str">
        <f>IF(②基本情報入力シート!$B$10=0,"基本情報シートを入力して下さい",②基本情報入力シート!$B$10)</f>
        <v>基本情報シートを入力して下さい</v>
      </c>
      <c r="AT11" s="348"/>
      <c r="AU11" s="348"/>
      <c r="AV11" s="348"/>
      <c r="AW11" s="348"/>
      <c r="AX11" s="348"/>
      <c r="AY11" s="348"/>
      <c r="AZ11" s="348"/>
      <c r="BA11" s="348"/>
      <c r="BB11" s="348"/>
      <c r="BC11" s="348"/>
      <c r="BD11" s="127"/>
      <c r="BE11" s="127"/>
      <c r="BF11" s="127"/>
      <c r="BG11" s="6"/>
      <c r="BH11" s="349" t="str">
        <f>IF(②基本情報入力シート!$B$12=0,"基本情報シートを入力して下さい",②基本情報入力シート!$B$12)</f>
        <v>基本情報シートを入力して下さい</v>
      </c>
      <c r="BI11" s="349"/>
      <c r="BJ11" s="349"/>
      <c r="BK11" s="349"/>
      <c r="BL11" s="349"/>
      <c r="BM11" s="349"/>
      <c r="BN11" s="349"/>
      <c r="BO11" s="349"/>
      <c r="BP11" s="349"/>
      <c r="BQ11" s="349"/>
      <c r="BR11" s="349"/>
      <c r="BS11" s="349"/>
      <c r="BT11" s="349"/>
      <c r="BU11" s="349"/>
      <c r="BV11" s="349"/>
      <c r="BW11" s="349"/>
      <c r="BX11" s="349"/>
      <c r="BY11" s="349"/>
      <c r="BZ11" s="349"/>
      <c r="CA11" s="349"/>
      <c r="CB11" s="349"/>
      <c r="CC11" s="349"/>
      <c r="CD11" s="40"/>
    </row>
    <row r="12" spans="2:82" ht="12" customHeight="1">
      <c r="B12" s="133" t="s">
        <v>91</v>
      </c>
      <c r="C12" s="134"/>
      <c r="D12" s="134"/>
      <c r="E12" s="134"/>
      <c r="F12" s="134"/>
      <c r="G12" s="134"/>
      <c r="H12" s="134"/>
      <c r="I12" s="134"/>
      <c r="J12" s="134"/>
      <c r="K12" s="135"/>
      <c r="L12" s="136" t="s">
        <v>15</v>
      </c>
      <c r="M12" s="136"/>
      <c r="N12" s="136"/>
      <c r="O12" s="136"/>
      <c r="P12" s="136"/>
      <c r="Q12" s="136"/>
      <c r="R12" s="136"/>
      <c r="S12" s="136"/>
      <c r="T12" s="136"/>
      <c r="U12" s="136"/>
      <c r="V12" s="136"/>
      <c r="W12" s="136"/>
      <c r="X12" s="136"/>
      <c r="Y12" s="136"/>
      <c r="Z12" s="137"/>
      <c r="AA12" s="138" t="s">
        <v>16</v>
      </c>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7"/>
      <c r="BJ12" s="139" t="s">
        <v>93</v>
      </c>
      <c r="BK12" s="140"/>
      <c r="BL12" s="140"/>
      <c r="BM12" s="140"/>
      <c r="BN12" s="140"/>
      <c r="BO12" s="140"/>
      <c r="BP12" s="140"/>
      <c r="BQ12" s="140"/>
      <c r="BR12" s="140"/>
      <c r="BS12" s="139" t="s">
        <v>92</v>
      </c>
      <c r="BT12" s="140"/>
      <c r="BU12" s="140"/>
      <c r="BV12" s="140"/>
      <c r="BW12" s="140"/>
      <c r="BX12" s="140"/>
      <c r="BY12" s="140"/>
      <c r="BZ12" s="140"/>
      <c r="CA12" s="140"/>
      <c r="CB12" s="140"/>
      <c r="CC12" s="141"/>
      <c r="CD12" s="74"/>
    </row>
    <row r="13" spans="2:82" ht="24.95" customHeight="1" thickBot="1">
      <c r="B13" s="142">
        <f>'③原紙（経理）'!B13:K13</f>
        <v>0</v>
      </c>
      <c r="C13" s="143"/>
      <c r="D13" s="143"/>
      <c r="E13" s="143"/>
      <c r="F13" s="143"/>
      <c r="G13" s="143"/>
      <c r="H13" s="143"/>
      <c r="I13" s="143"/>
      <c r="J13" s="143"/>
      <c r="K13" s="144"/>
      <c r="L13" s="380">
        <f>'③原紙（経理）'!L13:Z13</f>
        <v>0</v>
      </c>
      <c r="M13" s="381"/>
      <c r="N13" s="381"/>
      <c r="O13" s="381"/>
      <c r="P13" s="381"/>
      <c r="Q13" s="381"/>
      <c r="R13" s="381"/>
      <c r="S13" s="381"/>
      <c r="T13" s="381"/>
      <c r="U13" s="381"/>
      <c r="V13" s="381"/>
      <c r="W13" s="381"/>
      <c r="X13" s="381"/>
      <c r="Y13" s="381"/>
      <c r="Z13" s="382"/>
      <c r="AA13" s="383">
        <f>'③原紙（経理）'!AA13:BI13</f>
        <v>0</v>
      </c>
      <c r="AB13" s="381"/>
      <c r="AC13" s="381"/>
      <c r="AD13" s="381"/>
      <c r="AE13" s="381"/>
      <c r="AF13" s="381"/>
      <c r="AG13" s="381"/>
      <c r="AH13" s="381"/>
      <c r="AI13" s="381"/>
      <c r="AJ13" s="381"/>
      <c r="AK13" s="381"/>
      <c r="AL13" s="381"/>
      <c r="AM13" s="381"/>
      <c r="AN13" s="381"/>
      <c r="AO13" s="381"/>
      <c r="AP13" s="381"/>
      <c r="AQ13" s="381"/>
      <c r="AR13" s="381"/>
      <c r="AS13" s="381"/>
      <c r="AT13" s="381"/>
      <c r="AU13" s="381"/>
      <c r="AV13" s="381"/>
      <c r="AW13" s="381"/>
      <c r="AX13" s="381"/>
      <c r="AY13" s="381"/>
      <c r="AZ13" s="381"/>
      <c r="BA13" s="381"/>
      <c r="BB13" s="381"/>
      <c r="BC13" s="381"/>
      <c r="BD13" s="381"/>
      <c r="BE13" s="381"/>
      <c r="BF13" s="381"/>
      <c r="BG13" s="381"/>
      <c r="BH13" s="381"/>
      <c r="BI13" s="382"/>
      <c r="BJ13" s="383">
        <f>'③原紙（経理）'!BJ13:BR13</f>
        <v>0</v>
      </c>
      <c r="BK13" s="381"/>
      <c r="BL13" s="381"/>
      <c r="BM13" s="381"/>
      <c r="BN13" s="381"/>
      <c r="BO13" s="381"/>
      <c r="BP13" s="381"/>
      <c r="BQ13" s="381"/>
      <c r="BR13" s="381"/>
      <c r="BS13" s="383">
        <f>'③原紙（経理）'!BS13:CC13</f>
        <v>0</v>
      </c>
      <c r="BT13" s="381"/>
      <c r="BU13" s="381"/>
      <c r="BV13" s="381"/>
      <c r="BW13" s="381"/>
      <c r="BX13" s="381"/>
      <c r="BY13" s="381"/>
      <c r="BZ13" s="381"/>
      <c r="CA13" s="381"/>
      <c r="CB13" s="381"/>
      <c r="CC13" s="382"/>
      <c r="CD13" s="74"/>
    </row>
    <row r="14" spans="2:82" ht="24.95" customHeight="1">
      <c r="B14" s="151" t="s">
        <v>2</v>
      </c>
      <c r="C14" s="152"/>
      <c r="D14" s="153" t="s">
        <v>7</v>
      </c>
      <c r="E14" s="88"/>
      <c r="F14" s="88"/>
      <c r="G14" s="88"/>
      <c r="H14" s="88"/>
      <c r="I14" s="88"/>
      <c r="J14" s="88"/>
      <c r="K14" s="88"/>
      <c r="L14" s="88"/>
      <c r="M14" s="88"/>
      <c r="N14" s="88"/>
      <c r="O14" s="88"/>
      <c r="P14" s="154"/>
      <c r="Q14" s="158" t="s">
        <v>12</v>
      </c>
      <c r="R14" s="156"/>
      <c r="S14" s="156"/>
      <c r="T14" s="156"/>
      <c r="U14" s="156"/>
      <c r="V14" s="156"/>
      <c r="W14" s="156"/>
      <c r="X14" s="156"/>
      <c r="Y14" s="156"/>
      <c r="Z14" s="156"/>
      <c r="AA14" s="156"/>
      <c r="AB14" s="156"/>
      <c r="AC14" s="156"/>
      <c r="AD14" s="156"/>
      <c r="AE14" s="156"/>
      <c r="AF14" s="156"/>
      <c r="AG14" s="156"/>
      <c r="AH14" s="156"/>
      <c r="AI14" s="156"/>
      <c r="AJ14" s="156"/>
      <c r="AK14" s="156"/>
      <c r="AL14" s="156"/>
      <c r="AM14" s="157"/>
      <c r="AN14" s="158" t="s">
        <v>13</v>
      </c>
      <c r="AO14" s="156"/>
      <c r="AP14" s="156"/>
      <c r="AQ14" s="156"/>
      <c r="AR14" s="156"/>
      <c r="AS14" s="156"/>
      <c r="AT14" s="156"/>
      <c r="AU14" s="156"/>
      <c r="AV14" s="156"/>
      <c r="AW14" s="156"/>
      <c r="AX14" s="156"/>
      <c r="AY14" s="156"/>
      <c r="AZ14" s="156"/>
      <c r="BA14" s="156"/>
      <c r="BB14" s="157"/>
      <c r="BC14" s="158" t="s">
        <v>14</v>
      </c>
      <c r="BD14" s="156"/>
      <c r="BE14" s="156"/>
      <c r="BF14" s="156"/>
      <c r="BG14" s="156"/>
      <c r="BH14" s="156"/>
      <c r="BI14" s="156"/>
      <c r="BJ14" s="156"/>
      <c r="BK14" s="156"/>
      <c r="BL14" s="156"/>
      <c r="BM14" s="156"/>
      <c r="BN14" s="156"/>
      <c r="BO14" s="156"/>
      <c r="BP14" s="156"/>
      <c r="BQ14" s="157"/>
      <c r="BR14" s="158" t="s">
        <v>11</v>
      </c>
      <c r="BS14" s="156"/>
      <c r="BT14" s="156"/>
      <c r="BU14" s="156"/>
      <c r="BV14" s="156"/>
      <c r="BW14" s="156"/>
      <c r="BX14" s="156"/>
      <c r="BY14" s="156"/>
      <c r="BZ14" s="156"/>
      <c r="CA14" s="156"/>
      <c r="CB14" s="156"/>
      <c r="CC14" s="159"/>
      <c r="CD14" s="39"/>
    </row>
    <row r="15" spans="2:82" ht="24.95" customHeight="1">
      <c r="B15" s="160" t="s">
        <v>17</v>
      </c>
      <c r="C15" s="161"/>
      <c r="D15" s="155"/>
      <c r="E15" s="156"/>
      <c r="F15" s="156"/>
      <c r="G15" s="156"/>
      <c r="H15" s="156"/>
      <c r="I15" s="156"/>
      <c r="J15" s="156"/>
      <c r="K15" s="156"/>
      <c r="L15" s="156"/>
      <c r="M15" s="156"/>
      <c r="N15" s="156"/>
      <c r="O15" s="156"/>
      <c r="P15" s="157"/>
      <c r="Q15" s="162" t="s">
        <v>8</v>
      </c>
      <c r="R15" s="163"/>
      <c r="S15" s="163"/>
      <c r="T15" s="163"/>
      <c r="U15" s="164"/>
      <c r="V15" s="165" t="s">
        <v>5</v>
      </c>
      <c r="W15" s="166"/>
      <c r="X15" s="167" t="s">
        <v>9</v>
      </c>
      <c r="Y15" s="163"/>
      <c r="Z15" s="163"/>
      <c r="AA15" s="163"/>
      <c r="AB15" s="163"/>
      <c r="AC15" s="163"/>
      <c r="AD15" s="164"/>
      <c r="AE15" s="167" t="s">
        <v>53</v>
      </c>
      <c r="AF15" s="163"/>
      <c r="AG15" s="163"/>
      <c r="AH15" s="163"/>
      <c r="AI15" s="163"/>
      <c r="AJ15" s="163"/>
      <c r="AK15" s="163"/>
      <c r="AL15" s="163"/>
      <c r="AM15" s="168"/>
      <c r="AN15" s="169" t="s">
        <v>6</v>
      </c>
      <c r="AO15" s="170"/>
      <c r="AP15" s="171"/>
      <c r="AQ15" s="167" t="s">
        <v>10</v>
      </c>
      <c r="AR15" s="163"/>
      <c r="AS15" s="163"/>
      <c r="AT15" s="163"/>
      <c r="AU15" s="163"/>
      <c r="AV15" s="163"/>
      <c r="AW15" s="163"/>
      <c r="AX15" s="163"/>
      <c r="AY15" s="163"/>
      <c r="AZ15" s="163"/>
      <c r="BA15" s="163"/>
      <c r="BB15" s="168"/>
      <c r="BC15" s="169" t="s">
        <v>6</v>
      </c>
      <c r="BD15" s="170"/>
      <c r="BE15" s="171"/>
      <c r="BF15" s="167" t="s">
        <v>10</v>
      </c>
      <c r="BG15" s="163"/>
      <c r="BH15" s="163"/>
      <c r="BI15" s="163"/>
      <c r="BJ15" s="163"/>
      <c r="BK15" s="163"/>
      <c r="BL15" s="163"/>
      <c r="BM15" s="163"/>
      <c r="BN15" s="163"/>
      <c r="BO15" s="163"/>
      <c r="BP15" s="163"/>
      <c r="BQ15" s="168"/>
      <c r="BR15" s="162" t="s">
        <v>10</v>
      </c>
      <c r="BS15" s="163"/>
      <c r="BT15" s="163"/>
      <c r="BU15" s="163"/>
      <c r="BV15" s="163"/>
      <c r="BW15" s="163"/>
      <c r="BX15" s="163"/>
      <c r="BY15" s="163"/>
      <c r="BZ15" s="163"/>
      <c r="CA15" s="163"/>
      <c r="CB15" s="163"/>
      <c r="CC15" s="172"/>
      <c r="CD15" s="39"/>
    </row>
    <row r="16" spans="2:82" ht="24.95" customHeight="1">
      <c r="B16" s="366">
        <f>'③原紙（経理）'!B16:C16</f>
        <v>0</v>
      </c>
      <c r="C16" s="367"/>
      <c r="D16" s="368">
        <f>'③原紙（経理）'!D16:P16</f>
        <v>0</v>
      </c>
      <c r="E16" s="369"/>
      <c r="F16" s="369"/>
      <c r="G16" s="369"/>
      <c r="H16" s="369"/>
      <c r="I16" s="369"/>
      <c r="J16" s="369"/>
      <c r="K16" s="369"/>
      <c r="L16" s="369"/>
      <c r="M16" s="369"/>
      <c r="N16" s="369"/>
      <c r="O16" s="369"/>
      <c r="P16" s="370"/>
      <c r="Q16" s="182">
        <f>'③原紙（経理）'!Q16:U16</f>
        <v>0</v>
      </c>
      <c r="R16" s="183"/>
      <c r="S16" s="183"/>
      <c r="T16" s="183"/>
      <c r="U16" s="184"/>
      <c r="V16" s="186"/>
      <c r="W16" s="371"/>
      <c r="X16" s="372">
        <f>'③原紙（経理）'!X16:AD16</f>
        <v>0</v>
      </c>
      <c r="Y16" s="373"/>
      <c r="Z16" s="373"/>
      <c r="AA16" s="373"/>
      <c r="AB16" s="373"/>
      <c r="AC16" s="373"/>
      <c r="AD16" s="374"/>
      <c r="AE16" s="173">
        <f t="shared" ref="AE16:AE24" si="0">ROUND(Q16*X16,1)</f>
        <v>0</v>
      </c>
      <c r="AF16" s="174"/>
      <c r="AG16" s="174"/>
      <c r="AH16" s="174"/>
      <c r="AI16" s="174"/>
      <c r="AJ16" s="174"/>
      <c r="AK16" s="174"/>
      <c r="AL16" s="174"/>
      <c r="AM16" s="175"/>
      <c r="AN16" s="375">
        <f>'③原紙（経理）'!AN16:AP16</f>
        <v>0</v>
      </c>
      <c r="AO16" s="376"/>
      <c r="AP16" s="371"/>
      <c r="AQ16" s="190">
        <f>AN16/100*AE16</f>
        <v>0</v>
      </c>
      <c r="AR16" s="191"/>
      <c r="AS16" s="191"/>
      <c r="AT16" s="191"/>
      <c r="AU16" s="191"/>
      <c r="AV16" s="191"/>
      <c r="AW16" s="191"/>
      <c r="AX16" s="191"/>
      <c r="AY16" s="191"/>
      <c r="AZ16" s="191"/>
      <c r="BA16" s="191"/>
      <c r="BB16" s="192"/>
      <c r="BC16" s="375">
        <f>'③原紙（経理）'!BC16:BE16</f>
        <v>0</v>
      </c>
      <c r="BD16" s="376"/>
      <c r="BE16" s="371"/>
      <c r="BF16" s="173">
        <f>IF(BC16&gt;0,BC16/100*AE16-AQ16,AE16)</f>
        <v>0</v>
      </c>
      <c r="BG16" s="174"/>
      <c r="BH16" s="174"/>
      <c r="BI16" s="174"/>
      <c r="BJ16" s="174"/>
      <c r="BK16" s="174"/>
      <c r="BL16" s="174"/>
      <c r="BM16" s="174"/>
      <c r="BN16" s="174"/>
      <c r="BO16" s="174"/>
      <c r="BP16" s="174"/>
      <c r="BQ16" s="175"/>
      <c r="BR16" s="176">
        <f>AE16-AQ16-BF16</f>
        <v>0</v>
      </c>
      <c r="BS16" s="174"/>
      <c r="BT16" s="174"/>
      <c r="BU16" s="174"/>
      <c r="BV16" s="174"/>
      <c r="BW16" s="174"/>
      <c r="BX16" s="174"/>
      <c r="BY16" s="174"/>
      <c r="BZ16" s="174"/>
      <c r="CA16" s="174"/>
      <c r="CB16" s="174"/>
      <c r="CC16" s="177"/>
      <c r="CD16" s="75"/>
    </row>
    <row r="17" spans="2:82" ht="24.95" customHeight="1">
      <c r="B17" s="366">
        <f>'③原紙（経理）'!B17:C17</f>
        <v>0</v>
      </c>
      <c r="C17" s="367"/>
      <c r="D17" s="368">
        <f>'③原紙（経理）'!D17:P17</f>
        <v>0</v>
      </c>
      <c r="E17" s="369"/>
      <c r="F17" s="369"/>
      <c r="G17" s="369"/>
      <c r="H17" s="369"/>
      <c r="I17" s="369"/>
      <c r="J17" s="369"/>
      <c r="K17" s="369"/>
      <c r="L17" s="369"/>
      <c r="M17" s="369"/>
      <c r="N17" s="369"/>
      <c r="O17" s="369"/>
      <c r="P17" s="370"/>
      <c r="Q17" s="182">
        <f>'③原紙（経理）'!Q17:U17</f>
        <v>0</v>
      </c>
      <c r="R17" s="183"/>
      <c r="S17" s="183"/>
      <c r="T17" s="183"/>
      <c r="U17" s="184"/>
      <c r="V17" s="186">
        <f>'③原紙（経理）'!V17:W17</f>
        <v>0</v>
      </c>
      <c r="W17" s="371"/>
      <c r="X17" s="372">
        <f>'③原紙（経理）'!X17:AD17</f>
        <v>0</v>
      </c>
      <c r="Y17" s="373"/>
      <c r="Z17" s="373"/>
      <c r="AA17" s="373"/>
      <c r="AB17" s="373"/>
      <c r="AC17" s="373"/>
      <c r="AD17" s="374"/>
      <c r="AE17" s="173">
        <f t="shared" si="0"/>
        <v>0</v>
      </c>
      <c r="AF17" s="174"/>
      <c r="AG17" s="174"/>
      <c r="AH17" s="174"/>
      <c r="AI17" s="174"/>
      <c r="AJ17" s="174"/>
      <c r="AK17" s="174"/>
      <c r="AL17" s="174"/>
      <c r="AM17" s="175"/>
      <c r="AN17" s="375">
        <f>'③原紙（経理）'!AN17:AP17</f>
        <v>0</v>
      </c>
      <c r="AO17" s="376"/>
      <c r="AP17" s="371"/>
      <c r="AQ17" s="190">
        <f t="shared" ref="AQ17:AQ24" si="1">AN17/100*AE17</f>
        <v>0</v>
      </c>
      <c r="AR17" s="191"/>
      <c r="AS17" s="191"/>
      <c r="AT17" s="191"/>
      <c r="AU17" s="191"/>
      <c r="AV17" s="191"/>
      <c r="AW17" s="191"/>
      <c r="AX17" s="191"/>
      <c r="AY17" s="191"/>
      <c r="AZ17" s="191"/>
      <c r="BA17" s="191"/>
      <c r="BB17" s="192"/>
      <c r="BC17" s="375">
        <f>'③原紙（経理）'!BC17:BE17</f>
        <v>0</v>
      </c>
      <c r="BD17" s="376"/>
      <c r="BE17" s="371"/>
      <c r="BF17" s="173">
        <f t="shared" ref="BF17:BF24" si="2">IF(BC17&gt;0,BC17/100*AE17-AQ17,AE17)</f>
        <v>0</v>
      </c>
      <c r="BG17" s="174"/>
      <c r="BH17" s="174"/>
      <c r="BI17" s="174"/>
      <c r="BJ17" s="174"/>
      <c r="BK17" s="174"/>
      <c r="BL17" s="174"/>
      <c r="BM17" s="174"/>
      <c r="BN17" s="174"/>
      <c r="BO17" s="174"/>
      <c r="BP17" s="174"/>
      <c r="BQ17" s="175"/>
      <c r="BR17" s="176">
        <f t="shared" ref="BR17:BR24" si="3">AE17-AQ17-BF17</f>
        <v>0</v>
      </c>
      <c r="BS17" s="174"/>
      <c r="BT17" s="174"/>
      <c r="BU17" s="174"/>
      <c r="BV17" s="174"/>
      <c r="BW17" s="174"/>
      <c r="BX17" s="174"/>
      <c r="BY17" s="174"/>
      <c r="BZ17" s="174"/>
      <c r="CA17" s="174"/>
      <c r="CB17" s="174"/>
      <c r="CC17" s="177"/>
      <c r="CD17" s="75"/>
    </row>
    <row r="18" spans="2:82" ht="24.95" customHeight="1">
      <c r="B18" s="366">
        <f>'③原紙（経理）'!B18:C18</f>
        <v>0</v>
      </c>
      <c r="C18" s="367"/>
      <c r="D18" s="368">
        <f>'③原紙（経理）'!D18:P18</f>
        <v>0</v>
      </c>
      <c r="E18" s="369"/>
      <c r="F18" s="369"/>
      <c r="G18" s="369"/>
      <c r="H18" s="369"/>
      <c r="I18" s="369"/>
      <c r="J18" s="369"/>
      <c r="K18" s="369"/>
      <c r="L18" s="369"/>
      <c r="M18" s="369"/>
      <c r="N18" s="369"/>
      <c r="O18" s="369"/>
      <c r="P18" s="370"/>
      <c r="Q18" s="182">
        <f>'③原紙（経理）'!Q18:U18</f>
        <v>0</v>
      </c>
      <c r="R18" s="183"/>
      <c r="S18" s="183"/>
      <c r="T18" s="183"/>
      <c r="U18" s="184"/>
      <c r="V18" s="186">
        <f>'③原紙（経理）'!V18:W18</f>
        <v>0</v>
      </c>
      <c r="W18" s="371"/>
      <c r="X18" s="372">
        <f>'③原紙（経理）'!X18:AD18</f>
        <v>0</v>
      </c>
      <c r="Y18" s="373"/>
      <c r="Z18" s="373"/>
      <c r="AA18" s="373"/>
      <c r="AB18" s="373"/>
      <c r="AC18" s="373"/>
      <c r="AD18" s="374"/>
      <c r="AE18" s="173">
        <f t="shared" si="0"/>
        <v>0</v>
      </c>
      <c r="AF18" s="174"/>
      <c r="AG18" s="174"/>
      <c r="AH18" s="174"/>
      <c r="AI18" s="174"/>
      <c r="AJ18" s="174"/>
      <c r="AK18" s="174"/>
      <c r="AL18" s="174"/>
      <c r="AM18" s="175"/>
      <c r="AN18" s="375">
        <f>'③原紙（経理）'!AN18:AP18</f>
        <v>0</v>
      </c>
      <c r="AO18" s="376"/>
      <c r="AP18" s="371"/>
      <c r="AQ18" s="190">
        <f t="shared" si="1"/>
        <v>0</v>
      </c>
      <c r="AR18" s="191"/>
      <c r="AS18" s="191"/>
      <c r="AT18" s="191"/>
      <c r="AU18" s="191"/>
      <c r="AV18" s="191"/>
      <c r="AW18" s="191"/>
      <c r="AX18" s="191"/>
      <c r="AY18" s="191"/>
      <c r="AZ18" s="191"/>
      <c r="BA18" s="191"/>
      <c r="BB18" s="192"/>
      <c r="BC18" s="375">
        <f>'③原紙（経理）'!BC18:BE18</f>
        <v>0</v>
      </c>
      <c r="BD18" s="376"/>
      <c r="BE18" s="371"/>
      <c r="BF18" s="173">
        <f t="shared" si="2"/>
        <v>0</v>
      </c>
      <c r="BG18" s="174"/>
      <c r="BH18" s="174"/>
      <c r="BI18" s="174"/>
      <c r="BJ18" s="174"/>
      <c r="BK18" s="174"/>
      <c r="BL18" s="174"/>
      <c r="BM18" s="174"/>
      <c r="BN18" s="174"/>
      <c r="BO18" s="174"/>
      <c r="BP18" s="174"/>
      <c r="BQ18" s="175"/>
      <c r="BR18" s="176">
        <f t="shared" si="3"/>
        <v>0</v>
      </c>
      <c r="BS18" s="174"/>
      <c r="BT18" s="174"/>
      <c r="BU18" s="174"/>
      <c r="BV18" s="174"/>
      <c r="BW18" s="174"/>
      <c r="BX18" s="174"/>
      <c r="BY18" s="174"/>
      <c r="BZ18" s="174"/>
      <c r="CA18" s="174"/>
      <c r="CB18" s="174"/>
      <c r="CC18" s="177"/>
      <c r="CD18" s="75"/>
    </row>
    <row r="19" spans="2:82" ht="24.95" customHeight="1">
      <c r="B19" s="366">
        <f>'③原紙（経理）'!B19:C19</f>
        <v>0</v>
      </c>
      <c r="C19" s="367"/>
      <c r="D19" s="368">
        <f>'③原紙（経理）'!D19:P19</f>
        <v>0</v>
      </c>
      <c r="E19" s="369"/>
      <c r="F19" s="369"/>
      <c r="G19" s="369"/>
      <c r="H19" s="369"/>
      <c r="I19" s="369"/>
      <c r="J19" s="369"/>
      <c r="K19" s="369"/>
      <c r="L19" s="369"/>
      <c r="M19" s="369"/>
      <c r="N19" s="369"/>
      <c r="O19" s="369"/>
      <c r="P19" s="370"/>
      <c r="Q19" s="182">
        <f>'③原紙（経理）'!Q19:U19</f>
        <v>0</v>
      </c>
      <c r="R19" s="183"/>
      <c r="S19" s="183"/>
      <c r="T19" s="183"/>
      <c r="U19" s="184"/>
      <c r="V19" s="186">
        <f>'③原紙（経理）'!V19:W19</f>
        <v>0</v>
      </c>
      <c r="W19" s="371"/>
      <c r="X19" s="372">
        <f>'③原紙（経理）'!X19:AD19</f>
        <v>0</v>
      </c>
      <c r="Y19" s="373"/>
      <c r="Z19" s="373"/>
      <c r="AA19" s="373"/>
      <c r="AB19" s="373"/>
      <c r="AC19" s="373"/>
      <c r="AD19" s="374"/>
      <c r="AE19" s="173">
        <f t="shared" si="0"/>
        <v>0</v>
      </c>
      <c r="AF19" s="174"/>
      <c r="AG19" s="174"/>
      <c r="AH19" s="174"/>
      <c r="AI19" s="174"/>
      <c r="AJ19" s="174"/>
      <c r="AK19" s="174"/>
      <c r="AL19" s="174"/>
      <c r="AM19" s="175"/>
      <c r="AN19" s="375">
        <f>'③原紙（経理）'!AN19:AP19</f>
        <v>0</v>
      </c>
      <c r="AO19" s="376"/>
      <c r="AP19" s="371"/>
      <c r="AQ19" s="190">
        <f t="shared" si="1"/>
        <v>0</v>
      </c>
      <c r="AR19" s="191"/>
      <c r="AS19" s="191"/>
      <c r="AT19" s="191"/>
      <c r="AU19" s="191"/>
      <c r="AV19" s="191"/>
      <c r="AW19" s="191"/>
      <c r="AX19" s="191"/>
      <c r="AY19" s="191"/>
      <c r="AZ19" s="191"/>
      <c r="BA19" s="191"/>
      <c r="BB19" s="192"/>
      <c r="BC19" s="375">
        <f>'③原紙（経理）'!BC19:BE19</f>
        <v>0</v>
      </c>
      <c r="BD19" s="376"/>
      <c r="BE19" s="371"/>
      <c r="BF19" s="173">
        <f t="shared" si="2"/>
        <v>0</v>
      </c>
      <c r="BG19" s="174"/>
      <c r="BH19" s="174"/>
      <c r="BI19" s="174"/>
      <c r="BJ19" s="174"/>
      <c r="BK19" s="174"/>
      <c r="BL19" s="174"/>
      <c r="BM19" s="174"/>
      <c r="BN19" s="174"/>
      <c r="BO19" s="174"/>
      <c r="BP19" s="174"/>
      <c r="BQ19" s="175"/>
      <c r="BR19" s="176">
        <f t="shared" si="3"/>
        <v>0</v>
      </c>
      <c r="BS19" s="174"/>
      <c r="BT19" s="174"/>
      <c r="BU19" s="174"/>
      <c r="BV19" s="174"/>
      <c r="BW19" s="174"/>
      <c r="BX19" s="174"/>
      <c r="BY19" s="174"/>
      <c r="BZ19" s="174"/>
      <c r="CA19" s="174"/>
      <c r="CB19" s="174"/>
      <c r="CC19" s="177"/>
      <c r="CD19" s="75"/>
    </row>
    <row r="20" spans="2:82" ht="24.95" customHeight="1">
      <c r="B20" s="366">
        <f>'③原紙（経理）'!B20:C20</f>
        <v>0</v>
      </c>
      <c r="C20" s="367"/>
      <c r="D20" s="368">
        <f>'③原紙（経理）'!D20:P20</f>
        <v>0</v>
      </c>
      <c r="E20" s="369"/>
      <c r="F20" s="369"/>
      <c r="G20" s="369"/>
      <c r="H20" s="369"/>
      <c r="I20" s="369"/>
      <c r="J20" s="369"/>
      <c r="K20" s="369"/>
      <c r="L20" s="369"/>
      <c r="M20" s="369"/>
      <c r="N20" s="369"/>
      <c r="O20" s="369"/>
      <c r="P20" s="370"/>
      <c r="Q20" s="182">
        <f>'③原紙（経理）'!Q20:U20</f>
        <v>0</v>
      </c>
      <c r="R20" s="183"/>
      <c r="S20" s="183"/>
      <c r="T20" s="183"/>
      <c r="U20" s="184"/>
      <c r="V20" s="186">
        <f>'③原紙（経理）'!V20:W20</f>
        <v>0</v>
      </c>
      <c r="W20" s="371"/>
      <c r="X20" s="372">
        <f>'③原紙（経理）'!X20:AD20</f>
        <v>0</v>
      </c>
      <c r="Y20" s="373"/>
      <c r="Z20" s="373"/>
      <c r="AA20" s="373"/>
      <c r="AB20" s="373"/>
      <c r="AC20" s="373"/>
      <c r="AD20" s="374"/>
      <c r="AE20" s="173">
        <f t="shared" si="0"/>
        <v>0</v>
      </c>
      <c r="AF20" s="174"/>
      <c r="AG20" s="174"/>
      <c r="AH20" s="174"/>
      <c r="AI20" s="174"/>
      <c r="AJ20" s="174"/>
      <c r="AK20" s="174"/>
      <c r="AL20" s="174"/>
      <c r="AM20" s="175"/>
      <c r="AN20" s="375">
        <f>'③原紙（経理）'!AN20:AP20</f>
        <v>0</v>
      </c>
      <c r="AO20" s="376"/>
      <c r="AP20" s="371"/>
      <c r="AQ20" s="190">
        <f t="shared" si="1"/>
        <v>0</v>
      </c>
      <c r="AR20" s="191"/>
      <c r="AS20" s="191"/>
      <c r="AT20" s="191"/>
      <c r="AU20" s="191"/>
      <c r="AV20" s="191"/>
      <c r="AW20" s="191"/>
      <c r="AX20" s="191"/>
      <c r="AY20" s="191"/>
      <c r="AZ20" s="191"/>
      <c r="BA20" s="191"/>
      <c r="BB20" s="192"/>
      <c r="BC20" s="375">
        <f>'③原紙（経理）'!BC20:BE20</f>
        <v>0</v>
      </c>
      <c r="BD20" s="376"/>
      <c r="BE20" s="371"/>
      <c r="BF20" s="173">
        <f t="shared" si="2"/>
        <v>0</v>
      </c>
      <c r="BG20" s="174"/>
      <c r="BH20" s="174"/>
      <c r="BI20" s="174"/>
      <c r="BJ20" s="174"/>
      <c r="BK20" s="174"/>
      <c r="BL20" s="174"/>
      <c r="BM20" s="174"/>
      <c r="BN20" s="174"/>
      <c r="BO20" s="174"/>
      <c r="BP20" s="174"/>
      <c r="BQ20" s="175"/>
      <c r="BR20" s="176">
        <f t="shared" si="3"/>
        <v>0</v>
      </c>
      <c r="BS20" s="174"/>
      <c r="BT20" s="174"/>
      <c r="BU20" s="174"/>
      <c r="BV20" s="174"/>
      <c r="BW20" s="174"/>
      <c r="BX20" s="174"/>
      <c r="BY20" s="174"/>
      <c r="BZ20" s="174"/>
      <c r="CA20" s="174"/>
      <c r="CB20" s="174"/>
      <c r="CC20" s="177"/>
      <c r="CD20" s="75"/>
    </row>
    <row r="21" spans="2:82" ht="24.95" customHeight="1">
      <c r="B21" s="366">
        <f>'③原紙（経理）'!B21:C21</f>
        <v>0</v>
      </c>
      <c r="C21" s="367"/>
      <c r="D21" s="368">
        <f>'③原紙（経理）'!D21:P21</f>
        <v>0</v>
      </c>
      <c r="E21" s="369"/>
      <c r="F21" s="369"/>
      <c r="G21" s="369"/>
      <c r="H21" s="369"/>
      <c r="I21" s="369"/>
      <c r="J21" s="369"/>
      <c r="K21" s="369"/>
      <c r="L21" s="369"/>
      <c r="M21" s="369"/>
      <c r="N21" s="369"/>
      <c r="O21" s="369"/>
      <c r="P21" s="370"/>
      <c r="Q21" s="182">
        <f>'③原紙（経理）'!Q21:U21</f>
        <v>0</v>
      </c>
      <c r="R21" s="183"/>
      <c r="S21" s="183"/>
      <c r="T21" s="183"/>
      <c r="U21" s="184"/>
      <c r="V21" s="186">
        <f>'③原紙（経理）'!V21:W21</f>
        <v>0</v>
      </c>
      <c r="W21" s="371"/>
      <c r="X21" s="372">
        <f>'③原紙（経理）'!X21:AD21</f>
        <v>0</v>
      </c>
      <c r="Y21" s="373"/>
      <c r="Z21" s="373"/>
      <c r="AA21" s="373"/>
      <c r="AB21" s="373"/>
      <c r="AC21" s="373"/>
      <c r="AD21" s="374"/>
      <c r="AE21" s="173">
        <f t="shared" si="0"/>
        <v>0</v>
      </c>
      <c r="AF21" s="174"/>
      <c r="AG21" s="174"/>
      <c r="AH21" s="174"/>
      <c r="AI21" s="174"/>
      <c r="AJ21" s="174"/>
      <c r="AK21" s="174"/>
      <c r="AL21" s="174"/>
      <c r="AM21" s="175"/>
      <c r="AN21" s="375">
        <f>'③原紙（経理）'!AN21:AP21</f>
        <v>0</v>
      </c>
      <c r="AO21" s="376"/>
      <c r="AP21" s="371"/>
      <c r="AQ21" s="190">
        <f t="shared" si="1"/>
        <v>0</v>
      </c>
      <c r="AR21" s="191"/>
      <c r="AS21" s="191"/>
      <c r="AT21" s="191"/>
      <c r="AU21" s="191"/>
      <c r="AV21" s="191"/>
      <c r="AW21" s="191"/>
      <c r="AX21" s="191"/>
      <c r="AY21" s="191"/>
      <c r="AZ21" s="191"/>
      <c r="BA21" s="191"/>
      <c r="BB21" s="192"/>
      <c r="BC21" s="375">
        <f>'③原紙（経理）'!BC21:BE21</f>
        <v>0</v>
      </c>
      <c r="BD21" s="376"/>
      <c r="BE21" s="371"/>
      <c r="BF21" s="173">
        <f t="shared" si="2"/>
        <v>0</v>
      </c>
      <c r="BG21" s="174"/>
      <c r="BH21" s="174"/>
      <c r="BI21" s="174"/>
      <c r="BJ21" s="174"/>
      <c r="BK21" s="174"/>
      <c r="BL21" s="174"/>
      <c r="BM21" s="174"/>
      <c r="BN21" s="174"/>
      <c r="BO21" s="174"/>
      <c r="BP21" s="174"/>
      <c r="BQ21" s="175"/>
      <c r="BR21" s="176">
        <f t="shared" si="3"/>
        <v>0</v>
      </c>
      <c r="BS21" s="174"/>
      <c r="BT21" s="174"/>
      <c r="BU21" s="174"/>
      <c r="BV21" s="174"/>
      <c r="BW21" s="174"/>
      <c r="BX21" s="174"/>
      <c r="BY21" s="174"/>
      <c r="BZ21" s="174"/>
      <c r="CA21" s="174"/>
      <c r="CB21" s="174"/>
      <c r="CC21" s="177"/>
      <c r="CD21" s="75"/>
    </row>
    <row r="22" spans="2:82" ht="24.95" customHeight="1">
      <c r="B22" s="366">
        <f>'③原紙（経理）'!B22:C22</f>
        <v>0</v>
      </c>
      <c r="C22" s="367"/>
      <c r="D22" s="368">
        <f>'③原紙（経理）'!D22:P22</f>
        <v>0</v>
      </c>
      <c r="E22" s="369"/>
      <c r="F22" s="369"/>
      <c r="G22" s="369"/>
      <c r="H22" s="369"/>
      <c r="I22" s="369"/>
      <c r="J22" s="369"/>
      <c r="K22" s="369"/>
      <c r="L22" s="369"/>
      <c r="M22" s="369"/>
      <c r="N22" s="369"/>
      <c r="O22" s="369"/>
      <c r="P22" s="370"/>
      <c r="Q22" s="182">
        <f>'③原紙（経理）'!Q22:U22</f>
        <v>0</v>
      </c>
      <c r="R22" s="183"/>
      <c r="S22" s="183"/>
      <c r="T22" s="183"/>
      <c r="U22" s="184"/>
      <c r="V22" s="186">
        <f>'③原紙（経理）'!V22:W22</f>
        <v>0</v>
      </c>
      <c r="W22" s="371"/>
      <c r="X22" s="372">
        <f>'③原紙（経理）'!X22:AD22</f>
        <v>0</v>
      </c>
      <c r="Y22" s="373"/>
      <c r="Z22" s="373"/>
      <c r="AA22" s="373"/>
      <c r="AB22" s="373"/>
      <c r="AC22" s="373"/>
      <c r="AD22" s="374"/>
      <c r="AE22" s="173">
        <f t="shared" si="0"/>
        <v>0</v>
      </c>
      <c r="AF22" s="174"/>
      <c r="AG22" s="174"/>
      <c r="AH22" s="174"/>
      <c r="AI22" s="174"/>
      <c r="AJ22" s="174"/>
      <c r="AK22" s="174"/>
      <c r="AL22" s="174"/>
      <c r="AM22" s="175"/>
      <c r="AN22" s="375">
        <f>'③原紙（経理）'!AN22:AP22</f>
        <v>0</v>
      </c>
      <c r="AO22" s="376"/>
      <c r="AP22" s="371"/>
      <c r="AQ22" s="190">
        <f t="shared" si="1"/>
        <v>0</v>
      </c>
      <c r="AR22" s="191"/>
      <c r="AS22" s="191"/>
      <c r="AT22" s="191"/>
      <c r="AU22" s="191"/>
      <c r="AV22" s="191"/>
      <c r="AW22" s="191"/>
      <c r="AX22" s="191"/>
      <c r="AY22" s="191"/>
      <c r="AZ22" s="191"/>
      <c r="BA22" s="191"/>
      <c r="BB22" s="192"/>
      <c r="BC22" s="375">
        <f>'③原紙（経理）'!BC22:BE22</f>
        <v>0</v>
      </c>
      <c r="BD22" s="376"/>
      <c r="BE22" s="371"/>
      <c r="BF22" s="173">
        <f t="shared" si="2"/>
        <v>0</v>
      </c>
      <c r="BG22" s="174"/>
      <c r="BH22" s="174"/>
      <c r="BI22" s="174"/>
      <c r="BJ22" s="174"/>
      <c r="BK22" s="174"/>
      <c r="BL22" s="174"/>
      <c r="BM22" s="174"/>
      <c r="BN22" s="174"/>
      <c r="BO22" s="174"/>
      <c r="BP22" s="174"/>
      <c r="BQ22" s="175"/>
      <c r="BR22" s="176">
        <f t="shared" si="3"/>
        <v>0</v>
      </c>
      <c r="BS22" s="174"/>
      <c r="BT22" s="174"/>
      <c r="BU22" s="174"/>
      <c r="BV22" s="174"/>
      <c r="BW22" s="174"/>
      <c r="BX22" s="174"/>
      <c r="BY22" s="174"/>
      <c r="BZ22" s="174"/>
      <c r="CA22" s="174"/>
      <c r="CB22" s="174"/>
      <c r="CC22" s="177"/>
      <c r="CD22" s="75"/>
    </row>
    <row r="23" spans="2:82" ht="24.95" customHeight="1">
      <c r="B23" s="366">
        <f>'③原紙（経理）'!B23:C23</f>
        <v>0</v>
      </c>
      <c r="C23" s="367"/>
      <c r="D23" s="368">
        <f>'③原紙（経理）'!D23:P23</f>
        <v>0</v>
      </c>
      <c r="E23" s="369"/>
      <c r="F23" s="369"/>
      <c r="G23" s="369"/>
      <c r="H23" s="369"/>
      <c r="I23" s="369"/>
      <c r="J23" s="369"/>
      <c r="K23" s="369"/>
      <c r="L23" s="369"/>
      <c r="M23" s="369"/>
      <c r="N23" s="369"/>
      <c r="O23" s="369"/>
      <c r="P23" s="370"/>
      <c r="Q23" s="182">
        <f>'③原紙（経理）'!Q23:U23</f>
        <v>0</v>
      </c>
      <c r="R23" s="183"/>
      <c r="S23" s="183"/>
      <c r="T23" s="183"/>
      <c r="U23" s="184"/>
      <c r="V23" s="186">
        <f>'③原紙（経理）'!V23:W23</f>
        <v>0</v>
      </c>
      <c r="W23" s="371"/>
      <c r="X23" s="372">
        <f>'③原紙（経理）'!X23:AD23</f>
        <v>0</v>
      </c>
      <c r="Y23" s="373"/>
      <c r="Z23" s="373"/>
      <c r="AA23" s="373"/>
      <c r="AB23" s="373"/>
      <c r="AC23" s="373"/>
      <c r="AD23" s="374"/>
      <c r="AE23" s="173">
        <f t="shared" si="0"/>
        <v>0</v>
      </c>
      <c r="AF23" s="174"/>
      <c r="AG23" s="174"/>
      <c r="AH23" s="174"/>
      <c r="AI23" s="174"/>
      <c r="AJ23" s="174"/>
      <c r="AK23" s="174"/>
      <c r="AL23" s="174"/>
      <c r="AM23" s="175"/>
      <c r="AN23" s="375">
        <f>'③原紙（経理）'!AN23:AP23</f>
        <v>0</v>
      </c>
      <c r="AO23" s="376"/>
      <c r="AP23" s="371"/>
      <c r="AQ23" s="190">
        <f t="shared" si="1"/>
        <v>0</v>
      </c>
      <c r="AR23" s="191"/>
      <c r="AS23" s="191"/>
      <c r="AT23" s="191"/>
      <c r="AU23" s="191"/>
      <c r="AV23" s="191"/>
      <c r="AW23" s="191"/>
      <c r="AX23" s="191"/>
      <c r="AY23" s="191"/>
      <c r="AZ23" s="191"/>
      <c r="BA23" s="191"/>
      <c r="BB23" s="192"/>
      <c r="BC23" s="375">
        <f>'③原紙（経理）'!BC23:BE23</f>
        <v>0</v>
      </c>
      <c r="BD23" s="376"/>
      <c r="BE23" s="371"/>
      <c r="BF23" s="173">
        <f t="shared" si="2"/>
        <v>0</v>
      </c>
      <c r="BG23" s="174"/>
      <c r="BH23" s="174"/>
      <c r="BI23" s="174"/>
      <c r="BJ23" s="174"/>
      <c r="BK23" s="174"/>
      <c r="BL23" s="174"/>
      <c r="BM23" s="174"/>
      <c r="BN23" s="174"/>
      <c r="BO23" s="174"/>
      <c r="BP23" s="174"/>
      <c r="BQ23" s="175"/>
      <c r="BR23" s="176">
        <f t="shared" si="3"/>
        <v>0</v>
      </c>
      <c r="BS23" s="174"/>
      <c r="BT23" s="174"/>
      <c r="BU23" s="174"/>
      <c r="BV23" s="174"/>
      <c r="BW23" s="174"/>
      <c r="BX23" s="174"/>
      <c r="BY23" s="174"/>
      <c r="BZ23" s="174"/>
      <c r="CA23" s="174"/>
      <c r="CB23" s="174"/>
      <c r="CC23" s="177"/>
      <c r="CD23" s="75"/>
    </row>
    <row r="24" spans="2:82" ht="24.95" customHeight="1">
      <c r="B24" s="366">
        <f>'③原紙（経理）'!B24:C24</f>
        <v>0</v>
      </c>
      <c r="C24" s="367"/>
      <c r="D24" s="368">
        <f>'③原紙（経理）'!D24:P24</f>
        <v>0</v>
      </c>
      <c r="E24" s="369"/>
      <c r="F24" s="369"/>
      <c r="G24" s="369"/>
      <c r="H24" s="369"/>
      <c r="I24" s="369"/>
      <c r="J24" s="369"/>
      <c r="K24" s="369"/>
      <c r="L24" s="369"/>
      <c r="M24" s="369"/>
      <c r="N24" s="369"/>
      <c r="O24" s="369"/>
      <c r="P24" s="370"/>
      <c r="Q24" s="182">
        <f>'③原紙（経理）'!Q24:U24</f>
        <v>0</v>
      </c>
      <c r="R24" s="183"/>
      <c r="S24" s="183"/>
      <c r="T24" s="183"/>
      <c r="U24" s="184"/>
      <c r="V24" s="186">
        <f>'③原紙（経理）'!V24:W24</f>
        <v>0</v>
      </c>
      <c r="W24" s="371"/>
      <c r="X24" s="372">
        <f>'③原紙（経理）'!X24:AD24</f>
        <v>0</v>
      </c>
      <c r="Y24" s="373"/>
      <c r="Z24" s="373"/>
      <c r="AA24" s="373"/>
      <c r="AB24" s="373"/>
      <c r="AC24" s="373"/>
      <c r="AD24" s="374"/>
      <c r="AE24" s="173">
        <f t="shared" si="0"/>
        <v>0</v>
      </c>
      <c r="AF24" s="174"/>
      <c r="AG24" s="174"/>
      <c r="AH24" s="174"/>
      <c r="AI24" s="174"/>
      <c r="AJ24" s="174"/>
      <c r="AK24" s="174"/>
      <c r="AL24" s="174"/>
      <c r="AM24" s="175"/>
      <c r="AN24" s="375">
        <f>'③原紙（経理）'!AN24:AP24</f>
        <v>0</v>
      </c>
      <c r="AO24" s="376"/>
      <c r="AP24" s="371"/>
      <c r="AQ24" s="377">
        <f t="shared" si="1"/>
        <v>0</v>
      </c>
      <c r="AR24" s="378"/>
      <c r="AS24" s="378"/>
      <c r="AT24" s="378"/>
      <c r="AU24" s="378"/>
      <c r="AV24" s="378"/>
      <c r="AW24" s="378"/>
      <c r="AX24" s="378"/>
      <c r="AY24" s="378"/>
      <c r="AZ24" s="378"/>
      <c r="BA24" s="378"/>
      <c r="BB24" s="379"/>
      <c r="BC24" s="375">
        <f>'③原紙（経理）'!BC24:BE24</f>
        <v>0</v>
      </c>
      <c r="BD24" s="376"/>
      <c r="BE24" s="371"/>
      <c r="BF24" s="361">
        <f t="shared" si="2"/>
        <v>0</v>
      </c>
      <c r="BG24" s="362"/>
      <c r="BH24" s="362"/>
      <c r="BI24" s="362"/>
      <c r="BJ24" s="362"/>
      <c r="BK24" s="362"/>
      <c r="BL24" s="362"/>
      <c r="BM24" s="362"/>
      <c r="BN24" s="362"/>
      <c r="BO24" s="362"/>
      <c r="BP24" s="362"/>
      <c r="BQ24" s="363"/>
      <c r="BR24" s="364">
        <f t="shared" si="3"/>
        <v>0</v>
      </c>
      <c r="BS24" s="362"/>
      <c r="BT24" s="362"/>
      <c r="BU24" s="362"/>
      <c r="BV24" s="362"/>
      <c r="BW24" s="362"/>
      <c r="BX24" s="362"/>
      <c r="BY24" s="362"/>
      <c r="BZ24" s="362"/>
      <c r="CA24" s="362"/>
      <c r="CB24" s="362"/>
      <c r="CC24" s="365"/>
      <c r="CD24" s="75"/>
    </row>
    <row r="25" spans="2:82" ht="24.95" customHeight="1" thickBot="1">
      <c r="B25" s="196"/>
      <c r="C25" s="197"/>
      <c r="D25" s="198" t="s">
        <v>49</v>
      </c>
      <c r="E25" s="199"/>
      <c r="F25" s="199"/>
      <c r="G25" s="199"/>
      <c r="H25" s="199"/>
      <c r="I25" s="199"/>
      <c r="J25" s="199"/>
      <c r="K25" s="199"/>
      <c r="L25" s="199"/>
      <c r="M25" s="199"/>
      <c r="N25" s="199"/>
      <c r="O25" s="199"/>
      <c r="P25" s="200"/>
      <c r="Q25" s="201"/>
      <c r="R25" s="202"/>
      <c r="S25" s="202"/>
      <c r="T25" s="202"/>
      <c r="U25" s="203"/>
      <c r="V25" s="198"/>
      <c r="W25" s="197"/>
      <c r="X25" s="204"/>
      <c r="Y25" s="205"/>
      <c r="Z25" s="205"/>
      <c r="AA25" s="205"/>
      <c r="AB25" s="205"/>
      <c r="AC25" s="205"/>
      <c r="AD25" s="206"/>
      <c r="AE25" s="204">
        <f>SUM(AE16:AM24)</f>
        <v>0</v>
      </c>
      <c r="AF25" s="205"/>
      <c r="AG25" s="205"/>
      <c r="AH25" s="205"/>
      <c r="AI25" s="205"/>
      <c r="AJ25" s="205"/>
      <c r="AK25" s="205"/>
      <c r="AL25" s="205"/>
      <c r="AM25" s="207"/>
      <c r="AN25" s="208"/>
      <c r="AO25" s="205"/>
      <c r="AP25" s="206"/>
      <c r="AQ25" s="204">
        <f>SUM(AQ16:BB24)</f>
        <v>0</v>
      </c>
      <c r="AR25" s="205"/>
      <c r="AS25" s="205"/>
      <c r="AT25" s="205"/>
      <c r="AU25" s="205"/>
      <c r="AV25" s="205"/>
      <c r="AW25" s="205"/>
      <c r="AX25" s="205"/>
      <c r="AY25" s="205"/>
      <c r="AZ25" s="205"/>
      <c r="BA25" s="205"/>
      <c r="BB25" s="207"/>
      <c r="BC25" s="208"/>
      <c r="BD25" s="205"/>
      <c r="BE25" s="206"/>
      <c r="BF25" s="204">
        <f>SUM(BF16:BQ24)</f>
        <v>0</v>
      </c>
      <c r="BG25" s="205"/>
      <c r="BH25" s="205"/>
      <c r="BI25" s="205"/>
      <c r="BJ25" s="205"/>
      <c r="BK25" s="205"/>
      <c r="BL25" s="205"/>
      <c r="BM25" s="205"/>
      <c r="BN25" s="205"/>
      <c r="BO25" s="205"/>
      <c r="BP25" s="205"/>
      <c r="BQ25" s="207"/>
      <c r="BR25" s="208">
        <f>AE25-AQ25-BF25</f>
        <v>0</v>
      </c>
      <c r="BS25" s="205"/>
      <c r="BT25" s="205"/>
      <c r="BU25" s="205"/>
      <c r="BV25" s="205"/>
      <c r="BW25" s="205"/>
      <c r="BX25" s="205"/>
      <c r="BY25" s="205"/>
      <c r="BZ25" s="205"/>
      <c r="CA25" s="205"/>
      <c r="CB25" s="205"/>
      <c r="CC25" s="209"/>
      <c r="CD25" s="75"/>
    </row>
    <row r="26" spans="2:82" ht="15" customHeight="1">
      <c r="B26" s="232" t="s">
        <v>72</v>
      </c>
      <c r="C26" s="233"/>
      <c r="D26" s="233"/>
      <c r="E26" s="233"/>
      <c r="F26" s="233"/>
      <c r="G26" s="233"/>
      <c r="H26" s="233"/>
      <c r="I26" s="233"/>
      <c r="J26" s="233"/>
      <c r="K26" s="233"/>
      <c r="L26" s="233"/>
      <c r="M26" s="233"/>
      <c r="N26" s="233"/>
      <c r="O26" s="233"/>
      <c r="P26" s="234" t="s">
        <v>28</v>
      </c>
      <c r="Q26" s="235"/>
      <c r="R26" s="235"/>
      <c r="S26" s="235"/>
      <c r="T26" s="235"/>
      <c r="U26" s="236"/>
      <c r="V26" s="392" t="s">
        <v>29</v>
      </c>
      <c r="W26" s="392"/>
      <c r="X26" s="392"/>
      <c r="Y26" s="392"/>
      <c r="Z26" s="392"/>
      <c r="AA26" s="392"/>
      <c r="AB26" s="392" t="s">
        <v>101</v>
      </c>
      <c r="AC26" s="392"/>
      <c r="AD26" s="392"/>
      <c r="AE26" s="392"/>
      <c r="AF26" s="392"/>
      <c r="AG26" s="392"/>
      <c r="AH26" s="392" t="s">
        <v>30</v>
      </c>
      <c r="AI26" s="392"/>
      <c r="AJ26" s="392"/>
      <c r="AK26" s="392"/>
      <c r="AL26" s="392"/>
      <c r="AM26" s="392"/>
      <c r="AN26" s="392"/>
      <c r="AO26" s="392"/>
      <c r="AP26" s="392"/>
      <c r="AQ26" s="392"/>
      <c r="AR26" s="392"/>
      <c r="AS26" s="234"/>
      <c r="AT26" s="395" t="s">
        <v>100</v>
      </c>
      <c r="AU26" s="385"/>
      <c r="AV26" s="385"/>
      <c r="AW26" s="385"/>
      <c r="AX26" s="385"/>
      <c r="AY26" s="385"/>
      <c r="AZ26" s="385"/>
      <c r="BA26" s="385"/>
      <c r="BB26" s="385"/>
      <c r="BC26" s="385"/>
      <c r="BD26" s="385"/>
      <c r="BE26" s="385"/>
      <c r="BF26" s="385"/>
      <c r="BG26" s="385"/>
      <c r="BH26" s="385"/>
      <c r="BI26" s="385"/>
      <c r="BJ26" s="385"/>
      <c r="BK26" s="385"/>
      <c r="BL26" s="385"/>
      <c r="BM26" s="385"/>
      <c r="BN26" s="385"/>
      <c r="BO26" s="385"/>
      <c r="BP26" s="385"/>
      <c r="BQ26" s="385"/>
      <c r="BR26" s="385"/>
      <c r="BS26" s="385"/>
      <c r="BT26" s="385"/>
      <c r="BU26" s="385"/>
      <c r="BV26" s="385"/>
      <c r="BW26" s="385"/>
      <c r="BX26" s="385"/>
      <c r="BY26" s="385"/>
      <c r="BZ26" s="385"/>
      <c r="CA26" s="385"/>
      <c r="CB26" s="385"/>
      <c r="CC26" s="386"/>
      <c r="CD26" s="46"/>
    </row>
    <row r="27" spans="2:82" ht="45" customHeight="1">
      <c r="B27" s="237" t="s">
        <v>27</v>
      </c>
      <c r="C27" s="238"/>
      <c r="D27" s="238"/>
      <c r="E27" s="238"/>
      <c r="F27" s="238"/>
      <c r="G27" s="238"/>
      <c r="H27" s="238"/>
      <c r="I27" s="238"/>
      <c r="J27" s="238"/>
      <c r="K27" s="238"/>
      <c r="L27" s="238"/>
      <c r="M27" s="238"/>
      <c r="N27" s="238"/>
      <c r="O27" s="238"/>
      <c r="P27" s="384"/>
      <c r="Q27" s="238"/>
      <c r="R27" s="238"/>
      <c r="S27" s="238"/>
      <c r="T27" s="238"/>
      <c r="U27" s="239"/>
      <c r="V27" s="393"/>
      <c r="W27" s="393"/>
      <c r="X27" s="393"/>
      <c r="Y27" s="393"/>
      <c r="Z27" s="393"/>
      <c r="AA27" s="393"/>
      <c r="AB27" s="393"/>
      <c r="AC27" s="393"/>
      <c r="AD27" s="393"/>
      <c r="AE27" s="393"/>
      <c r="AF27" s="393"/>
      <c r="AG27" s="393"/>
      <c r="AH27" s="394"/>
      <c r="AI27" s="394"/>
      <c r="AJ27" s="394"/>
      <c r="AK27" s="394"/>
      <c r="AL27" s="394"/>
      <c r="AM27" s="394"/>
      <c r="AN27" s="393"/>
      <c r="AO27" s="393"/>
      <c r="AP27" s="393"/>
      <c r="AQ27" s="393"/>
      <c r="AR27" s="393"/>
      <c r="AS27" s="167"/>
      <c r="AT27" s="396"/>
      <c r="AU27" s="387"/>
      <c r="AV27" s="387"/>
      <c r="AW27" s="387"/>
      <c r="AX27" s="387"/>
      <c r="AY27" s="387"/>
      <c r="AZ27" s="387"/>
      <c r="BA27" s="387"/>
      <c r="BB27" s="387"/>
      <c r="BC27" s="387"/>
      <c r="BD27" s="387"/>
      <c r="BE27" s="387"/>
      <c r="BF27" s="387"/>
      <c r="BG27" s="387"/>
      <c r="BH27" s="387"/>
      <c r="BI27" s="387"/>
      <c r="BJ27" s="387"/>
      <c r="BK27" s="387"/>
      <c r="BL27" s="387"/>
      <c r="BM27" s="387"/>
      <c r="BN27" s="387"/>
      <c r="BO27" s="387"/>
      <c r="BP27" s="387"/>
      <c r="BQ27" s="387"/>
      <c r="BR27" s="387"/>
      <c r="BS27" s="387"/>
      <c r="BT27" s="387"/>
      <c r="BU27" s="387"/>
      <c r="BV27" s="387"/>
      <c r="BW27" s="387"/>
      <c r="BX27" s="387"/>
      <c r="BY27" s="387"/>
      <c r="BZ27" s="387"/>
      <c r="CA27" s="387"/>
      <c r="CB27" s="387"/>
      <c r="CC27" s="388"/>
      <c r="CD27" s="46"/>
    </row>
    <row r="28" spans="2:82" ht="27" customHeight="1" thickBot="1">
      <c r="B28" s="225" t="s">
        <v>24</v>
      </c>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226"/>
      <c r="AA28" s="226"/>
      <c r="AB28" s="226"/>
      <c r="AC28" s="226"/>
      <c r="AD28" s="226"/>
      <c r="AE28" s="226"/>
      <c r="AF28" s="227"/>
      <c r="AG28" s="228" t="s">
        <v>25</v>
      </c>
      <c r="AH28" s="229"/>
      <c r="AI28" s="229"/>
      <c r="AJ28" s="229"/>
      <c r="AK28" s="229"/>
      <c r="AL28" s="229"/>
      <c r="AM28" s="229"/>
      <c r="AN28" s="229"/>
      <c r="AO28" s="229"/>
      <c r="AP28" s="229"/>
      <c r="AQ28" s="229"/>
      <c r="AR28" s="229"/>
      <c r="AS28" s="229"/>
      <c r="AT28" s="229"/>
      <c r="AU28" s="229"/>
      <c r="AV28" s="229"/>
      <c r="AW28" s="229"/>
      <c r="AX28" s="229"/>
      <c r="AY28" s="229"/>
      <c r="AZ28" s="229"/>
      <c r="BA28" s="229"/>
      <c r="BB28" s="230"/>
      <c r="BC28" s="228" t="s">
        <v>26</v>
      </c>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31"/>
      <c r="CD28" s="47"/>
    </row>
    <row r="29" spans="2:82" ht="15.95" customHeight="1">
      <c r="AC29" s="100" t="s">
        <v>98</v>
      </c>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58"/>
      <c r="BN29" s="102">
        <f>'③原紙（経理）'!BN29:BP29</f>
        <v>0</v>
      </c>
      <c r="BO29" s="102"/>
      <c r="BP29" s="102"/>
      <c r="BQ29" s="5" t="s">
        <v>42</v>
      </c>
      <c r="BR29" s="5"/>
      <c r="BS29" s="5"/>
      <c r="BT29" s="5"/>
      <c r="BU29" s="5"/>
      <c r="BV29" s="88">
        <v>2</v>
      </c>
      <c r="BW29" s="88"/>
      <c r="BX29" s="88"/>
      <c r="BY29" s="5" t="s">
        <v>41</v>
      </c>
      <c r="BZ29" s="5"/>
      <c r="CA29" s="5"/>
    </row>
    <row r="30" spans="2:82" ht="15.75" customHeight="1">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58"/>
      <c r="AZ30" s="4"/>
      <c r="BA30" s="4"/>
      <c r="BB30" s="4"/>
      <c r="BC30" s="4"/>
      <c r="BD30" s="4"/>
      <c r="BE30" s="4"/>
      <c r="BF30" s="4"/>
      <c r="BG30" s="4"/>
      <c r="BH30" s="4"/>
      <c r="BI30" s="4"/>
      <c r="BJ30" s="4"/>
      <c r="BK30" s="5" t="s">
        <v>4</v>
      </c>
      <c r="BN30" s="102">
        <f>'③原紙（経理）'!BN30:BO30</f>
        <v>0</v>
      </c>
      <c r="BO30" s="102"/>
      <c r="BP30" s="88" t="s">
        <v>3</v>
      </c>
      <c r="BQ30" s="88"/>
      <c r="BR30" s="102">
        <f>'③原紙（経理）'!BR30:BS30</f>
        <v>0</v>
      </c>
      <c r="BS30" s="102"/>
      <c r="BT30" s="102">
        <f>'③原紙（経理）'!BT30:BU30</f>
        <v>0</v>
      </c>
      <c r="BU30" s="102"/>
      <c r="BV30" s="88" t="s">
        <v>2</v>
      </c>
      <c r="BW30" s="88"/>
      <c r="BX30" s="102">
        <f>'③原紙（経理）'!BX30:BY30</f>
        <v>0</v>
      </c>
      <c r="BY30" s="102"/>
      <c r="BZ30" s="102">
        <f>'③原紙（経理）'!BZ30:CA30</f>
        <v>0</v>
      </c>
      <c r="CA30" s="102"/>
      <c r="CB30" s="88" t="s">
        <v>1</v>
      </c>
      <c r="CC30" s="88"/>
      <c r="CD30" s="39"/>
    </row>
    <row r="31" spans="2:82" ht="15.75" customHeight="1" thickBot="1">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58"/>
      <c r="AZ31" s="4"/>
      <c r="BA31" s="4"/>
      <c r="BB31" s="4"/>
      <c r="BC31" s="4"/>
      <c r="BD31" s="4"/>
      <c r="BE31" s="4"/>
      <c r="BF31" s="4"/>
      <c r="BG31" s="4"/>
      <c r="BH31" s="4"/>
      <c r="BI31" s="4"/>
      <c r="BJ31" s="4"/>
      <c r="BN31" s="42"/>
      <c r="BO31" s="42"/>
      <c r="BP31" s="42"/>
      <c r="BQ31" s="42"/>
      <c r="BR31" s="42"/>
      <c r="BS31" s="42"/>
      <c r="BT31" s="42"/>
      <c r="BU31" s="42"/>
      <c r="BV31" s="42"/>
      <c r="BW31" s="42"/>
      <c r="BX31" s="42"/>
      <c r="BY31" s="42"/>
      <c r="BZ31" s="42"/>
      <c r="CA31" s="42"/>
      <c r="CB31" s="39"/>
      <c r="CC31" s="39"/>
      <c r="CD31" s="39"/>
    </row>
    <row r="32" spans="2:82" ht="27" customHeight="1" thickTop="1">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89" t="s">
        <v>0</v>
      </c>
      <c r="AD32" s="89"/>
      <c r="AE32" s="89"/>
      <c r="AF32" s="89"/>
      <c r="AG32" s="89"/>
      <c r="AH32" s="89"/>
      <c r="AI32" s="89"/>
      <c r="AJ32" s="89"/>
      <c r="AK32" s="89"/>
      <c r="AL32" s="89"/>
      <c r="AM32" s="89"/>
      <c r="AN32" s="89"/>
      <c r="AO32" s="89"/>
      <c r="AP32" s="89"/>
      <c r="AQ32" s="89"/>
      <c r="AR32" s="89"/>
      <c r="AS32" s="89"/>
      <c r="AT32" s="89"/>
      <c r="AU32" s="89"/>
      <c r="AV32" s="89"/>
      <c r="AW32" s="89"/>
      <c r="AX32" s="89"/>
      <c r="AY32" s="59"/>
      <c r="AZ32" s="90" t="s">
        <v>75</v>
      </c>
      <c r="BA32" s="91"/>
      <c r="BB32" s="91"/>
      <c r="BC32" s="91"/>
      <c r="BD32" s="91"/>
      <c r="BE32" s="91"/>
      <c r="BF32" s="91"/>
      <c r="BG32" s="91"/>
      <c r="BH32" s="91"/>
      <c r="BI32" s="91"/>
      <c r="BJ32" s="91"/>
      <c r="BK32" s="91"/>
      <c r="BL32" s="91"/>
      <c r="BM32" s="91"/>
      <c r="BN32" s="91"/>
      <c r="BO32" s="91"/>
      <c r="BP32" s="91"/>
      <c r="BQ32" s="91"/>
      <c r="BR32" s="91"/>
      <c r="BS32" s="91"/>
      <c r="BT32" s="91"/>
      <c r="BU32" s="91"/>
      <c r="BV32" s="91"/>
      <c r="BW32" s="91"/>
      <c r="BX32" s="91"/>
      <c r="BY32" s="91"/>
      <c r="BZ32" s="91"/>
      <c r="CA32" s="91"/>
      <c r="CB32" s="91"/>
      <c r="CC32" s="91"/>
      <c r="CD32" s="92"/>
    </row>
    <row r="33" spans="2:82" ht="27.75" customHeight="1" thickBot="1">
      <c r="C33" s="1"/>
      <c r="D33" s="1"/>
      <c r="E33" s="2"/>
      <c r="F33" s="2"/>
      <c r="G33" s="2"/>
      <c r="I33" s="3"/>
      <c r="J33" s="2"/>
      <c r="K33" s="2"/>
      <c r="L33" s="2"/>
      <c r="M33" s="15"/>
      <c r="N33" s="15"/>
      <c r="O33" s="15"/>
      <c r="P33" s="15"/>
      <c r="Q33" s="15"/>
      <c r="R33" s="15"/>
      <c r="S33" s="15"/>
      <c r="T33" s="15"/>
      <c r="U33" s="15"/>
      <c r="V33" s="15"/>
      <c r="W33" s="2"/>
      <c r="X33" s="2"/>
      <c r="Y33" s="11"/>
      <c r="Z33" s="11"/>
      <c r="AA33" s="11"/>
      <c r="AB33" s="11"/>
      <c r="AC33" s="93"/>
      <c r="AD33" s="93"/>
      <c r="AE33" s="93"/>
      <c r="AF33" s="93"/>
      <c r="AG33" s="93"/>
      <c r="AH33" s="93"/>
      <c r="AI33" s="93"/>
      <c r="AJ33" s="93"/>
      <c r="AK33" s="93"/>
      <c r="AL33" s="93"/>
      <c r="AM33" s="93"/>
      <c r="AN33" s="93"/>
      <c r="AO33" s="93"/>
      <c r="AP33" s="93"/>
      <c r="AQ33" s="93"/>
      <c r="AR33" s="93"/>
      <c r="AS33" s="93"/>
      <c r="AT33" s="93"/>
      <c r="AU33" s="93"/>
      <c r="AV33" s="93"/>
      <c r="AW33" s="93"/>
      <c r="AX33" s="93"/>
      <c r="AY33" s="94"/>
      <c r="AZ33" s="95" t="str">
        <f>IF(①適格請求書発行事業者登録番号!$A$5="","?",①適格請求書発行事業者登録番号!$A$5)</f>
        <v>?</v>
      </c>
      <c r="BA33" s="96"/>
      <c r="BB33" s="97" t="str">
        <f>IF(①適格請求書発行事業者登録番号!$B$5="","?",①適格請求書発行事業者登録番号!$B$5)</f>
        <v>?</v>
      </c>
      <c r="BC33" s="98"/>
      <c r="BD33" s="57" t="s">
        <v>82</v>
      </c>
      <c r="BE33" s="97" t="str">
        <f>IF(①適格請求書発行事業者登録番号!$D$5="","?",①適格請求書発行事業者登録番号!$D$5)</f>
        <v>?</v>
      </c>
      <c r="BF33" s="98"/>
      <c r="BG33" s="97" t="str">
        <f>IF(①適格請求書発行事業者登録番号!$E$5="","?",①適格請求書発行事業者登録番号!$E$5)</f>
        <v>?</v>
      </c>
      <c r="BH33" s="98"/>
      <c r="BI33" s="97" t="str">
        <f>IF(①適格請求書発行事業者登録番号!$F$5="","?",①適格請求書発行事業者登録番号!$F$5)</f>
        <v>?</v>
      </c>
      <c r="BJ33" s="98"/>
      <c r="BK33" s="97" t="str">
        <f>IF(①適格請求書発行事業者登録番号!$G$5="","?",①適格請求書発行事業者登録番号!$G$5)</f>
        <v>?</v>
      </c>
      <c r="BL33" s="98"/>
      <c r="BM33" s="57" t="s">
        <v>82</v>
      </c>
      <c r="BN33" s="97" t="str">
        <f>IF(①適格請求書発行事業者登録番号!$I$5="","?",①適格請求書発行事業者登録番号!$I$5)</f>
        <v>?</v>
      </c>
      <c r="BO33" s="98"/>
      <c r="BP33" s="97" t="str">
        <f>IF(①適格請求書発行事業者登録番号!$J$5="","?",①適格請求書発行事業者登録番号!$J$5)</f>
        <v>?</v>
      </c>
      <c r="BQ33" s="98"/>
      <c r="BR33" s="97" t="str">
        <f>IF(①適格請求書発行事業者登録番号!$K$5="","?",①適格請求書発行事業者登録番号!$K$5)</f>
        <v>?</v>
      </c>
      <c r="BS33" s="98"/>
      <c r="BT33" s="97" t="str">
        <f>IF(①適格請求書発行事業者登録番号!$L$5="","?",①適格請求書発行事業者登録番号!$L$5)</f>
        <v>?</v>
      </c>
      <c r="BU33" s="98"/>
      <c r="BV33" s="57" t="s">
        <v>82</v>
      </c>
      <c r="BW33" s="97" t="str">
        <f>IF(①適格請求書発行事業者登録番号!$N$5="","?",①適格請求書発行事業者登録番号!$N$5)</f>
        <v>?</v>
      </c>
      <c r="BX33" s="98"/>
      <c r="BY33" s="97" t="str">
        <f>IF(①適格請求書発行事業者登録番号!$O$5="","?",①適格請求書発行事業者登録番号!$O$5)</f>
        <v>?</v>
      </c>
      <c r="BZ33" s="98"/>
      <c r="CA33" s="97" t="str">
        <f>IF(①適格請求書発行事業者登録番号!$P$5="","?",①適格請求書発行事業者登録番号!$P$5)</f>
        <v>?</v>
      </c>
      <c r="CB33" s="98"/>
      <c r="CC33" s="97" t="str">
        <f>IF(①適格請求書発行事業者登録番号!$Q$5="","?",①適格請求書発行事業者登録番号!$Q$5)</f>
        <v>?</v>
      </c>
      <c r="CD33" s="99"/>
    </row>
    <row r="34" spans="2:82" ht="15" customHeight="1" thickBot="1">
      <c r="C34" s="1"/>
      <c r="D34" s="1"/>
      <c r="E34" s="2"/>
      <c r="F34" s="2"/>
      <c r="G34" s="2"/>
      <c r="I34" s="3"/>
      <c r="J34" s="2"/>
      <c r="K34" s="2"/>
      <c r="L34" s="2"/>
      <c r="M34" s="15"/>
      <c r="N34" s="15"/>
      <c r="O34" s="15"/>
      <c r="P34" s="15"/>
      <c r="Q34" s="15"/>
      <c r="R34" s="15"/>
      <c r="S34" s="15"/>
      <c r="T34" s="15"/>
      <c r="U34" s="15"/>
      <c r="V34" s="15"/>
      <c r="W34" s="2"/>
      <c r="X34" s="2"/>
      <c r="Y34" s="11"/>
      <c r="Z34" s="11"/>
      <c r="AA34" s="11"/>
      <c r="AB34" s="11"/>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3"/>
      <c r="BA34" s="63"/>
      <c r="BB34" s="63"/>
      <c r="BC34" s="63"/>
      <c r="BD34" s="64"/>
      <c r="BE34" s="63"/>
      <c r="BF34" s="63"/>
      <c r="BG34" s="63"/>
      <c r="BH34" s="350"/>
      <c r="BI34" s="350"/>
      <c r="BJ34" s="66"/>
      <c r="BK34" s="66"/>
      <c r="BL34" s="351" t="s">
        <v>87</v>
      </c>
      <c r="BM34" s="351"/>
      <c r="BN34" s="352" t="str">
        <f>IF(②基本情報入力シート!$B$3=0,"基本情報シートを入力して下さい",②基本情報入力シート!$B$3)</f>
        <v>基本情報シートを入力して下さい</v>
      </c>
      <c r="BO34" s="352"/>
      <c r="BP34" s="352"/>
      <c r="BQ34" s="352"/>
      <c r="BR34" s="352"/>
      <c r="BS34" s="352"/>
      <c r="BT34" s="352"/>
      <c r="BU34" s="352"/>
      <c r="BV34" s="352"/>
      <c r="BW34" s="352"/>
      <c r="BX34" s="352"/>
      <c r="BY34" s="352"/>
      <c r="BZ34" s="352"/>
      <c r="CA34" s="63"/>
      <c r="CB34" s="63"/>
      <c r="CC34" s="63"/>
      <c r="CD34" s="63"/>
    </row>
    <row r="35" spans="2:82" ht="24.95" customHeight="1">
      <c r="B35" s="106" t="s">
        <v>18</v>
      </c>
      <c r="C35" s="106"/>
      <c r="D35" s="106"/>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7" t="s">
        <v>94</v>
      </c>
      <c r="AF35" s="108"/>
      <c r="AG35" s="108"/>
      <c r="AH35" s="108"/>
      <c r="AI35" s="108"/>
      <c r="AJ35" s="108"/>
      <c r="AK35" s="108"/>
      <c r="AL35" s="109">
        <f>BF53</f>
        <v>0</v>
      </c>
      <c r="AM35" s="110"/>
      <c r="AN35" s="110"/>
      <c r="AO35" s="110"/>
      <c r="AP35" s="110"/>
      <c r="AQ35" s="110"/>
      <c r="AR35" s="110"/>
      <c r="AS35" s="110"/>
      <c r="AT35" s="110"/>
      <c r="AU35" s="110"/>
      <c r="AV35" s="110"/>
      <c r="AW35" s="110"/>
      <c r="AX35" s="110"/>
      <c r="AY35" s="110"/>
      <c r="AZ35" s="110"/>
      <c r="BA35" s="111"/>
      <c r="BB35" s="70"/>
      <c r="BC35" s="71"/>
      <c r="BD35" s="71"/>
      <c r="BH35" s="22"/>
      <c r="BI35" s="22"/>
      <c r="BJ35" s="353" t="str">
        <f>IF(②基本情報入力シート!$B$4=0,"基本情報シートを入力して下さい",②基本情報入力シート!$B$4)</f>
        <v>基本情報シートを入力して下さい</v>
      </c>
      <c r="BK35" s="353"/>
      <c r="BL35" s="353"/>
      <c r="BM35" s="353"/>
      <c r="BN35" s="353"/>
      <c r="BO35" s="353"/>
      <c r="BP35" s="353"/>
      <c r="BQ35" s="353"/>
      <c r="BR35" s="353"/>
      <c r="BS35" s="353"/>
      <c r="BT35" s="353"/>
      <c r="BU35" s="353"/>
      <c r="BV35" s="353"/>
      <c r="BW35" s="353"/>
      <c r="BX35" s="353"/>
      <c r="BY35" s="353"/>
      <c r="BZ35" s="353"/>
      <c r="CA35" s="65"/>
      <c r="CB35" s="65"/>
      <c r="CC35" s="65"/>
      <c r="CD35" s="65"/>
    </row>
    <row r="36" spans="2:82" ht="24.95" customHeight="1" thickBot="1">
      <c r="C36" s="113" t="s">
        <v>19</v>
      </c>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4" t="str">
        <f>'③原紙（経理）'!AE36</f>
        <v>消費税(10%)</v>
      </c>
      <c r="AF36" s="115"/>
      <c r="AG36" s="115"/>
      <c r="AH36" s="115"/>
      <c r="AI36" s="115"/>
      <c r="AJ36" s="115"/>
      <c r="AK36" s="115"/>
      <c r="AL36" s="116">
        <f>IF(AE36="消費税(10%)",ROUND(AL35*0.1,1),IF(AE36="消費税(8%)",ROUND(AL35*0.08,1),IF(AE36="非課税","","")))</f>
        <v>0</v>
      </c>
      <c r="AM36" s="117"/>
      <c r="AN36" s="117"/>
      <c r="AO36" s="117"/>
      <c r="AP36" s="117"/>
      <c r="AQ36" s="117"/>
      <c r="AR36" s="117"/>
      <c r="AS36" s="117"/>
      <c r="AT36" s="117"/>
      <c r="AU36" s="117"/>
      <c r="AV36" s="117"/>
      <c r="AW36" s="117"/>
      <c r="AX36" s="117"/>
      <c r="AY36" s="117"/>
      <c r="AZ36" s="117"/>
      <c r="BA36" s="118"/>
      <c r="BB36" s="70"/>
      <c r="BC36" s="71"/>
      <c r="BD36" s="71"/>
      <c r="BH36" s="22"/>
      <c r="BI36" s="22"/>
      <c r="BJ36" s="353" t="str">
        <f>IF(②基本情報入力シート!$B$5=0,"基本情報シートを入力して下さい",②基本情報入力シート!$B$5)</f>
        <v>基本情報シートを入力して下さい</v>
      </c>
      <c r="BK36" s="353"/>
      <c r="BL36" s="353"/>
      <c r="BM36" s="353"/>
      <c r="BN36" s="353"/>
      <c r="BO36" s="353"/>
      <c r="BP36" s="353"/>
      <c r="BQ36" s="353"/>
      <c r="BR36" s="353"/>
      <c r="BS36" s="353"/>
      <c r="BT36" s="353"/>
      <c r="BU36" s="353"/>
      <c r="BV36" s="353"/>
      <c r="BW36" s="353"/>
      <c r="BX36" s="353"/>
      <c r="BY36" s="353"/>
      <c r="BZ36" s="353"/>
      <c r="CA36" s="62"/>
      <c r="CB36" s="340" t="s">
        <v>34</v>
      </c>
      <c r="CC36" s="340"/>
      <c r="CD36" s="43"/>
    </row>
    <row r="37" spans="2:82" ht="25.5" customHeight="1" thickBot="1">
      <c r="P37" s="6"/>
      <c r="Q37" s="6"/>
      <c r="T37" s="7"/>
      <c r="Y37" s="11"/>
      <c r="Z37" s="11"/>
      <c r="AA37" s="11"/>
      <c r="AB37" s="11"/>
      <c r="AC37" s="12"/>
      <c r="AD37" s="12"/>
      <c r="AE37" s="121" t="s">
        <v>95</v>
      </c>
      <c r="AF37" s="122"/>
      <c r="AG37" s="122"/>
      <c r="AH37" s="122"/>
      <c r="AI37" s="122"/>
      <c r="AJ37" s="122"/>
      <c r="AK37" s="122"/>
      <c r="AL37" s="123">
        <f>IF(AL36="",AL35,AL35+AL36)</f>
        <v>0</v>
      </c>
      <c r="AM37" s="124"/>
      <c r="AN37" s="124"/>
      <c r="AO37" s="124"/>
      <c r="AP37" s="124"/>
      <c r="AQ37" s="124"/>
      <c r="AR37" s="124"/>
      <c r="AS37" s="124"/>
      <c r="AT37" s="124"/>
      <c r="AU37" s="124"/>
      <c r="AV37" s="124"/>
      <c r="AW37" s="124"/>
      <c r="AX37" s="124"/>
      <c r="AY37" s="124"/>
      <c r="AZ37" s="124"/>
      <c r="BA37" s="125"/>
      <c r="BB37" s="72"/>
      <c r="BC37" s="73"/>
      <c r="BD37" s="73"/>
      <c r="BH37" s="22"/>
      <c r="BI37" s="23"/>
      <c r="BJ37" s="345" t="str">
        <f>IF(②基本情報入力シート!$B$6=0,"基本情報シートを入力して下さい",②基本情報入力シート!$B$6)</f>
        <v>基本情報シートを入力して下さい</v>
      </c>
      <c r="BK37" s="345"/>
      <c r="BL37" s="345"/>
      <c r="BM37" s="345"/>
      <c r="BN37" s="345"/>
      <c r="BO37" s="345"/>
      <c r="BP37" s="345"/>
      <c r="BQ37" s="345"/>
      <c r="BR37" s="345"/>
      <c r="BS37" s="345"/>
      <c r="BT37" s="345"/>
      <c r="BU37" s="345"/>
      <c r="BV37" s="345"/>
      <c r="BW37" s="345"/>
      <c r="BX37" s="345"/>
      <c r="BY37" s="345"/>
      <c r="BZ37" s="345"/>
      <c r="CA37" s="345"/>
      <c r="CB37" s="341"/>
      <c r="CC37" s="341"/>
      <c r="CD37" s="43"/>
    </row>
    <row r="38" spans="2:82" ht="15" customHeight="1">
      <c r="C38" s="5"/>
      <c r="D38" s="5"/>
      <c r="E38" s="5"/>
      <c r="F38" s="5"/>
      <c r="G38" s="5"/>
      <c r="H38" s="5"/>
      <c r="I38" s="5"/>
      <c r="J38" s="5"/>
      <c r="K38" s="5"/>
      <c r="L38" s="5"/>
      <c r="M38" s="5"/>
      <c r="N38" s="5"/>
      <c r="O38" s="5"/>
      <c r="P38" s="7"/>
      <c r="Q38" s="7"/>
      <c r="R38" s="5"/>
      <c r="S38" s="5"/>
      <c r="T38" s="7"/>
      <c r="U38" s="5"/>
      <c r="V38" s="5"/>
      <c r="W38" s="5"/>
      <c r="X38" s="5"/>
      <c r="Y38" s="8"/>
      <c r="Z38" s="9"/>
      <c r="AA38" s="10"/>
      <c r="AB38" s="10"/>
      <c r="AC38" s="13"/>
      <c r="AD38" s="13"/>
      <c r="AE38" s="9"/>
      <c r="AF38" s="9"/>
      <c r="AG38" s="9"/>
      <c r="AH38" s="9"/>
      <c r="AI38" s="9"/>
      <c r="AJ38" s="9"/>
      <c r="AK38" s="5"/>
      <c r="AL38" s="5"/>
      <c r="AM38" s="5"/>
      <c r="AN38" s="5"/>
      <c r="AO38" s="5"/>
      <c r="AP38" s="5"/>
      <c r="AQ38" s="5"/>
      <c r="AR38" s="5"/>
      <c r="AS38" s="5"/>
      <c r="AT38" s="5"/>
      <c r="AU38" s="5"/>
      <c r="AV38" s="5"/>
      <c r="AW38" s="5"/>
      <c r="AX38" s="16"/>
      <c r="AY38" s="16"/>
      <c r="AZ38" s="5"/>
      <c r="BA38" s="5"/>
      <c r="BB38" s="5"/>
      <c r="BC38" s="5"/>
      <c r="BD38" s="127" t="s">
        <v>23</v>
      </c>
      <c r="BE38" s="127"/>
      <c r="BF38" s="127"/>
      <c r="BG38" s="6"/>
      <c r="BH38" s="346" t="str">
        <f>IF(②基本情報入力シート!$B$11=0,"基本情報シートを入力して下さい",②基本情報入力シート!$B$11)</f>
        <v>基本情報シートを入力して下さい</v>
      </c>
      <c r="BI38" s="347"/>
      <c r="BJ38" s="347"/>
      <c r="BK38" s="347"/>
      <c r="BL38" s="347"/>
      <c r="BM38" s="347"/>
      <c r="BN38" s="347"/>
      <c r="BO38" s="347"/>
      <c r="BP38" s="347"/>
      <c r="BQ38" s="347"/>
      <c r="BR38" s="347"/>
      <c r="BS38" s="347"/>
      <c r="BT38" s="347"/>
      <c r="BU38" s="347"/>
      <c r="BV38" s="347"/>
      <c r="BW38" s="347"/>
      <c r="BX38" s="347"/>
      <c r="BY38" s="347"/>
      <c r="BZ38" s="347"/>
      <c r="CA38" s="347"/>
      <c r="CB38" s="347"/>
      <c r="CC38" s="347"/>
      <c r="CD38" s="40"/>
    </row>
    <row r="39" spans="2:82" ht="15" customHeight="1" thickBot="1">
      <c r="C39" s="5" t="s">
        <v>20</v>
      </c>
      <c r="D39" s="5"/>
      <c r="E39" s="5"/>
      <c r="F39" s="5"/>
      <c r="G39" s="5"/>
      <c r="H39" s="348" t="str">
        <f>IF(②基本情報入力シート!$B$7=0,"基本情報シートを入力して下さい",②基本情報入力シート!$B$7)</f>
        <v>基本情報シートを入力して下さい</v>
      </c>
      <c r="I39" s="348"/>
      <c r="J39" s="348"/>
      <c r="K39" s="348"/>
      <c r="L39" s="348"/>
      <c r="M39" s="348"/>
      <c r="N39" s="348"/>
      <c r="O39" s="348"/>
      <c r="P39" s="348"/>
      <c r="Q39" s="348"/>
      <c r="R39" s="348"/>
      <c r="S39" s="348"/>
      <c r="T39" s="131" t="s">
        <v>96</v>
      </c>
      <c r="U39" s="131"/>
      <c r="V39" s="131"/>
      <c r="W39" s="131"/>
      <c r="X39" s="348" t="str">
        <f>IF(②基本情報入力シート!$B$8=0,"基本情報シートを入力して下さい",②基本情報入力シート!$B$8)</f>
        <v>基本情報シートを入力して下さい</v>
      </c>
      <c r="Y39" s="348"/>
      <c r="Z39" s="348"/>
      <c r="AA39" s="348"/>
      <c r="AB39" s="348"/>
      <c r="AC39" s="348"/>
      <c r="AD39" s="348"/>
      <c r="AE39" s="348"/>
      <c r="AF39" s="5" t="s">
        <v>21</v>
      </c>
      <c r="AG39" s="5"/>
      <c r="AH39" s="5"/>
      <c r="AI39" s="5"/>
      <c r="AJ39" s="348" t="str">
        <f>IF(②基本情報入力シート!$B$9=0,"基本情報シートを入力して下さい",②基本情報入力シート!$B$9)</f>
        <v>基本情報シートを入力して下さい</v>
      </c>
      <c r="AK39" s="348"/>
      <c r="AL39" s="348"/>
      <c r="AM39" s="348"/>
      <c r="AN39" s="348"/>
      <c r="AO39" s="348"/>
      <c r="AP39" s="5"/>
      <c r="AQ39" s="5" t="s">
        <v>22</v>
      </c>
      <c r="AR39" s="5"/>
      <c r="AS39" s="348" t="str">
        <f>IF(②基本情報入力シート!$B$10=0,"基本情報シートを入力して下さい",②基本情報入力シート!$B$10)</f>
        <v>基本情報シートを入力して下さい</v>
      </c>
      <c r="AT39" s="348"/>
      <c r="AU39" s="348"/>
      <c r="AV39" s="348"/>
      <c r="AW39" s="348"/>
      <c r="AX39" s="348"/>
      <c r="AY39" s="348"/>
      <c r="AZ39" s="348"/>
      <c r="BA39" s="348"/>
      <c r="BB39" s="348"/>
      <c r="BC39" s="348"/>
      <c r="BD39" s="127"/>
      <c r="BE39" s="127"/>
      <c r="BF39" s="127"/>
      <c r="BG39" s="6"/>
      <c r="BH39" s="349" t="str">
        <f>IF(②基本情報入力シート!$B$12=0,"基本情報シートを入力して下さい",②基本情報入力シート!$B$12)</f>
        <v>基本情報シートを入力して下さい</v>
      </c>
      <c r="BI39" s="349"/>
      <c r="BJ39" s="349"/>
      <c r="BK39" s="349"/>
      <c r="BL39" s="349"/>
      <c r="BM39" s="349"/>
      <c r="BN39" s="349"/>
      <c r="BO39" s="349"/>
      <c r="BP39" s="349"/>
      <c r="BQ39" s="349"/>
      <c r="BR39" s="349"/>
      <c r="BS39" s="349"/>
      <c r="BT39" s="349"/>
      <c r="BU39" s="349"/>
      <c r="BV39" s="349"/>
      <c r="BW39" s="349"/>
      <c r="BX39" s="349"/>
      <c r="BY39" s="349"/>
      <c r="BZ39" s="349"/>
      <c r="CA39" s="349"/>
      <c r="CB39" s="349"/>
      <c r="CC39" s="349"/>
      <c r="CD39" s="40"/>
    </row>
    <row r="40" spans="2:82" ht="12" customHeight="1">
      <c r="B40" s="133" t="s">
        <v>91</v>
      </c>
      <c r="C40" s="134"/>
      <c r="D40" s="134"/>
      <c r="E40" s="134"/>
      <c r="F40" s="134"/>
      <c r="G40" s="134"/>
      <c r="H40" s="134"/>
      <c r="I40" s="134"/>
      <c r="J40" s="134"/>
      <c r="K40" s="135"/>
      <c r="L40" s="136" t="s">
        <v>15</v>
      </c>
      <c r="M40" s="136"/>
      <c r="N40" s="136"/>
      <c r="O40" s="136"/>
      <c r="P40" s="136"/>
      <c r="Q40" s="136"/>
      <c r="R40" s="136"/>
      <c r="S40" s="136"/>
      <c r="T40" s="136"/>
      <c r="U40" s="136"/>
      <c r="V40" s="136"/>
      <c r="W40" s="136"/>
      <c r="X40" s="136"/>
      <c r="Y40" s="136"/>
      <c r="Z40" s="137"/>
      <c r="AA40" s="138" t="s">
        <v>16</v>
      </c>
      <c r="AB40" s="136"/>
      <c r="AC40" s="136"/>
      <c r="AD40" s="136"/>
      <c r="AE40" s="136"/>
      <c r="AF40" s="136"/>
      <c r="AG40" s="136"/>
      <c r="AH40" s="136"/>
      <c r="AI40" s="136"/>
      <c r="AJ40" s="136"/>
      <c r="AK40" s="136"/>
      <c r="AL40" s="136"/>
      <c r="AM40" s="136"/>
      <c r="AN40" s="136"/>
      <c r="AO40" s="136"/>
      <c r="AP40" s="136"/>
      <c r="AQ40" s="136"/>
      <c r="AR40" s="136"/>
      <c r="AS40" s="136"/>
      <c r="AT40" s="136"/>
      <c r="AU40" s="136"/>
      <c r="AV40" s="136"/>
      <c r="AW40" s="136"/>
      <c r="AX40" s="136"/>
      <c r="AY40" s="136"/>
      <c r="AZ40" s="136"/>
      <c r="BA40" s="136"/>
      <c r="BB40" s="136"/>
      <c r="BC40" s="136"/>
      <c r="BD40" s="136"/>
      <c r="BE40" s="136"/>
      <c r="BF40" s="136"/>
      <c r="BG40" s="136"/>
      <c r="BH40" s="136"/>
      <c r="BI40" s="137"/>
      <c r="BJ40" s="139" t="s">
        <v>93</v>
      </c>
      <c r="BK40" s="140"/>
      <c r="BL40" s="140"/>
      <c r="BM40" s="140"/>
      <c r="BN40" s="140"/>
      <c r="BO40" s="140"/>
      <c r="BP40" s="140"/>
      <c r="BQ40" s="140"/>
      <c r="BR40" s="140"/>
      <c r="BS40" s="139" t="s">
        <v>92</v>
      </c>
      <c r="BT40" s="140"/>
      <c r="BU40" s="140"/>
      <c r="BV40" s="140"/>
      <c r="BW40" s="140"/>
      <c r="BX40" s="140"/>
      <c r="BY40" s="140"/>
      <c r="BZ40" s="140"/>
      <c r="CA40" s="140"/>
      <c r="CB40" s="140"/>
      <c r="CC40" s="141"/>
      <c r="CD40" s="74"/>
    </row>
    <row r="41" spans="2:82" ht="24.95" customHeight="1" thickBot="1">
      <c r="B41" s="142">
        <f>'③原紙（経理）'!B41:K41</f>
        <v>0</v>
      </c>
      <c r="C41" s="143"/>
      <c r="D41" s="143"/>
      <c r="E41" s="143"/>
      <c r="F41" s="143"/>
      <c r="G41" s="143"/>
      <c r="H41" s="143"/>
      <c r="I41" s="143"/>
      <c r="J41" s="143"/>
      <c r="K41" s="144"/>
      <c r="L41" s="380">
        <f>'③原紙（経理）'!L41:Z41</f>
        <v>0</v>
      </c>
      <c r="M41" s="381"/>
      <c r="N41" s="381"/>
      <c r="O41" s="381"/>
      <c r="P41" s="381"/>
      <c r="Q41" s="381"/>
      <c r="R41" s="381"/>
      <c r="S41" s="381"/>
      <c r="T41" s="381"/>
      <c r="U41" s="381"/>
      <c r="V41" s="381"/>
      <c r="W41" s="381"/>
      <c r="X41" s="381"/>
      <c r="Y41" s="381"/>
      <c r="Z41" s="382"/>
      <c r="AA41" s="383">
        <f>'③原紙（経理）'!AA41:BI41</f>
        <v>0</v>
      </c>
      <c r="AB41" s="381"/>
      <c r="AC41" s="381"/>
      <c r="AD41" s="381"/>
      <c r="AE41" s="381"/>
      <c r="AF41" s="381"/>
      <c r="AG41" s="381"/>
      <c r="AH41" s="381"/>
      <c r="AI41" s="381"/>
      <c r="AJ41" s="381"/>
      <c r="AK41" s="381"/>
      <c r="AL41" s="381"/>
      <c r="AM41" s="381"/>
      <c r="AN41" s="381"/>
      <c r="AO41" s="381"/>
      <c r="AP41" s="381"/>
      <c r="AQ41" s="381"/>
      <c r="AR41" s="381"/>
      <c r="AS41" s="381"/>
      <c r="AT41" s="381"/>
      <c r="AU41" s="381"/>
      <c r="AV41" s="381"/>
      <c r="AW41" s="381"/>
      <c r="AX41" s="381"/>
      <c r="AY41" s="381"/>
      <c r="AZ41" s="381"/>
      <c r="BA41" s="381"/>
      <c r="BB41" s="381"/>
      <c r="BC41" s="381"/>
      <c r="BD41" s="381"/>
      <c r="BE41" s="381"/>
      <c r="BF41" s="381"/>
      <c r="BG41" s="381"/>
      <c r="BH41" s="381"/>
      <c r="BI41" s="382"/>
      <c r="BJ41" s="383">
        <f>'③原紙（経理）'!BJ41:BR41</f>
        <v>0</v>
      </c>
      <c r="BK41" s="381"/>
      <c r="BL41" s="381"/>
      <c r="BM41" s="381"/>
      <c r="BN41" s="381"/>
      <c r="BO41" s="381"/>
      <c r="BP41" s="381"/>
      <c r="BQ41" s="381"/>
      <c r="BR41" s="381"/>
      <c r="BS41" s="383">
        <f>'③原紙（経理）'!BS41:CC41</f>
        <v>0</v>
      </c>
      <c r="BT41" s="381"/>
      <c r="BU41" s="381"/>
      <c r="BV41" s="381"/>
      <c r="BW41" s="381"/>
      <c r="BX41" s="381"/>
      <c r="BY41" s="381"/>
      <c r="BZ41" s="381"/>
      <c r="CA41" s="381"/>
      <c r="CB41" s="381"/>
      <c r="CC41" s="382"/>
      <c r="CD41" s="74"/>
    </row>
    <row r="42" spans="2:82" ht="24.95" customHeight="1">
      <c r="B42" s="151" t="s">
        <v>2</v>
      </c>
      <c r="C42" s="152"/>
      <c r="D42" s="153" t="s">
        <v>7</v>
      </c>
      <c r="E42" s="88"/>
      <c r="F42" s="88"/>
      <c r="G42" s="88"/>
      <c r="H42" s="88"/>
      <c r="I42" s="88"/>
      <c r="J42" s="88"/>
      <c r="K42" s="88"/>
      <c r="L42" s="88"/>
      <c r="M42" s="88"/>
      <c r="N42" s="88"/>
      <c r="O42" s="88"/>
      <c r="P42" s="154"/>
      <c r="Q42" s="158" t="s">
        <v>12</v>
      </c>
      <c r="R42" s="156"/>
      <c r="S42" s="156"/>
      <c r="T42" s="156"/>
      <c r="U42" s="156"/>
      <c r="V42" s="156"/>
      <c r="W42" s="156"/>
      <c r="X42" s="156"/>
      <c r="Y42" s="156"/>
      <c r="Z42" s="156"/>
      <c r="AA42" s="156"/>
      <c r="AB42" s="156"/>
      <c r="AC42" s="156"/>
      <c r="AD42" s="156"/>
      <c r="AE42" s="156"/>
      <c r="AF42" s="156"/>
      <c r="AG42" s="156"/>
      <c r="AH42" s="156"/>
      <c r="AI42" s="156"/>
      <c r="AJ42" s="156"/>
      <c r="AK42" s="156"/>
      <c r="AL42" s="156"/>
      <c r="AM42" s="157"/>
      <c r="AN42" s="158" t="s">
        <v>13</v>
      </c>
      <c r="AO42" s="156"/>
      <c r="AP42" s="156"/>
      <c r="AQ42" s="156"/>
      <c r="AR42" s="156"/>
      <c r="AS42" s="156"/>
      <c r="AT42" s="156"/>
      <c r="AU42" s="156"/>
      <c r="AV42" s="156"/>
      <c r="AW42" s="156"/>
      <c r="AX42" s="156"/>
      <c r="AY42" s="156"/>
      <c r="AZ42" s="156"/>
      <c r="BA42" s="156"/>
      <c r="BB42" s="157"/>
      <c r="BC42" s="158" t="s">
        <v>14</v>
      </c>
      <c r="BD42" s="156"/>
      <c r="BE42" s="156"/>
      <c r="BF42" s="156"/>
      <c r="BG42" s="156"/>
      <c r="BH42" s="156"/>
      <c r="BI42" s="156"/>
      <c r="BJ42" s="156"/>
      <c r="BK42" s="156"/>
      <c r="BL42" s="156"/>
      <c r="BM42" s="156"/>
      <c r="BN42" s="156"/>
      <c r="BO42" s="156"/>
      <c r="BP42" s="156"/>
      <c r="BQ42" s="157"/>
      <c r="BR42" s="158" t="s">
        <v>11</v>
      </c>
      <c r="BS42" s="156"/>
      <c r="BT42" s="156"/>
      <c r="BU42" s="156"/>
      <c r="BV42" s="156"/>
      <c r="BW42" s="156"/>
      <c r="BX42" s="156"/>
      <c r="BY42" s="156"/>
      <c r="BZ42" s="156"/>
      <c r="CA42" s="156"/>
      <c r="CB42" s="156"/>
      <c r="CC42" s="159"/>
      <c r="CD42" s="39"/>
    </row>
    <row r="43" spans="2:82" ht="24.95" customHeight="1">
      <c r="B43" s="160" t="s">
        <v>17</v>
      </c>
      <c r="C43" s="161"/>
      <c r="D43" s="155"/>
      <c r="E43" s="156"/>
      <c r="F43" s="156"/>
      <c r="G43" s="156"/>
      <c r="H43" s="156"/>
      <c r="I43" s="156"/>
      <c r="J43" s="156"/>
      <c r="K43" s="156"/>
      <c r="L43" s="156"/>
      <c r="M43" s="156"/>
      <c r="N43" s="156"/>
      <c r="O43" s="156"/>
      <c r="P43" s="157"/>
      <c r="Q43" s="162" t="s">
        <v>8</v>
      </c>
      <c r="R43" s="163"/>
      <c r="S43" s="163"/>
      <c r="T43" s="163"/>
      <c r="U43" s="164"/>
      <c r="V43" s="165" t="s">
        <v>5</v>
      </c>
      <c r="W43" s="166"/>
      <c r="X43" s="167" t="s">
        <v>9</v>
      </c>
      <c r="Y43" s="163"/>
      <c r="Z43" s="163"/>
      <c r="AA43" s="163"/>
      <c r="AB43" s="163"/>
      <c r="AC43" s="163"/>
      <c r="AD43" s="164"/>
      <c r="AE43" s="167" t="s">
        <v>53</v>
      </c>
      <c r="AF43" s="163"/>
      <c r="AG43" s="163"/>
      <c r="AH43" s="163"/>
      <c r="AI43" s="163"/>
      <c r="AJ43" s="163"/>
      <c r="AK43" s="163"/>
      <c r="AL43" s="163"/>
      <c r="AM43" s="168"/>
      <c r="AN43" s="169" t="s">
        <v>6</v>
      </c>
      <c r="AO43" s="170"/>
      <c r="AP43" s="171"/>
      <c r="AQ43" s="167" t="s">
        <v>10</v>
      </c>
      <c r="AR43" s="163"/>
      <c r="AS43" s="163"/>
      <c r="AT43" s="163"/>
      <c r="AU43" s="163"/>
      <c r="AV43" s="163"/>
      <c r="AW43" s="163"/>
      <c r="AX43" s="163"/>
      <c r="AY43" s="163"/>
      <c r="AZ43" s="163"/>
      <c r="BA43" s="163"/>
      <c r="BB43" s="168"/>
      <c r="BC43" s="169" t="s">
        <v>6</v>
      </c>
      <c r="BD43" s="170"/>
      <c r="BE43" s="171"/>
      <c r="BF43" s="167" t="s">
        <v>10</v>
      </c>
      <c r="BG43" s="163"/>
      <c r="BH43" s="163"/>
      <c r="BI43" s="163"/>
      <c r="BJ43" s="163"/>
      <c r="BK43" s="163"/>
      <c r="BL43" s="163"/>
      <c r="BM43" s="163"/>
      <c r="BN43" s="163"/>
      <c r="BO43" s="163"/>
      <c r="BP43" s="163"/>
      <c r="BQ43" s="168"/>
      <c r="BR43" s="162" t="s">
        <v>10</v>
      </c>
      <c r="BS43" s="163"/>
      <c r="BT43" s="163"/>
      <c r="BU43" s="163"/>
      <c r="BV43" s="163"/>
      <c r="BW43" s="163"/>
      <c r="BX43" s="163"/>
      <c r="BY43" s="163"/>
      <c r="BZ43" s="163"/>
      <c r="CA43" s="163"/>
      <c r="CB43" s="163"/>
      <c r="CC43" s="172"/>
      <c r="CD43" s="39"/>
    </row>
    <row r="44" spans="2:82" ht="24.95" customHeight="1">
      <c r="B44" s="366">
        <f>'③原紙（経理）'!B44:C44</f>
        <v>0</v>
      </c>
      <c r="C44" s="367"/>
      <c r="D44" s="368">
        <f>'③原紙（経理）'!D44:P44</f>
        <v>0</v>
      </c>
      <c r="E44" s="369"/>
      <c r="F44" s="369"/>
      <c r="G44" s="369"/>
      <c r="H44" s="369"/>
      <c r="I44" s="369"/>
      <c r="J44" s="369"/>
      <c r="K44" s="369"/>
      <c r="L44" s="369"/>
      <c r="M44" s="369"/>
      <c r="N44" s="369"/>
      <c r="O44" s="369"/>
      <c r="P44" s="370"/>
      <c r="Q44" s="182">
        <f>'③原紙（経理）'!Q44:U44</f>
        <v>0</v>
      </c>
      <c r="R44" s="183"/>
      <c r="S44" s="183"/>
      <c r="T44" s="183"/>
      <c r="U44" s="184"/>
      <c r="V44" s="186"/>
      <c r="W44" s="371"/>
      <c r="X44" s="372">
        <f>'③原紙（経理）'!X44:AD44</f>
        <v>0</v>
      </c>
      <c r="Y44" s="373"/>
      <c r="Z44" s="373"/>
      <c r="AA44" s="373"/>
      <c r="AB44" s="373"/>
      <c r="AC44" s="373"/>
      <c r="AD44" s="374"/>
      <c r="AE44" s="173">
        <f t="shared" ref="AE44:AE52" si="4">ROUND(Q44*X44,1)</f>
        <v>0</v>
      </c>
      <c r="AF44" s="174"/>
      <c r="AG44" s="174"/>
      <c r="AH44" s="174"/>
      <c r="AI44" s="174"/>
      <c r="AJ44" s="174"/>
      <c r="AK44" s="174"/>
      <c r="AL44" s="174"/>
      <c r="AM44" s="175"/>
      <c r="AN44" s="375">
        <f>'③原紙（経理）'!AN44:AP44</f>
        <v>0</v>
      </c>
      <c r="AO44" s="376"/>
      <c r="AP44" s="371"/>
      <c r="AQ44" s="190">
        <f>AN44/100*AE44</f>
        <v>0</v>
      </c>
      <c r="AR44" s="191"/>
      <c r="AS44" s="191"/>
      <c r="AT44" s="191"/>
      <c r="AU44" s="191"/>
      <c r="AV44" s="191"/>
      <c r="AW44" s="191"/>
      <c r="AX44" s="191"/>
      <c r="AY44" s="191"/>
      <c r="AZ44" s="191"/>
      <c r="BA44" s="191"/>
      <c r="BB44" s="192"/>
      <c r="BC44" s="375">
        <f>'③原紙（経理）'!BC44:BE44</f>
        <v>0</v>
      </c>
      <c r="BD44" s="376"/>
      <c r="BE44" s="371"/>
      <c r="BF44" s="173">
        <f>IF(BC44&gt;0,BC44/100*AE44-AQ44,AE44)</f>
        <v>0</v>
      </c>
      <c r="BG44" s="174"/>
      <c r="BH44" s="174"/>
      <c r="BI44" s="174"/>
      <c r="BJ44" s="174"/>
      <c r="BK44" s="174"/>
      <c r="BL44" s="174"/>
      <c r="BM44" s="174"/>
      <c r="BN44" s="174"/>
      <c r="BO44" s="174"/>
      <c r="BP44" s="174"/>
      <c r="BQ44" s="175"/>
      <c r="BR44" s="176">
        <f>AE44-AQ44-BF44</f>
        <v>0</v>
      </c>
      <c r="BS44" s="174"/>
      <c r="BT44" s="174"/>
      <c r="BU44" s="174"/>
      <c r="BV44" s="174"/>
      <c r="BW44" s="174"/>
      <c r="BX44" s="174"/>
      <c r="BY44" s="174"/>
      <c r="BZ44" s="174"/>
      <c r="CA44" s="174"/>
      <c r="CB44" s="174"/>
      <c r="CC44" s="177"/>
      <c r="CD44" s="75"/>
    </row>
    <row r="45" spans="2:82" ht="24.95" customHeight="1">
      <c r="B45" s="366">
        <f>'③原紙（経理）'!B45:C45</f>
        <v>0</v>
      </c>
      <c r="C45" s="367"/>
      <c r="D45" s="368">
        <f>'③原紙（経理）'!D45:P45</f>
        <v>0</v>
      </c>
      <c r="E45" s="369"/>
      <c r="F45" s="369"/>
      <c r="G45" s="369"/>
      <c r="H45" s="369"/>
      <c r="I45" s="369"/>
      <c r="J45" s="369"/>
      <c r="K45" s="369"/>
      <c r="L45" s="369"/>
      <c r="M45" s="369"/>
      <c r="N45" s="369"/>
      <c r="O45" s="369"/>
      <c r="P45" s="370"/>
      <c r="Q45" s="182">
        <f>'③原紙（経理）'!Q45:U45</f>
        <v>0</v>
      </c>
      <c r="R45" s="183"/>
      <c r="S45" s="183"/>
      <c r="T45" s="183"/>
      <c r="U45" s="184"/>
      <c r="V45" s="186">
        <f>'③原紙（経理）'!V45:W45</f>
        <v>0</v>
      </c>
      <c r="W45" s="371"/>
      <c r="X45" s="372">
        <f>'③原紙（経理）'!X45:AD45</f>
        <v>0</v>
      </c>
      <c r="Y45" s="373"/>
      <c r="Z45" s="373"/>
      <c r="AA45" s="373"/>
      <c r="AB45" s="373"/>
      <c r="AC45" s="373"/>
      <c r="AD45" s="374"/>
      <c r="AE45" s="173">
        <f t="shared" si="4"/>
        <v>0</v>
      </c>
      <c r="AF45" s="174"/>
      <c r="AG45" s="174"/>
      <c r="AH45" s="174"/>
      <c r="AI45" s="174"/>
      <c r="AJ45" s="174"/>
      <c r="AK45" s="174"/>
      <c r="AL45" s="174"/>
      <c r="AM45" s="175"/>
      <c r="AN45" s="375">
        <f>'③原紙（経理）'!AN45:AP45</f>
        <v>0</v>
      </c>
      <c r="AO45" s="376"/>
      <c r="AP45" s="371"/>
      <c r="AQ45" s="190">
        <f t="shared" ref="AQ45:AQ52" si="5">AN45/100*AE45</f>
        <v>0</v>
      </c>
      <c r="AR45" s="191"/>
      <c r="AS45" s="191"/>
      <c r="AT45" s="191"/>
      <c r="AU45" s="191"/>
      <c r="AV45" s="191"/>
      <c r="AW45" s="191"/>
      <c r="AX45" s="191"/>
      <c r="AY45" s="191"/>
      <c r="AZ45" s="191"/>
      <c r="BA45" s="191"/>
      <c r="BB45" s="192"/>
      <c r="BC45" s="375">
        <f>'③原紙（経理）'!BC45:BE45</f>
        <v>0</v>
      </c>
      <c r="BD45" s="376"/>
      <c r="BE45" s="371"/>
      <c r="BF45" s="173">
        <f t="shared" ref="BF45:BF52" si="6">IF(BC45&gt;0,BC45/100*AE45-AQ45,AE45)</f>
        <v>0</v>
      </c>
      <c r="BG45" s="174"/>
      <c r="BH45" s="174"/>
      <c r="BI45" s="174"/>
      <c r="BJ45" s="174"/>
      <c r="BK45" s="174"/>
      <c r="BL45" s="174"/>
      <c r="BM45" s="174"/>
      <c r="BN45" s="174"/>
      <c r="BO45" s="174"/>
      <c r="BP45" s="174"/>
      <c r="BQ45" s="175"/>
      <c r="BR45" s="176">
        <f t="shared" ref="BR45:BR52" si="7">AE45-AQ45-BF45</f>
        <v>0</v>
      </c>
      <c r="BS45" s="174"/>
      <c r="BT45" s="174"/>
      <c r="BU45" s="174"/>
      <c r="BV45" s="174"/>
      <c r="BW45" s="174"/>
      <c r="BX45" s="174"/>
      <c r="BY45" s="174"/>
      <c r="BZ45" s="174"/>
      <c r="CA45" s="174"/>
      <c r="CB45" s="174"/>
      <c r="CC45" s="177"/>
      <c r="CD45" s="75"/>
    </row>
    <row r="46" spans="2:82" ht="24.95" customHeight="1">
      <c r="B46" s="366">
        <f>'③原紙（経理）'!B46:C46</f>
        <v>0</v>
      </c>
      <c r="C46" s="367"/>
      <c r="D46" s="368">
        <f>'③原紙（経理）'!D46:P46</f>
        <v>0</v>
      </c>
      <c r="E46" s="369"/>
      <c r="F46" s="369"/>
      <c r="G46" s="369"/>
      <c r="H46" s="369"/>
      <c r="I46" s="369"/>
      <c r="J46" s="369"/>
      <c r="K46" s="369"/>
      <c r="L46" s="369"/>
      <c r="M46" s="369"/>
      <c r="N46" s="369"/>
      <c r="O46" s="369"/>
      <c r="P46" s="370"/>
      <c r="Q46" s="182">
        <f>'③原紙（経理）'!Q46:U46</f>
        <v>0</v>
      </c>
      <c r="R46" s="183"/>
      <c r="S46" s="183"/>
      <c r="T46" s="183"/>
      <c r="U46" s="184"/>
      <c r="V46" s="186">
        <f>'③原紙（経理）'!V46:W46</f>
        <v>0</v>
      </c>
      <c r="W46" s="371"/>
      <c r="X46" s="372">
        <f>'③原紙（経理）'!X46:AD46</f>
        <v>0</v>
      </c>
      <c r="Y46" s="373"/>
      <c r="Z46" s="373"/>
      <c r="AA46" s="373"/>
      <c r="AB46" s="373"/>
      <c r="AC46" s="373"/>
      <c r="AD46" s="374"/>
      <c r="AE46" s="173">
        <f t="shared" si="4"/>
        <v>0</v>
      </c>
      <c r="AF46" s="174"/>
      <c r="AG46" s="174"/>
      <c r="AH46" s="174"/>
      <c r="AI46" s="174"/>
      <c r="AJ46" s="174"/>
      <c r="AK46" s="174"/>
      <c r="AL46" s="174"/>
      <c r="AM46" s="175"/>
      <c r="AN46" s="375">
        <f>'③原紙（経理）'!AN46:AP46</f>
        <v>0</v>
      </c>
      <c r="AO46" s="376"/>
      <c r="AP46" s="371"/>
      <c r="AQ46" s="190">
        <f t="shared" si="5"/>
        <v>0</v>
      </c>
      <c r="AR46" s="191"/>
      <c r="AS46" s="191"/>
      <c r="AT46" s="191"/>
      <c r="AU46" s="191"/>
      <c r="AV46" s="191"/>
      <c r="AW46" s="191"/>
      <c r="AX46" s="191"/>
      <c r="AY46" s="191"/>
      <c r="AZ46" s="191"/>
      <c r="BA46" s="191"/>
      <c r="BB46" s="192"/>
      <c r="BC46" s="375">
        <f>'③原紙（経理）'!BC46:BE46</f>
        <v>0</v>
      </c>
      <c r="BD46" s="376"/>
      <c r="BE46" s="371"/>
      <c r="BF46" s="173">
        <f t="shared" si="6"/>
        <v>0</v>
      </c>
      <c r="BG46" s="174"/>
      <c r="BH46" s="174"/>
      <c r="BI46" s="174"/>
      <c r="BJ46" s="174"/>
      <c r="BK46" s="174"/>
      <c r="BL46" s="174"/>
      <c r="BM46" s="174"/>
      <c r="BN46" s="174"/>
      <c r="BO46" s="174"/>
      <c r="BP46" s="174"/>
      <c r="BQ46" s="175"/>
      <c r="BR46" s="176">
        <f t="shared" si="7"/>
        <v>0</v>
      </c>
      <c r="BS46" s="174"/>
      <c r="BT46" s="174"/>
      <c r="BU46" s="174"/>
      <c r="BV46" s="174"/>
      <c r="BW46" s="174"/>
      <c r="BX46" s="174"/>
      <c r="BY46" s="174"/>
      <c r="BZ46" s="174"/>
      <c r="CA46" s="174"/>
      <c r="CB46" s="174"/>
      <c r="CC46" s="177"/>
      <c r="CD46" s="75"/>
    </row>
    <row r="47" spans="2:82" ht="24.95" customHeight="1">
      <c r="B47" s="366">
        <f>'③原紙（経理）'!B47:C47</f>
        <v>0</v>
      </c>
      <c r="C47" s="367"/>
      <c r="D47" s="368">
        <f>'③原紙（経理）'!D47:P47</f>
        <v>0</v>
      </c>
      <c r="E47" s="369"/>
      <c r="F47" s="369"/>
      <c r="G47" s="369"/>
      <c r="H47" s="369"/>
      <c r="I47" s="369"/>
      <c r="J47" s="369"/>
      <c r="K47" s="369"/>
      <c r="L47" s="369"/>
      <c r="M47" s="369"/>
      <c r="N47" s="369"/>
      <c r="O47" s="369"/>
      <c r="P47" s="370"/>
      <c r="Q47" s="182">
        <f>'③原紙（経理）'!Q47:U47</f>
        <v>0</v>
      </c>
      <c r="R47" s="183"/>
      <c r="S47" s="183"/>
      <c r="T47" s="183"/>
      <c r="U47" s="184"/>
      <c r="V47" s="186">
        <f>'③原紙（経理）'!V47:W47</f>
        <v>0</v>
      </c>
      <c r="W47" s="371"/>
      <c r="X47" s="372">
        <f>'③原紙（経理）'!X47:AD47</f>
        <v>0</v>
      </c>
      <c r="Y47" s="373"/>
      <c r="Z47" s="373"/>
      <c r="AA47" s="373"/>
      <c r="AB47" s="373"/>
      <c r="AC47" s="373"/>
      <c r="AD47" s="374"/>
      <c r="AE47" s="173">
        <f t="shared" si="4"/>
        <v>0</v>
      </c>
      <c r="AF47" s="174"/>
      <c r="AG47" s="174"/>
      <c r="AH47" s="174"/>
      <c r="AI47" s="174"/>
      <c r="AJ47" s="174"/>
      <c r="AK47" s="174"/>
      <c r="AL47" s="174"/>
      <c r="AM47" s="175"/>
      <c r="AN47" s="375">
        <f>'③原紙（経理）'!AN47:AP47</f>
        <v>0</v>
      </c>
      <c r="AO47" s="376"/>
      <c r="AP47" s="371"/>
      <c r="AQ47" s="190">
        <f t="shared" si="5"/>
        <v>0</v>
      </c>
      <c r="AR47" s="191"/>
      <c r="AS47" s="191"/>
      <c r="AT47" s="191"/>
      <c r="AU47" s="191"/>
      <c r="AV47" s="191"/>
      <c r="AW47" s="191"/>
      <c r="AX47" s="191"/>
      <c r="AY47" s="191"/>
      <c r="AZ47" s="191"/>
      <c r="BA47" s="191"/>
      <c r="BB47" s="192"/>
      <c r="BC47" s="375">
        <f>'③原紙（経理）'!BC47:BE47</f>
        <v>0</v>
      </c>
      <c r="BD47" s="376"/>
      <c r="BE47" s="371"/>
      <c r="BF47" s="173">
        <f t="shared" si="6"/>
        <v>0</v>
      </c>
      <c r="BG47" s="174"/>
      <c r="BH47" s="174"/>
      <c r="BI47" s="174"/>
      <c r="BJ47" s="174"/>
      <c r="BK47" s="174"/>
      <c r="BL47" s="174"/>
      <c r="BM47" s="174"/>
      <c r="BN47" s="174"/>
      <c r="BO47" s="174"/>
      <c r="BP47" s="174"/>
      <c r="BQ47" s="175"/>
      <c r="BR47" s="176">
        <f t="shared" si="7"/>
        <v>0</v>
      </c>
      <c r="BS47" s="174"/>
      <c r="BT47" s="174"/>
      <c r="BU47" s="174"/>
      <c r="BV47" s="174"/>
      <c r="BW47" s="174"/>
      <c r="BX47" s="174"/>
      <c r="BY47" s="174"/>
      <c r="BZ47" s="174"/>
      <c r="CA47" s="174"/>
      <c r="CB47" s="174"/>
      <c r="CC47" s="177"/>
      <c r="CD47" s="75"/>
    </row>
    <row r="48" spans="2:82" ht="24.95" customHeight="1">
      <c r="B48" s="366">
        <f>'③原紙（経理）'!B48:C48</f>
        <v>0</v>
      </c>
      <c r="C48" s="367"/>
      <c r="D48" s="368">
        <f>'③原紙（経理）'!D48:P48</f>
        <v>0</v>
      </c>
      <c r="E48" s="369"/>
      <c r="F48" s="369"/>
      <c r="G48" s="369"/>
      <c r="H48" s="369"/>
      <c r="I48" s="369"/>
      <c r="J48" s="369"/>
      <c r="K48" s="369"/>
      <c r="L48" s="369"/>
      <c r="M48" s="369"/>
      <c r="N48" s="369"/>
      <c r="O48" s="369"/>
      <c r="P48" s="370"/>
      <c r="Q48" s="182">
        <f>'③原紙（経理）'!Q48:U48</f>
        <v>0</v>
      </c>
      <c r="R48" s="183"/>
      <c r="S48" s="183"/>
      <c r="T48" s="183"/>
      <c r="U48" s="184"/>
      <c r="V48" s="186">
        <f>'③原紙（経理）'!V48:W48</f>
        <v>0</v>
      </c>
      <c r="W48" s="371"/>
      <c r="X48" s="372">
        <f>'③原紙（経理）'!X48:AD48</f>
        <v>0</v>
      </c>
      <c r="Y48" s="373"/>
      <c r="Z48" s="373"/>
      <c r="AA48" s="373"/>
      <c r="AB48" s="373"/>
      <c r="AC48" s="373"/>
      <c r="AD48" s="374"/>
      <c r="AE48" s="173">
        <f t="shared" si="4"/>
        <v>0</v>
      </c>
      <c r="AF48" s="174"/>
      <c r="AG48" s="174"/>
      <c r="AH48" s="174"/>
      <c r="AI48" s="174"/>
      <c r="AJ48" s="174"/>
      <c r="AK48" s="174"/>
      <c r="AL48" s="174"/>
      <c r="AM48" s="175"/>
      <c r="AN48" s="375">
        <f>'③原紙（経理）'!AN48:AP48</f>
        <v>0</v>
      </c>
      <c r="AO48" s="376"/>
      <c r="AP48" s="371"/>
      <c r="AQ48" s="190">
        <f t="shared" si="5"/>
        <v>0</v>
      </c>
      <c r="AR48" s="191"/>
      <c r="AS48" s="191"/>
      <c r="AT48" s="191"/>
      <c r="AU48" s="191"/>
      <c r="AV48" s="191"/>
      <c r="AW48" s="191"/>
      <c r="AX48" s="191"/>
      <c r="AY48" s="191"/>
      <c r="AZ48" s="191"/>
      <c r="BA48" s="191"/>
      <c r="BB48" s="192"/>
      <c r="BC48" s="375">
        <f>'③原紙（経理）'!BC48:BE48</f>
        <v>0</v>
      </c>
      <c r="BD48" s="376"/>
      <c r="BE48" s="371"/>
      <c r="BF48" s="173">
        <f t="shared" si="6"/>
        <v>0</v>
      </c>
      <c r="BG48" s="174"/>
      <c r="BH48" s="174"/>
      <c r="BI48" s="174"/>
      <c r="BJ48" s="174"/>
      <c r="BK48" s="174"/>
      <c r="BL48" s="174"/>
      <c r="BM48" s="174"/>
      <c r="BN48" s="174"/>
      <c r="BO48" s="174"/>
      <c r="BP48" s="174"/>
      <c r="BQ48" s="175"/>
      <c r="BR48" s="176">
        <f t="shared" si="7"/>
        <v>0</v>
      </c>
      <c r="BS48" s="174"/>
      <c r="BT48" s="174"/>
      <c r="BU48" s="174"/>
      <c r="BV48" s="174"/>
      <c r="BW48" s="174"/>
      <c r="BX48" s="174"/>
      <c r="BY48" s="174"/>
      <c r="BZ48" s="174"/>
      <c r="CA48" s="174"/>
      <c r="CB48" s="174"/>
      <c r="CC48" s="177"/>
      <c r="CD48" s="75"/>
    </row>
    <row r="49" spans="2:82" ht="24.95" customHeight="1">
      <c r="B49" s="366">
        <f>'③原紙（経理）'!B49:C49</f>
        <v>0</v>
      </c>
      <c r="C49" s="367"/>
      <c r="D49" s="368">
        <f>'③原紙（経理）'!D49:P49</f>
        <v>0</v>
      </c>
      <c r="E49" s="369"/>
      <c r="F49" s="369"/>
      <c r="G49" s="369"/>
      <c r="H49" s="369"/>
      <c r="I49" s="369"/>
      <c r="J49" s="369"/>
      <c r="K49" s="369"/>
      <c r="L49" s="369"/>
      <c r="M49" s="369"/>
      <c r="N49" s="369"/>
      <c r="O49" s="369"/>
      <c r="P49" s="370"/>
      <c r="Q49" s="182">
        <f>'③原紙（経理）'!Q49:U49</f>
        <v>0</v>
      </c>
      <c r="R49" s="183"/>
      <c r="S49" s="183"/>
      <c r="T49" s="183"/>
      <c r="U49" s="184"/>
      <c r="V49" s="186">
        <f>'③原紙（経理）'!V49:W49</f>
        <v>0</v>
      </c>
      <c r="W49" s="371"/>
      <c r="X49" s="372">
        <f>'③原紙（経理）'!X49:AD49</f>
        <v>0</v>
      </c>
      <c r="Y49" s="373"/>
      <c r="Z49" s="373"/>
      <c r="AA49" s="373"/>
      <c r="AB49" s="373"/>
      <c r="AC49" s="373"/>
      <c r="AD49" s="374"/>
      <c r="AE49" s="173">
        <f t="shared" si="4"/>
        <v>0</v>
      </c>
      <c r="AF49" s="174"/>
      <c r="AG49" s="174"/>
      <c r="AH49" s="174"/>
      <c r="AI49" s="174"/>
      <c r="AJ49" s="174"/>
      <c r="AK49" s="174"/>
      <c r="AL49" s="174"/>
      <c r="AM49" s="175"/>
      <c r="AN49" s="375">
        <f>'③原紙（経理）'!AN49:AP49</f>
        <v>0</v>
      </c>
      <c r="AO49" s="376"/>
      <c r="AP49" s="371"/>
      <c r="AQ49" s="190">
        <f t="shared" si="5"/>
        <v>0</v>
      </c>
      <c r="AR49" s="191"/>
      <c r="AS49" s="191"/>
      <c r="AT49" s="191"/>
      <c r="AU49" s="191"/>
      <c r="AV49" s="191"/>
      <c r="AW49" s="191"/>
      <c r="AX49" s="191"/>
      <c r="AY49" s="191"/>
      <c r="AZ49" s="191"/>
      <c r="BA49" s="191"/>
      <c r="BB49" s="192"/>
      <c r="BC49" s="375">
        <f>'③原紙（経理）'!BC49:BE49</f>
        <v>0</v>
      </c>
      <c r="BD49" s="376"/>
      <c r="BE49" s="371"/>
      <c r="BF49" s="173">
        <f t="shared" si="6"/>
        <v>0</v>
      </c>
      <c r="BG49" s="174"/>
      <c r="BH49" s="174"/>
      <c r="BI49" s="174"/>
      <c r="BJ49" s="174"/>
      <c r="BK49" s="174"/>
      <c r="BL49" s="174"/>
      <c r="BM49" s="174"/>
      <c r="BN49" s="174"/>
      <c r="BO49" s="174"/>
      <c r="BP49" s="174"/>
      <c r="BQ49" s="175"/>
      <c r="BR49" s="176">
        <f t="shared" si="7"/>
        <v>0</v>
      </c>
      <c r="BS49" s="174"/>
      <c r="BT49" s="174"/>
      <c r="BU49" s="174"/>
      <c r="BV49" s="174"/>
      <c r="BW49" s="174"/>
      <c r="BX49" s="174"/>
      <c r="BY49" s="174"/>
      <c r="BZ49" s="174"/>
      <c r="CA49" s="174"/>
      <c r="CB49" s="174"/>
      <c r="CC49" s="177"/>
      <c r="CD49" s="75"/>
    </row>
    <row r="50" spans="2:82" ht="24.95" customHeight="1">
      <c r="B50" s="366">
        <f>'③原紙（経理）'!B50:C50</f>
        <v>0</v>
      </c>
      <c r="C50" s="367"/>
      <c r="D50" s="368">
        <f>'③原紙（経理）'!D50:P50</f>
        <v>0</v>
      </c>
      <c r="E50" s="369"/>
      <c r="F50" s="369"/>
      <c r="G50" s="369"/>
      <c r="H50" s="369"/>
      <c r="I50" s="369"/>
      <c r="J50" s="369"/>
      <c r="K50" s="369"/>
      <c r="L50" s="369"/>
      <c r="M50" s="369"/>
      <c r="N50" s="369"/>
      <c r="O50" s="369"/>
      <c r="P50" s="370"/>
      <c r="Q50" s="182">
        <f>'③原紙（経理）'!Q50:U50</f>
        <v>0</v>
      </c>
      <c r="R50" s="183"/>
      <c r="S50" s="183"/>
      <c r="T50" s="183"/>
      <c r="U50" s="184"/>
      <c r="V50" s="186">
        <f>'③原紙（経理）'!V50:W50</f>
        <v>0</v>
      </c>
      <c r="W50" s="371"/>
      <c r="X50" s="372">
        <f>'③原紙（経理）'!X50:AD50</f>
        <v>0</v>
      </c>
      <c r="Y50" s="373"/>
      <c r="Z50" s="373"/>
      <c r="AA50" s="373"/>
      <c r="AB50" s="373"/>
      <c r="AC50" s="373"/>
      <c r="AD50" s="374"/>
      <c r="AE50" s="173">
        <f t="shared" si="4"/>
        <v>0</v>
      </c>
      <c r="AF50" s="174"/>
      <c r="AG50" s="174"/>
      <c r="AH50" s="174"/>
      <c r="AI50" s="174"/>
      <c r="AJ50" s="174"/>
      <c r="AK50" s="174"/>
      <c r="AL50" s="174"/>
      <c r="AM50" s="175"/>
      <c r="AN50" s="375">
        <f>'③原紙（経理）'!AN50:AP50</f>
        <v>0</v>
      </c>
      <c r="AO50" s="376"/>
      <c r="AP50" s="371"/>
      <c r="AQ50" s="190">
        <f t="shared" si="5"/>
        <v>0</v>
      </c>
      <c r="AR50" s="191"/>
      <c r="AS50" s="191"/>
      <c r="AT50" s="191"/>
      <c r="AU50" s="191"/>
      <c r="AV50" s="191"/>
      <c r="AW50" s="191"/>
      <c r="AX50" s="191"/>
      <c r="AY50" s="191"/>
      <c r="AZ50" s="191"/>
      <c r="BA50" s="191"/>
      <c r="BB50" s="192"/>
      <c r="BC50" s="375">
        <f>'③原紙（経理）'!BC50:BE50</f>
        <v>0</v>
      </c>
      <c r="BD50" s="376"/>
      <c r="BE50" s="371"/>
      <c r="BF50" s="173">
        <f t="shared" si="6"/>
        <v>0</v>
      </c>
      <c r="BG50" s="174"/>
      <c r="BH50" s="174"/>
      <c r="BI50" s="174"/>
      <c r="BJ50" s="174"/>
      <c r="BK50" s="174"/>
      <c r="BL50" s="174"/>
      <c r="BM50" s="174"/>
      <c r="BN50" s="174"/>
      <c r="BO50" s="174"/>
      <c r="BP50" s="174"/>
      <c r="BQ50" s="175"/>
      <c r="BR50" s="176">
        <f t="shared" si="7"/>
        <v>0</v>
      </c>
      <c r="BS50" s="174"/>
      <c r="BT50" s="174"/>
      <c r="BU50" s="174"/>
      <c r="BV50" s="174"/>
      <c r="BW50" s="174"/>
      <c r="BX50" s="174"/>
      <c r="BY50" s="174"/>
      <c r="BZ50" s="174"/>
      <c r="CA50" s="174"/>
      <c r="CB50" s="174"/>
      <c r="CC50" s="177"/>
      <c r="CD50" s="75"/>
    </row>
    <row r="51" spans="2:82" ht="24.95" customHeight="1">
      <c r="B51" s="366">
        <f>'③原紙（経理）'!B51:C51</f>
        <v>0</v>
      </c>
      <c r="C51" s="367"/>
      <c r="D51" s="368">
        <f>'③原紙（経理）'!D51:P51</f>
        <v>0</v>
      </c>
      <c r="E51" s="369"/>
      <c r="F51" s="369"/>
      <c r="G51" s="369"/>
      <c r="H51" s="369"/>
      <c r="I51" s="369"/>
      <c r="J51" s="369"/>
      <c r="K51" s="369"/>
      <c r="L51" s="369"/>
      <c r="M51" s="369"/>
      <c r="N51" s="369"/>
      <c r="O51" s="369"/>
      <c r="P51" s="370"/>
      <c r="Q51" s="182">
        <f>'③原紙（経理）'!Q51:U51</f>
        <v>0</v>
      </c>
      <c r="R51" s="183"/>
      <c r="S51" s="183"/>
      <c r="T51" s="183"/>
      <c r="U51" s="184"/>
      <c r="V51" s="186">
        <f>'③原紙（経理）'!V51:W51</f>
        <v>0</v>
      </c>
      <c r="W51" s="371"/>
      <c r="X51" s="372">
        <f>'③原紙（経理）'!X51:AD51</f>
        <v>0</v>
      </c>
      <c r="Y51" s="373"/>
      <c r="Z51" s="373"/>
      <c r="AA51" s="373"/>
      <c r="AB51" s="373"/>
      <c r="AC51" s="373"/>
      <c r="AD51" s="374"/>
      <c r="AE51" s="173">
        <f t="shared" si="4"/>
        <v>0</v>
      </c>
      <c r="AF51" s="174"/>
      <c r="AG51" s="174"/>
      <c r="AH51" s="174"/>
      <c r="AI51" s="174"/>
      <c r="AJ51" s="174"/>
      <c r="AK51" s="174"/>
      <c r="AL51" s="174"/>
      <c r="AM51" s="175"/>
      <c r="AN51" s="375">
        <f>'③原紙（経理）'!AN51:AP51</f>
        <v>0</v>
      </c>
      <c r="AO51" s="376"/>
      <c r="AP51" s="371"/>
      <c r="AQ51" s="190">
        <f t="shared" si="5"/>
        <v>0</v>
      </c>
      <c r="AR51" s="191"/>
      <c r="AS51" s="191"/>
      <c r="AT51" s="191"/>
      <c r="AU51" s="191"/>
      <c r="AV51" s="191"/>
      <c r="AW51" s="191"/>
      <c r="AX51" s="191"/>
      <c r="AY51" s="191"/>
      <c r="AZ51" s="191"/>
      <c r="BA51" s="191"/>
      <c r="BB51" s="192"/>
      <c r="BC51" s="375">
        <f>'③原紙（経理）'!BC51:BE51</f>
        <v>0</v>
      </c>
      <c r="BD51" s="376"/>
      <c r="BE51" s="371"/>
      <c r="BF51" s="173">
        <f t="shared" si="6"/>
        <v>0</v>
      </c>
      <c r="BG51" s="174"/>
      <c r="BH51" s="174"/>
      <c r="BI51" s="174"/>
      <c r="BJ51" s="174"/>
      <c r="BK51" s="174"/>
      <c r="BL51" s="174"/>
      <c r="BM51" s="174"/>
      <c r="BN51" s="174"/>
      <c r="BO51" s="174"/>
      <c r="BP51" s="174"/>
      <c r="BQ51" s="175"/>
      <c r="BR51" s="176">
        <f t="shared" si="7"/>
        <v>0</v>
      </c>
      <c r="BS51" s="174"/>
      <c r="BT51" s="174"/>
      <c r="BU51" s="174"/>
      <c r="BV51" s="174"/>
      <c r="BW51" s="174"/>
      <c r="BX51" s="174"/>
      <c r="BY51" s="174"/>
      <c r="BZ51" s="174"/>
      <c r="CA51" s="174"/>
      <c r="CB51" s="174"/>
      <c r="CC51" s="177"/>
      <c r="CD51" s="75"/>
    </row>
    <row r="52" spans="2:82" ht="24.95" customHeight="1">
      <c r="B52" s="366">
        <f>'③原紙（経理）'!B52:C52</f>
        <v>0</v>
      </c>
      <c r="C52" s="367"/>
      <c r="D52" s="368">
        <f>'③原紙（経理）'!D52:P52</f>
        <v>0</v>
      </c>
      <c r="E52" s="369"/>
      <c r="F52" s="369"/>
      <c r="G52" s="369"/>
      <c r="H52" s="369"/>
      <c r="I52" s="369"/>
      <c r="J52" s="369"/>
      <c r="K52" s="369"/>
      <c r="L52" s="369"/>
      <c r="M52" s="369"/>
      <c r="N52" s="369"/>
      <c r="O52" s="369"/>
      <c r="P52" s="370"/>
      <c r="Q52" s="182">
        <f>'③原紙（経理）'!Q52:U52</f>
        <v>0</v>
      </c>
      <c r="R52" s="183"/>
      <c r="S52" s="183"/>
      <c r="T52" s="183"/>
      <c r="U52" s="184"/>
      <c r="V52" s="186">
        <f>'③原紙（経理）'!V52:W52</f>
        <v>0</v>
      </c>
      <c r="W52" s="371"/>
      <c r="X52" s="372">
        <f>'③原紙（経理）'!X52:AD52</f>
        <v>0</v>
      </c>
      <c r="Y52" s="373"/>
      <c r="Z52" s="373"/>
      <c r="AA52" s="373"/>
      <c r="AB52" s="373"/>
      <c r="AC52" s="373"/>
      <c r="AD52" s="374"/>
      <c r="AE52" s="173">
        <f t="shared" si="4"/>
        <v>0</v>
      </c>
      <c r="AF52" s="174"/>
      <c r="AG52" s="174"/>
      <c r="AH52" s="174"/>
      <c r="AI52" s="174"/>
      <c r="AJ52" s="174"/>
      <c r="AK52" s="174"/>
      <c r="AL52" s="174"/>
      <c r="AM52" s="175"/>
      <c r="AN52" s="375">
        <f>'③原紙（経理）'!AN52:AP52</f>
        <v>0</v>
      </c>
      <c r="AO52" s="376"/>
      <c r="AP52" s="371"/>
      <c r="AQ52" s="377">
        <f t="shared" si="5"/>
        <v>0</v>
      </c>
      <c r="AR52" s="378"/>
      <c r="AS52" s="378"/>
      <c r="AT52" s="378"/>
      <c r="AU52" s="378"/>
      <c r="AV52" s="378"/>
      <c r="AW52" s="378"/>
      <c r="AX52" s="378"/>
      <c r="AY52" s="378"/>
      <c r="AZ52" s="378"/>
      <c r="BA52" s="378"/>
      <c r="BB52" s="379"/>
      <c r="BC52" s="375">
        <f>'③原紙（経理）'!BC52:BE52</f>
        <v>0</v>
      </c>
      <c r="BD52" s="376"/>
      <c r="BE52" s="371"/>
      <c r="BF52" s="361">
        <f t="shared" si="6"/>
        <v>0</v>
      </c>
      <c r="BG52" s="362"/>
      <c r="BH52" s="362"/>
      <c r="BI52" s="362"/>
      <c r="BJ52" s="362"/>
      <c r="BK52" s="362"/>
      <c r="BL52" s="362"/>
      <c r="BM52" s="362"/>
      <c r="BN52" s="362"/>
      <c r="BO52" s="362"/>
      <c r="BP52" s="362"/>
      <c r="BQ52" s="363"/>
      <c r="BR52" s="364">
        <f t="shared" si="7"/>
        <v>0</v>
      </c>
      <c r="BS52" s="362"/>
      <c r="BT52" s="362"/>
      <c r="BU52" s="362"/>
      <c r="BV52" s="362"/>
      <c r="BW52" s="362"/>
      <c r="BX52" s="362"/>
      <c r="BY52" s="362"/>
      <c r="BZ52" s="362"/>
      <c r="CA52" s="362"/>
      <c r="CB52" s="362"/>
      <c r="CC52" s="365"/>
      <c r="CD52" s="75"/>
    </row>
    <row r="53" spans="2:82" ht="24.95" customHeight="1" thickBot="1">
      <c r="B53" s="196"/>
      <c r="C53" s="197"/>
      <c r="D53" s="198" t="s">
        <v>49</v>
      </c>
      <c r="E53" s="199"/>
      <c r="F53" s="199"/>
      <c r="G53" s="199"/>
      <c r="H53" s="199"/>
      <c r="I53" s="199"/>
      <c r="J53" s="199"/>
      <c r="K53" s="199"/>
      <c r="L53" s="199"/>
      <c r="M53" s="199"/>
      <c r="N53" s="199"/>
      <c r="O53" s="199"/>
      <c r="P53" s="200"/>
      <c r="Q53" s="201"/>
      <c r="R53" s="202"/>
      <c r="S53" s="202"/>
      <c r="T53" s="202"/>
      <c r="U53" s="203"/>
      <c r="V53" s="198"/>
      <c r="W53" s="197"/>
      <c r="X53" s="204"/>
      <c r="Y53" s="205"/>
      <c r="Z53" s="205"/>
      <c r="AA53" s="205"/>
      <c r="AB53" s="205"/>
      <c r="AC53" s="205"/>
      <c r="AD53" s="206"/>
      <c r="AE53" s="204">
        <f>SUM(AE44:AM52)</f>
        <v>0</v>
      </c>
      <c r="AF53" s="205"/>
      <c r="AG53" s="205"/>
      <c r="AH53" s="205"/>
      <c r="AI53" s="205"/>
      <c r="AJ53" s="205"/>
      <c r="AK53" s="205"/>
      <c r="AL53" s="205"/>
      <c r="AM53" s="207"/>
      <c r="AN53" s="208"/>
      <c r="AO53" s="205"/>
      <c r="AP53" s="206"/>
      <c r="AQ53" s="204">
        <f>SUM(AQ44:BB52)</f>
        <v>0</v>
      </c>
      <c r="AR53" s="205"/>
      <c r="AS53" s="205"/>
      <c r="AT53" s="205"/>
      <c r="AU53" s="205"/>
      <c r="AV53" s="205"/>
      <c r="AW53" s="205"/>
      <c r="AX53" s="205"/>
      <c r="AY53" s="205"/>
      <c r="AZ53" s="205"/>
      <c r="BA53" s="205"/>
      <c r="BB53" s="207"/>
      <c r="BC53" s="208"/>
      <c r="BD53" s="205"/>
      <c r="BE53" s="206"/>
      <c r="BF53" s="204">
        <f>SUM(BF44:BQ52)</f>
        <v>0</v>
      </c>
      <c r="BG53" s="205"/>
      <c r="BH53" s="205"/>
      <c r="BI53" s="205"/>
      <c r="BJ53" s="205"/>
      <c r="BK53" s="205"/>
      <c r="BL53" s="205"/>
      <c r="BM53" s="205"/>
      <c r="BN53" s="205"/>
      <c r="BO53" s="205"/>
      <c r="BP53" s="205"/>
      <c r="BQ53" s="207"/>
      <c r="BR53" s="208">
        <f>AE53-AQ53-BF53</f>
        <v>0</v>
      </c>
      <c r="BS53" s="205"/>
      <c r="BT53" s="205"/>
      <c r="BU53" s="205"/>
      <c r="BV53" s="205"/>
      <c r="BW53" s="205"/>
      <c r="BX53" s="205"/>
      <c r="BY53" s="205"/>
      <c r="BZ53" s="205"/>
      <c r="CA53" s="205"/>
      <c r="CB53" s="205"/>
      <c r="CC53" s="209"/>
      <c r="CD53" s="75"/>
    </row>
    <row r="54" spans="2:82" ht="15" customHeight="1">
      <c r="B54" s="232" t="s">
        <v>72</v>
      </c>
      <c r="C54" s="233"/>
      <c r="D54" s="233"/>
      <c r="E54" s="233"/>
      <c r="F54" s="233"/>
      <c r="G54" s="233"/>
      <c r="H54" s="233"/>
      <c r="I54" s="233"/>
      <c r="J54" s="233"/>
      <c r="K54" s="233"/>
      <c r="L54" s="233"/>
      <c r="M54" s="233"/>
      <c r="N54" s="233"/>
      <c r="O54" s="233"/>
      <c r="P54" s="234" t="s">
        <v>28</v>
      </c>
      <c r="Q54" s="235"/>
      <c r="R54" s="235"/>
      <c r="S54" s="235"/>
      <c r="T54" s="235"/>
      <c r="U54" s="236"/>
      <c r="V54" s="392" t="s">
        <v>29</v>
      </c>
      <c r="W54" s="392"/>
      <c r="X54" s="392"/>
      <c r="Y54" s="392"/>
      <c r="Z54" s="392"/>
      <c r="AA54" s="392"/>
      <c r="AB54" s="392" t="s">
        <v>101</v>
      </c>
      <c r="AC54" s="392"/>
      <c r="AD54" s="392"/>
      <c r="AE54" s="392"/>
      <c r="AF54" s="392"/>
      <c r="AG54" s="392"/>
      <c r="AH54" s="392" t="s">
        <v>30</v>
      </c>
      <c r="AI54" s="392"/>
      <c r="AJ54" s="392"/>
      <c r="AK54" s="392"/>
      <c r="AL54" s="392"/>
      <c r="AM54" s="392"/>
      <c r="AN54" s="392"/>
      <c r="AO54" s="392"/>
      <c r="AP54" s="392"/>
      <c r="AQ54" s="392"/>
      <c r="AR54" s="392"/>
      <c r="AS54" s="234"/>
      <c r="AT54" s="395" t="s">
        <v>100</v>
      </c>
      <c r="AU54" s="385"/>
      <c r="AV54" s="385"/>
      <c r="AW54" s="385"/>
      <c r="AX54" s="385"/>
      <c r="AY54" s="385"/>
      <c r="AZ54" s="385"/>
      <c r="BA54" s="385"/>
      <c r="BB54" s="385"/>
      <c r="BC54" s="385"/>
      <c r="BD54" s="385"/>
      <c r="BE54" s="385"/>
      <c r="BF54" s="385"/>
      <c r="BG54" s="385"/>
      <c r="BH54" s="385"/>
      <c r="BI54" s="385"/>
      <c r="BJ54" s="385"/>
      <c r="BK54" s="385"/>
      <c r="BL54" s="385"/>
      <c r="BM54" s="385"/>
      <c r="BN54" s="385"/>
      <c r="BO54" s="385"/>
      <c r="BP54" s="385"/>
      <c r="BQ54" s="385"/>
      <c r="BR54" s="385"/>
      <c r="BS54" s="385"/>
      <c r="BT54" s="385"/>
      <c r="BU54" s="385"/>
      <c r="BV54" s="385"/>
      <c r="BW54" s="385"/>
      <c r="BX54" s="385"/>
      <c r="BY54" s="385"/>
      <c r="BZ54" s="385"/>
      <c r="CA54" s="385"/>
      <c r="CB54" s="385"/>
      <c r="CC54" s="386"/>
      <c r="CD54" s="46"/>
    </row>
    <row r="55" spans="2:82" ht="45" customHeight="1">
      <c r="B55" s="237" t="s">
        <v>27</v>
      </c>
      <c r="C55" s="238"/>
      <c r="D55" s="238"/>
      <c r="E55" s="238"/>
      <c r="F55" s="238"/>
      <c r="G55" s="238"/>
      <c r="H55" s="238"/>
      <c r="I55" s="238"/>
      <c r="J55" s="238"/>
      <c r="K55" s="238"/>
      <c r="L55" s="238"/>
      <c r="M55" s="238"/>
      <c r="N55" s="238"/>
      <c r="O55" s="238"/>
      <c r="P55" s="384"/>
      <c r="Q55" s="238"/>
      <c r="R55" s="238"/>
      <c r="S55" s="238"/>
      <c r="T55" s="238"/>
      <c r="U55" s="239"/>
      <c r="V55" s="393"/>
      <c r="W55" s="393"/>
      <c r="X55" s="393"/>
      <c r="Y55" s="393"/>
      <c r="Z55" s="393"/>
      <c r="AA55" s="393"/>
      <c r="AB55" s="393"/>
      <c r="AC55" s="393"/>
      <c r="AD55" s="393"/>
      <c r="AE55" s="393"/>
      <c r="AF55" s="393"/>
      <c r="AG55" s="393"/>
      <c r="AH55" s="394"/>
      <c r="AI55" s="394"/>
      <c r="AJ55" s="394"/>
      <c r="AK55" s="394"/>
      <c r="AL55" s="394"/>
      <c r="AM55" s="394"/>
      <c r="AN55" s="393"/>
      <c r="AO55" s="393"/>
      <c r="AP55" s="393"/>
      <c r="AQ55" s="393"/>
      <c r="AR55" s="393"/>
      <c r="AS55" s="167"/>
      <c r="AT55" s="396"/>
      <c r="AU55" s="387"/>
      <c r="AV55" s="387"/>
      <c r="AW55" s="387"/>
      <c r="AX55" s="387"/>
      <c r="AY55" s="387"/>
      <c r="AZ55" s="387"/>
      <c r="BA55" s="387"/>
      <c r="BB55" s="387"/>
      <c r="BC55" s="387"/>
      <c r="BD55" s="387"/>
      <c r="BE55" s="387"/>
      <c r="BF55" s="387"/>
      <c r="BG55" s="387"/>
      <c r="BH55" s="387"/>
      <c r="BI55" s="387"/>
      <c r="BJ55" s="387"/>
      <c r="BK55" s="387"/>
      <c r="BL55" s="387"/>
      <c r="BM55" s="387"/>
      <c r="BN55" s="387"/>
      <c r="BO55" s="387"/>
      <c r="BP55" s="387"/>
      <c r="BQ55" s="387"/>
      <c r="BR55" s="387"/>
      <c r="BS55" s="387"/>
      <c r="BT55" s="387"/>
      <c r="BU55" s="387"/>
      <c r="BV55" s="387"/>
      <c r="BW55" s="387"/>
      <c r="BX55" s="387"/>
      <c r="BY55" s="387"/>
      <c r="BZ55" s="387"/>
      <c r="CA55" s="387"/>
      <c r="CB55" s="387"/>
      <c r="CC55" s="388"/>
      <c r="CD55" s="46"/>
    </row>
    <row r="56" spans="2:82" ht="27" customHeight="1" thickBot="1">
      <c r="B56" s="225" t="s">
        <v>24</v>
      </c>
      <c r="C56" s="226"/>
      <c r="D56" s="226"/>
      <c r="E56" s="226"/>
      <c r="F56" s="226"/>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7"/>
      <c r="AG56" s="228" t="s">
        <v>25</v>
      </c>
      <c r="AH56" s="229"/>
      <c r="AI56" s="229"/>
      <c r="AJ56" s="229"/>
      <c r="AK56" s="229"/>
      <c r="AL56" s="229"/>
      <c r="AM56" s="229"/>
      <c r="AN56" s="229"/>
      <c r="AO56" s="229"/>
      <c r="AP56" s="229"/>
      <c r="AQ56" s="229"/>
      <c r="AR56" s="229"/>
      <c r="AS56" s="229"/>
      <c r="AT56" s="229"/>
      <c r="AU56" s="229"/>
      <c r="AV56" s="229"/>
      <c r="AW56" s="229"/>
      <c r="AX56" s="229"/>
      <c r="AY56" s="229"/>
      <c r="AZ56" s="229"/>
      <c r="BA56" s="229"/>
      <c r="BB56" s="230"/>
      <c r="BC56" s="228" t="s">
        <v>26</v>
      </c>
      <c r="BD56" s="229"/>
      <c r="BE56" s="229"/>
      <c r="BF56" s="229"/>
      <c r="BG56" s="229"/>
      <c r="BH56" s="229"/>
      <c r="BI56" s="229"/>
      <c r="BJ56" s="229"/>
      <c r="BK56" s="229"/>
      <c r="BL56" s="229"/>
      <c r="BM56" s="229"/>
      <c r="BN56" s="229"/>
      <c r="BO56" s="229"/>
      <c r="BP56" s="229"/>
      <c r="BQ56" s="229"/>
      <c r="BR56" s="229"/>
      <c r="BS56" s="229"/>
      <c r="BT56" s="229"/>
      <c r="BU56" s="229"/>
      <c r="BV56" s="229"/>
      <c r="BW56" s="229"/>
      <c r="BX56" s="229"/>
      <c r="BY56" s="229"/>
      <c r="BZ56" s="229"/>
      <c r="CA56" s="229"/>
      <c r="CB56" s="229"/>
      <c r="CC56" s="231"/>
      <c r="CD56" s="47"/>
    </row>
    <row r="57" spans="2:82" ht="15.95" customHeight="1">
      <c r="AC57" s="100" t="s">
        <v>98</v>
      </c>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58"/>
      <c r="BN57" s="102">
        <f>'③原紙（経理）'!BN57:BP57</f>
        <v>0</v>
      </c>
      <c r="BO57" s="102"/>
      <c r="BP57" s="102"/>
      <c r="BQ57" s="5" t="s">
        <v>42</v>
      </c>
      <c r="BR57" s="5"/>
      <c r="BS57" s="5"/>
      <c r="BT57" s="5"/>
      <c r="BU57" s="5"/>
      <c r="BV57" s="88">
        <v>3</v>
      </c>
      <c r="BW57" s="88"/>
      <c r="BX57" s="88"/>
      <c r="BY57" s="5" t="s">
        <v>41</v>
      </c>
      <c r="BZ57" s="5"/>
      <c r="CA57" s="5"/>
    </row>
    <row r="58" spans="2:82" ht="15.75" customHeight="1">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100"/>
      <c r="AD58" s="100"/>
      <c r="AE58" s="100"/>
      <c r="AF58" s="100"/>
      <c r="AG58" s="100"/>
      <c r="AH58" s="100"/>
      <c r="AI58" s="100"/>
      <c r="AJ58" s="100"/>
      <c r="AK58" s="100"/>
      <c r="AL58" s="100"/>
      <c r="AM58" s="100"/>
      <c r="AN58" s="100"/>
      <c r="AO58" s="100"/>
      <c r="AP58" s="100"/>
      <c r="AQ58" s="100"/>
      <c r="AR58" s="100"/>
      <c r="AS58" s="100"/>
      <c r="AT58" s="100"/>
      <c r="AU58" s="100"/>
      <c r="AV58" s="100"/>
      <c r="AW58" s="100"/>
      <c r="AX58" s="100"/>
      <c r="AY58" s="58"/>
      <c r="AZ58" s="4"/>
      <c r="BA58" s="4"/>
      <c r="BB58" s="4"/>
      <c r="BC58" s="4"/>
      <c r="BD58" s="4"/>
      <c r="BE58" s="4"/>
      <c r="BF58" s="4"/>
      <c r="BG58" s="4"/>
      <c r="BH58" s="4"/>
      <c r="BI58" s="4"/>
      <c r="BJ58" s="4"/>
      <c r="BK58" s="5" t="s">
        <v>4</v>
      </c>
      <c r="BN58" s="102">
        <f>'③原紙（経理）'!BN58:BO58</f>
        <v>0</v>
      </c>
      <c r="BO58" s="102"/>
      <c r="BP58" s="88" t="s">
        <v>3</v>
      </c>
      <c r="BQ58" s="88"/>
      <c r="BR58" s="102">
        <f>'③原紙（経理）'!BR58:BS58</f>
        <v>0</v>
      </c>
      <c r="BS58" s="102"/>
      <c r="BT58" s="102">
        <f>'③原紙（経理）'!BT58:BU58</f>
        <v>0</v>
      </c>
      <c r="BU58" s="102"/>
      <c r="BV58" s="88" t="s">
        <v>2</v>
      </c>
      <c r="BW58" s="88"/>
      <c r="BX58" s="102">
        <f>'③原紙（経理）'!BX58:BY58</f>
        <v>0</v>
      </c>
      <c r="BY58" s="102"/>
      <c r="BZ58" s="102">
        <f>'③原紙（経理）'!BZ58:CA58</f>
        <v>0</v>
      </c>
      <c r="CA58" s="102"/>
      <c r="CB58" s="88" t="s">
        <v>1</v>
      </c>
      <c r="CC58" s="88"/>
      <c r="CD58" s="39"/>
    </row>
    <row r="59" spans="2:82" ht="15.75" customHeight="1" thickBot="1">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101"/>
      <c r="AD59" s="101"/>
      <c r="AE59" s="101"/>
      <c r="AF59" s="101"/>
      <c r="AG59" s="101"/>
      <c r="AH59" s="101"/>
      <c r="AI59" s="101"/>
      <c r="AJ59" s="101"/>
      <c r="AK59" s="101"/>
      <c r="AL59" s="101"/>
      <c r="AM59" s="101"/>
      <c r="AN59" s="101"/>
      <c r="AO59" s="101"/>
      <c r="AP59" s="101"/>
      <c r="AQ59" s="101"/>
      <c r="AR59" s="101"/>
      <c r="AS59" s="101"/>
      <c r="AT59" s="101"/>
      <c r="AU59" s="101"/>
      <c r="AV59" s="101"/>
      <c r="AW59" s="101"/>
      <c r="AX59" s="101"/>
      <c r="AY59" s="58"/>
      <c r="AZ59" s="4"/>
      <c r="BA59" s="4"/>
      <c r="BB59" s="4"/>
      <c r="BC59" s="4"/>
      <c r="BD59" s="4"/>
      <c r="BE59" s="4"/>
      <c r="BF59" s="4"/>
      <c r="BG59" s="4"/>
      <c r="BH59" s="4"/>
      <c r="BI59" s="4"/>
      <c r="BJ59" s="4"/>
      <c r="BN59" s="42"/>
      <c r="BO59" s="42"/>
      <c r="BP59" s="42"/>
      <c r="BQ59" s="42"/>
      <c r="BR59" s="42"/>
      <c r="BS59" s="42"/>
      <c r="BT59" s="42"/>
      <c r="BU59" s="42"/>
      <c r="BV59" s="42"/>
      <c r="BW59" s="42"/>
      <c r="BX59" s="42"/>
      <c r="BY59" s="42"/>
      <c r="BZ59" s="42"/>
      <c r="CA59" s="42"/>
      <c r="CB59" s="39"/>
      <c r="CC59" s="39"/>
      <c r="CD59" s="39"/>
    </row>
    <row r="60" spans="2:82" ht="27" customHeight="1" thickTop="1">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89" t="s">
        <v>0</v>
      </c>
      <c r="AD60" s="89"/>
      <c r="AE60" s="89"/>
      <c r="AF60" s="89"/>
      <c r="AG60" s="89"/>
      <c r="AH60" s="89"/>
      <c r="AI60" s="89"/>
      <c r="AJ60" s="89"/>
      <c r="AK60" s="89"/>
      <c r="AL60" s="89"/>
      <c r="AM60" s="89"/>
      <c r="AN60" s="89"/>
      <c r="AO60" s="89"/>
      <c r="AP60" s="89"/>
      <c r="AQ60" s="89"/>
      <c r="AR60" s="89"/>
      <c r="AS60" s="89"/>
      <c r="AT60" s="89"/>
      <c r="AU60" s="89"/>
      <c r="AV60" s="89"/>
      <c r="AW60" s="89"/>
      <c r="AX60" s="89"/>
      <c r="AY60" s="59"/>
      <c r="AZ60" s="90" t="s">
        <v>75</v>
      </c>
      <c r="BA60" s="91"/>
      <c r="BB60" s="91"/>
      <c r="BC60" s="91"/>
      <c r="BD60" s="91"/>
      <c r="BE60" s="91"/>
      <c r="BF60" s="91"/>
      <c r="BG60" s="91"/>
      <c r="BH60" s="91"/>
      <c r="BI60" s="91"/>
      <c r="BJ60" s="91"/>
      <c r="BK60" s="91"/>
      <c r="BL60" s="91"/>
      <c r="BM60" s="91"/>
      <c r="BN60" s="91"/>
      <c r="BO60" s="91"/>
      <c r="BP60" s="91"/>
      <c r="BQ60" s="91"/>
      <c r="BR60" s="91"/>
      <c r="BS60" s="91"/>
      <c r="BT60" s="91"/>
      <c r="BU60" s="91"/>
      <c r="BV60" s="91"/>
      <c r="BW60" s="91"/>
      <c r="BX60" s="91"/>
      <c r="BY60" s="91"/>
      <c r="BZ60" s="91"/>
      <c r="CA60" s="91"/>
      <c r="CB60" s="91"/>
      <c r="CC60" s="91"/>
      <c r="CD60" s="92"/>
    </row>
    <row r="61" spans="2:82" ht="27.75" customHeight="1" thickBot="1">
      <c r="C61" s="1"/>
      <c r="D61" s="1"/>
      <c r="E61" s="2"/>
      <c r="F61" s="2"/>
      <c r="G61" s="2"/>
      <c r="I61" s="3"/>
      <c r="J61" s="2"/>
      <c r="K61" s="2"/>
      <c r="L61" s="2"/>
      <c r="M61" s="15"/>
      <c r="N61" s="15"/>
      <c r="O61" s="15"/>
      <c r="P61" s="15"/>
      <c r="Q61" s="15"/>
      <c r="R61" s="15"/>
      <c r="S61" s="15"/>
      <c r="T61" s="15"/>
      <c r="U61" s="15"/>
      <c r="V61" s="15"/>
      <c r="W61" s="2"/>
      <c r="X61" s="2"/>
      <c r="Y61" s="11"/>
      <c r="Z61" s="11"/>
      <c r="AA61" s="11"/>
      <c r="AB61" s="11"/>
      <c r="AC61" s="93"/>
      <c r="AD61" s="93"/>
      <c r="AE61" s="93"/>
      <c r="AF61" s="93"/>
      <c r="AG61" s="93"/>
      <c r="AH61" s="93"/>
      <c r="AI61" s="93"/>
      <c r="AJ61" s="93"/>
      <c r="AK61" s="93"/>
      <c r="AL61" s="93"/>
      <c r="AM61" s="93"/>
      <c r="AN61" s="93"/>
      <c r="AO61" s="93"/>
      <c r="AP61" s="93"/>
      <c r="AQ61" s="93"/>
      <c r="AR61" s="93"/>
      <c r="AS61" s="93"/>
      <c r="AT61" s="93"/>
      <c r="AU61" s="93"/>
      <c r="AV61" s="93"/>
      <c r="AW61" s="93"/>
      <c r="AX61" s="93"/>
      <c r="AY61" s="94"/>
      <c r="AZ61" s="95" t="str">
        <f>IF(①適格請求書発行事業者登録番号!$A$5="","?",①適格請求書発行事業者登録番号!$A$5)</f>
        <v>?</v>
      </c>
      <c r="BA61" s="96"/>
      <c r="BB61" s="97" t="str">
        <f>IF(①適格請求書発行事業者登録番号!$B$5="","?",①適格請求書発行事業者登録番号!$B$5)</f>
        <v>?</v>
      </c>
      <c r="BC61" s="98"/>
      <c r="BD61" s="57" t="s">
        <v>82</v>
      </c>
      <c r="BE61" s="97" t="str">
        <f>IF(①適格請求書発行事業者登録番号!$D$5="","?",①適格請求書発行事業者登録番号!$D$5)</f>
        <v>?</v>
      </c>
      <c r="BF61" s="98"/>
      <c r="BG61" s="97" t="str">
        <f>IF(①適格請求書発行事業者登録番号!$E$5="","?",①適格請求書発行事業者登録番号!$E$5)</f>
        <v>?</v>
      </c>
      <c r="BH61" s="98"/>
      <c r="BI61" s="97" t="str">
        <f>IF(①適格請求書発行事業者登録番号!$F$5="","?",①適格請求書発行事業者登録番号!$F$5)</f>
        <v>?</v>
      </c>
      <c r="BJ61" s="98"/>
      <c r="BK61" s="97" t="str">
        <f>IF(①適格請求書発行事業者登録番号!$G$5="","?",①適格請求書発行事業者登録番号!$G$5)</f>
        <v>?</v>
      </c>
      <c r="BL61" s="98"/>
      <c r="BM61" s="57" t="s">
        <v>82</v>
      </c>
      <c r="BN61" s="97" t="str">
        <f>IF(①適格請求書発行事業者登録番号!$I$5="","?",①適格請求書発行事業者登録番号!$I$5)</f>
        <v>?</v>
      </c>
      <c r="BO61" s="98"/>
      <c r="BP61" s="97" t="str">
        <f>IF(①適格請求書発行事業者登録番号!$J$5="","?",①適格請求書発行事業者登録番号!$J$5)</f>
        <v>?</v>
      </c>
      <c r="BQ61" s="98"/>
      <c r="BR61" s="97" t="str">
        <f>IF(①適格請求書発行事業者登録番号!$K$5="","?",①適格請求書発行事業者登録番号!$K$5)</f>
        <v>?</v>
      </c>
      <c r="BS61" s="98"/>
      <c r="BT61" s="97" t="str">
        <f>IF(①適格請求書発行事業者登録番号!$L$5="","?",①適格請求書発行事業者登録番号!$L$5)</f>
        <v>?</v>
      </c>
      <c r="BU61" s="98"/>
      <c r="BV61" s="57" t="s">
        <v>82</v>
      </c>
      <c r="BW61" s="97" t="str">
        <f>IF(①適格請求書発行事業者登録番号!$N$5="","?",①適格請求書発行事業者登録番号!$N$5)</f>
        <v>?</v>
      </c>
      <c r="BX61" s="98"/>
      <c r="BY61" s="97" t="str">
        <f>IF(①適格請求書発行事業者登録番号!$O$5="","?",①適格請求書発行事業者登録番号!$O$5)</f>
        <v>?</v>
      </c>
      <c r="BZ61" s="98"/>
      <c r="CA61" s="97" t="str">
        <f>IF(①適格請求書発行事業者登録番号!$P$5="","?",①適格請求書発行事業者登録番号!$P$5)</f>
        <v>?</v>
      </c>
      <c r="CB61" s="98"/>
      <c r="CC61" s="97" t="str">
        <f>IF(①適格請求書発行事業者登録番号!$Q$5="","?",①適格請求書発行事業者登録番号!$Q$5)</f>
        <v>?</v>
      </c>
      <c r="CD61" s="99"/>
    </row>
    <row r="62" spans="2:82" ht="15" customHeight="1" thickBot="1">
      <c r="C62" s="1"/>
      <c r="D62" s="1"/>
      <c r="E62" s="2"/>
      <c r="F62" s="2"/>
      <c r="G62" s="2"/>
      <c r="I62" s="3"/>
      <c r="J62" s="2"/>
      <c r="K62" s="2"/>
      <c r="L62" s="2"/>
      <c r="M62" s="15"/>
      <c r="N62" s="15"/>
      <c r="O62" s="15"/>
      <c r="P62" s="15"/>
      <c r="Q62" s="15"/>
      <c r="R62" s="15"/>
      <c r="S62" s="15"/>
      <c r="T62" s="15"/>
      <c r="U62" s="15"/>
      <c r="V62" s="15"/>
      <c r="W62" s="2"/>
      <c r="X62" s="2"/>
      <c r="Y62" s="11"/>
      <c r="Z62" s="11"/>
      <c r="AA62" s="11"/>
      <c r="AB62" s="11"/>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3"/>
      <c r="BA62" s="63"/>
      <c r="BB62" s="63"/>
      <c r="BC62" s="63"/>
      <c r="BD62" s="64"/>
      <c r="BE62" s="63"/>
      <c r="BF62" s="63"/>
      <c r="BG62" s="63"/>
      <c r="BH62" s="350"/>
      <c r="BI62" s="350"/>
      <c r="BJ62" s="66"/>
      <c r="BK62" s="66"/>
      <c r="BL62" s="351" t="s">
        <v>87</v>
      </c>
      <c r="BM62" s="351"/>
      <c r="BN62" s="352" t="str">
        <f>IF(②基本情報入力シート!$B$3=0,"基本情報シートを入力して下さい",②基本情報入力シート!$B$3)</f>
        <v>基本情報シートを入力して下さい</v>
      </c>
      <c r="BO62" s="352"/>
      <c r="BP62" s="352"/>
      <c r="BQ62" s="352"/>
      <c r="BR62" s="352"/>
      <c r="BS62" s="352"/>
      <c r="BT62" s="352"/>
      <c r="BU62" s="352"/>
      <c r="BV62" s="352"/>
      <c r="BW62" s="352"/>
      <c r="BX62" s="352"/>
      <c r="BY62" s="352"/>
      <c r="BZ62" s="352"/>
      <c r="CA62" s="63"/>
      <c r="CB62" s="63"/>
      <c r="CC62" s="63"/>
      <c r="CD62" s="63"/>
    </row>
    <row r="63" spans="2:82" ht="24.95" customHeight="1">
      <c r="B63" s="106" t="s">
        <v>18</v>
      </c>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7" t="s">
        <v>94</v>
      </c>
      <c r="AF63" s="108"/>
      <c r="AG63" s="108"/>
      <c r="AH63" s="108"/>
      <c r="AI63" s="108"/>
      <c r="AJ63" s="108"/>
      <c r="AK63" s="108"/>
      <c r="AL63" s="109">
        <f>BF81</f>
        <v>0</v>
      </c>
      <c r="AM63" s="110"/>
      <c r="AN63" s="110"/>
      <c r="AO63" s="110"/>
      <c r="AP63" s="110"/>
      <c r="AQ63" s="110"/>
      <c r="AR63" s="110"/>
      <c r="AS63" s="110"/>
      <c r="AT63" s="110"/>
      <c r="AU63" s="110"/>
      <c r="AV63" s="110"/>
      <c r="AW63" s="110"/>
      <c r="AX63" s="110"/>
      <c r="AY63" s="110"/>
      <c r="AZ63" s="110"/>
      <c r="BA63" s="111"/>
      <c r="BB63" s="70"/>
      <c r="BC63" s="71"/>
      <c r="BD63" s="71"/>
      <c r="BH63" s="22"/>
      <c r="BI63" s="22"/>
      <c r="BJ63" s="353" t="str">
        <f>IF(②基本情報入力シート!$B$4=0,"基本情報シートを入力して下さい",②基本情報入力シート!$B$4)</f>
        <v>基本情報シートを入力して下さい</v>
      </c>
      <c r="BK63" s="353"/>
      <c r="BL63" s="353"/>
      <c r="BM63" s="353"/>
      <c r="BN63" s="353"/>
      <c r="BO63" s="353"/>
      <c r="BP63" s="353"/>
      <c r="BQ63" s="353"/>
      <c r="BR63" s="353"/>
      <c r="BS63" s="353"/>
      <c r="BT63" s="353"/>
      <c r="BU63" s="353"/>
      <c r="BV63" s="353"/>
      <c r="BW63" s="353"/>
      <c r="BX63" s="353"/>
      <c r="BY63" s="353"/>
      <c r="BZ63" s="353"/>
      <c r="CA63" s="65"/>
      <c r="CB63" s="65"/>
      <c r="CC63" s="65"/>
      <c r="CD63" s="65"/>
    </row>
    <row r="64" spans="2:82" ht="24.95" customHeight="1" thickBot="1">
      <c r="C64" s="113" t="s">
        <v>19</v>
      </c>
      <c r="D64" s="113"/>
      <c r="E64" s="113"/>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4" t="str">
        <f>'③原紙（経理）'!AE64</f>
        <v>消費税(10%)</v>
      </c>
      <c r="AF64" s="115"/>
      <c r="AG64" s="115"/>
      <c r="AH64" s="115"/>
      <c r="AI64" s="115"/>
      <c r="AJ64" s="115"/>
      <c r="AK64" s="115"/>
      <c r="AL64" s="116">
        <f>IF(AE64="消費税(10%)",ROUND(AL63*0.1,1),IF(AE64="消費税(8%)",ROUND(AL63*0.08,1),IF(AE64="非課税","","")))</f>
        <v>0</v>
      </c>
      <c r="AM64" s="117"/>
      <c r="AN64" s="117"/>
      <c r="AO64" s="117"/>
      <c r="AP64" s="117"/>
      <c r="AQ64" s="117"/>
      <c r="AR64" s="117"/>
      <c r="AS64" s="117"/>
      <c r="AT64" s="117"/>
      <c r="AU64" s="117"/>
      <c r="AV64" s="117"/>
      <c r="AW64" s="117"/>
      <c r="AX64" s="117"/>
      <c r="AY64" s="117"/>
      <c r="AZ64" s="117"/>
      <c r="BA64" s="118"/>
      <c r="BB64" s="70"/>
      <c r="BC64" s="71"/>
      <c r="BD64" s="71"/>
      <c r="BH64" s="22"/>
      <c r="BI64" s="22"/>
      <c r="BJ64" s="353" t="str">
        <f>IF(②基本情報入力シート!$B$5=0,"基本情報シートを入力して下さい",②基本情報入力シート!$B$5)</f>
        <v>基本情報シートを入力して下さい</v>
      </c>
      <c r="BK64" s="353"/>
      <c r="BL64" s="353"/>
      <c r="BM64" s="353"/>
      <c r="BN64" s="353"/>
      <c r="BO64" s="353"/>
      <c r="BP64" s="353"/>
      <c r="BQ64" s="353"/>
      <c r="BR64" s="353"/>
      <c r="BS64" s="353"/>
      <c r="BT64" s="353"/>
      <c r="BU64" s="353"/>
      <c r="BV64" s="353"/>
      <c r="BW64" s="353"/>
      <c r="BX64" s="353"/>
      <c r="BY64" s="353"/>
      <c r="BZ64" s="353"/>
      <c r="CA64" s="62"/>
      <c r="CB64" s="340" t="s">
        <v>34</v>
      </c>
      <c r="CC64" s="340"/>
      <c r="CD64" s="43"/>
    </row>
    <row r="65" spans="2:82" ht="25.5" customHeight="1" thickBot="1">
      <c r="P65" s="6"/>
      <c r="Q65" s="6"/>
      <c r="T65" s="7"/>
      <c r="Y65" s="11"/>
      <c r="Z65" s="11"/>
      <c r="AA65" s="11"/>
      <c r="AB65" s="11"/>
      <c r="AC65" s="12"/>
      <c r="AD65" s="12"/>
      <c r="AE65" s="121" t="s">
        <v>95</v>
      </c>
      <c r="AF65" s="122"/>
      <c r="AG65" s="122"/>
      <c r="AH65" s="122"/>
      <c r="AI65" s="122"/>
      <c r="AJ65" s="122"/>
      <c r="AK65" s="122"/>
      <c r="AL65" s="123">
        <f>IF(AL64="",AL63,AL63+AL64)</f>
        <v>0</v>
      </c>
      <c r="AM65" s="124"/>
      <c r="AN65" s="124"/>
      <c r="AO65" s="124"/>
      <c r="AP65" s="124"/>
      <c r="AQ65" s="124"/>
      <c r="AR65" s="124"/>
      <c r="AS65" s="124"/>
      <c r="AT65" s="124"/>
      <c r="AU65" s="124"/>
      <c r="AV65" s="124"/>
      <c r="AW65" s="124"/>
      <c r="AX65" s="124"/>
      <c r="AY65" s="124"/>
      <c r="AZ65" s="124"/>
      <c r="BA65" s="125"/>
      <c r="BB65" s="72"/>
      <c r="BC65" s="73"/>
      <c r="BD65" s="73"/>
      <c r="BH65" s="22"/>
      <c r="BI65" s="23"/>
      <c r="BJ65" s="345" t="str">
        <f>IF(②基本情報入力シート!$B$6=0,"基本情報シートを入力して下さい",②基本情報入力シート!$B$6)</f>
        <v>基本情報シートを入力して下さい</v>
      </c>
      <c r="BK65" s="345"/>
      <c r="BL65" s="345"/>
      <c r="BM65" s="345"/>
      <c r="BN65" s="345"/>
      <c r="BO65" s="345"/>
      <c r="BP65" s="345"/>
      <c r="BQ65" s="345"/>
      <c r="BR65" s="345"/>
      <c r="BS65" s="345"/>
      <c r="BT65" s="345"/>
      <c r="BU65" s="345"/>
      <c r="BV65" s="345"/>
      <c r="BW65" s="345"/>
      <c r="BX65" s="345"/>
      <c r="BY65" s="345"/>
      <c r="BZ65" s="345"/>
      <c r="CA65" s="345"/>
      <c r="CB65" s="341"/>
      <c r="CC65" s="341"/>
      <c r="CD65" s="43"/>
    </row>
    <row r="66" spans="2:82" ht="15" customHeight="1">
      <c r="C66" s="5"/>
      <c r="D66" s="5"/>
      <c r="E66" s="5"/>
      <c r="F66" s="5"/>
      <c r="G66" s="5"/>
      <c r="H66" s="5"/>
      <c r="I66" s="5"/>
      <c r="J66" s="5"/>
      <c r="K66" s="5"/>
      <c r="L66" s="5"/>
      <c r="M66" s="5"/>
      <c r="N66" s="5"/>
      <c r="O66" s="5"/>
      <c r="P66" s="7"/>
      <c r="Q66" s="7"/>
      <c r="R66" s="5"/>
      <c r="S66" s="5"/>
      <c r="T66" s="7"/>
      <c r="U66" s="5"/>
      <c r="V66" s="5"/>
      <c r="W66" s="5"/>
      <c r="X66" s="5"/>
      <c r="Y66" s="8"/>
      <c r="Z66" s="9"/>
      <c r="AA66" s="10"/>
      <c r="AB66" s="10"/>
      <c r="AC66" s="13"/>
      <c r="AD66" s="13"/>
      <c r="AE66" s="9"/>
      <c r="AF66" s="9"/>
      <c r="AG66" s="9"/>
      <c r="AH66" s="9"/>
      <c r="AI66" s="9"/>
      <c r="AJ66" s="9"/>
      <c r="AK66" s="5"/>
      <c r="AL66" s="5"/>
      <c r="AM66" s="5"/>
      <c r="AN66" s="5"/>
      <c r="AO66" s="5"/>
      <c r="AP66" s="5"/>
      <c r="AQ66" s="5"/>
      <c r="AR66" s="5"/>
      <c r="AS66" s="5"/>
      <c r="AT66" s="5"/>
      <c r="AU66" s="5"/>
      <c r="AV66" s="5"/>
      <c r="AW66" s="5"/>
      <c r="AX66" s="16"/>
      <c r="AY66" s="16"/>
      <c r="AZ66" s="5"/>
      <c r="BA66" s="5"/>
      <c r="BB66" s="5"/>
      <c r="BC66" s="5"/>
      <c r="BD66" s="127" t="s">
        <v>23</v>
      </c>
      <c r="BE66" s="127"/>
      <c r="BF66" s="127"/>
      <c r="BG66" s="6"/>
      <c r="BH66" s="346" t="str">
        <f>IF(②基本情報入力シート!$B$11=0,"基本情報シートを入力して下さい",②基本情報入力シート!$B$11)</f>
        <v>基本情報シートを入力して下さい</v>
      </c>
      <c r="BI66" s="347"/>
      <c r="BJ66" s="347"/>
      <c r="BK66" s="347"/>
      <c r="BL66" s="347"/>
      <c r="BM66" s="347"/>
      <c r="BN66" s="347"/>
      <c r="BO66" s="347"/>
      <c r="BP66" s="347"/>
      <c r="BQ66" s="347"/>
      <c r="BR66" s="347"/>
      <c r="BS66" s="347"/>
      <c r="BT66" s="347"/>
      <c r="BU66" s="347"/>
      <c r="BV66" s="347"/>
      <c r="BW66" s="347"/>
      <c r="BX66" s="347"/>
      <c r="BY66" s="347"/>
      <c r="BZ66" s="347"/>
      <c r="CA66" s="347"/>
      <c r="CB66" s="347"/>
      <c r="CC66" s="347"/>
      <c r="CD66" s="40"/>
    </row>
    <row r="67" spans="2:82" ht="15" customHeight="1" thickBot="1">
      <c r="C67" s="5" t="s">
        <v>20</v>
      </c>
      <c r="D67" s="5"/>
      <c r="E67" s="5"/>
      <c r="F67" s="5"/>
      <c r="G67" s="5"/>
      <c r="H67" s="348" t="str">
        <f>IF(②基本情報入力シート!$B$7=0,"基本情報シートを入力して下さい",②基本情報入力シート!$B$7)</f>
        <v>基本情報シートを入力して下さい</v>
      </c>
      <c r="I67" s="348"/>
      <c r="J67" s="348"/>
      <c r="K67" s="348"/>
      <c r="L67" s="348"/>
      <c r="M67" s="348"/>
      <c r="N67" s="348"/>
      <c r="O67" s="348"/>
      <c r="P67" s="348"/>
      <c r="Q67" s="348"/>
      <c r="R67" s="348"/>
      <c r="S67" s="348"/>
      <c r="T67" s="131" t="s">
        <v>96</v>
      </c>
      <c r="U67" s="131"/>
      <c r="V67" s="131"/>
      <c r="W67" s="131"/>
      <c r="X67" s="348" t="str">
        <f>IF(②基本情報入力シート!$B$8=0,"基本情報シートを入力して下さい",②基本情報入力シート!$B$8)</f>
        <v>基本情報シートを入力して下さい</v>
      </c>
      <c r="Y67" s="348"/>
      <c r="Z67" s="348"/>
      <c r="AA67" s="348"/>
      <c r="AB67" s="348"/>
      <c r="AC67" s="348"/>
      <c r="AD67" s="348"/>
      <c r="AE67" s="348"/>
      <c r="AF67" s="5" t="s">
        <v>21</v>
      </c>
      <c r="AG67" s="5"/>
      <c r="AH67" s="5"/>
      <c r="AI67" s="5"/>
      <c r="AJ67" s="348" t="str">
        <f>IF(②基本情報入力シート!$B$9=0,"基本情報シートを入力して下さい",②基本情報入力シート!$B$9)</f>
        <v>基本情報シートを入力して下さい</v>
      </c>
      <c r="AK67" s="348"/>
      <c r="AL67" s="348"/>
      <c r="AM67" s="348"/>
      <c r="AN67" s="348"/>
      <c r="AO67" s="348"/>
      <c r="AP67" s="5"/>
      <c r="AQ67" s="5" t="s">
        <v>22</v>
      </c>
      <c r="AR67" s="5"/>
      <c r="AS67" s="348" t="str">
        <f>IF(②基本情報入力シート!$B$10=0,"基本情報シートを入力して下さい",②基本情報入力シート!$B$10)</f>
        <v>基本情報シートを入力して下さい</v>
      </c>
      <c r="AT67" s="348"/>
      <c r="AU67" s="348"/>
      <c r="AV67" s="348"/>
      <c r="AW67" s="348"/>
      <c r="AX67" s="348"/>
      <c r="AY67" s="348"/>
      <c r="AZ67" s="348"/>
      <c r="BA67" s="348"/>
      <c r="BB67" s="348"/>
      <c r="BC67" s="348"/>
      <c r="BD67" s="127"/>
      <c r="BE67" s="127"/>
      <c r="BF67" s="127"/>
      <c r="BG67" s="6"/>
      <c r="BH67" s="349" t="str">
        <f>IF(②基本情報入力シート!$B$12=0,"基本情報シートを入力して下さい",②基本情報入力シート!$B$12)</f>
        <v>基本情報シートを入力して下さい</v>
      </c>
      <c r="BI67" s="349"/>
      <c r="BJ67" s="349"/>
      <c r="BK67" s="349"/>
      <c r="BL67" s="349"/>
      <c r="BM67" s="349"/>
      <c r="BN67" s="349"/>
      <c r="BO67" s="349"/>
      <c r="BP67" s="349"/>
      <c r="BQ67" s="349"/>
      <c r="BR67" s="349"/>
      <c r="BS67" s="349"/>
      <c r="BT67" s="349"/>
      <c r="BU67" s="349"/>
      <c r="BV67" s="349"/>
      <c r="BW67" s="349"/>
      <c r="BX67" s="349"/>
      <c r="BY67" s="349"/>
      <c r="BZ67" s="349"/>
      <c r="CA67" s="349"/>
      <c r="CB67" s="349"/>
      <c r="CC67" s="349"/>
      <c r="CD67" s="40"/>
    </row>
    <row r="68" spans="2:82" ht="12" customHeight="1">
      <c r="B68" s="133" t="s">
        <v>91</v>
      </c>
      <c r="C68" s="134"/>
      <c r="D68" s="134"/>
      <c r="E68" s="134"/>
      <c r="F68" s="134"/>
      <c r="G68" s="134"/>
      <c r="H68" s="134"/>
      <c r="I68" s="134"/>
      <c r="J68" s="134"/>
      <c r="K68" s="135"/>
      <c r="L68" s="136" t="s">
        <v>15</v>
      </c>
      <c r="M68" s="136"/>
      <c r="N68" s="136"/>
      <c r="O68" s="136"/>
      <c r="P68" s="136"/>
      <c r="Q68" s="136"/>
      <c r="R68" s="136"/>
      <c r="S68" s="136"/>
      <c r="T68" s="136"/>
      <c r="U68" s="136"/>
      <c r="V68" s="136"/>
      <c r="W68" s="136"/>
      <c r="X68" s="136"/>
      <c r="Y68" s="136"/>
      <c r="Z68" s="137"/>
      <c r="AA68" s="138" t="s">
        <v>16</v>
      </c>
      <c r="AB68" s="136"/>
      <c r="AC68" s="136"/>
      <c r="AD68" s="136"/>
      <c r="AE68" s="136"/>
      <c r="AF68" s="136"/>
      <c r="AG68" s="136"/>
      <c r="AH68" s="136"/>
      <c r="AI68" s="136"/>
      <c r="AJ68" s="136"/>
      <c r="AK68" s="136"/>
      <c r="AL68" s="136"/>
      <c r="AM68" s="136"/>
      <c r="AN68" s="136"/>
      <c r="AO68" s="136"/>
      <c r="AP68" s="136"/>
      <c r="AQ68" s="136"/>
      <c r="AR68" s="136"/>
      <c r="AS68" s="136"/>
      <c r="AT68" s="136"/>
      <c r="AU68" s="136"/>
      <c r="AV68" s="136"/>
      <c r="AW68" s="136"/>
      <c r="AX68" s="136"/>
      <c r="AY68" s="136"/>
      <c r="AZ68" s="136"/>
      <c r="BA68" s="136"/>
      <c r="BB68" s="136"/>
      <c r="BC68" s="136"/>
      <c r="BD68" s="136"/>
      <c r="BE68" s="136"/>
      <c r="BF68" s="136"/>
      <c r="BG68" s="136"/>
      <c r="BH68" s="136"/>
      <c r="BI68" s="137"/>
      <c r="BJ68" s="139" t="s">
        <v>93</v>
      </c>
      <c r="BK68" s="140"/>
      <c r="BL68" s="140"/>
      <c r="BM68" s="140"/>
      <c r="BN68" s="140"/>
      <c r="BO68" s="140"/>
      <c r="BP68" s="140"/>
      <c r="BQ68" s="140"/>
      <c r="BR68" s="140"/>
      <c r="BS68" s="139" t="s">
        <v>92</v>
      </c>
      <c r="BT68" s="140"/>
      <c r="BU68" s="140"/>
      <c r="BV68" s="140"/>
      <c r="BW68" s="140"/>
      <c r="BX68" s="140"/>
      <c r="BY68" s="140"/>
      <c r="BZ68" s="140"/>
      <c r="CA68" s="140"/>
      <c r="CB68" s="140"/>
      <c r="CC68" s="141"/>
      <c r="CD68" s="74"/>
    </row>
    <row r="69" spans="2:82" ht="24.95" customHeight="1" thickBot="1">
      <c r="B69" s="142">
        <f>'③原紙（経理）'!B69:K69</f>
        <v>0</v>
      </c>
      <c r="C69" s="143"/>
      <c r="D69" s="143"/>
      <c r="E69" s="143"/>
      <c r="F69" s="143"/>
      <c r="G69" s="143"/>
      <c r="H69" s="143"/>
      <c r="I69" s="143"/>
      <c r="J69" s="143"/>
      <c r="K69" s="144"/>
      <c r="L69" s="380">
        <f>'③原紙（経理）'!L69:Z69</f>
        <v>0</v>
      </c>
      <c r="M69" s="381"/>
      <c r="N69" s="381"/>
      <c r="O69" s="381"/>
      <c r="P69" s="381"/>
      <c r="Q69" s="381"/>
      <c r="R69" s="381"/>
      <c r="S69" s="381"/>
      <c r="T69" s="381"/>
      <c r="U69" s="381"/>
      <c r="V69" s="381"/>
      <c r="W69" s="381"/>
      <c r="X69" s="381"/>
      <c r="Y69" s="381"/>
      <c r="Z69" s="382"/>
      <c r="AA69" s="383">
        <f>'③原紙（経理）'!AA69:BI69</f>
        <v>0</v>
      </c>
      <c r="AB69" s="381"/>
      <c r="AC69" s="381"/>
      <c r="AD69" s="381"/>
      <c r="AE69" s="381"/>
      <c r="AF69" s="381"/>
      <c r="AG69" s="381"/>
      <c r="AH69" s="381"/>
      <c r="AI69" s="381"/>
      <c r="AJ69" s="381"/>
      <c r="AK69" s="381"/>
      <c r="AL69" s="381"/>
      <c r="AM69" s="381"/>
      <c r="AN69" s="381"/>
      <c r="AO69" s="381"/>
      <c r="AP69" s="381"/>
      <c r="AQ69" s="381"/>
      <c r="AR69" s="381"/>
      <c r="AS69" s="381"/>
      <c r="AT69" s="381"/>
      <c r="AU69" s="381"/>
      <c r="AV69" s="381"/>
      <c r="AW69" s="381"/>
      <c r="AX69" s="381"/>
      <c r="AY69" s="381"/>
      <c r="AZ69" s="381"/>
      <c r="BA69" s="381"/>
      <c r="BB69" s="381"/>
      <c r="BC69" s="381"/>
      <c r="BD69" s="381"/>
      <c r="BE69" s="381"/>
      <c r="BF69" s="381"/>
      <c r="BG69" s="381"/>
      <c r="BH69" s="381"/>
      <c r="BI69" s="382"/>
      <c r="BJ69" s="383">
        <f>'③原紙（経理）'!BJ69:BR69</f>
        <v>0</v>
      </c>
      <c r="BK69" s="381"/>
      <c r="BL69" s="381"/>
      <c r="BM69" s="381"/>
      <c r="BN69" s="381"/>
      <c r="BO69" s="381"/>
      <c r="BP69" s="381"/>
      <c r="BQ69" s="381"/>
      <c r="BR69" s="381"/>
      <c r="BS69" s="383">
        <f>'③原紙（経理）'!BS69:CC69</f>
        <v>0</v>
      </c>
      <c r="BT69" s="381"/>
      <c r="BU69" s="381"/>
      <c r="BV69" s="381"/>
      <c r="BW69" s="381"/>
      <c r="BX69" s="381"/>
      <c r="BY69" s="381"/>
      <c r="BZ69" s="381"/>
      <c r="CA69" s="381"/>
      <c r="CB69" s="381"/>
      <c r="CC69" s="382"/>
      <c r="CD69" s="74"/>
    </row>
    <row r="70" spans="2:82" ht="24.95" customHeight="1">
      <c r="B70" s="151" t="s">
        <v>2</v>
      </c>
      <c r="C70" s="152"/>
      <c r="D70" s="153" t="s">
        <v>7</v>
      </c>
      <c r="E70" s="88"/>
      <c r="F70" s="88"/>
      <c r="G70" s="88"/>
      <c r="H70" s="88"/>
      <c r="I70" s="88"/>
      <c r="J70" s="88"/>
      <c r="K70" s="88"/>
      <c r="L70" s="88"/>
      <c r="M70" s="88"/>
      <c r="N70" s="88"/>
      <c r="O70" s="88"/>
      <c r="P70" s="154"/>
      <c r="Q70" s="158" t="s">
        <v>12</v>
      </c>
      <c r="R70" s="156"/>
      <c r="S70" s="156"/>
      <c r="T70" s="156"/>
      <c r="U70" s="156"/>
      <c r="V70" s="156"/>
      <c r="W70" s="156"/>
      <c r="X70" s="156"/>
      <c r="Y70" s="156"/>
      <c r="Z70" s="156"/>
      <c r="AA70" s="156"/>
      <c r="AB70" s="156"/>
      <c r="AC70" s="156"/>
      <c r="AD70" s="156"/>
      <c r="AE70" s="156"/>
      <c r="AF70" s="156"/>
      <c r="AG70" s="156"/>
      <c r="AH70" s="156"/>
      <c r="AI70" s="156"/>
      <c r="AJ70" s="156"/>
      <c r="AK70" s="156"/>
      <c r="AL70" s="156"/>
      <c r="AM70" s="157"/>
      <c r="AN70" s="158" t="s">
        <v>13</v>
      </c>
      <c r="AO70" s="156"/>
      <c r="AP70" s="156"/>
      <c r="AQ70" s="156"/>
      <c r="AR70" s="156"/>
      <c r="AS70" s="156"/>
      <c r="AT70" s="156"/>
      <c r="AU70" s="156"/>
      <c r="AV70" s="156"/>
      <c r="AW70" s="156"/>
      <c r="AX70" s="156"/>
      <c r="AY70" s="156"/>
      <c r="AZ70" s="156"/>
      <c r="BA70" s="156"/>
      <c r="BB70" s="157"/>
      <c r="BC70" s="158" t="s">
        <v>14</v>
      </c>
      <c r="BD70" s="156"/>
      <c r="BE70" s="156"/>
      <c r="BF70" s="156"/>
      <c r="BG70" s="156"/>
      <c r="BH70" s="156"/>
      <c r="BI70" s="156"/>
      <c r="BJ70" s="156"/>
      <c r="BK70" s="156"/>
      <c r="BL70" s="156"/>
      <c r="BM70" s="156"/>
      <c r="BN70" s="156"/>
      <c r="BO70" s="156"/>
      <c r="BP70" s="156"/>
      <c r="BQ70" s="157"/>
      <c r="BR70" s="158" t="s">
        <v>11</v>
      </c>
      <c r="BS70" s="156"/>
      <c r="BT70" s="156"/>
      <c r="BU70" s="156"/>
      <c r="BV70" s="156"/>
      <c r="BW70" s="156"/>
      <c r="BX70" s="156"/>
      <c r="BY70" s="156"/>
      <c r="BZ70" s="156"/>
      <c r="CA70" s="156"/>
      <c r="CB70" s="156"/>
      <c r="CC70" s="159"/>
      <c r="CD70" s="39"/>
    </row>
    <row r="71" spans="2:82" ht="24.95" customHeight="1">
      <c r="B71" s="160" t="s">
        <v>17</v>
      </c>
      <c r="C71" s="161"/>
      <c r="D71" s="155"/>
      <c r="E71" s="156"/>
      <c r="F71" s="156"/>
      <c r="G71" s="156"/>
      <c r="H71" s="156"/>
      <c r="I71" s="156"/>
      <c r="J71" s="156"/>
      <c r="K71" s="156"/>
      <c r="L71" s="156"/>
      <c r="M71" s="156"/>
      <c r="N71" s="156"/>
      <c r="O71" s="156"/>
      <c r="P71" s="157"/>
      <c r="Q71" s="162" t="s">
        <v>8</v>
      </c>
      <c r="R71" s="163"/>
      <c r="S71" s="163"/>
      <c r="T71" s="163"/>
      <c r="U71" s="164"/>
      <c r="V71" s="165" t="s">
        <v>5</v>
      </c>
      <c r="W71" s="166"/>
      <c r="X71" s="167" t="s">
        <v>9</v>
      </c>
      <c r="Y71" s="163"/>
      <c r="Z71" s="163"/>
      <c r="AA71" s="163"/>
      <c r="AB71" s="163"/>
      <c r="AC71" s="163"/>
      <c r="AD71" s="164"/>
      <c r="AE71" s="167" t="s">
        <v>53</v>
      </c>
      <c r="AF71" s="163"/>
      <c r="AG71" s="163"/>
      <c r="AH71" s="163"/>
      <c r="AI71" s="163"/>
      <c r="AJ71" s="163"/>
      <c r="AK71" s="163"/>
      <c r="AL71" s="163"/>
      <c r="AM71" s="168"/>
      <c r="AN71" s="169" t="s">
        <v>6</v>
      </c>
      <c r="AO71" s="170"/>
      <c r="AP71" s="171"/>
      <c r="AQ71" s="167" t="s">
        <v>10</v>
      </c>
      <c r="AR71" s="163"/>
      <c r="AS71" s="163"/>
      <c r="AT71" s="163"/>
      <c r="AU71" s="163"/>
      <c r="AV71" s="163"/>
      <c r="AW71" s="163"/>
      <c r="AX71" s="163"/>
      <c r="AY71" s="163"/>
      <c r="AZ71" s="163"/>
      <c r="BA71" s="163"/>
      <c r="BB71" s="168"/>
      <c r="BC71" s="169" t="s">
        <v>6</v>
      </c>
      <c r="BD71" s="170"/>
      <c r="BE71" s="171"/>
      <c r="BF71" s="167" t="s">
        <v>10</v>
      </c>
      <c r="BG71" s="163"/>
      <c r="BH71" s="163"/>
      <c r="BI71" s="163"/>
      <c r="BJ71" s="163"/>
      <c r="BK71" s="163"/>
      <c r="BL71" s="163"/>
      <c r="BM71" s="163"/>
      <c r="BN71" s="163"/>
      <c r="BO71" s="163"/>
      <c r="BP71" s="163"/>
      <c r="BQ71" s="168"/>
      <c r="BR71" s="162" t="s">
        <v>10</v>
      </c>
      <c r="BS71" s="163"/>
      <c r="BT71" s="163"/>
      <c r="BU71" s="163"/>
      <c r="BV71" s="163"/>
      <c r="BW71" s="163"/>
      <c r="BX71" s="163"/>
      <c r="BY71" s="163"/>
      <c r="BZ71" s="163"/>
      <c r="CA71" s="163"/>
      <c r="CB71" s="163"/>
      <c r="CC71" s="172"/>
      <c r="CD71" s="39"/>
    </row>
    <row r="72" spans="2:82" ht="24.95" customHeight="1">
      <c r="B72" s="366">
        <f>'③原紙（経理）'!B72:C72</f>
        <v>0</v>
      </c>
      <c r="C72" s="367"/>
      <c r="D72" s="368">
        <f>'③原紙（経理）'!D72:P72</f>
        <v>0</v>
      </c>
      <c r="E72" s="369"/>
      <c r="F72" s="369"/>
      <c r="G72" s="369"/>
      <c r="H72" s="369"/>
      <c r="I72" s="369"/>
      <c r="J72" s="369"/>
      <c r="K72" s="369"/>
      <c r="L72" s="369"/>
      <c r="M72" s="369"/>
      <c r="N72" s="369"/>
      <c r="O72" s="369"/>
      <c r="P72" s="370"/>
      <c r="Q72" s="182">
        <f>'③原紙（経理）'!Q72:U72</f>
        <v>0</v>
      </c>
      <c r="R72" s="183"/>
      <c r="S72" s="183"/>
      <c r="T72" s="183"/>
      <c r="U72" s="184"/>
      <c r="V72" s="186"/>
      <c r="W72" s="371"/>
      <c r="X72" s="372">
        <f>'③原紙（経理）'!X72:AD72</f>
        <v>0</v>
      </c>
      <c r="Y72" s="373"/>
      <c r="Z72" s="373"/>
      <c r="AA72" s="373"/>
      <c r="AB72" s="373"/>
      <c r="AC72" s="373"/>
      <c r="AD72" s="374"/>
      <c r="AE72" s="173">
        <f t="shared" ref="AE72:AE80" si="8">ROUND(Q72*X72,1)</f>
        <v>0</v>
      </c>
      <c r="AF72" s="174"/>
      <c r="AG72" s="174"/>
      <c r="AH72" s="174"/>
      <c r="AI72" s="174"/>
      <c r="AJ72" s="174"/>
      <c r="AK72" s="174"/>
      <c r="AL72" s="174"/>
      <c r="AM72" s="175"/>
      <c r="AN72" s="375">
        <f>'③原紙（経理）'!AN72:AP72</f>
        <v>0</v>
      </c>
      <c r="AO72" s="376"/>
      <c r="AP72" s="371"/>
      <c r="AQ72" s="190">
        <f>AN72/100*AE72</f>
        <v>0</v>
      </c>
      <c r="AR72" s="191"/>
      <c r="AS72" s="191"/>
      <c r="AT72" s="191"/>
      <c r="AU72" s="191"/>
      <c r="AV72" s="191"/>
      <c r="AW72" s="191"/>
      <c r="AX72" s="191"/>
      <c r="AY72" s="191"/>
      <c r="AZ72" s="191"/>
      <c r="BA72" s="191"/>
      <c r="BB72" s="192"/>
      <c r="BC72" s="375">
        <f>'③原紙（経理）'!BC72:BE72</f>
        <v>0</v>
      </c>
      <c r="BD72" s="376"/>
      <c r="BE72" s="371"/>
      <c r="BF72" s="173">
        <f>IF(BC72&gt;0,BC72/100*AE72-AQ72,AE72)</f>
        <v>0</v>
      </c>
      <c r="BG72" s="174"/>
      <c r="BH72" s="174"/>
      <c r="BI72" s="174"/>
      <c r="BJ72" s="174"/>
      <c r="BK72" s="174"/>
      <c r="BL72" s="174"/>
      <c r="BM72" s="174"/>
      <c r="BN72" s="174"/>
      <c r="BO72" s="174"/>
      <c r="BP72" s="174"/>
      <c r="BQ72" s="175"/>
      <c r="BR72" s="176">
        <f>AE72-AQ72-BF72</f>
        <v>0</v>
      </c>
      <c r="BS72" s="174"/>
      <c r="BT72" s="174"/>
      <c r="BU72" s="174"/>
      <c r="BV72" s="174"/>
      <c r="BW72" s="174"/>
      <c r="BX72" s="174"/>
      <c r="BY72" s="174"/>
      <c r="BZ72" s="174"/>
      <c r="CA72" s="174"/>
      <c r="CB72" s="174"/>
      <c r="CC72" s="177"/>
      <c r="CD72" s="75"/>
    </row>
    <row r="73" spans="2:82" ht="24.95" customHeight="1">
      <c r="B73" s="366">
        <f>'③原紙（経理）'!B73:C73</f>
        <v>0</v>
      </c>
      <c r="C73" s="367"/>
      <c r="D73" s="368">
        <f>'③原紙（経理）'!D73:P73</f>
        <v>0</v>
      </c>
      <c r="E73" s="369"/>
      <c r="F73" s="369"/>
      <c r="G73" s="369"/>
      <c r="H73" s="369"/>
      <c r="I73" s="369"/>
      <c r="J73" s="369"/>
      <c r="K73" s="369"/>
      <c r="L73" s="369"/>
      <c r="M73" s="369"/>
      <c r="N73" s="369"/>
      <c r="O73" s="369"/>
      <c r="P73" s="370"/>
      <c r="Q73" s="182">
        <f>'③原紙（経理）'!Q73:U73</f>
        <v>0</v>
      </c>
      <c r="R73" s="183"/>
      <c r="S73" s="183"/>
      <c r="T73" s="183"/>
      <c r="U73" s="184"/>
      <c r="V73" s="186">
        <f>'③原紙（経理）'!V73:W73</f>
        <v>0</v>
      </c>
      <c r="W73" s="371"/>
      <c r="X73" s="372">
        <f>'③原紙（経理）'!X73:AD73</f>
        <v>0</v>
      </c>
      <c r="Y73" s="373"/>
      <c r="Z73" s="373"/>
      <c r="AA73" s="373"/>
      <c r="AB73" s="373"/>
      <c r="AC73" s="373"/>
      <c r="AD73" s="374"/>
      <c r="AE73" s="173">
        <f t="shared" si="8"/>
        <v>0</v>
      </c>
      <c r="AF73" s="174"/>
      <c r="AG73" s="174"/>
      <c r="AH73" s="174"/>
      <c r="AI73" s="174"/>
      <c r="AJ73" s="174"/>
      <c r="AK73" s="174"/>
      <c r="AL73" s="174"/>
      <c r="AM73" s="175"/>
      <c r="AN73" s="375">
        <f>'③原紙（経理）'!AN73:AP73</f>
        <v>0</v>
      </c>
      <c r="AO73" s="376"/>
      <c r="AP73" s="371"/>
      <c r="AQ73" s="190">
        <f t="shared" ref="AQ73:AQ80" si="9">AN73/100*AE73</f>
        <v>0</v>
      </c>
      <c r="AR73" s="191"/>
      <c r="AS73" s="191"/>
      <c r="AT73" s="191"/>
      <c r="AU73" s="191"/>
      <c r="AV73" s="191"/>
      <c r="AW73" s="191"/>
      <c r="AX73" s="191"/>
      <c r="AY73" s="191"/>
      <c r="AZ73" s="191"/>
      <c r="BA73" s="191"/>
      <c r="BB73" s="192"/>
      <c r="BC73" s="375">
        <f>'③原紙（経理）'!BC73:BE73</f>
        <v>0</v>
      </c>
      <c r="BD73" s="376"/>
      <c r="BE73" s="371"/>
      <c r="BF73" s="173">
        <f t="shared" ref="BF73:BF80" si="10">IF(BC73&gt;0,BC73/100*AE73-AQ73,AE73)</f>
        <v>0</v>
      </c>
      <c r="BG73" s="174"/>
      <c r="BH73" s="174"/>
      <c r="BI73" s="174"/>
      <c r="BJ73" s="174"/>
      <c r="BK73" s="174"/>
      <c r="BL73" s="174"/>
      <c r="BM73" s="174"/>
      <c r="BN73" s="174"/>
      <c r="BO73" s="174"/>
      <c r="BP73" s="174"/>
      <c r="BQ73" s="175"/>
      <c r="BR73" s="176">
        <f t="shared" ref="BR73:BR80" si="11">AE73-AQ73-BF73</f>
        <v>0</v>
      </c>
      <c r="BS73" s="174"/>
      <c r="BT73" s="174"/>
      <c r="BU73" s="174"/>
      <c r="BV73" s="174"/>
      <c r="BW73" s="174"/>
      <c r="BX73" s="174"/>
      <c r="BY73" s="174"/>
      <c r="BZ73" s="174"/>
      <c r="CA73" s="174"/>
      <c r="CB73" s="174"/>
      <c r="CC73" s="177"/>
      <c r="CD73" s="75"/>
    </row>
    <row r="74" spans="2:82" ht="24.95" customHeight="1">
      <c r="B74" s="366">
        <f>'③原紙（経理）'!B74:C74</f>
        <v>0</v>
      </c>
      <c r="C74" s="367"/>
      <c r="D74" s="368">
        <f>'③原紙（経理）'!D74:P74</f>
        <v>0</v>
      </c>
      <c r="E74" s="369"/>
      <c r="F74" s="369"/>
      <c r="G74" s="369"/>
      <c r="H74" s="369"/>
      <c r="I74" s="369"/>
      <c r="J74" s="369"/>
      <c r="K74" s="369"/>
      <c r="L74" s="369"/>
      <c r="M74" s="369"/>
      <c r="N74" s="369"/>
      <c r="O74" s="369"/>
      <c r="P74" s="370"/>
      <c r="Q74" s="182">
        <f>'③原紙（経理）'!Q74:U74</f>
        <v>0</v>
      </c>
      <c r="R74" s="183"/>
      <c r="S74" s="183"/>
      <c r="T74" s="183"/>
      <c r="U74" s="184"/>
      <c r="V74" s="186">
        <f>'③原紙（経理）'!V74:W74</f>
        <v>0</v>
      </c>
      <c r="W74" s="371"/>
      <c r="X74" s="372">
        <f>'③原紙（経理）'!X74:AD74</f>
        <v>0</v>
      </c>
      <c r="Y74" s="373"/>
      <c r="Z74" s="373"/>
      <c r="AA74" s="373"/>
      <c r="AB74" s="373"/>
      <c r="AC74" s="373"/>
      <c r="AD74" s="374"/>
      <c r="AE74" s="173">
        <f t="shared" si="8"/>
        <v>0</v>
      </c>
      <c r="AF74" s="174"/>
      <c r="AG74" s="174"/>
      <c r="AH74" s="174"/>
      <c r="AI74" s="174"/>
      <c r="AJ74" s="174"/>
      <c r="AK74" s="174"/>
      <c r="AL74" s="174"/>
      <c r="AM74" s="175"/>
      <c r="AN74" s="375">
        <f>'③原紙（経理）'!AN74:AP74</f>
        <v>0</v>
      </c>
      <c r="AO74" s="376"/>
      <c r="AP74" s="371"/>
      <c r="AQ74" s="190">
        <f t="shared" si="9"/>
        <v>0</v>
      </c>
      <c r="AR74" s="191"/>
      <c r="AS74" s="191"/>
      <c r="AT74" s="191"/>
      <c r="AU74" s="191"/>
      <c r="AV74" s="191"/>
      <c r="AW74" s="191"/>
      <c r="AX74" s="191"/>
      <c r="AY74" s="191"/>
      <c r="AZ74" s="191"/>
      <c r="BA74" s="191"/>
      <c r="BB74" s="192"/>
      <c r="BC74" s="375">
        <f>'③原紙（経理）'!BC74:BE74</f>
        <v>0</v>
      </c>
      <c r="BD74" s="376"/>
      <c r="BE74" s="371"/>
      <c r="BF74" s="173">
        <f t="shared" si="10"/>
        <v>0</v>
      </c>
      <c r="BG74" s="174"/>
      <c r="BH74" s="174"/>
      <c r="BI74" s="174"/>
      <c r="BJ74" s="174"/>
      <c r="BK74" s="174"/>
      <c r="BL74" s="174"/>
      <c r="BM74" s="174"/>
      <c r="BN74" s="174"/>
      <c r="BO74" s="174"/>
      <c r="BP74" s="174"/>
      <c r="BQ74" s="175"/>
      <c r="BR74" s="176">
        <f t="shared" si="11"/>
        <v>0</v>
      </c>
      <c r="BS74" s="174"/>
      <c r="BT74" s="174"/>
      <c r="BU74" s="174"/>
      <c r="BV74" s="174"/>
      <c r="BW74" s="174"/>
      <c r="BX74" s="174"/>
      <c r="BY74" s="174"/>
      <c r="BZ74" s="174"/>
      <c r="CA74" s="174"/>
      <c r="CB74" s="174"/>
      <c r="CC74" s="177"/>
      <c r="CD74" s="75"/>
    </row>
    <row r="75" spans="2:82" ht="24.95" customHeight="1">
      <c r="B75" s="366">
        <f>'③原紙（経理）'!B75:C75</f>
        <v>0</v>
      </c>
      <c r="C75" s="367"/>
      <c r="D75" s="368">
        <f>'③原紙（経理）'!D75:P75</f>
        <v>0</v>
      </c>
      <c r="E75" s="369"/>
      <c r="F75" s="369"/>
      <c r="G75" s="369"/>
      <c r="H75" s="369"/>
      <c r="I75" s="369"/>
      <c r="J75" s="369"/>
      <c r="K75" s="369"/>
      <c r="L75" s="369"/>
      <c r="M75" s="369"/>
      <c r="N75" s="369"/>
      <c r="O75" s="369"/>
      <c r="P75" s="370"/>
      <c r="Q75" s="182">
        <f>'③原紙（経理）'!Q75:U75</f>
        <v>0</v>
      </c>
      <c r="R75" s="183"/>
      <c r="S75" s="183"/>
      <c r="T75" s="183"/>
      <c r="U75" s="184"/>
      <c r="V75" s="186">
        <f>'③原紙（経理）'!V75:W75</f>
        <v>0</v>
      </c>
      <c r="W75" s="371"/>
      <c r="X75" s="372">
        <f>'③原紙（経理）'!X75:AD75</f>
        <v>0</v>
      </c>
      <c r="Y75" s="373"/>
      <c r="Z75" s="373"/>
      <c r="AA75" s="373"/>
      <c r="AB75" s="373"/>
      <c r="AC75" s="373"/>
      <c r="AD75" s="374"/>
      <c r="AE75" s="173">
        <f t="shared" si="8"/>
        <v>0</v>
      </c>
      <c r="AF75" s="174"/>
      <c r="AG75" s="174"/>
      <c r="AH75" s="174"/>
      <c r="AI75" s="174"/>
      <c r="AJ75" s="174"/>
      <c r="AK75" s="174"/>
      <c r="AL75" s="174"/>
      <c r="AM75" s="175"/>
      <c r="AN75" s="375">
        <f>'③原紙（経理）'!AN75:AP75</f>
        <v>0</v>
      </c>
      <c r="AO75" s="376"/>
      <c r="AP75" s="371"/>
      <c r="AQ75" s="190">
        <f t="shared" si="9"/>
        <v>0</v>
      </c>
      <c r="AR75" s="191"/>
      <c r="AS75" s="191"/>
      <c r="AT75" s="191"/>
      <c r="AU75" s="191"/>
      <c r="AV75" s="191"/>
      <c r="AW75" s="191"/>
      <c r="AX75" s="191"/>
      <c r="AY75" s="191"/>
      <c r="AZ75" s="191"/>
      <c r="BA75" s="191"/>
      <c r="BB75" s="192"/>
      <c r="BC75" s="375">
        <f>'③原紙（経理）'!BC75:BE75</f>
        <v>0</v>
      </c>
      <c r="BD75" s="376"/>
      <c r="BE75" s="371"/>
      <c r="BF75" s="173">
        <f t="shared" si="10"/>
        <v>0</v>
      </c>
      <c r="BG75" s="174"/>
      <c r="BH75" s="174"/>
      <c r="BI75" s="174"/>
      <c r="BJ75" s="174"/>
      <c r="BK75" s="174"/>
      <c r="BL75" s="174"/>
      <c r="BM75" s="174"/>
      <c r="BN75" s="174"/>
      <c r="BO75" s="174"/>
      <c r="BP75" s="174"/>
      <c r="BQ75" s="175"/>
      <c r="BR75" s="176">
        <f t="shared" si="11"/>
        <v>0</v>
      </c>
      <c r="BS75" s="174"/>
      <c r="BT75" s="174"/>
      <c r="BU75" s="174"/>
      <c r="BV75" s="174"/>
      <c r="BW75" s="174"/>
      <c r="BX75" s="174"/>
      <c r="BY75" s="174"/>
      <c r="BZ75" s="174"/>
      <c r="CA75" s="174"/>
      <c r="CB75" s="174"/>
      <c r="CC75" s="177"/>
      <c r="CD75" s="75"/>
    </row>
    <row r="76" spans="2:82" ht="24.95" customHeight="1">
      <c r="B76" s="366">
        <f>'③原紙（経理）'!B76:C76</f>
        <v>0</v>
      </c>
      <c r="C76" s="367"/>
      <c r="D76" s="368">
        <f>'③原紙（経理）'!D76:P76</f>
        <v>0</v>
      </c>
      <c r="E76" s="369"/>
      <c r="F76" s="369"/>
      <c r="G76" s="369"/>
      <c r="H76" s="369"/>
      <c r="I76" s="369"/>
      <c r="J76" s="369"/>
      <c r="K76" s="369"/>
      <c r="L76" s="369"/>
      <c r="M76" s="369"/>
      <c r="N76" s="369"/>
      <c r="O76" s="369"/>
      <c r="P76" s="370"/>
      <c r="Q76" s="182">
        <f>'③原紙（経理）'!Q76:U76</f>
        <v>0</v>
      </c>
      <c r="R76" s="183"/>
      <c r="S76" s="183"/>
      <c r="T76" s="183"/>
      <c r="U76" s="184"/>
      <c r="V76" s="186">
        <f>'③原紙（経理）'!V76:W76</f>
        <v>0</v>
      </c>
      <c r="W76" s="371"/>
      <c r="X76" s="372">
        <f>'③原紙（経理）'!X76:AD76</f>
        <v>0</v>
      </c>
      <c r="Y76" s="373"/>
      <c r="Z76" s="373"/>
      <c r="AA76" s="373"/>
      <c r="AB76" s="373"/>
      <c r="AC76" s="373"/>
      <c r="AD76" s="374"/>
      <c r="AE76" s="173">
        <f t="shared" si="8"/>
        <v>0</v>
      </c>
      <c r="AF76" s="174"/>
      <c r="AG76" s="174"/>
      <c r="AH76" s="174"/>
      <c r="AI76" s="174"/>
      <c r="AJ76" s="174"/>
      <c r="AK76" s="174"/>
      <c r="AL76" s="174"/>
      <c r="AM76" s="175"/>
      <c r="AN76" s="375">
        <f>'③原紙（経理）'!AN76:AP76</f>
        <v>0</v>
      </c>
      <c r="AO76" s="376"/>
      <c r="AP76" s="371"/>
      <c r="AQ76" s="190">
        <f t="shared" si="9"/>
        <v>0</v>
      </c>
      <c r="AR76" s="191"/>
      <c r="AS76" s="191"/>
      <c r="AT76" s="191"/>
      <c r="AU76" s="191"/>
      <c r="AV76" s="191"/>
      <c r="AW76" s="191"/>
      <c r="AX76" s="191"/>
      <c r="AY76" s="191"/>
      <c r="AZ76" s="191"/>
      <c r="BA76" s="191"/>
      <c r="BB76" s="192"/>
      <c r="BC76" s="375">
        <f>'③原紙（経理）'!BC76:BE76</f>
        <v>0</v>
      </c>
      <c r="BD76" s="376"/>
      <c r="BE76" s="371"/>
      <c r="BF76" s="173">
        <f t="shared" si="10"/>
        <v>0</v>
      </c>
      <c r="BG76" s="174"/>
      <c r="BH76" s="174"/>
      <c r="BI76" s="174"/>
      <c r="BJ76" s="174"/>
      <c r="BK76" s="174"/>
      <c r="BL76" s="174"/>
      <c r="BM76" s="174"/>
      <c r="BN76" s="174"/>
      <c r="BO76" s="174"/>
      <c r="BP76" s="174"/>
      <c r="BQ76" s="175"/>
      <c r="BR76" s="176">
        <f t="shared" si="11"/>
        <v>0</v>
      </c>
      <c r="BS76" s="174"/>
      <c r="BT76" s="174"/>
      <c r="BU76" s="174"/>
      <c r="BV76" s="174"/>
      <c r="BW76" s="174"/>
      <c r="BX76" s="174"/>
      <c r="BY76" s="174"/>
      <c r="BZ76" s="174"/>
      <c r="CA76" s="174"/>
      <c r="CB76" s="174"/>
      <c r="CC76" s="177"/>
      <c r="CD76" s="75"/>
    </row>
    <row r="77" spans="2:82" ht="24.95" customHeight="1">
      <c r="B77" s="366">
        <f>'③原紙（経理）'!B77:C77</f>
        <v>0</v>
      </c>
      <c r="C77" s="367"/>
      <c r="D77" s="368">
        <f>'③原紙（経理）'!D77:P77</f>
        <v>0</v>
      </c>
      <c r="E77" s="369"/>
      <c r="F77" s="369"/>
      <c r="G77" s="369"/>
      <c r="H77" s="369"/>
      <c r="I77" s="369"/>
      <c r="J77" s="369"/>
      <c r="K77" s="369"/>
      <c r="L77" s="369"/>
      <c r="M77" s="369"/>
      <c r="N77" s="369"/>
      <c r="O77" s="369"/>
      <c r="P77" s="370"/>
      <c r="Q77" s="182">
        <f>'③原紙（経理）'!Q77:U77</f>
        <v>0</v>
      </c>
      <c r="R77" s="183"/>
      <c r="S77" s="183"/>
      <c r="T77" s="183"/>
      <c r="U77" s="184"/>
      <c r="V77" s="186">
        <f>'③原紙（経理）'!V77:W77</f>
        <v>0</v>
      </c>
      <c r="W77" s="371"/>
      <c r="X77" s="372">
        <f>'③原紙（経理）'!X77:AD77</f>
        <v>0</v>
      </c>
      <c r="Y77" s="373"/>
      <c r="Z77" s="373"/>
      <c r="AA77" s="373"/>
      <c r="AB77" s="373"/>
      <c r="AC77" s="373"/>
      <c r="AD77" s="374"/>
      <c r="AE77" s="173">
        <f t="shared" si="8"/>
        <v>0</v>
      </c>
      <c r="AF77" s="174"/>
      <c r="AG77" s="174"/>
      <c r="AH77" s="174"/>
      <c r="AI77" s="174"/>
      <c r="AJ77" s="174"/>
      <c r="AK77" s="174"/>
      <c r="AL77" s="174"/>
      <c r="AM77" s="175"/>
      <c r="AN77" s="375">
        <f>'③原紙（経理）'!AN77:AP77</f>
        <v>0</v>
      </c>
      <c r="AO77" s="376"/>
      <c r="AP77" s="371"/>
      <c r="AQ77" s="190">
        <f t="shared" si="9"/>
        <v>0</v>
      </c>
      <c r="AR77" s="191"/>
      <c r="AS77" s="191"/>
      <c r="AT77" s="191"/>
      <c r="AU77" s="191"/>
      <c r="AV77" s="191"/>
      <c r="AW77" s="191"/>
      <c r="AX77" s="191"/>
      <c r="AY77" s="191"/>
      <c r="AZ77" s="191"/>
      <c r="BA77" s="191"/>
      <c r="BB77" s="192"/>
      <c r="BC77" s="375">
        <f>'③原紙（経理）'!BC77:BE77</f>
        <v>0</v>
      </c>
      <c r="BD77" s="376"/>
      <c r="BE77" s="371"/>
      <c r="BF77" s="173">
        <f t="shared" si="10"/>
        <v>0</v>
      </c>
      <c r="BG77" s="174"/>
      <c r="BH77" s="174"/>
      <c r="BI77" s="174"/>
      <c r="BJ77" s="174"/>
      <c r="BK77" s="174"/>
      <c r="BL77" s="174"/>
      <c r="BM77" s="174"/>
      <c r="BN77" s="174"/>
      <c r="BO77" s="174"/>
      <c r="BP77" s="174"/>
      <c r="BQ77" s="175"/>
      <c r="BR77" s="176">
        <f t="shared" si="11"/>
        <v>0</v>
      </c>
      <c r="BS77" s="174"/>
      <c r="BT77" s="174"/>
      <c r="BU77" s="174"/>
      <c r="BV77" s="174"/>
      <c r="BW77" s="174"/>
      <c r="BX77" s="174"/>
      <c r="BY77" s="174"/>
      <c r="BZ77" s="174"/>
      <c r="CA77" s="174"/>
      <c r="CB77" s="174"/>
      <c r="CC77" s="177"/>
      <c r="CD77" s="75"/>
    </row>
    <row r="78" spans="2:82" ht="24.95" customHeight="1">
      <c r="B78" s="366">
        <f>'③原紙（経理）'!B78:C78</f>
        <v>0</v>
      </c>
      <c r="C78" s="367"/>
      <c r="D78" s="368">
        <f>'③原紙（経理）'!D78:P78</f>
        <v>0</v>
      </c>
      <c r="E78" s="369"/>
      <c r="F78" s="369"/>
      <c r="G78" s="369"/>
      <c r="H78" s="369"/>
      <c r="I78" s="369"/>
      <c r="J78" s="369"/>
      <c r="K78" s="369"/>
      <c r="L78" s="369"/>
      <c r="M78" s="369"/>
      <c r="N78" s="369"/>
      <c r="O78" s="369"/>
      <c r="P78" s="370"/>
      <c r="Q78" s="182">
        <f>'③原紙（経理）'!Q78:U78</f>
        <v>0</v>
      </c>
      <c r="R78" s="183"/>
      <c r="S78" s="183"/>
      <c r="T78" s="183"/>
      <c r="U78" s="184"/>
      <c r="V78" s="186">
        <f>'③原紙（経理）'!V78:W78</f>
        <v>0</v>
      </c>
      <c r="W78" s="371"/>
      <c r="X78" s="372">
        <f>'③原紙（経理）'!X78:AD78</f>
        <v>0</v>
      </c>
      <c r="Y78" s="373"/>
      <c r="Z78" s="373"/>
      <c r="AA78" s="373"/>
      <c r="AB78" s="373"/>
      <c r="AC78" s="373"/>
      <c r="AD78" s="374"/>
      <c r="AE78" s="173">
        <f t="shared" si="8"/>
        <v>0</v>
      </c>
      <c r="AF78" s="174"/>
      <c r="AG78" s="174"/>
      <c r="AH78" s="174"/>
      <c r="AI78" s="174"/>
      <c r="AJ78" s="174"/>
      <c r="AK78" s="174"/>
      <c r="AL78" s="174"/>
      <c r="AM78" s="175"/>
      <c r="AN78" s="375">
        <f>'③原紙（経理）'!AN78:AP78</f>
        <v>0</v>
      </c>
      <c r="AO78" s="376"/>
      <c r="AP78" s="371"/>
      <c r="AQ78" s="190">
        <f t="shared" si="9"/>
        <v>0</v>
      </c>
      <c r="AR78" s="191"/>
      <c r="AS78" s="191"/>
      <c r="AT78" s="191"/>
      <c r="AU78" s="191"/>
      <c r="AV78" s="191"/>
      <c r="AW78" s="191"/>
      <c r="AX78" s="191"/>
      <c r="AY78" s="191"/>
      <c r="AZ78" s="191"/>
      <c r="BA78" s="191"/>
      <c r="BB78" s="192"/>
      <c r="BC78" s="375">
        <f>'③原紙（経理）'!BC78:BE78</f>
        <v>0</v>
      </c>
      <c r="BD78" s="376"/>
      <c r="BE78" s="371"/>
      <c r="BF78" s="173">
        <f t="shared" si="10"/>
        <v>0</v>
      </c>
      <c r="BG78" s="174"/>
      <c r="BH78" s="174"/>
      <c r="BI78" s="174"/>
      <c r="BJ78" s="174"/>
      <c r="BK78" s="174"/>
      <c r="BL78" s="174"/>
      <c r="BM78" s="174"/>
      <c r="BN78" s="174"/>
      <c r="BO78" s="174"/>
      <c r="BP78" s="174"/>
      <c r="BQ78" s="175"/>
      <c r="BR78" s="176">
        <f t="shared" si="11"/>
        <v>0</v>
      </c>
      <c r="BS78" s="174"/>
      <c r="BT78" s="174"/>
      <c r="BU78" s="174"/>
      <c r="BV78" s="174"/>
      <c r="BW78" s="174"/>
      <c r="BX78" s="174"/>
      <c r="BY78" s="174"/>
      <c r="BZ78" s="174"/>
      <c r="CA78" s="174"/>
      <c r="CB78" s="174"/>
      <c r="CC78" s="177"/>
      <c r="CD78" s="75"/>
    </row>
    <row r="79" spans="2:82" ht="24.95" customHeight="1">
      <c r="B79" s="366">
        <f>'③原紙（経理）'!B79:C79</f>
        <v>0</v>
      </c>
      <c r="C79" s="367"/>
      <c r="D79" s="368">
        <f>'③原紙（経理）'!D79:P79</f>
        <v>0</v>
      </c>
      <c r="E79" s="369"/>
      <c r="F79" s="369"/>
      <c r="G79" s="369"/>
      <c r="H79" s="369"/>
      <c r="I79" s="369"/>
      <c r="J79" s="369"/>
      <c r="K79" s="369"/>
      <c r="L79" s="369"/>
      <c r="M79" s="369"/>
      <c r="N79" s="369"/>
      <c r="O79" s="369"/>
      <c r="P79" s="370"/>
      <c r="Q79" s="182">
        <f>'③原紙（経理）'!Q79:U79</f>
        <v>0</v>
      </c>
      <c r="R79" s="183"/>
      <c r="S79" s="183"/>
      <c r="T79" s="183"/>
      <c r="U79" s="184"/>
      <c r="V79" s="186">
        <f>'③原紙（経理）'!V79:W79</f>
        <v>0</v>
      </c>
      <c r="W79" s="371"/>
      <c r="X79" s="372">
        <f>'③原紙（経理）'!X79:AD79</f>
        <v>0</v>
      </c>
      <c r="Y79" s="373"/>
      <c r="Z79" s="373"/>
      <c r="AA79" s="373"/>
      <c r="AB79" s="373"/>
      <c r="AC79" s="373"/>
      <c r="AD79" s="374"/>
      <c r="AE79" s="173">
        <f t="shared" si="8"/>
        <v>0</v>
      </c>
      <c r="AF79" s="174"/>
      <c r="AG79" s="174"/>
      <c r="AH79" s="174"/>
      <c r="AI79" s="174"/>
      <c r="AJ79" s="174"/>
      <c r="AK79" s="174"/>
      <c r="AL79" s="174"/>
      <c r="AM79" s="175"/>
      <c r="AN79" s="375">
        <f>'③原紙（経理）'!AN79:AP79</f>
        <v>0</v>
      </c>
      <c r="AO79" s="376"/>
      <c r="AP79" s="371"/>
      <c r="AQ79" s="190">
        <f t="shared" si="9"/>
        <v>0</v>
      </c>
      <c r="AR79" s="191"/>
      <c r="AS79" s="191"/>
      <c r="AT79" s="191"/>
      <c r="AU79" s="191"/>
      <c r="AV79" s="191"/>
      <c r="AW79" s="191"/>
      <c r="AX79" s="191"/>
      <c r="AY79" s="191"/>
      <c r="AZ79" s="191"/>
      <c r="BA79" s="191"/>
      <c r="BB79" s="192"/>
      <c r="BC79" s="375">
        <f>'③原紙（経理）'!BC79:BE79</f>
        <v>0</v>
      </c>
      <c r="BD79" s="376"/>
      <c r="BE79" s="371"/>
      <c r="BF79" s="173">
        <f t="shared" si="10"/>
        <v>0</v>
      </c>
      <c r="BG79" s="174"/>
      <c r="BH79" s="174"/>
      <c r="BI79" s="174"/>
      <c r="BJ79" s="174"/>
      <c r="BK79" s="174"/>
      <c r="BL79" s="174"/>
      <c r="BM79" s="174"/>
      <c r="BN79" s="174"/>
      <c r="BO79" s="174"/>
      <c r="BP79" s="174"/>
      <c r="BQ79" s="175"/>
      <c r="BR79" s="176">
        <f t="shared" si="11"/>
        <v>0</v>
      </c>
      <c r="BS79" s="174"/>
      <c r="BT79" s="174"/>
      <c r="BU79" s="174"/>
      <c r="BV79" s="174"/>
      <c r="BW79" s="174"/>
      <c r="BX79" s="174"/>
      <c r="BY79" s="174"/>
      <c r="BZ79" s="174"/>
      <c r="CA79" s="174"/>
      <c r="CB79" s="174"/>
      <c r="CC79" s="177"/>
      <c r="CD79" s="75"/>
    </row>
    <row r="80" spans="2:82" ht="24.95" customHeight="1">
      <c r="B80" s="366">
        <f>'③原紙（経理）'!B80:C80</f>
        <v>0</v>
      </c>
      <c r="C80" s="367"/>
      <c r="D80" s="368">
        <f>'③原紙（経理）'!D80:P80</f>
        <v>0</v>
      </c>
      <c r="E80" s="369"/>
      <c r="F80" s="369"/>
      <c r="G80" s="369"/>
      <c r="H80" s="369"/>
      <c r="I80" s="369"/>
      <c r="J80" s="369"/>
      <c r="K80" s="369"/>
      <c r="L80" s="369"/>
      <c r="M80" s="369"/>
      <c r="N80" s="369"/>
      <c r="O80" s="369"/>
      <c r="P80" s="370"/>
      <c r="Q80" s="182">
        <f>'③原紙（経理）'!Q80:U80</f>
        <v>0</v>
      </c>
      <c r="R80" s="183"/>
      <c r="S80" s="183"/>
      <c r="T80" s="183"/>
      <c r="U80" s="184"/>
      <c r="V80" s="186">
        <f>'③原紙（経理）'!V80:W80</f>
        <v>0</v>
      </c>
      <c r="W80" s="371"/>
      <c r="X80" s="372">
        <f>'③原紙（経理）'!X80:AD80</f>
        <v>0</v>
      </c>
      <c r="Y80" s="373"/>
      <c r="Z80" s="373"/>
      <c r="AA80" s="373"/>
      <c r="AB80" s="373"/>
      <c r="AC80" s="373"/>
      <c r="AD80" s="374"/>
      <c r="AE80" s="173">
        <f t="shared" si="8"/>
        <v>0</v>
      </c>
      <c r="AF80" s="174"/>
      <c r="AG80" s="174"/>
      <c r="AH80" s="174"/>
      <c r="AI80" s="174"/>
      <c r="AJ80" s="174"/>
      <c r="AK80" s="174"/>
      <c r="AL80" s="174"/>
      <c r="AM80" s="175"/>
      <c r="AN80" s="375">
        <f>'③原紙（経理）'!AN80:AP80</f>
        <v>0</v>
      </c>
      <c r="AO80" s="376"/>
      <c r="AP80" s="371"/>
      <c r="AQ80" s="377">
        <f t="shared" si="9"/>
        <v>0</v>
      </c>
      <c r="AR80" s="378"/>
      <c r="AS80" s="378"/>
      <c r="AT80" s="378"/>
      <c r="AU80" s="378"/>
      <c r="AV80" s="378"/>
      <c r="AW80" s="378"/>
      <c r="AX80" s="378"/>
      <c r="AY80" s="378"/>
      <c r="AZ80" s="378"/>
      <c r="BA80" s="378"/>
      <c r="BB80" s="379"/>
      <c r="BC80" s="375">
        <f>'③原紙（経理）'!BC80:BE80</f>
        <v>0</v>
      </c>
      <c r="BD80" s="376"/>
      <c r="BE80" s="371"/>
      <c r="BF80" s="361">
        <f t="shared" si="10"/>
        <v>0</v>
      </c>
      <c r="BG80" s="362"/>
      <c r="BH80" s="362"/>
      <c r="BI80" s="362"/>
      <c r="BJ80" s="362"/>
      <c r="BK80" s="362"/>
      <c r="BL80" s="362"/>
      <c r="BM80" s="362"/>
      <c r="BN80" s="362"/>
      <c r="BO80" s="362"/>
      <c r="BP80" s="362"/>
      <c r="BQ80" s="363"/>
      <c r="BR80" s="364">
        <f t="shared" si="11"/>
        <v>0</v>
      </c>
      <c r="BS80" s="362"/>
      <c r="BT80" s="362"/>
      <c r="BU80" s="362"/>
      <c r="BV80" s="362"/>
      <c r="BW80" s="362"/>
      <c r="BX80" s="362"/>
      <c r="BY80" s="362"/>
      <c r="BZ80" s="362"/>
      <c r="CA80" s="362"/>
      <c r="CB80" s="362"/>
      <c r="CC80" s="365"/>
      <c r="CD80" s="75"/>
    </row>
    <row r="81" spans="2:82" ht="24.95" customHeight="1" thickBot="1">
      <c r="B81" s="196"/>
      <c r="C81" s="197"/>
      <c r="D81" s="198" t="s">
        <v>49</v>
      </c>
      <c r="E81" s="199"/>
      <c r="F81" s="199"/>
      <c r="G81" s="199"/>
      <c r="H81" s="199"/>
      <c r="I81" s="199"/>
      <c r="J81" s="199"/>
      <c r="K81" s="199"/>
      <c r="L81" s="199"/>
      <c r="M81" s="199"/>
      <c r="N81" s="199"/>
      <c r="O81" s="199"/>
      <c r="P81" s="200"/>
      <c r="Q81" s="201"/>
      <c r="R81" s="202"/>
      <c r="S81" s="202"/>
      <c r="T81" s="202"/>
      <c r="U81" s="203"/>
      <c r="V81" s="198"/>
      <c r="W81" s="197"/>
      <c r="X81" s="204"/>
      <c r="Y81" s="205"/>
      <c r="Z81" s="205"/>
      <c r="AA81" s="205"/>
      <c r="AB81" s="205"/>
      <c r="AC81" s="205"/>
      <c r="AD81" s="206"/>
      <c r="AE81" s="204">
        <f>SUM(AE72:AM80)</f>
        <v>0</v>
      </c>
      <c r="AF81" s="205"/>
      <c r="AG81" s="205"/>
      <c r="AH81" s="205"/>
      <c r="AI81" s="205"/>
      <c r="AJ81" s="205"/>
      <c r="AK81" s="205"/>
      <c r="AL81" s="205"/>
      <c r="AM81" s="207"/>
      <c r="AN81" s="208"/>
      <c r="AO81" s="205"/>
      <c r="AP81" s="206"/>
      <c r="AQ81" s="204">
        <f>SUM(AQ72:BB80)</f>
        <v>0</v>
      </c>
      <c r="AR81" s="205"/>
      <c r="AS81" s="205"/>
      <c r="AT81" s="205"/>
      <c r="AU81" s="205"/>
      <c r="AV81" s="205"/>
      <c r="AW81" s="205"/>
      <c r="AX81" s="205"/>
      <c r="AY81" s="205"/>
      <c r="AZ81" s="205"/>
      <c r="BA81" s="205"/>
      <c r="BB81" s="207"/>
      <c r="BC81" s="208"/>
      <c r="BD81" s="205"/>
      <c r="BE81" s="206"/>
      <c r="BF81" s="204">
        <f>SUM(BF72:BQ80)</f>
        <v>0</v>
      </c>
      <c r="BG81" s="205"/>
      <c r="BH81" s="205"/>
      <c r="BI81" s="205"/>
      <c r="BJ81" s="205"/>
      <c r="BK81" s="205"/>
      <c r="BL81" s="205"/>
      <c r="BM81" s="205"/>
      <c r="BN81" s="205"/>
      <c r="BO81" s="205"/>
      <c r="BP81" s="205"/>
      <c r="BQ81" s="207"/>
      <c r="BR81" s="208">
        <f>AE81-AQ81-BF81</f>
        <v>0</v>
      </c>
      <c r="BS81" s="205"/>
      <c r="BT81" s="205"/>
      <c r="BU81" s="205"/>
      <c r="BV81" s="205"/>
      <c r="BW81" s="205"/>
      <c r="BX81" s="205"/>
      <c r="BY81" s="205"/>
      <c r="BZ81" s="205"/>
      <c r="CA81" s="205"/>
      <c r="CB81" s="205"/>
      <c r="CC81" s="209"/>
      <c r="CD81" s="75"/>
    </row>
    <row r="82" spans="2:82" ht="15" customHeight="1">
      <c r="B82" s="232" t="s">
        <v>72</v>
      </c>
      <c r="C82" s="233"/>
      <c r="D82" s="233"/>
      <c r="E82" s="233"/>
      <c r="F82" s="233"/>
      <c r="G82" s="233"/>
      <c r="H82" s="233"/>
      <c r="I82" s="233"/>
      <c r="J82" s="233"/>
      <c r="K82" s="233"/>
      <c r="L82" s="233"/>
      <c r="M82" s="233"/>
      <c r="N82" s="233"/>
      <c r="O82" s="233"/>
      <c r="P82" s="234" t="s">
        <v>28</v>
      </c>
      <c r="Q82" s="235"/>
      <c r="R82" s="235"/>
      <c r="S82" s="235"/>
      <c r="T82" s="235"/>
      <c r="U82" s="236"/>
      <c r="V82" s="392" t="s">
        <v>29</v>
      </c>
      <c r="W82" s="392"/>
      <c r="X82" s="392"/>
      <c r="Y82" s="392"/>
      <c r="Z82" s="392"/>
      <c r="AA82" s="392"/>
      <c r="AB82" s="392" t="s">
        <v>101</v>
      </c>
      <c r="AC82" s="392"/>
      <c r="AD82" s="392"/>
      <c r="AE82" s="392"/>
      <c r="AF82" s="392"/>
      <c r="AG82" s="392"/>
      <c r="AH82" s="392" t="s">
        <v>30</v>
      </c>
      <c r="AI82" s="392"/>
      <c r="AJ82" s="392"/>
      <c r="AK82" s="392"/>
      <c r="AL82" s="392"/>
      <c r="AM82" s="392"/>
      <c r="AN82" s="392"/>
      <c r="AO82" s="392"/>
      <c r="AP82" s="392"/>
      <c r="AQ82" s="392"/>
      <c r="AR82" s="392"/>
      <c r="AS82" s="234"/>
      <c r="AT82" s="395" t="s">
        <v>100</v>
      </c>
      <c r="AU82" s="385"/>
      <c r="AV82" s="385"/>
      <c r="AW82" s="385"/>
      <c r="AX82" s="385"/>
      <c r="AY82" s="385"/>
      <c r="AZ82" s="385"/>
      <c r="BA82" s="385"/>
      <c r="BB82" s="385"/>
      <c r="BC82" s="385"/>
      <c r="BD82" s="385"/>
      <c r="BE82" s="385"/>
      <c r="BF82" s="385"/>
      <c r="BG82" s="385"/>
      <c r="BH82" s="385"/>
      <c r="BI82" s="385"/>
      <c r="BJ82" s="385"/>
      <c r="BK82" s="385"/>
      <c r="BL82" s="385"/>
      <c r="BM82" s="385"/>
      <c r="BN82" s="385"/>
      <c r="BO82" s="385"/>
      <c r="BP82" s="385"/>
      <c r="BQ82" s="385"/>
      <c r="BR82" s="385"/>
      <c r="BS82" s="385"/>
      <c r="BT82" s="385"/>
      <c r="BU82" s="385"/>
      <c r="BV82" s="385"/>
      <c r="BW82" s="385"/>
      <c r="BX82" s="385"/>
      <c r="BY82" s="385"/>
      <c r="BZ82" s="385"/>
      <c r="CA82" s="385"/>
      <c r="CB82" s="385"/>
      <c r="CC82" s="386"/>
      <c r="CD82" s="46"/>
    </row>
    <row r="83" spans="2:82" ht="45" customHeight="1">
      <c r="B83" s="237" t="s">
        <v>27</v>
      </c>
      <c r="C83" s="238"/>
      <c r="D83" s="238"/>
      <c r="E83" s="238"/>
      <c r="F83" s="238"/>
      <c r="G83" s="238"/>
      <c r="H83" s="238"/>
      <c r="I83" s="238"/>
      <c r="J83" s="238"/>
      <c r="K83" s="238"/>
      <c r="L83" s="238"/>
      <c r="M83" s="238"/>
      <c r="N83" s="238"/>
      <c r="O83" s="238"/>
      <c r="P83" s="384"/>
      <c r="Q83" s="238"/>
      <c r="R83" s="238"/>
      <c r="S83" s="238"/>
      <c r="T83" s="238"/>
      <c r="U83" s="239"/>
      <c r="V83" s="393"/>
      <c r="W83" s="393"/>
      <c r="X83" s="393"/>
      <c r="Y83" s="393"/>
      <c r="Z83" s="393"/>
      <c r="AA83" s="393"/>
      <c r="AB83" s="393"/>
      <c r="AC83" s="393"/>
      <c r="AD83" s="393"/>
      <c r="AE83" s="393"/>
      <c r="AF83" s="393"/>
      <c r="AG83" s="393"/>
      <c r="AH83" s="394"/>
      <c r="AI83" s="394"/>
      <c r="AJ83" s="394"/>
      <c r="AK83" s="394"/>
      <c r="AL83" s="394"/>
      <c r="AM83" s="394"/>
      <c r="AN83" s="393"/>
      <c r="AO83" s="393"/>
      <c r="AP83" s="393"/>
      <c r="AQ83" s="393"/>
      <c r="AR83" s="393"/>
      <c r="AS83" s="167"/>
      <c r="AT83" s="396"/>
      <c r="AU83" s="387"/>
      <c r="AV83" s="387"/>
      <c r="AW83" s="387"/>
      <c r="AX83" s="387"/>
      <c r="AY83" s="387"/>
      <c r="AZ83" s="387"/>
      <c r="BA83" s="387"/>
      <c r="BB83" s="387"/>
      <c r="BC83" s="387"/>
      <c r="BD83" s="387"/>
      <c r="BE83" s="387"/>
      <c r="BF83" s="387"/>
      <c r="BG83" s="387"/>
      <c r="BH83" s="387"/>
      <c r="BI83" s="387"/>
      <c r="BJ83" s="387"/>
      <c r="BK83" s="387"/>
      <c r="BL83" s="387"/>
      <c r="BM83" s="387"/>
      <c r="BN83" s="387"/>
      <c r="BO83" s="387"/>
      <c r="BP83" s="387"/>
      <c r="BQ83" s="387"/>
      <c r="BR83" s="387"/>
      <c r="BS83" s="387"/>
      <c r="BT83" s="387"/>
      <c r="BU83" s="387"/>
      <c r="BV83" s="387"/>
      <c r="BW83" s="387"/>
      <c r="BX83" s="387"/>
      <c r="BY83" s="387"/>
      <c r="BZ83" s="387"/>
      <c r="CA83" s="387"/>
      <c r="CB83" s="387"/>
      <c r="CC83" s="388"/>
      <c r="CD83" s="46"/>
    </row>
    <row r="84" spans="2:82" ht="27" customHeight="1" thickBot="1">
      <c r="B84" s="225" t="s">
        <v>24</v>
      </c>
      <c r="C84" s="226"/>
      <c r="D84" s="226"/>
      <c r="E84" s="226"/>
      <c r="F84" s="226"/>
      <c r="G84" s="226"/>
      <c r="H84" s="226"/>
      <c r="I84" s="226"/>
      <c r="J84" s="226"/>
      <c r="K84" s="226"/>
      <c r="L84" s="226"/>
      <c r="M84" s="226"/>
      <c r="N84" s="226"/>
      <c r="O84" s="226"/>
      <c r="P84" s="226"/>
      <c r="Q84" s="226"/>
      <c r="R84" s="226"/>
      <c r="S84" s="226"/>
      <c r="T84" s="226"/>
      <c r="U84" s="226"/>
      <c r="V84" s="226"/>
      <c r="W84" s="226"/>
      <c r="X84" s="226"/>
      <c r="Y84" s="226"/>
      <c r="Z84" s="226"/>
      <c r="AA84" s="226"/>
      <c r="AB84" s="226"/>
      <c r="AC84" s="226"/>
      <c r="AD84" s="226"/>
      <c r="AE84" s="226"/>
      <c r="AF84" s="227"/>
      <c r="AG84" s="228" t="s">
        <v>25</v>
      </c>
      <c r="AH84" s="229"/>
      <c r="AI84" s="229"/>
      <c r="AJ84" s="229"/>
      <c r="AK84" s="229"/>
      <c r="AL84" s="229"/>
      <c r="AM84" s="229"/>
      <c r="AN84" s="229"/>
      <c r="AO84" s="229"/>
      <c r="AP84" s="229"/>
      <c r="AQ84" s="229"/>
      <c r="AR84" s="229"/>
      <c r="AS84" s="229"/>
      <c r="AT84" s="229"/>
      <c r="AU84" s="229"/>
      <c r="AV84" s="229"/>
      <c r="AW84" s="229"/>
      <c r="AX84" s="229"/>
      <c r="AY84" s="229"/>
      <c r="AZ84" s="229"/>
      <c r="BA84" s="229"/>
      <c r="BB84" s="230"/>
      <c r="BC84" s="228" t="s">
        <v>26</v>
      </c>
      <c r="BD84" s="229"/>
      <c r="BE84" s="229"/>
      <c r="BF84" s="229"/>
      <c r="BG84" s="229"/>
      <c r="BH84" s="229"/>
      <c r="BI84" s="229"/>
      <c r="BJ84" s="229"/>
      <c r="BK84" s="229"/>
      <c r="BL84" s="229"/>
      <c r="BM84" s="229"/>
      <c r="BN84" s="229"/>
      <c r="BO84" s="229"/>
      <c r="BP84" s="229"/>
      <c r="BQ84" s="229"/>
      <c r="BR84" s="229"/>
      <c r="BS84" s="229"/>
      <c r="BT84" s="229"/>
      <c r="BU84" s="229"/>
      <c r="BV84" s="229"/>
      <c r="BW84" s="229"/>
      <c r="BX84" s="229"/>
      <c r="BY84" s="229"/>
      <c r="BZ84" s="229"/>
      <c r="CA84" s="229"/>
      <c r="CB84" s="229"/>
      <c r="CC84" s="231"/>
      <c r="CD84" s="47"/>
    </row>
    <row r="85" spans="2:82" ht="15.95" customHeight="1">
      <c r="AC85" s="100" t="s">
        <v>98</v>
      </c>
      <c r="AD85" s="100"/>
      <c r="AE85" s="100"/>
      <c r="AF85" s="100"/>
      <c r="AG85" s="100"/>
      <c r="AH85" s="100"/>
      <c r="AI85" s="100"/>
      <c r="AJ85" s="100"/>
      <c r="AK85" s="100"/>
      <c r="AL85" s="100"/>
      <c r="AM85" s="100"/>
      <c r="AN85" s="100"/>
      <c r="AO85" s="100"/>
      <c r="AP85" s="100"/>
      <c r="AQ85" s="100"/>
      <c r="AR85" s="100"/>
      <c r="AS85" s="100"/>
      <c r="AT85" s="100"/>
      <c r="AU85" s="100"/>
      <c r="AV85" s="100"/>
      <c r="AW85" s="100"/>
      <c r="AX85" s="100"/>
      <c r="AY85" s="58"/>
      <c r="BN85" s="102">
        <f>'③原紙（経理）'!BN85:BP85</f>
        <v>0</v>
      </c>
      <c r="BO85" s="102"/>
      <c r="BP85" s="102"/>
      <c r="BQ85" s="5" t="s">
        <v>42</v>
      </c>
      <c r="BR85" s="5"/>
      <c r="BS85" s="5"/>
      <c r="BT85" s="5"/>
      <c r="BU85" s="5"/>
      <c r="BV85" s="88">
        <v>4</v>
      </c>
      <c r="BW85" s="88"/>
      <c r="BX85" s="88"/>
      <c r="BY85" s="5" t="s">
        <v>41</v>
      </c>
      <c r="BZ85" s="5"/>
      <c r="CA85" s="5"/>
    </row>
    <row r="86" spans="2:82" ht="15.75" customHeight="1">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100"/>
      <c r="AD86" s="100"/>
      <c r="AE86" s="100"/>
      <c r="AF86" s="100"/>
      <c r="AG86" s="100"/>
      <c r="AH86" s="100"/>
      <c r="AI86" s="100"/>
      <c r="AJ86" s="100"/>
      <c r="AK86" s="100"/>
      <c r="AL86" s="100"/>
      <c r="AM86" s="100"/>
      <c r="AN86" s="100"/>
      <c r="AO86" s="100"/>
      <c r="AP86" s="100"/>
      <c r="AQ86" s="100"/>
      <c r="AR86" s="100"/>
      <c r="AS86" s="100"/>
      <c r="AT86" s="100"/>
      <c r="AU86" s="100"/>
      <c r="AV86" s="100"/>
      <c r="AW86" s="100"/>
      <c r="AX86" s="100"/>
      <c r="AY86" s="58"/>
      <c r="AZ86" s="4"/>
      <c r="BA86" s="4"/>
      <c r="BB86" s="4"/>
      <c r="BC86" s="4"/>
      <c r="BD86" s="4"/>
      <c r="BE86" s="4"/>
      <c r="BF86" s="4"/>
      <c r="BG86" s="4"/>
      <c r="BH86" s="4"/>
      <c r="BI86" s="4"/>
      <c r="BJ86" s="4"/>
      <c r="BK86" s="5" t="s">
        <v>4</v>
      </c>
      <c r="BN86" s="102">
        <f>'③原紙（経理）'!BN86:BO86</f>
        <v>0</v>
      </c>
      <c r="BO86" s="102"/>
      <c r="BP86" s="88" t="s">
        <v>3</v>
      </c>
      <c r="BQ86" s="88"/>
      <c r="BR86" s="102">
        <f>'③原紙（経理）'!BR86:BS86</f>
        <v>0</v>
      </c>
      <c r="BS86" s="102"/>
      <c r="BT86" s="102">
        <f>'③原紙（経理）'!BT86:BU86</f>
        <v>0</v>
      </c>
      <c r="BU86" s="102"/>
      <c r="BV86" s="88" t="s">
        <v>2</v>
      </c>
      <c r="BW86" s="88"/>
      <c r="BX86" s="102">
        <f>'③原紙（経理）'!BX86:BY86</f>
        <v>0</v>
      </c>
      <c r="BY86" s="102"/>
      <c r="BZ86" s="102">
        <f>'③原紙（経理）'!BZ86:CA86</f>
        <v>0</v>
      </c>
      <c r="CA86" s="102"/>
      <c r="CB86" s="88" t="s">
        <v>1</v>
      </c>
      <c r="CC86" s="88"/>
      <c r="CD86" s="39"/>
    </row>
    <row r="87" spans="2:82" ht="15.75" customHeight="1" thickBot="1">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101"/>
      <c r="AD87" s="101"/>
      <c r="AE87" s="101"/>
      <c r="AF87" s="101"/>
      <c r="AG87" s="101"/>
      <c r="AH87" s="101"/>
      <c r="AI87" s="101"/>
      <c r="AJ87" s="101"/>
      <c r="AK87" s="101"/>
      <c r="AL87" s="101"/>
      <c r="AM87" s="101"/>
      <c r="AN87" s="101"/>
      <c r="AO87" s="101"/>
      <c r="AP87" s="101"/>
      <c r="AQ87" s="101"/>
      <c r="AR87" s="101"/>
      <c r="AS87" s="101"/>
      <c r="AT87" s="101"/>
      <c r="AU87" s="101"/>
      <c r="AV87" s="101"/>
      <c r="AW87" s="101"/>
      <c r="AX87" s="101"/>
      <c r="AY87" s="58"/>
      <c r="AZ87" s="4"/>
      <c r="BA87" s="4"/>
      <c r="BB87" s="4"/>
      <c r="BC87" s="4"/>
      <c r="BD87" s="4"/>
      <c r="BE87" s="4"/>
      <c r="BF87" s="4"/>
      <c r="BG87" s="4"/>
      <c r="BH87" s="4"/>
      <c r="BI87" s="4"/>
      <c r="BJ87" s="4"/>
      <c r="BN87" s="42"/>
      <c r="BO87" s="42"/>
      <c r="BP87" s="42"/>
      <c r="BQ87" s="42"/>
      <c r="BR87" s="42"/>
      <c r="BS87" s="42"/>
      <c r="BT87" s="42"/>
      <c r="BU87" s="42"/>
      <c r="BV87" s="42"/>
      <c r="BW87" s="42"/>
      <c r="BX87" s="42"/>
      <c r="BY87" s="42"/>
      <c r="BZ87" s="42"/>
      <c r="CA87" s="42"/>
      <c r="CB87" s="39"/>
      <c r="CC87" s="39"/>
      <c r="CD87" s="39"/>
    </row>
    <row r="88" spans="2:82" ht="27" customHeight="1" thickTop="1">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89" t="s">
        <v>0</v>
      </c>
      <c r="AD88" s="89"/>
      <c r="AE88" s="89"/>
      <c r="AF88" s="89"/>
      <c r="AG88" s="89"/>
      <c r="AH88" s="89"/>
      <c r="AI88" s="89"/>
      <c r="AJ88" s="89"/>
      <c r="AK88" s="89"/>
      <c r="AL88" s="89"/>
      <c r="AM88" s="89"/>
      <c r="AN88" s="89"/>
      <c r="AO88" s="89"/>
      <c r="AP88" s="89"/>
      <c r="AQ88" s="89"/>
      <c r="AR88" s="89"/>
      <c r="AS88" s="89"/>
      <c r="AT88" s="89"/>
      <c r="AU88" s="89"/>
      <c r="AV88" s="89"/>
      <c r="AW88" s="89"/>
      <c r="AX88" s="89"/>
      <c r="AY88" s="59"/>
      <c r="AZ88" s="90" t="s">
        <v>75</v>
      </c>
      <c r="BA88" s="91"/>
      <c r="BB88" s="91"/>
      <c r="BC88" s="91"/>
      <c r="BD88" s="91"/>
      <c r="BE88" s="91"/>
      <c r="BF88" s="91"/>
      <c r="BG88" s="91"/>
      <c r="BH88" s="91"/>
      <c r="BI88" s="91"/>
      <c r="BJ88" s="91"/>
      <c r="BK88" s="91"/>
      <c r="BL88" s="91"/>
      <c r="BM88" s="91"/>
      <c r="BN88" s="91"/>
      <c r="BO88" s="91"/>
      <c r="BP88" s="91"/>
      <c r="BQ88" s="91"/>
      <c r="BR88" s="91"/>
      <c r="BS88" s="91"/>
      <c r="BT88" s="91"/>
      <c r="BU88" s="91"/>
      <c r="BV88" s="91"/>
      <c r="BW88" s="91"/>
      <c r="BX88" s="91"/>
      <c r="BY88" s="91"/>
      <c r="BZ88" s="91"/>
      <c r="CA88" s="91"/>
      <c r="CB88" s="91"/>
      <c r="CC88" s="91"/>
      <c r="CD88" s="92"/>
    </row>
    <row r="89" spans="2:82" ht="27.75" customHeight="1" thickBot="1">
      <c r="C89" s="1"/>
      <c r="D89" s="1"/>
      <c r="E89" s="2"/>
      <c r="F89" s="2"/>
      <c r="G89" s="2"/>
      <c r="I89" s="3"/>
      <c r="J89" s="2"/>
      <c r="K89" s="2"/>
      <c r="L89" s="2"/>
      <c r="M89" s="15"/>
      <c r="N89" s="15"/>
      <c r="O89" s="15"/>
      <c r="P89" s="15"/>
      <c r="Q89" s="15"/>
      <c r="R89" s="15"/>
      <c r="S89" s="15"/>
      <c r="T89" s="15"/>
      <c r="U89" s="15"/>
      <c r="V89" s="15"/>
      <c r="W89" s="2"/>
      <c r="X89" s="2"/>
      <c r="Y89" s="11"/>
      <c r="Z89" s="11"/>
      <c r="AA89" s="11"/>
      <c r="AB89" s="11"/>
      <c r="AC89" s="93"/>
      <c r="AD89" s="93"/>
      <c r="AE89" s="93"/>
      <c r="AF89" s="93"/>
      <c r="AG89" s="93"/>
      <c r="AH89" s="93"/>
      <c r="AI89" s="93"/>
      <c r="AJ89" s="93"/>
      <c r="AK89" s="93"/>
      <c r="AL89" s="93"/>
      <c r="AM89" s="93"/>
      <c r="AN89" s="93"/>
      <c r="AO89" s="93"/>
      <c r="AP89" s="93"/>
      <c r="AQ89" s="93"/>
      <c r="AR89" s="93"/>
      <c r="AS89" s="93"/>
      <c r="AT89" s="93"/>
      <c r="AU89" s="93"/>
      <c r="AV89" s="93"/>
      <c r="AW89" s="93"/>
      <c r="AX89" s="93"/>
      <c r="AY89" s="94"/>
      <c r="AZ89" s="95" t="str">
        <f>IF(①適格請求書発行事業者登録番号!$A$5="","?",①適格請求書発行事業者登録番号!$A$5)</f>
        <v>?</v>
      </c>
      <c r="BA89" s="96"/>
      <c r="BB89" s="97" t="str">
        <f>IF(①適格請求書発行事業者登録番号!$B$5="","?",①適格請求書発行事業者登録番号!$B$5)</f>
        <v>?</v>
      </c>
      <c r="BC89" s="98"/>
      <c r="BD89" s="57" t="s">
        <v>82</v>
      </c>
      <c r="BE89" s="97" t="str">
        <f>IF(①適格請求書発行事業者登録番号!$D$5="","?",①適格請求書発行事業者登録番号!$D$5)</f>
        <v>?</v>
      </c>
      <c r="BF89" s="98"/>
      <c r="BG89" s="97" t="str">
        <f>IF(①適格請求書発行事業者登録番号!$E$5="","?",①適格請求書発行事業者登録番号!$E$5)</f>
        <v>?</v>
      </c>
      <c r="BH89" s="98"/>
      <c r="BI89" s="97" t="str">
        <f>IF(①適格請求書発行事業者登録番号!$F$5="","?",①適格請求書発行事業者登録番号!$F$5)</f>
        <v>?</v>
      </c>
      <c r="BJ89" s="98"/>
      <c r="BK89" s="97" t="str">
        <f>IF(①適格請求書発行事業者登録番号!$G$5="","?",①適格請求書発行事業者登録番号!$G$5)</f>
        <v>?</v>
      </c>
      <c r="BL89" s="98"/>
      <c r="BM89" s="57" t="s">
        <v>82</v>
      </c>
      <c r="BN89" s="97" t="str">
        <f>IF(①適格請求書発行事業者登録番号!$I$5="","?",①適格請求書発行事業者登録番号!$I$5)</f>
        <v>?</v>
      </c>
      <c r="BO89" s="98"/>
      <c r="BP89" s="97" t="str">
        <f>IF(①適格請求書発行事業者登録番号!$J$5="","?",①適格請求書発行事業者登録番号!$J$5)</f>
        <v>?</v>
      </c>
      <c r="BQ89" s="98"/>
      <c r="BR89" s="97" t="str">
        <f>IF(①適格請求書発行事業者登録番号!$K$5="","?",①適格請求書発行事業者登録番号!$K$5)</f>
        <v>?</v>
      </c>
      <c r="BS89" s="98"/>
      <c r="BT89" s="97" t="str">
        <f>IF(①適格請求書発行事業者登録番号!$L$5="","?",①適格請求書発行事業者登録番号!$L$5)</f>
        <v>?</v>
      </c>
      <c r="BU89" s="98"/>
      <c r="BV89" s="57" t="s">
        <v>82</v>
      </c>
      <c r="BW89" s="97" t="str">
        <f>IF(①適格請求書発行事業者登録番号!$N$5="","?",①適格請求書発行事業者登録番号!$N$5)</f>
        <v>?</v>
      </c>
      <c r="BX89" s="98"/>
      <c r="BY89" s="97" t="str">
        <f>IF(①適格請求書発行事業者登録番号!$O$5="","?",①適格請求書発行事業者登録番号!$O$5)</f>
        <v>?</v>
      </c>
      <c r="BZ89" s="98"/>
      <c r="CA89" s="97" t="str">
        <f>IF(①適格請求書発行事業者登録番号!$P$5="","?",①適格請求書発行事業者登録番号!$P$5)</f>
        <v>?</v>
      </c>
      <c r="CB89" s="98"/>
      <c r="CC89" s="97" t="str">
        <f>IF(①適格請求書発行事業者登録番号!$Q$5="","?",①適格請求書発行事業者登録番号!$Q$5)</f>
        <v>?</v>
      </c>
      <c r="CD89" s="99"/>
    </row>
    <row r="90" spans="2:82" ht="15" customHeight="1" thickBot="1">
      <c r="C90" s="1"/>
      <c r="D90" s="1"/>
      <c r="E90" s="2"/>
      <c r="F90" s="2"/>
      <c r="G90" s="2"/>
      <c r="I90" s="3"/>
      <c r="J90" s="2"/>
      <c r="K90" s="2"/>
      <c r="L90" s="2"/>
      <c r="M90" s="15"/>
      <c r="N90" s="15"/>
      <c r="O90" s="15"/>
      <c r="P90" s="15"/>
      <c r="Q90" s="15"/>
      <c r="R90" s="15"/>
      <c r="S90" s="15"/>
      <c r="T90" s="15"/>
      <c r="U90" s="15"/>
      <c r="V90" s="15"/>
      <c r="W90" s="2"/>
      <c r="X90" s="2"/>
      <c r="Y90" s="11"/>
      <c r="Z90" s="11"/>
      <c r="AA90" s="11"/>
      <c r="AB90" s="11"/>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3"/>
      <c r="BA90" s="63"/>
      <c r="BB90" s="63"/>
      <c r="BC90" s="63"/>
      <c r="BD90" s="64"/>
      <c r="BE90" s="63"/>
      <c r="BF90" s="63"/>
      <c r="BG90" s="63"/>
      <c r="BH90" s="350"/>
      <c r="BI90" s="350"/>
      <c r="BJ90" s="66"/>
      <c r="BK90" s="66"/>
      <c r="BL90" s="351" t="s">
        <v>87</v>
      </c>
      <c r="BM90" s="351"/>
      <c r="BN90" s="352" t="str">
        <f>IF(②基本情報入力シート!$B$3=0,"基本情報シートを入力して下さい",②基本情報入力シート!$B$3)</f>
        <v>基本情報シートを入力して下さい</v>
      </c>
      <c r="BO90" s="352"/>
      <c r="BP90" s="352"/>
      <c r="BQ90" s="352"/>
      <c r="BR90" s="352"/>
      <c r="BS90" s="352"/>
      <c r="BT90" s="352"/>
      <c r="BU90" s="352"/>
      <c r="BV90" s="352"/>
      <c r="BW90" s="352"/>
      <c r="BX90" s="352"/>
      <c r="BY90" s="352"/>
      <c r="BZ90" s="352"/>
      <c r="CA90" s="63"/>
      <c r="CB90" s="63"/>
      <c r="CC90" s="63"/>
      <c r="CD90" s="63"/>
    </row>
    <row r="91" spans="2:82" ht="24.95" customHeight="1">
      <c r="B91" s="106" t="s">
        <v>18</v>
      </c>
      <c r="C91" s="106"/>
      <c r="D91" s="106"/>
      <c r="E91" s="106"/>
      <c r="F91" s="106"/>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7" t="s">
        <v>94</v>
      </c>
      <c r="AF91" s="108"/>
      <c r="AG91" s="108"/>
      <c r="AH91" s="108"/>
      <c r="AI91" s="108"/>
      <c r="AJ91" s="108"/>
      <c r="AK91" s="108"/>
      <c r="AL91" s="109">
        <f>BF109</f>
        <v>0</v>
      </c>
      <c r="AM91" s="110"/>
      <c r="AN91" s="110"/>
      <c r="AO91" s="110"/>
      <c r="AP91" s="110"/>
      <c r="AQ91" s="110"/>
      <c r="AR91" s="110"/>
      <c r="AS91" s="110"/>
      <c r="AT91" s="110"/>
      <c r="AU91" s="110"/>
      <c r="AV91" s="110"/>
      <c r="AW91" s="110"/>
      <c r="AX91" s="110"/>
      <c r="AY91" s="110"/>
      <c r="AZ91" s="110"/>
      <c r="BA91" s="111"/>
      <c r="BB91" s="70"/>
      <c r="BC91" s="71"/>
      <c r="BD91" s="71"/>
      <c r="BH91" s="22"/>
      <c r="BI91" s="22"/>
      <c r="BJ91" s="353" t="str">
        <f>IF(②基本情報入力シート!$B$4=0,"基本情報シートを入力して下さい",②基本情報入力シート!$B$4)</f>
        <v>基本情報シートを入力して下さい</v>
      </c>
      <c r="BK91" s="353"/>
      <c r="BL91" s="353"/>
      <c r="BM91" s="353"/>
      <c r="BN91" s="353"/>
      <c r="BO91" s="353"/>
      <c r="BP91" s="353"/>
      <c r="BQ91" s="353"/>
      <c r="BR91" s="353"/>
      <c r="BS91" s="353"/>
      <c r="BT91" s="353"/>
      <c r="BU91" s="353"/>
      <c r="BV91" s="353"/>
      <c r="BW91" s="353"/>
      <c r="BX91" s="353"/>
      <c r="BY91" s="353"/>
      <c r="BZ91" s="353"/>
      <c r="CA91" s="65"/>
      <c r="CB91" s="65"/>
      <c r="CC91" s="65"/>
      <c r="CD91" s="65"/>
    </row>
    <row r="92" spans="2:82" ht="24.95" customHeight="1" thickBot="1">
      <c r="C92" s="113" t="s">
        <v>19</v>
      </c>
      <c r="D92" s="113"/>
      <c r="E92" s="113"/>
      <c r="F92" s="113"/>
      <c r="G92" s="113"/>
      <c r="H92" s="113"/>
      <c r="I92" s="113"/>
      <c r="J92" s="113"/>
      <c r="K92" s="113"/>
      <c r="L92" s="113"/>
      <c r="M92" s="113"/>
      <c r="N92" s="113"/>
      <c r="O92" s="113"/>
      <c r="P92" s="113"/>
      <c r="Q92" s="113"/>
      <c r="R92" s="113"/>
      <c r="S92" s="113"/>
      <c r="T92" s="113"/>
      <c r="U92" s="113"/>
      <c r="V92" s="113"/>
      <c r="W92" s="113"/>
      <c r="X92" s="113"/>
      <c r="Y92" s="113"/>
      <c r="Z92" s="113"/>
      <c r="AA92" s="113"/>
      <c r="AB92" s="113"/>
      <c r="AC92" s="113"/>
      <c r="AD92" s="113"/>
      <c r="AE92" s="114" t="str">
        <f>'③原紙（経理）'!AE92</f>
        <v>消費税(10%)</v>
      </c>
      <c r="AF92" s="115"/>
      <c r="AG92" s="115"/>
      <c r="AH92" s="115"/>
      <c r="AI92" s="115"/>
      <c r="AJ92" s="115"/>
      <c r="AK92" s="115"/>
      <c r="AL92" s="116">
        <f>IF(AE92="消費税(10%)",ROUND(AL91*0.1,1),IF(AE92="消費税(8%)",ROUND(AL91*0.08,1),IF(AE92="非課税","","")))</f>
        <v>0</v>
      </c>
      <c r="AM92" s="117"/>
      <c r="AN92" s="117"/>
      <c r="AO92" s="117"/>
      <c r="AP92" s="117"/>
      <c r="AQ92" s="117"/>
      <c r="AR92" s="117"/>
      <c r="AS92" s="117"/>
      <c r="AT92" s="117"/>
      <c r="AU92" s="117"/>
      <c r="AV92" s="117"/>
      <c r="AW92" s="117"/>
      <c r="AX92" s="117"/>
      <c r="AY92" s="117"/>
      <c r="AZ92" s="117"/>
      <c r="BA92" s="118"/>
      <c r="BB92" s="70"/>
      <c r="BC92" s="71"/>
      <c r="BD92" s="71"/>
      <c r="BH92" s="22"/>
      <c r="BI92" s="22"/>
      <c r="BJ92" s="353" t="str">
        <f>IF(②基本情報入力シート!$B$5=0,"基本情報シートを入力して下さい",②基本情報入力シート!$B$5)</f>
        <v>基本情報シートを入力して下さい</v>
      </c>
      <c r="BK92" s="353"/>
      <c r="BL92" s="353"/>
      <c r="BM92" s="353"/>
      <c r="BN92" s="353"/>
      <c r="BO92" s="353"/>
      <c r="BP92" s="353"/>
      <c r="BQ92" s="353"/>
      <c r="BR92" s="353"/>
      <c r="BS92" s="353"/>
      <c r="BT92" s="353"/>
      <c r="BU92" s="353"/>
      <c r="BV92" s="353"/>
      <c r="BW92" s="353"/>
      <c r="BX92" s="353"/>
      <c r="BY92" s="353"/>
      <c r="BZ92" s="353"/>
      <c r="CA92" s="62"/>
      <c r="CB92" s="340" t="s">
        <v>34</v>
      </c>
      <c r="CC92" s="340"/>
      <c r="CD92" s="43"/>
    </row>
    <row r="93" spans="2:82" ht="25.5" customHeight="1" thickBot="1">
      <c r="P93" s="6"/>
      <c r="Q93" s="6"/>
      <c r="T93" s="7"/>
      <c r="Y93" s="11"/>
      <c r="Z93" s="11"/>
      <c r="AA93" s="11"/>
      <c r="AB93" s="11"/>
      <c r="AC93" s="12"/>
      <c r="AD93" s="12"/>
      <c r="AE93" s="121" t="s">
        <v>95</v>
      </c>
      <c r="AF93" s="122"/>
      <c r="AG93" s="122"/>
      <c r="AH93" s="122"/>
      <c r="AI93" s="122"/>
      <c r="AJ93" s="122"/>
      <c r="AK93" s="122"/>
      <c r="AL93" s="123">
        <f>IF(AL92="",AL91,AL91+AL92)</f>
        <v>0</v>
      </c>
      <c r="AM93" s="124"/>
      <c r="AN93" s="124"/>
      <c r="AO93" s="124"/>
      <c r="AP93" s="124"/>
      <c r="AQ93" s="124"/>
      <c r="AR93" s="124"/>
      <c r="AS93" s="124"/>
      <c r="AT93" s="124"/>
      <c r="AU93" s="124"/>
      <c r="AV93" s="124"/>
      <c r="AW93" s="124"/>
      <c r="AX93" s="124"/>
      <c r="AY93" s="124"/>
      <c r="AZ93" s="124"/>
      <c r="BA93" s="125"/>
      <c r="BB93" s="72"/>
      <c r="BC93" s="73"/>
      <c r="BD93" s="73"/>
      <c r="BH93" s="22"/>
      <c r="BI93" s="23"/>
      <c r="BJ93" s="345" t="str">
        <f>IF(②基本情報入力シート!$B$6=0,"基本情報シートを入力して下さい",②基本情報入力シート!$B$6)</f>
        <v>基本情報シートを入力して下さい</v>
      </c>
      <c r="BK93" s="345"/>
      <c r="BL93" s="345"/>
      <c r="BM93" s="345"/>
      <c r="BN93" s="345"/>
      <c r="BO93" s="345"/>
      <c r="BP93" s="345"/>
      <c r="BQ93" s="345"/>
      <c r="BR93" s="345"/>
      <c r="BS93" s="345"/>
      <c r="BT93" s="345"/>
      <c r="BU93" s="345"/>
      <c r="BV93" s="345"/>
      <c r="BW93" s="345"/>
      <c r="BX93" s="345"/>
      <c r="BY93" s="345"/>
      <c r="BZ93" s="345"/>
      <c r="CA93" s="345"/>
      <c r="CB93" s="341"/>
      <c r="CC93" s="341"/>
      <c r="CD93" s="43"/>
    </row>
    <row r="94" spans="2:82" ht="15" customHeight="1">
      <c r="C94" s="5"/>
      <c r="D94" s="5"/>
      <c r="E94" s="5"/>
      <c r="F94" s="5"/>
      <c r="G94" s="5"/>
      <c r="H94" s="5"/>
      <c r="I94" s="5"/>
      <c r="J94" s="5"/>
      <c r="K94" s="5"/>
      <c r="L94" s="5"/>
      <c r="M94" s="5"/>
      <c r="N94" s="5"/>
      <c r="O94" s="5"/>
      <c r="P94" s="7"/>
      <c r="Q94" s="7"/>
      <c r="R94" s="5"/>
      <c r="S94" s="5"/>
      <c r="T94" s="7"/>
      <c r="U94" s="5"/>
      <c r="V94" s="5"/>
      <c r="W94" s="5"/>
      <c r="X94" s="5"/>
      <c r="Y94" s="8"/>
      <c r="Z94" s="9"/>
      <c r="AA94" s="10"/>
      <c r="AB94" s="10"/>
      <c r="AC94" s="13"/>
      <c r="AD94" s="13"/>
      <c r="AE94" s="9"/>
      <c r="AF94" s="9"/>
      <c r="AG94" s="9"/>
      <c r="AH94" s="9"/>
      <c r="AI94" s="9"/>
      <c r="AJ94" s="9"/>
      <c r="AK94" s="5"/>
      <c r="AL94" s="5"/>
      <c r="AM94" s="5"/>
      <c r="AN94" s="5"/>
      <c r="AO94" s="5"/>
      <c r="AP94" s="5"/>
      <c r="AQ94" s="5"/>
      <c r="AR94" s="5"/>
      <c r="AS94" s="5"/>
      <c r="AT94" s="5"/>
      <c r="AU94" s="5"/>
      <c r="AV94" s="5"/>
      <c r="AW94" s="5"/>
      <c r="AX94" s="16"/>
      <c r="AY94" s="16"/>
      <c r="AZ94" s="5"/>
      <c r="BA94" s="5"/>
      <c r="BB94" s="5"/>
      <c r="BC94" s="5"/>
      <c r="BD94" s="127" t="s">
        <v>23</v>
      </c>
      <c r="BE94" s="127"/>
      <c r="BF94" s="127"/>
      <c r="BG94" s="6"/>
      <c r="BH94" s="346" t="str">
        <f>IF(②基本情報入力シート!$B$11=0,"基本情報シートを入力して下さい",②基本情報入力シート!$B$11)</f>
        <v>基本情報シートを入力して下さい</v>
      </c>
      <c r="BI94" s="347"/>
      <c r="BJ94" s="347"/>
      <c r="BK94" s="347"/>
      <c r="BL94" s="347"/>
      <c r="BM94" s="347"/>
      <c r="BN94" s="347"/>
      <c r="BO94" s="347"/>
      <c r="BP94" s="347"/>
      <c r="BQ94" s="347"/>
      <c r="BR94" s="347"/>
      <c r="BS94" s="347"/>
      <c r="BT94" s="347"/>
      <c r="BU94" s="347"/>
      <c r="BV94" s="347"/>
      <c r="BW94" s="347"/>
      <c r="BX94" s="347"/>
      <c r="BY94" s="347"/>
      <c r="BZ94" s="347"/>
      <c r="CA94" s="347"/>
      <c r="CB94" s="347"/>
      <c r="CC94" s="347"/>
      <c r="CD94" s="40"/>
    </row>
    <row r="95" spans="2:82" ht="15" customHeight="1" thickBot="1">
      <c r="C95" s="5" t="s">
        <v>20</v>
      </c>
      <c r="D95" s="5"/>
      <c r="E95" s="5"/>
      <c r="F95" s="5"/>
      <c r="G95" s="5"/>
      <c r="H95" s="348" t="str">
        <f>IF(②基本情報入力シート!$B$7=0,"基本情報シートを入力して下さい",②基本情報入力シート!$B$7)</f>
        <v>基本情報シートを入力して下さい</v>
      </c>
      <c r="I95" s="348"/>
      <c r="J95" s="348"/>
      <c r="K95" s="348"/>
      <c r="L95" s="348"/>
      <c r="M95" s="348"/>
      <c r="N95" s="348"/>
      <c r="O95" s="348"/>
      <c r="P95" s="348"/>
      <c r="Q95" s="348"/>
      <c r="R95" s="348"/>
      <c r="S95" s="348"/>
      <c r="T95" s="131" t="s">
        <v>96</v>
      </c>
      <c r="U95" s="131"/>
      <c r="V95" s="131"/>
      <c r="W95" s="131"/>
      <c r="X95" s="348" t="str">
        <f>IF(②基本情報入力シート!$B$8=0,"基本情報シートを入力して下さい",②基本情報入力シート!$B$8)</f>
        <v>基本情報シートを入力して下さい</v>
      </c>
      <c r="Y95" s="348"/>
      <c r="Z95" s="348"/>
      <c r="AA95" s="348"/>
      <c r="AB95" s="348"/>
      <c r="AC95" s="348"/>
      <c r="AD95" s="348"/>
      <c r="AE95" s="348"/>
      <c r="AF95" s="5" t="s">
        <v>21</v>
      </c>
      <c r="AG95" s="5"/>
      <c r="AH95" s="5"/>
      <c r="AI95" s="5"/>
      <c r="AJ95" s="348" t="str">
        <f>IF(②基本情報入力シート!$B$9=0,"基本情報シートを入力して下さい",②基本情報入力シート!$B$9)</f>
        <v>基本情報シートを入力して下さい</v>
      </c>
      <c r="AK95" s="348"/>
      <c r="AL95" s="348"/>
      <c r="AM95" s="348"/>
      <c r="AN95" s="348"/>
      <c r="AO95" s="348"/>
      <c r="AP95" s="5"/>
      <c r="AQ95" s="5" t="s">
        <v>22</v>
      </c>
      <c r="AR95" s="5"/>
      <c r="AS95" s="348" t="str">
        <f>IF(②基本情報入力シート!$B$10=0,"基本情報シートを入力して下さい",②基本情報入力シート!$B$10)</f>
        <v>基本情報シートを入力して下さい</v>
      </c>
      <c r="AT95" s="348"/>
      <c r="AU95" s="348"/>
      <c r="AV95" s="348"/>
      <c r="AW95" s="348"/>
      <c r="AX95" s="348"/>
      <c r="AY95" s="348"/>
      <c r="AZ95" s="348"/>
      <c r="BA95" s="348"/>
      <c r="BB95" s="348"/>
      <c r="BC95" s="348"/>
      <c r="BD95" s="127"/>
      <c r="BE95" s="127"/>
      <c r="BF95" s="127"/>
      <c r="BG95" s="6"/>
      <c r="BH95" s="349" t="str">
        <f>IF(②基本情報入力シート!$B$12=0,"基本情報シートを入力して下さい",②基本情報入力シート!$B$12)</f>
        <v>基本情報シートを入力して下さい</v>
      </c>
      <c r="BI95" s="349"/>
      <c r="BJ95" s="349"/>
      <c r="BK95" s="349"/>
      <c r="BL95" s="349"/>
      <c r="BM95" s="349"/>
      <c r="BN95" s="349"/>
      <c r="BO95" s="349"/>
      <c r="BP95" s="349"/>
      <c r="BQ95" s="349"/>
      <c r="BR95" s="349"/>
      <c r="BS95" s="349"/>
      <c r="BT95" s="349"/>
      <c r="BU95" s="349"/>
      <c r="BV95" s="349"/>
      <c r="BW95" s="349"/>
      <c r="BX95" s="349"/>
      <c r="BY95" s="349"/>
      <c r="BZ95" s="349"/>
      <c r="CA95" s="349"/>
      <c r="CB95" s="349"/>
      <c r="CC95" s="349"/>
      <c r="CD95" s="40"/>
    </row>
    <row r="96" spans="2:82" ht="12" customHeight="1">
      <c r="B96" s="133" t="s">
        <v>91</v>
      </c>
      <c r="C96" s="134"/>
      <c r="D96" s="134"/>
      <c r="E96" s="134"/>
      <c r="F96" s="134"/>
      <c r="G96" s="134"/>
      <c r="H96" s="134"/>
      <c r="I96" s="134"/>
      <c r="J96" s="134"/>
      <c r="K96" s="135"/>
      <c r="L96" s="136" t="s">
        <v>15</v>
      </c>
      <c r="M96" s="136"/>
      <c r="N96" s="136"/>
      <c r="O96" s="136"/>
      <c r="P96" s="136"/>
      <c r="Q96" s="136"/>
      <c r="R96" s="136"/>
      <c r="S96" s="136"/>
      <c r="T96" s="136"/>
      <c r="U96" s="136"/>
      <c r="V96" s="136"/>
      <c r="W96" s="136"/>
      <c r="X96" s="136"/>
      <c r="Y96" s="136"/>
      <c r="Z96" s="137"/>
      <c r="AA96" s="138" t="s">
        <v>16</v>
      </c>
      <c r="AB96" s="136"/>
      <c r="AC96" s="136"/>
      <c r="AD96" s="136"/>
      <c r="AE96" s="136"/>
      <c r="AF96" s="136"/>
      <c r="AG96" s="136"/>
      <c r="AH96" s="136"/>
      <c r="AI96" s="136"/>
      <c r="AJ96" s="136"/>
      <c r="AK96" s="136"/>
      <c r="AL96" s="136"/>
      <c r="AM96" s="136"/>
      <c r="AN96" s="136"/>
      <c r="AO96" s="136"/>
      <c r="AP96" s="136"/>
      <c r="AQ96" s="136"/>
      <c r="AR96" s="136"/>
      <c r="AS96" s="136"/>
      <c r="AT96" s="136"/>
      <c r="AU96" s="136"/>
      <c r="AV96" s="136"/>
      <c r="AW96" s="136"/>
      <c r="AX96" s="136"/>
      <c r="AY96" s="136"/>
      <c r="AZ96" s="136"/>
      <c r="BA96" s="136"/>
      <c r="BB96" s="136"/>
      <c r="BC96" s="136"/>
      <c r="BD96" s="136"/>
      <c r="BE96" s="136"/>
      <c r="BF96" s="136"/>
      <c r="BG96" s="136"/>
      <c r="BH96" s="136"/>
      <c r="BI96" s="137"/>
      <c r="BJ96" s="139" t="s">
        <v>93</v>
      </c>
      <c r="BK96" s="140"/>
      <c r="BL96" s="140"/>
      <c r="BM96" s="140"/>
      <c r="BN96" s="140"/>
      <c r="BO96" s="140"/>
      <c r="BP96" s="140"/>
      <c r="BQ96" s="140"/>
      <c r="BR96" s="140"/>
      <c r="BS96" s="139" t="s">
        <v>92</v>
      </c>
      <c r="BT96" s="140"/>
      <c r="BU96" s="140"/>
      <c r="BV96" s="140"/>
      <c r="BW96" s="140"/>
      <c r="BX96" s="140"/>
      <c r="BY96" s="140"/>
      <c r="BZ96" s="140"/>
      <c r="CA96" s="140"/>
      <c r="CB96" s="140"/>
      <c r="CC96" s="141"/>
      <c r="CD96" s="74"/>
    </row>
    <row r="97" spans="2:82" ht="24.95" customHeight="1" thickBot="1">
      <c r="B97" s="142">
        <f>'③原紙（経理）'!B97:K97</f>
        <v>0</v>
      </c>
      <c r="C97" s="143"/>
      <c r="D97" s="143"/>
      <c r="E97" s="143"/>
      <c r="F97" s="143"/>
      <c r="G97" s="143"/>
      <c r="H97" s="143"/>
      <c r="I97" s="143"/>
      <c r="J97" s="143"/>
      <c r="K97" s="144"/>
      <c r="L97" s="380">
        <f>'③原紙（経理）'!L97:Z97</f>
        <v>0</v>
      </c>
      <c r="M97" s="381"/>
      <c r="N97" s="381"/>
      <c r="O97" s="381"/>
      <c r="P97" s="381"/>
      <c r="Q97" s="381"/>
      <c r="R97" s="381"/>
      <c r="S97" s="381"/>
      <c r="T97" s="381"/>
      <c r="U97" s="381"/>
      <c r="V97" s="381"/>
      <c r="W97" s="381"/>
      <c r="X97" s="381"/>
      <c r="Y97" s="381"/>
      <c r="Z97" s="382"/>
      <c r="AA97" s="383">
        <f>'③原紙（経理）'!AA97:BI97</f>
        <v>0</v>
      </c>
      <c r="AB97" s="381"/>
      <c r="AC97" s="381"/>
      <c r="AD97" s="381"/>
      <c r="AE97" s="381"/>
      <c r="AF97" s="381"/>
      <c r="AG97" s="381"/>
      <c r="AH97" s="381"/>
      <c r="AI97" s="381"/>
      <c r="AJ97" s="381"/>
      <c r="AK97" s="381"/>
      <c r="AL97" s="381"/>
      <c r="AM97" s="381"/>
      <c r="AN97" s="381"/>
      <c r="AO97" s="381"/>
      <c r="AP97" s="381"/>
      <c r="AQ97" s="381"/>
      <c r="AR97" s="381"/>
      <c r="AS97" s="381"/>
      <c r="AT97" s="381"/>
      <c r="AU97" s="381"/>
      <c r="AV97" s="381"/>
      <c r="AW97" s="381"/>
      <c r="AX97" s="381"/>
      <c r="AY97" s="381"/>
      <c r="AZ97" s="381"/>
      <c r="BA97" s="381"/>
      <c r="BB97" s="381"/>
      <c r="BC97" s="381"/>
      <c r="BD97" s="381"/>
      <c r="BE97" s="381"/>
      <c r="BF97" s="381"/>
      <c r="BG97" s="381"/>
      <c r="BH97" s="381"/>
      <c r="BI97" s="382"/>
      <c r="BJ97" s="383">
        <f>'③原紙（経理）'!BJ97:BR97</f>
        <v>0</v>
      </c>
      <c r="BK97" s="381"/>
      <c r="BL97" s="381"/>
      <c r="BM97" s="381"/>
      <c r="BN97" s="381"/>
      <c r="BO97" s="381"/>
      <c r="BP97" s="381"/>
      <c r="BQ97" s="381"/>
      <c r="BR97" s="381"/>
      <c r="BS97" s="383">
        <f>'③原紙（経理）'!BS97:CC97</f>
        <v>0</v>
      </c>
      <c r="BT97" s="381"/>
      <c r="BU97" s="381"/>
      <c r="BV97" s="381"/>
      <c r="BW97" s="381"/>
      <c r="BX97" s="381"/>
      <c r="BY97" s="381"/>
      <c r="BZ97" s="381"/>
      <c r="CA97" s="381"/>
      <c r="CB97" s="381"/>
      <c r="CC97" s="382"/>
      <c r="CD97" s="74"/>
    </row>
    <row r="98" spans="2:82" ht="24.95" customHeight="1">
      <c r="B98" s="151" t="s">
        <v>2</v>
      </c>
      <c r="C98" s="152"/>
      <c r="D98" s="153" t="s">
        <v>7</v>
      </c>
      <c r="E98" s="88"/>
      <c r="F98" s="88"/>
      <c r="G98" s="88"/>
      <c r="H98" s="88"/>
      <c r="I98" s="88"/>
      <c r="J98" s="88"/>
      <c r="K98" s="88"/>
      <c r="L98" s="88"/>
      <c r="M98" s="88"/>
      <c r="N98" s="88"/>
      <c r="O98" s="88"/>
      <c r="P98" s="154"/>
      <c r="Q98" s="158" t="s">
        <v>12</v>
      </c>
      <c r="R98" s="156"/>
      <c r="S98" s="156"/>
      <c r="T98" s="156"/>
      <c r="U98" s="156"/>
      <c r="V98" s="156"/>
      <c r="W98" s="156"/>
      <c r="X98" s="156"/>
      <c r="Y98" s="156"/>
      <c r="Z98" s="156"/>
      <c r="AA98" s="156"/>
      <c r="AB98" s="156"/>
      <c r="AC98" s="156"/>
      <c r="AD98" s="156"/>
      <c r="AE98" s="156"/>
      <c r="AF98" s="156"/>
      <c r="AG98" s="156"/>
      <c r="AH98" s="156"/>
      <c r="AI98" s="156"/>
      <c r="AJ98" s="156"/>
      <c r="AK98" s="156"/>
      <c r="AL98" s="156"/>
      <c r="AM98" s="157"/>
      <c r="AN98" s="158" t="s">
        <v>13</v>
      </c>
      <c r="AO98" s="156"/>
      <c r="AP98" s="156"/>
      <c r="AQ98" s="156"/>
      <c r="AR98" s="156"/>
      <c r="AS98" s="156"/>
      <c r="AT98" s="156"/>
      <c r="AU98" s="156"/>
      <c r="AV98" s="156"/>
      <c r="AW98" s="156"/>
      <c r="AX98" s="156"/>
      <c r="AY98" s="156"/>
      <c r="AZ98" s="156"/>
      <c r="BA98" s="156"/>
      <c r="BB98" s="157"/>
      <c r="BC98" s="158" t="s">
        <v>14</v>
      </c>
      <c r="BD98" s="156"/>
      <c r="BE98" s="156"/>
      <c r="BF98" s="156"/>
      <c r="BG98" s="156"/>
      <c r="BH98" s="156"/>
      <c r="BI98" s="156"/>
      <c r="BJ98" s="156"/>
      <c r="BK98" s="156"/>
      <c r="BL98" s="156"/>
      <c r="BM98" s="156"/>
      <c r="BN98" s="156"/>
      <c r="BO98" s="156"/>
      <c r="BP98" s="156"/>
      <c r="BQ98" s="157"/>
      <c r="BR98" s="158" t="s">
        <v>11</v>
      </c>
      <c r="BS98" s="156"/>
      <c r="BT98" s="156"/>
      <c r="BU98" s="156"/>
      <c r="BV98" s="156"/>
      <c r="BW98" s="156"/>
      <c r="BX98" s="156"/>
      <c r="BY98" s="156"/>
      <c r="BZ98" s="156"/>
      <c r="CA98" s="156"/>
      <c r="CB98" s="156"/>
      <c r="CC98" s="159"/>
      <c r="CD98" s="39"/>
    </row>
    <row r="99" spans="2:82" ht="24.95" customHeight="1">
      <c r="B99" s="160" t="s">
        <v>17</v>
      </c>
      <c r="C99" s="161"/>
      <c r="D99" s="155"/>
      <c r="E99" s="156"/>
      <c r="F99" s="156"/>
      <c r="G99" s="156"/>
      <c r="H99" s="156"/>
      <c r="I99" s="156"/>
      <c r="J99" s="156"/>
      <c r="K99" s="156"/>
      <c r="L99" s="156"/>
      <c r="M99" s="156"/>
      <c r="N99" s="156"/>
      <c r="O99" s="156"/>
      <c r="P99" s="157"/>
      <c r="Q99" s="162" t="s">
        <v>8</v>
      </c>
      <c r="R99" s="163"/>
      <c r="S99" s="163"/>
      <c r="T99" s="163"/>
      <c r="U99" s="164"/>
      <c r="V99" s="165" t="s">
        <v>5</v>
      </c>
      <c r="W99" s="166"/>
      <c r="X99" s="167" t="s">
        <v>9</v>
      </c>
      <c r="Y99" s="163"/>
      <c r="Z99" s="163"/>
      <c r="AA99" s="163"/>
      <c r="AB99" s="163"/>
      <c r="AC99" s="163"/>
      <c r="AD99" s="164"/>
      <c r="AE99" s="167" t="s">
        <v>53</v>
      </c>
      <c r="AF99" s="163"/>
      <c r="AG99" s="163"/>
      <c r="AH99" s="163"/>
      <c r="AI99" s="163"/>
      <c r="AJ99" s="163"/>
      <c r="AK99" s="163"/>
      <c r="AL99" s="163"/>
      <c r="AM99" s="168"/>
      <c r="AN99" s="169" t="s">
        <v>6</v>
      </c>
      <c r="AO99" s="170"/>
      <c r="AP99" s="171"/>
      <c r="AQ99" s="167" t="s">
        <v>10</v>
      </c>
      <c r="AR99" s="163"/>
      <c r="AS99" s="163"/>
      <c r="AT99" s="163"/>
      <c r="AU99" s="163"/>
      <c r="AV99" s="163"/>
      <c r="AW99" s="163"/>
      <c r="AX99" s="163"/>
      <c r="AY99" s="163"/>
      <c r="AZ99" s="163"/>
      <c r="BA99" s="163"/>
      <c r="BB99" s="168"/>
      <c r="BC99" s="169" t="s">
        <v>6</v>
      </c>
      <c r="BD99" s="170"/>
      <c r="BE99" s="171"/>
      <c r="BF99" s="167" t="s">
        <v>10</v>
      </c>
      <c r="BG99" s="163"/>
      <c r="BH99" s="163"/>
      <c r="BI99" s="163"/>
      <c r="BJ99" s="163"/>
      <c r="BK99" s="163"/>
      <c r="BL99" s="163"/>
      <c r="BM99" s="163"/>
      <c r="BN99" s="163"/>
      <c r="BO99" s="163"/>
      <c r="BP99" s="163"/>
      <c r="BQ99" s="168"/>
      <c r="BR99" s="162" t="s">
        <v>10</v>
      </c>
      <c r="BS99" s="163"/>
      <c r="BT99" s="163"/>
      <c r="BU99" s="163"/>
      <c r="BV99" s="163"/>
      <c r="BW99" s="163"/>
      <c r="BX99" s="163"/>
      <c r="BY99" s="163"/>
      <c r="BZ99" s="163"/>
      <c r="CA99" s="163"/>
      <c r="CB99" s="163"/>
      <c r="CC99" s="172"/>
      <c r="CD99" s="39"/>
    </row>
    <row r="100" spans="2:82" ht="24.95" customHeight="1">
      <c r="B100" s="366">
        <f>'③原紙（経理）'!B100:C100</f>
        <v>0</v>
      </c>
      <c r="C100" s="367"/>
      <c r="D100" s="368">
        <f>'③原紙（経理）'!D100:P100</f>
        <v>0</v>
      </c>
      <c r="E100" s="369"/>
      <c r="F100" s="369"/>
      <c r="G100" s="369"/>
      <c r="H100" s="369"/>
      <c r="I100" s="369"/>
      <c r="J100" s="369"/>
      <c r="K100" s="369"/>
      <c r="L100" s="369"/>
      <c r="M100" s="369"/>
      <c r="N100" s="369"/>
      <c r="O100" s="369"/>
      <c r="P100" s="370"/>
      <c r="Q100" s="182">
        <f>'③原紙（経理）'!Q100:U100</f>
        <v>0</v>
      </c>
      <c r="R100" s="183"/>
      <c r="S100" s="183"/>
      <c r="T100" s="183"/>
      <c r="U100" s="184"/>
      <c r="V100" s="186"/>
      <c r="W100" s="371"/>
      <c r="X100" s="372">
        <f>'③原紙（経理）'!X100:AD100</f>
        <v>0</v>
      </c>
      <c r="Y100" s="373"/>
      <c r="Z100" s="373"/>
      <c r="AA100" s="373"/>
      <c r="AB100" s="373"/>
      <c r="AC100" s="373"/>
      <c r="AD100" s="374"/>
      <c r="AE100" s="173">
        <f t="shared" ref="AE100:AE108" si="12">ROUND(Q100*X100,1)</f>
        <v>0</v>
      </c>
      <c r="AF100" s="174"/>
      <c r="AG100" s="174"/>
      <c r="AH100" s="174"/>
      <c r="AI100" s="174"/>
      <c r="AJ100" s="174"/>
      <c r="AK100" s="174"/>
      <c r="AL100" s="174"/>
      <c r="AM100" s="175"/>
      <c r="AN100" s="375">
        <f>'③原紙（経理）'!AN100:AP100</f>
        <v>0</v>
      </c>
      <c r="AO100" s="376"/>
      <c r="AP100" s="371"/>
      <c r="AQ100" s="190">
        <f>AN100/100*AE100</f>
        <v>0</v>
      </c>
      <c r="AR100" s="191"/>
      <c r="AS100" s="191"/>
      <c r="AT100" s="191"/>
      <c r="AU100" s="191"/>
      <c r="AV100" s="191"/>
      <c r="AW100" s="191"/>
      <c r="AX100" s="191"/>
      <c r="AY100" s="191"/>
      <c r="AZ100" s="191"/>
      <c r="BA100" s="191"/>
      <c r="BB100" s="192"/>
      <c r="BC100" s="375">
        <f>'③原紙（経理）'!BC100:BE100</f>
        <v>0</v>
      </c>
      <c r="BD100" s="376"/>
      <c r="BE100" s="371"/>
      <c r="BF100" s="173">
        <f>IF(BC100&gt;0,BC100/100*AE100-AQ100,AE100)</f>
        <v>0</v>
      </c>
      <c r="BG100" s="174"/>
      <c r="BH100" s="174"/>
      <c r="BI100" s="174"/>
      <c r="BJ100" s="174"/>
      <c r="BK100" s="174"/>
      <c r="BL100" s="174"/>
      <c r="BM100" s="174"/>
      <c r="BN100" s="174"/>
      <c r="BO100" s="174"/>
      <c r="BP100" s="174"/>
      <c r="BQ100" s="175"/>
      <c r="BR100" s="176">
        <f>AE100-AQ100-BF100</f>
        <v>0</v>
      </c>
      <c r="BS100" s="174"/>
      <c r="BT100" s="174"/>
      <c r="BU100" s="174"/>
      <c r="BV100" s="174"/>
      <c r="BW100" s="174"/>
      <c r="BX100" s="174"/>
      <c r="BY100" s="174"/>
      <c r="BZ100" s="174"/>
      <c r="CA100" s="174"/>
      <c r="CB100" s="174"/>
      <c r="CC100" s="177"/>
      <c r="CD100" s="75"/>
    </row>
    <row r="101" spans="2:82" ht="24.95" customHeight="1">
      <c r="B101" s="366">
        <f>'③原紙（経理）'!B101:C101</f>
        <v>0</v>
      </c>
      <c r="C101" s="367"/>
      <c r="D101" s="368">
        <f>'③原紙（経理）'!D101:P101</f>
        <v>0</v>
      </c>
      <c r="E101" s="369"/>
      <c r="F101" s="369"/>
      <c r="G101" s="369"/>
      <c r="H101" s="369"/>
      <c r="I101" s="369"/>
      <c r="J101" s="369"/>
      <c r="K101" s="369"/>
      <c r="L101" s="369"/>
      <c r="M101" s="369"/>
      <c r="N101" s="369"/>
      <c r="O101" s="369"/>
      <c r="P101" s="370"/>
      <c r="Q101" s="182">
        <f>'③原紙（経理）'!Q101:U101</f>
        <v>0</v>
      </c>
      <c r="R101" s="183"/>
      <c r="S101" s="183"/>
      <c r="T101" s="183"/>
      <c r="U101" s="184"/>
      <c r="V101" s="186">
        <f>'③原紙（経理）'!V101:W101</f>
        <v>0</v>
      </c>
      <c r="W101" s="371"/>
      <c r="X101" s="372">
        <f>'③原紙（経理）'!X101:AD101</f>
        <v>0</v>
      </c>
      <c r="Y101" s="373"/>
      <c r="Z101" s="373"/>
      <c r="AA101" s="373"/>
      <c r="AB101" s="373"/>
      <c r="AC101" s="373"/>
      <c r="AD101" s="374"/>
      <c r="AE101" s="173">
        <f t="shared" si="12"/>
        <v>0</v>
      </c>
      <c r="AF101" s="174"/>
      <c r="AG101" s="174"/>
      <c r="AH101" s="174"/>
      <c r="AI101" s="174"/>
      <c r="AJ101" s="174"/>
      <c r="AK101" s="174"/>
      <c r="AL101" s="174"/>
      <c r="AM101" s="175"/>
      <c r="AN101" s="375">
        <f>'③原紙（経理）'!AN101:AP101</f>
        <v>0</v>
      </c>
      <c r="AO101" s="376"/>
      <c r="AP101" s="371"/>
      <c r="AQ101" s="190">
        <f t="shared" ref="AQ101:AQ108" si="13">AN101/100*AE101</f>
        <v>0</v>
      </c>
      <c r="AR101" s="191"/>
      <c r="AS101" s="191"/>
      <c r="AT101" s="191"/>
      <c r="AU101" s="191"/>
      <c r="AV101" s="191"/>
      <c r="AW101" s="191"/>
      <c r="AX101" s="191"/>
      <c r="AY101" s="191"/>
      <c r="AZ101" s="191"/>
      <c r="BA101" s="191"/>
      <c r="BB101" s="192"/>
      <c r="BC101" s="375">
        <f>'③原紙（経理）'!BC101:BE101</f>
        <v>0</v>
      </c>
      <c r="BD101" s="376"/>
      <c r="BE101" s="371"/>
      <c r="BF101" s="173">
        <f t="shared" ref="BF101:BF108" si="14">IF(BC101&gt;0,BC101/100*AE101-AQ101,AE101)</f>
        <v>0</v>
      </c>
      <c r="BG101" s="174"/>
      <c r="BH101" s="174"/>
      <c r="BI101" s="174"/>
      <c r="BJ101" s="174"/>
      <c r="BK101" s="174"/>
      <c r="BL101" s="174"/>
      <c r="BM101" s="174"/>
      <c r="BN101" s="174"/>
      <c r="BO101" s="174"/>
      <c r="BP101" s="174"/>
      <c r="BQ101" s="175"/>
      <c r="BR101" s="176">
        <f t="shared" ref="BR101:BR108" si="15">AE101-AQ101-BF101</f>
        <v>0</v>
      </c>
      <c r="BS101" s="174"/>
      <c r="BT101" s="174"/>
      <c r="BU101" s="174"/>
      <c r="BV101" s="174"/>
      <c r="BW101" s="174"/>
      <c r="BX101" s="174"/>
      <c r="BY101" s="174"/>
      <c r="BZ101" s="174"/>
      <c r="CA101" s="174"/>
      <c r="CB101" s="174"/>
      <c r="CC101" s="177"/>
      <c r="CD101" s="75"/>
    </row>
    <row r="102" spans="2:82" ht="24.95" customHeight="1">
      <c r="B102" s="366">
        <f>'③原紙（経理）'!B102:C102</f>
        <v>0</v>
      </c>
      <c r="C102" s="367"/>
      <c r="D102" s="368">
        <f>'③原紙（経理）'!D102:P102</f>
        <v>0</v>
      </c>
      <c r="E102" s="369"/>
      <c r="F102" s="369"/>
      <c r="G102" s="369"/>
      <c r="H102" s="369"/>
      <c r="I102" s="369"/>
      <c r="J102" s="369"/>
      <c r="K102" s="369"/>
      <c r="L102" s="369"/>
      <c r="M102" s="369"/>
      <c r="N102" s="369"/>
      <c r="O102" s="369"/>
      <c r="P102" s="370"/>
      <c r="Q102" s="182">
        <f>'③原紙（経理）'!Q102:U102</f>
        <v>0</v>
      </c>
      <c r="R102" s="183"/>
      <c r="S102" s="183"/>
      <c r="T102" s="183"/>
      <c r="U102" s="184"/>
      <c r="V102" s="186">
        <f>'③原紙（経理）'!V102:W102</f>
        <v>0</v>
      </c>
      <c r="W102" s="371"/>
      <c r="X102" s="372">
        <f>'③原紙（経理）'!X102:AD102</f>
        <v>0</v>
      </c>
      <c r="Y102" s="373"/>
      <c r="Z102" s="373"/>
      <c r="AA102" s="373"/>
      <c r="AB102" s="373"/>
      <c r="AC102" s="373"/>
      <c r="AD102" s="374"/>
      <c r="AE102" s="173">
        <f t="shared" si="12"/>
        <v>0</v>
      </c>
      <c r="AF102" s="174"/>
      <c r="AG102" s="174"/>
      <c r="AH102" s="174"/>
      <c r="AI102" s="174"/>
      <c r="AJ102" s="174"/>
      <c r="AK102" s="174"/>
      <c r="AL102" s="174"/>
      <c r="AM102" s="175"/>
      <c r="AN102" s="375">
        <f>'③原紙（経理）'!AN102:AP102</f>
        <v>0</v>
      </c>
      <c r="AO102" s="376"/>
      <c r="AP102" s="371"/>
      <c r="AQ102" s="190">
        <f t="shared" si="13"/>
        <v>0</v>
      </c>
      <c r="AR102" s="191"/>
      <c r="AS102" s="191"/>
      <c r="AT102" s="191"/>
      <c r="AU102" s="191"/>
      <c r="AV102" s="191"/>
      <c r="AW102" s="191"/>
      <c r="AX102" s="191"/>
      <c r="AY102" s="191"/>
      <c r="AZ102" s="191"/>
      <c r="BA102" s="191"/>
      <c r="BB102" s="192"/>
      <c r="BC102" s="375">
        <f>'③原紙（経理）'!BC102:BE102</f>
        <v>0</v>
      </c>
      <c r="BD102" s="376"/>
      <c r="BE102" s="371"/>
      <c r="BF102" s="173">
        <f t="shared" si="14"/>
        <v>0</v>
      </c>
      <c r="BG102" s="174"/>
      <c r="BH102" s="174"/>
      <c r="BI102" s="174"/>
      <c r="BJ102" s="174"/>
      <c r="BK102" s="174"/>
      <c r="BL102" s="174"/>
      <c r="BM102" s="174"/>
      <c r="BN102" s="174"/>
      <c r="BO102" s="174"/>
      <c r="BP102" s="174"/>
      <c r="BQ102" s="175"/>
      <c r="BR102" s="176">
        <f t="shared" si="15"/>
        <v>0</v>
      </c>
      <c r="BS102" s="174"/>
      <c r="BT102" s="174"/>
      <c r="BU102" s="174"/>
      <c r="BV102" s="174"/>
      <c r="BW102" s="174"/>
      <c r="BX102" s="174"/>
      <c r="BY102" s="174"/>
      <c r="BZ102" s="174"/>
      <c r="CA102" s="174"/>
      <c r="CB102" s="174"/>
      <c r="CC102" s="177"/>
      <c r="CD102" s="75"/>
    </row>
    <row r="103" spans="2:82" ht="24.95" customHeight="1">
      <c r="B103" s="366">
        <f>'③原紙（経理）'!B103:C103</f>
        <v>0</v>
      </c>
      <c r="C103" s="367"/>
      <c r="D103" s="368">
        <f>'③原紙（経理）'!D103:P103</f>
        <v>0</v>
      </c>
      <c r="E103" s="369"/>
      <c r="F103" s="369"/>
      <c r="G103" s="369"/>
      <c r="H103" s="369"/>
      <c r="I103" s="369"/>
      <c r="J103" s="369"/>
      <c r="K103" s="369"/>
      <c r="L103" s="369"/>
      <c r="M103" s="369"/>
      <c r="N103" s="369"/>
      <c r="O103" s="369"/>
      <c r="P103" s="370"/>
      <c r="Q103" s="182">
        <f>'③原紙（経理）'!Q103:U103</f>
        <v>0</v>
      </c>
      <c r="R103" s="183"/>
      <c r="S103" s="183"/>
      <c r="T103" s="183"/>
      <c r="U103" s="184"/>
      <c r="V103" s="186">
        <f>'③原紙（経理）'!V103:W103</f>
        <v>0</v>
      </c>
      <c r="W103" s="371"/>
      <c r="X103" s="372">
        <f>'③原紙（経理）'!X103:AD103</f>
        <v>0</v>
      </c>
      <c r="Y103" s="373"/>
      <c r="Z103" s="373"/>
      <c r="AA103" s="373"/>
      <c r="AB103" s="373"/>
      <c r="AC103" s="373"/>
      <c r="AD103" s="374"/>
      <c r="AE103" s="173">
        <f t="shared" si="12"/>
        <v>0</v>
      </c>
      <c r="AF103" s="174"/>
      <c r="AG103" s="174"/>
      <c r="AH103" s="174"/>
      <c r="AI103" s="174"/>
      <c r="AJ103" s="174"/>
      <c r="AK103" s="174"/>
      <c r="AL103" s="174"/>
      <c r="AM103" s="175"/>
      <c r="AN103" s="375">
        <f>'③原紙（経理）'!AN103:AP103</f>
        <v>0</v>
      </c>
      <c r="AO103" s="376"/>
      <c r="AP103" s="371"/>
      <c r="AQ103" s="190">
        <f t="shared" si="13"/>
        <v>0</v>
      </c>
      <c r="AR103" s="191"/>
      <c r="AS103" s="191"/>
      <c r="AT103" s="191"/>
      <c r="AU103" s="191"/>
      <c r="AV103" s="191"/>
      <c r="AW103" s="191"/>
      <c r="AX103" s="191"/>
      <c r="AY103" s="191"/>
      <c r="AZ103" s="191"/>
      <c r="BA103" s="191"/>
      <c r="BB103" s="192"/>
      <c r="BC103" s="375">
        <f>'③原紙（経理）'!BC103:BE103</f>
        <v>0</v>
      </c>
      <c r="BD103" s="376"/>
      <c r="BE103" s="371"/>
      <c r="BF103" s="173">
        <f t="shared" si="14"/>
        <v>0</v>
      </c>
      <c r="BG103" s="174"/>
      <c r="BH103" s="174"/>
      <c r="BI103" s="174"/>
      <c r="BJ103" s="174"/>
      <c r="BK103" s="174"/>
      <c r="BL103" s="174"/>
      <c r="BM103" s="174"/>
      <c r="BN103" s="174"/>
      <c r="BO103" s="174"/>
      <c r="BP103" s="174"/>
      <c r="BQ103" s="175"/>
      <c r="BR103" s="176">
        <f t="shared" si="15"/>
        <v>0</v>
      </c>
      <c r="BS103" s="174"/>
      <c r="BT103" s="174"/>
      <c r="BU103" s="174"/>
      <c r="BV103" s="174"/>
      <c r="BW103" s="174"/>
      <c r="BX103" s="174"/>
      <c r="BY103" s="174"/>
      <c r="BZ103" s="174"/>
      <c r="CA103" s="174"/>
      <c r="CB103" s="174"/>
      <c r="CC103" s="177"/>
      <c r="CD103" s="75"/>
    </row>
    <row r="104" spans="2:82" ht="24.95" customHeight="1">
      <c r="B104" s="366">
        <f>'③原紙（経理）'!B104:C104</f>
        <v>0</v>
      </c>
      <c r="C104" s="367"/>
      <c r="D104" s="368">
        <f>'③原紙（経理）'!D104:P104</f>
        <v>0</v>
      </c>
      <c r="E104" s="369"/>
      <c r="F104" s="369"/>
      <c r="G104" s="369"/>
      <c r="H104" s="369"/>
      <c r="I104" s="369"/>
      <c r="J104" s="369"/>
      <c r="K104" s="369"/>
      <c r="L104" s="369"/>
      <c r="M104" s="369"/>
      <c r="N104" s="369"/>
      <c r="O104" s="369"/>
      <c r="P104" s="370"/>
      <c r="Q104" s="182">
        <f>'③原紙（経理）'!Q104:U104</f>
        <v>0</v>
      </c>
      <c r="R104" s="183"/>
      <c r="S104" s="183"/>
      <c r="T104" s="183"/>
      <c r="U104" s="184"/>
      <c r="V104" s="186">
        <f>'③原紙（経理）'!V104:W104</f>
        <v>0</v>
      </c>
      <c r="W104" s="371"/>
      <c r="X104" s="372">
        <f>'③原紙（経理）'!X104:AD104</f>
        <v>0</v>
      </c>
      <c r="Y104" s="373"/>
      <c r="Z104" s="373"/>
      <c r="AA104" s="373"/>
      <c r="AB104" s="373"/>
      <c r="AC104" s="373"/>
      <c r="AD104" s="374"/>
      <c r="AE104" s="173">
        <f t="shared" si="12"/>
        <v>0</v>
      </c>
      <c r="AF104" s="174"/>
      <c r="AG104" s="174"/>
      <c r="AH104" s="174"/>
      <c r="AI104" s="174"/>
      <c r="AJ104" s="174"/>
      <c r="AK104" s="174"/>
      <c r="AL104" s="174"/>
      <c r="AM104" s="175"/>
      <c r="AN104" s="375">
        <f>'③原紙（経理）'!AN104:AP104</f>
        <v>0</v>
      </c>
      <c r="AO104" s="376"/>
      <c r="AP104" s="371"/>
      <c r="AQ104" s="190">
        <f t="shared" si="13"/>
        <v>0</v>
      </c>
      <c r="AR104" s="191"/>
      <c r="AS104" s="191"/>
      <c r="AT104" s="191"/>
      <c r="AU104" s="191"/>
      <c r="AV104" s="191"/>
      <c r="AW104" s="191"/>
      <c r="AX104" s="191"/>
      <c r="AY104" s="191"/>
      <c r="AZ104" s="191"/>
      <c r="BA104" s="191"/>
      <c r="BB104" s="192"/>
      <c r="BC104" s="375">
        <f>'③原紙（経理）'!BC104:BE104</f>
        <v>0</v>
      </c>
      <c r="BD104" s="376"/>
      <c r="BE104" s="371"/>
      <c r="BF104" s="173">
        <f t="shared" si="14"/>
        <v>0</v>
      </c>
      <c r="BG104" s="174"/>
      <c r="BH104" s="174"/>
      <c r="BI104" s="174"/>
      <c r="BJ104" s="174"/>
      <c r="BK104" s="174"/>
      <c r="BL104" s="174"/>
      <c r="BM104" s="174"/>
      <c r="BN104" s="174"/>
      <c r="BO104" s="174"/>
      <c r="BP104" s="174"/>
      <c r="BQ104" s="175"/>
      <c r="BR104" s="176">
        <f t="shared" si="15"/>
        <v>0</v>
      </c>
      <c r="BS104" s="174"/>
      <c r="BT104" s="174"/>
      <c r="BU104" s="174"/>
      <c r="BV104" s="174"/>
      <c r="BW104" s="174"/>
      <c r="BX104" s="174"/>
      <c r="BY104" s="174"/>
      <c r="BZ104" s="174"/>
      <c r="CA104" s="174"/>
      <c r="CB104" s="174"/>
      <c r="CC104" s="177"/>
      <c r="CD104" s="75"/>
    </row>
    <row r="105" spans="2:82" ht="24.95" customHeight="1">
      <c r="B105" s="366">
        <f>'③原紙（経理）'!B105:C105</f>
        <v>0</v>
      </c>
      <c r="C105" s="367"/>
      <c r="D105" s="368">
        <f>'③原紙（経理）'!D105:P105</f>
        <v>0</v>
      </c>
      <c r="E105" s="369"/>
      <c r="F105" s="369"/>
      <c r="G105" s="369"/>
      <c r="H105" s="369"/>
      <c r="I105" s="369"/>
      <c r="J105" s="369"/>
      <c r="K105" s="369"/>
      <c r="L105" s="369"/>
      <c r="M105" s="369"/>
      <c r="N105" s="369"/>
      <c r="O105" s="369"/>
      <c r="P105" s="370"/>
      <c r="Q105" s="182">
        <f>'③原紙（経理）'!Q105:U105</f>
        <v>0</v>
      </c>
      <c r="R105" s="183"/>
      <c r="S105" s="183"/>
      <c r="T105" s="183"/>
      <c r="U105" s="184"/>
      <c r="V105" s="186">
        <f>'③原紙（経理）'!V105:W105</f>
        <v>0</v>
      </c>
      <c r="W105" s="371"/>
      <c r="X105" s="372">
        <f>'③原紙（経理）'!X105:AD105</f>
        <v>0</v>
      </c>
      <c r="Y105" s="373"/>
      <c r="Z105" s="373"/>
      <c r="AA105" s="373"/>
      <c r="AB105" s="373"/>
      <c r="AC105" s="373"/>
      <c r="AD105" s="374"/>
      <c r="AE105" s="173">
        <f t="shared" si="12"/>
        <v>0</v>
      </c>
      <c r="AF105" s="174"/>
      <c r="AG105" s="174"/>
      <c r="AH105" s="174"/>
      <c r="AI105" s="174"/>
      <c r="AJ105" s="174"/>
      <c r="AK105" s="174"/>
      <c r="AL105" s="174"/>
      <c r="AM105" s="175"/>
      <c r="AN105" s="375">
        <f>'③原紙（経理）'!AN105:AP105</f>
        <v>0</v>
      </c>
      <c r="AO105" s="376"/>
      <c r="AP105" s="371"/>
      <c r="AQ105" s="190">
        <f t="shared" si="13"/>
        <v>0</v>
      </c>
      <c r="AR105" s="191"/>
      <c r="AS105" s="191"/>
      <c r="AT105" s="191"/>
      <c r="AU105" s="191"/>
      <c r="AV105" s="191"/>
      <c r="AW105" s="191"/>
      <c r="AX105" s="191"/>
      <c r="AY105" s="191"/>
      <c r="AZ105" s="191"/>
      <c r="BA105" s="191"/>
      <c r="BB105" s="192"/>
      <c r="BC105" s="375">
        <f>'③原紙（経理）'!BC105:BE105</f>
        <v>0</v>
      </c>
      <c r="BD105" s="376"/>
      <c r="BE105" s="371"/>
      <c r="BF105" s="173">
        <f t="shared" si="14"/>
        <v>0</v>
      </c>
      <c r="BG105" s="174"/>
      <c r="BH105" s="174"/>
      <c r="BI105" s="174"/>
      <c r="BJ105" s="174"/>
      <c r="BK105" s="174"/>
      <c r="BL105" s="174"/>
      <c r="BM105" s="174"/>
      <c r="BN105" s="174"/>
      <c r="BO105" s="174"/>
      <c r="BP105" s="174"/>
      <c r="BQ105" s="175"/>
      <c r="BR105" s="176">
        <f t="shared" si="15"/>
        <v>0</v>
      </c>
      <c r="BS105" s="174"/>
      <c r="BT105" s="174"/>
      <c r="BU105" s="174"/>
      <c r="BV105" s="174"/>
      <c r="BW105" s="174"/>
      <c r="BX105" s="174"/>
      <c r="BY105" s="174"/>
      <c r="BZ105" s="174"/>
      <c r="CA105" s="174"/>
      <c r="CB105" s="174"/>
      <c r="CC105" s="177"/>
      <c r="CD105" s="75"/>
    </row>
    <row r="106" spans="2:82" ht="24.95" customHeight="1">
      <c r="B106" s="366">
        <f>'③原紙（経理）'!B106:C106</f>
        <v>0</v>
      </c>
      <c r="C106" s="367"/>
      <c r="D106" s="368">
        <f>'③原紙（経理）'!D106:P106</f>
        <v>0</v>
      </c>
      <c r="E106" s="369"/>
      <c r="F106" s="369"/>
      <c r="G106" s="369"/>
      <c r="H106" s="369"/>
      <c r="I106" s="369"/>
      <c r="J106" s="369"/>
      <c r="K106" s="369"/>
      <c r="L106" s="369"/>
      <c r="M106" s="369"/>
      <c r="N106" s="369"/>
      <c r="O106" s="369"/>
      <c r="P106" s="370"/>
      <c r="Q106" s="182">
        <f>'③原紙（経理）'!Q106:U106</f>
        <v>0</v>
      </c>
      <c r="R106" s="183"/>
      <c r="S106" s="183"/>
      <c r="T106" s="183"/>
      <c r="U106" s="184"/>
      <c r="V106" s="186">
        <f>'③原紙（経理）'!V106:W106</f>
        <v>0</v>
      </c>
      <c r="W106" s="371"/>
      <c r="X106" s="372">
        <f>'③原紙（経理）'!X106:AD106</f>
        <v>0</v>
      </c>
      <c r="Y106" s="373"/>
      <c r="Z106" s="373"/>
      <c r="AA106" s="373"/>
      <c r="AB106" s="373"/>
      <c r="AC106" s="373"/>
      <c r="AD106" s="374"/>
      <c r="AE106" s="173">
        <f t="shared" si="12"/>
        <v>0</v>
      </c>
      <c r="AF106" s="174"/>
      <c r="AG106" s="174"/>
      <c r="AH106" s="174"/>
      <c r="AI106" s="174"/>
      <c r="AJ106" s="174"/>
      <c r="AK106" s="174"/>
      <c r="AL106" s="174"/>
      <c r="AM106" s="175"/>
      <c r="AN106" s="375">
        <f>'③原紙（経理）'!AN106:AP106</f>
        <v>0</v>
      </c>
      <c r="AO106" s="376"/>
      <c r="AP106" s="371"/>
      <c r="AQ106" s="190">
        <f t="shared" si="13"/>
        <v>0</v>
      </c>
      <c r="AR106" s="191"/>
      <c r="AS106" s="191"/>
      <c r="AT106" s="191"/>
      <c r="AU106" s="191"/>
      <c r="AV106" s="191"/>
      <c r="AW106" s="191"/>
      <c r="AX106" s="191"/>
      <c r="AY106" s="191"/>
      <c r="AZ106" s="191"/>
      <c r="BA106" s="191"/>
      <c r="BB106" s="192"/>
      <c r="BC106" s="375">
        <f>'③原紙（経理）'!BC106:BE106</f>
        <v>0</v>
      </c>
      <c r="BD106" s="376"/>
      <c r="BE106" s="371"/>
      <c r="BF106" s="173">
        <f t="shared" si="14"/>
        <v>0</v>
      </c>
      <c r="BG106" s="174"/>
      <c r="BH106" s="174"/>
      <c r="BI106" s="174"/>
      <c r="BJ106" s="174"/>
      <c r="BK106" s="174"/>
      <c r="BL106" s="174"/>
      <c r="BM106" s="174"/>
      <c r="BN106" s="174"/>
      <c r="BO106" s="174"/>
      <c r="BP106" s="174"/>
      <c r="BQ106" s="175"/>
      <c r="BR106" s="176">
        <f t="shared" si="15"/>
        <v>0</v>
      </c>
      <c r="BS106" s="174"/>
      <c r="BT106" s="174"/>
      <c r="BU106" s="174"/>
      <c r="BV106" s="174"/>
      <c r="BW106" s="174"/>
      <c r="BX106" s="174"/>
      <c r="BY106" s="174"/>
      <c r="BZ106" s="174"/>
      <c r="CA106" s="174"/>
      <c r="CB106" s="174"/>
      <c r="CC106" s="177"/>
      <c r="CD106" s="75"/>
    </row>
    <row r="107" spans="2:82" ht="24.95" customHeight="1">
      <c r="B107" s="366">
        <f>'③原紙（経理）'!B107:C107</f>
        <v>0</v>
      </c>
      <c r="C107" s="367"/>
      <c r="D107" s="368">
        <f>'③原紙（経理）'!D107:P107</f>
        <v>0</v>
      </c>
      <c r="E107" s="369"/>
      <c r="F107" s="369"/>
      <c r="G107" s="369"/>
      <c r="H107" s="369"/>
      <c r="I107" s="369"/>
      <c r="J107" s="369"/>
      <c r="K107" s="369"/>
      <c r="L107" s="369"/>
      <c r="M107" s="369"/>
      <c r="N107" s="369"/>
      <c r="O107" s="369"/>
      <c r="P107" s="370"/>
      <c r="Q107" s="182">
        <f>'③原紙（経理）'!Q107:U107</f>
        <v>0</v>
      </c>
      <c r="R107" s="183"/>
      <c r="S107" s="183"/>
      <c r="T107" s="183"/>
      <c r="U107" s="184"/>
      <c r="V107" s="186">
        <f>'③原紙（経理）'!V107:W107</f>
        <v>0</v>
      </c>
      <c r="W107" s="371"/>
      <c r="X107" s="372">
        <f>'③原紙（経理）'!X107:AD107</f>
        <v>0</v>
      </c>
      <c r="Y107" s="373"/>
      <c r="Z107" s="373"/>
      <c r="AA107" s="373"/>
      <c r="AB107" s="373"/>
      <c r="AC107" s="373"/>
      <c r="AD107" s="374"/>
      <c r="AE107" s="173">
        <f t="shared" si="12"/>
        <v>0</v>
      </c>
      <c r="AF107" s="174"/>
      <c r="AG107" s="174"/>
      <c r="AH107" s="174"/>
      <c r="AI107" s="174"/>
      <c r="AJ107" s="174"/>
      <c r="AK107" s="174"/>
      <c r="AL107" s="174"/>
      <c r="AM107" s="175"/>
      <c r="AN107" s="375">
        <f>'③原紙（経理）'!AN107:AP107</f>
        <v>0</v>
      </c>
      <c r="AO107" s="376"/>
      <c r="AP107" s="371"/>
      <c r="AQ107" s="190">
        <f t="shared" si="13"/>
        <v>0</v>
      </c>
      <c r="AR107" s="191"/>
      <c r="AS107" s="191"/>
      <c r="AT107" s="191"/>
      <c r="AU107" s="191"/>
      <c r="AV107" s="191"/>
      <c r="AW107" s="191"/>
      <c r="AX107" s="191"/>
      <c r="AY107" s="191"/>
      <c r="AZ107" s="191"/>
      <c r="BA107" s="191"/>
      <c r="BB107" s="192"/>
      <c r="BC107" s="375">
        <f>'③原紙（経理）'!BC107:BE107</f>
        <v>0</v>
      </c>
      <c r="BD107" s="376"/>
      <c r="BE107" s="371"/>
      <c r="BF107" s="173">
        <f t="shared" si="14"/>
        <v>0</v>
      </c>
      <c r="BG107" s="174"/>
      <c r="BH107" s="174"/>
      <c r="BI107" s="174"/>
      <c r="BJ107" s="174"/>
      <c r="BK107" s="174"/>
      <c r="BL107" s="174"/>
      <c r="BM107" s="174"/>
      <c r="BN107" s="174"/>
      <c r="BO107" s="174"/>
      <c r="BP107" s="174"/>
      <c r="BQ107" s="175"/>
      <c r="BR107" s="176">
        <f t="shared" si="15"/>
        <v>0</v>
      </c>
      <c r="BS107" s="174"/>
      <c r="BT107" s="174"/>
      <c r="BU107" s="174"/>
      <c r="BV107" s="174"/>
      <c r="BW107" s="174"/>
      <c r="BX107" s="174"/>
      <c r="BY107" s="174"/>
      <c r="BZ107" s="174"/>
      <c r="CA107" s="174"/>
      <c r="CB107" s="174"/>
      <c r="CC107" s="177"/>
      <c r="CD107" s="75"/>
    </row>
    <row r="108" spans="2:82" ht="24.95" customHeight="1">
      <c r="B108" s="366">
        <f>'③原紙（経理）'!B108:C108</f>
        <v>0</v>
      </c>
      <c r="C108" s="367"/>
      <c r="D108" s="368">
        <f>'③原紙（経理）'!D108:P108</f>
        <v>0</v>
      </c>
      <c r="E108" s="369"/>
      <c r="F108" s="369"/>
      <c r="G108" s="369"/>
      <c r="H108" s="369"/>
      <c r="I108" s="369"/>
      <c r="J108" s="369"/>
      <c r="K108" s="369"/>
      <c r="L108" s="369"/>
      <c r="M108" s="369"/>
      <c r="N108" s="369"/>
      <c r="O108" s="369"/>
      <c r="P108" s="370"/>
      <c r="Q108" s="182">
        <f>'③原紙（経理）'!Q108:U108</f>
        <v>0</v>
      </c>
      <c r="R108" s="183"/>
      <c r="S108" s="183"/>
      <c r="T108" s="183"/>
      <c r="U108" s="184"/>
      <c r="V108" s="186">
        <f>'③原紙（経理）'!V108:W108</f>
        <v>0</v>
      </c>
      <c r="W108" s="371"/>
      <c r="X108" s="372">
        <f>'③原紙（経理）'!X108:AD108</f>
        <v>0</v>
      </c>
      <c r="Y108" s="373"/>
      <c r="Z108" s="373"/>
      <c r="AA108" s="373"/>
      <c r="AB108" s="373"/>
      <c r="AC108" s="373"/>
      <c r="AD108" s="374"/>
      <c r="AE108" s="173">
        <f t="shared" si="12"/>
        <v>0</v>
      </c>
      <c r="AF108" s="174"/>
      <c r="AG108" s="174"/>
      <c r="AH108" s="174"/>
      <c r="AI108" s="174"/>
      <c r="AJ108" s="174"/>
      <c r="AK108" s="174"/>
      <c r="AL108" s="174"/>
      <c r="AM108" s="175"/>
      <c r="AN108" s="375">
        <f>'③原紙（経理）'!AN108:AP108</f>
        <v>0</v>
      </c>
      <c r="AO108" s="376"/>
      <c r="AP108" s="371"/>
      <c r="AQ108" s="377">
        <f t="shared" si="13"/>
        <v>0</v>
      </c>
      <c r="AR108" s="378"/>
      <c r="AS108" s="378"/>
      <c r="AT108" s="378"/>
      <c r="AU108" s="378"/>
      <c r="AV108" s="378"/>
      <c r="AW108" s="378"/>
      <c r="AX108" s="378"/>
      <c r="AY108" s="378"/>
      <c r="AZ108" s="378"/>
      <c r="BA108" s="378"/>
      <c r="BB108" s="379"/>
      <c r="BC108" s="375">
        <f>'③原紙（経理）'!BC108:BE108</f>
        <v>0</v>
      </c>
      <c r="BD108" s="376"/>
      <c r="BE108" s="371"/>
      <c r="BF108" s="361">
        <f t="shared" si="14"/>
        <v>0</v>
      </c>
      <c r="BG108" s="362"/>
      <c r="BH108" s="362"/>
      <c r="BI108" s="362"/>
      <c r="BJ108" s="362"/>
      <c r="BK108" s="362"/>
      <c r="BL108" s="362"/>
      <c r="BM108" s="362"/>
      <c r="BN108" s="362"/>
      <c r="BO108" s="362"/>
      <c r="BP108" s="362"/>
      <c r="BQ108" s="363"/>
      <c r="BR108" s="364">
        <f t="shared" si="15"/>
        <v>0</v>
      </c>
      <c r="BS108" s="362"/>
      <c r="BT108" s="362"/>
      <c r="BU108" s="362"/>
      <c r="BV108" s="362"/>
      <c r="BW108" s="362"/>
      <c r="BX108" s="362"/>
      <c r="BY108" s="362"/>
      <c r="BZ108" s="362"/>
      <c r="CA108" s="362"/>
      <c r="CB108" s="362"/>
      <c r="CC108" s="365"/>
      <c r="CD108" s="75"/>
    </row>
    <row r="109" spans="2:82" ht="24.95" customHeight="1" thickBot="1">
      <c r="B109" s="196"/>
      <c r="C109" s="197"/>
      <c r="D109" s="198" t="s">
        <v>49</v>
      </c>
      <c r="E109" s="199"/>
      <c r="F109" s="199"/>
      <c r="G109" s="199"/>
      <c r="H109" s="199"/>
      <c r="I109" s="199"/>
      <c r="J109" s="199"/>
      <c r="K109" s="199"/>
      <c r="L109" s="199"/>
      <c r="M109" s="199"/>
      <c r="N109" s="199"/>
      <c r="O109" s="199"/>
      <c r="P109" s="200"/>
      <c r="Q109" s="201"/>
      <c r="R109" s="202"/>
      <c r="S109" s="202"/>
      <c r="T109" s="202"/>
      <c r="U109" s="203"/>
      <c r="V109" s="198"/>
      <c r="W109" s="197"/>
      <c r="X109" s="204"/>
      <c r="Y109" s="205"/>
      <c r="Z109" s="205"/>
      <c r="AA109" s="205"/>
      <c r="AB109" s="205"/>
      <c r="AC109" s="205"/>
      <c r="AD109" s="206"/>
      <c r="AE109" s="204">
        <f>SUM(AE100:AM108)</f>
        <v>0</v>
      </c>
      <c r="AF109" s="205"/>
      <c r="AG109" s="205"/>
      <c r="AH109" s="205"/>
      <c r="AI109" s="205"/>
      <c r="AJ109" s="205"/>
      <c r="AK109" s="205"/>
      <c r="AL109" s="205"/>
      <c r="AM109" s="207"/>
      <c r="AN109" s="208"/>
      <c r="AO109" s="205"/>
      <c r="AP109" s="206"/>
      <c r="AQ109" s="204">
        <f>SUM(AQ100:BB108)</f>
        <v>0</v>
      </c>
      <c r="AR109" s="205"/>
      <c r="AS109" s="205"/>
      <c r="AT109" s="205"/>
      <c r="AU109" s="205"/>
      <c r="AV109" s="205"/>
      <c r="AW109" s="205"/>
      <c r="AX109" s="205"/>
      <c r="AY109" s="205"/>
      <c r="AZ109" s="205"/>
      <c r="BA109" s="205"/>
      <c r="BB109" s="207"/>
      <c r="BC109" s="208"/>
      <c r="BD109" s="205"/>
      <c r="BE109" s="206"/>
      <c r="BF109" s="204">
        <f>SUM(BF100:BQ108)</f>
        <v>0</v>
      </c>
      <c r="BG109" s="205"/>
      <c r="BH109" s="205"/>
      <c r="BI109" s="205"/>
      <c r="BJ109" s="205"/>
      <c r="BK109" s="205"/>
      <c r="BL109" s="205"/>
      <c r="BM109" s="205"/>
      <c r="BN109" s="205"/>
      <c r="BO109" s="205"/>
      <c r="BP109" s="205"/>
      <c r="BQ109" s="207"/>
      <c r="BR109" s="208">
        <f>AE109-AQ109-BF109</f>
        <v>0</v>
      </c>
      <c r="BS109" s="205"/>
      <c r="BT109" s="205"/>
      <c r="BU109" s="205"/>
      <c r="BV109" s="205"/>
      <c r="BW109" s="205"/>
      <c r="BX109" s="205"/>
      <c r="BY109" s="205"/>
      <c r="BZ109" s="205"/>
      <c r="CA109" s="205"/>
      <c r="CB109" s="205"/>
      <c r="CC109" s="209"/>
      <c r="CD109" s="75"/>
    </row>
    <row r="110" spans="2:82" ht="15" customHeight="1">
      <c r="B110" s="232" t="s">
        <v>72</v>
      </c>
      <c r="C110" s="233"/>
      <c r="D110" s="233"/>
      <c r="E110" s="233"/>
      <c r="F110" s="233"/>
      <c r="G110" s="233"/>
      <c r="H110" s="233"/>
      <c r="I110" s="233"/>
      <c r="J110" s="233"/>
      <c r="K110" s="233"/>
      <c r="L110" s="233"/>
      <c r="M110" s="233"/>
      <c r="N110" s="233"/>
      <c r="O110" s="233"/>
      <c r="P110" s="234" t="s">
        <v>28</v>
      </c>
      <c r="Q110" s="235"/>
      <c r="R110" s="235"/>
      <c r="S110" s="235"/>
      <c r="T110" s="235"/>
      <c r="U110" s="236"/>
      <c r="V110" s="392" t="s">
        <v>29</v>
      </c>
      <c r="W110" s="392"/>
      <c r="X110" s="392"/>
      <c r="Y110" s="392"/>
      <c r="Z110" s="392"/>
      <c r="AA110" s="392"/>
      <c r="AB110" s="392" t="s">
        <v>101</v>
      </c>
      <c r="AC110" s="392"/>
      <c r="AD110" s="392"/>
      <c r="AE110" s="392"/>
      <c r="AF110" s="392"/>
      <c r="AG110" s="392"/>
      <c r="AH110" s="392" t="s">
        <v>30</v>
      </c>
      <c r="AI110" s="392"/>
      <c r="AJ110" s="392"/>
      <c r="AK110" s="392"/>
      <c r="AL110" s="392"/>
      <c r="AM110" s="392"/>
      <c r="AN110" s="392"/>
      <c r="AO110" s="392"/>
      <c r="AP110" s="392"/>
      <c r="AQ110" s="392"/>
      <c r="AR110" s="392"/>
      <c r="AS110" s="234"/>
      <c r="AT110" s="395" t="s">
        <v>100</v>
      </c>
      <c r="AU110" s="385"/>
      <c r="AV110" s="385"/>
      <c r="AW110" s="385"/>
      <c r="AX110" s="385"/>
      <c r="AY110" s="385"/>
      <c r="AZ110" s="385"/>
      <c r="BA110" s="385"/>
      <c r="BB110" s="385"/>
      <c r="BC110" s="385"/>
      <c r="BD110" s="385"/>
      <c r="BE110" s="385"/>
      <c r="BF110" s="385"/>
      <c r="BG110" s="385"/>
      <c r="BH110" s="385"/>
      <c r="BI110" s="385"/>
      <c r="BJ110" s="385"/>
      <c r="BK110" s="385"/>
      <c r="BL110" s="385"/>
      <c r="BM110" s="385"/>
      <c r="BN110" s="385"/>
      <c r="BO110" s="385"/>
      <c r="BP110" s="385"/>
      <c r="BQ110" s="385"/>
      <c r="BR110" s="385"/>
      <c r="BS110" s="385"/>
      <c r="BT110" s="385"/>
      <c r="BU110" s="385"/>
      <c r="BV110" s="385"/>
      <c r="BW110" s="385"/>
      <c r="BX110" s="385"/>
      <c r="BY110" s="385"/>
      <c r="BZ110" s="385"/>
      <c r="CA110" s="385"/>
      <c r="CB110" s="385"/>
      <c r="CC110" s="386"/>
      <c r="CD110" s="46"/>
    </row>
    <row r="111" spans="2:82" ht="45" customHeight="1">
      <c r="B111" s="237" t="s">
        <v>27</v>
      </c>
      <c r="C111" s="238"/>
      <c r="D111" s="238"/>
      <c r="E111" s="238"/>
      <c r="F111" s="238"/>
      <c r="G111" s="238"/>
      <c r="H111" s="238"/>
      <c r="I111" s="238"/>
      <c r="J111" s="238"/>
      <c r="K111" s="238"/>
      <c r="L111" s="238"/>
      <c r="M111" s="238"/>
      <c r="N111" s="238"/>
      <c r="O111" s="238"/>
      <c r="P111" s="384"/>
      <c r="Q111" s="238"/>
      <c r="R111" s="238"/>
      <c r="S111" s="238"/>
      <c r="T111" s="238"/>
      <c r="U111" s="239"/>
      <c r="V111" s="393"/>
      <c r="W111" s="393"/>
      <c r="X111" s="393"/>
      <c r="Y111" s="393"/>
      <c r="Z111" s="393"/>
      <c r="AA111" s="393"/>
      <c r="AB111" s="393"/>
      <c r="AC111" s="393"/>
      <c r="AD111" s="393"/>
      <c r="AE111" s="393"/>
      <c r="AF111" s="393"/>
      <c r="AG111" s="393"/>
      <c r="AH111" s="394"/>
      <c r="AI111" s="394"/>
      <c r="AJ111" s="394"/>
      <c r="AK111" s="394"/>
      <c r="AL111" s="394"/>
      <c r="AM111" s="394"/>
      <c r="AN111" s="393"/>
      <c r="AO111" s="393"/>
      <c r="AP111" s="393"/>
      <c r="AQ111" s="393"/>
      <c r="AR111" s="393"/>
      <c r="AS111" s="167"/>
      <c r="AT111" s="396"/>
      <c r="AU111" s="387"/>
      <c r="AV111" s="387"/>
      <c r="AW111" s="387"/>
      <c r="AX111" s="387"/>
      <c r="AY111" s="387"/>
      <c r="AZ111" s="387"/>
      <c r="BA111" s="387"/>
      <c r="BB111" s="387"/>
      <c r="BC111" s="387"/>
      <c r="BD111" s="387"/>
      <c r="BE111" s="387"/>
      <c r="BF111" s="387"/>
      <c r="BG111" s="387"/>
      <c r="BH111" s="387"/>
      <c r="BI111" s="387"/>
      <c r="BJ111" s="387"/>
      <c r="BK111" s="387"/>
      <c r="BL111" s="387"/>
      <c r="BM111" s="387"/>
      <c r="BN111" s="387"/>
      <c r="BO111" s="387"/>
      <c r="BP111" s="387"/>
      <c r="BQ111" s="387"/>
      <c r="BR111" s="387"/>
      <c r="BS111" s="387"/>
      <c r="BT111" s="387"/>
      <c r="BU111" s="387"/>
      <c r="BV111" s="387"/>
      <c r="BW111" s="387"/>
      <c r="BX111" s="387"/>
      <c r="BY111" s="387"/>
      <c r="BZ111" s="387"/>
      <c r="CA111" s="387"/>
      <c r="CB111" s="387"/>
      <c r="CC111" s="388"/>
      <c r="CD111" s="46"/>
    </row>
    <row r="112" spans="2:82" ht="27" customHeight="1" thickBot="1">
      <c r="B112" s="225" t="s">
        <v>24</v>
      </c>
      <c r="C112" s="226"/>
      <c r="D112" s="226"/>
      <c r="E112" s="226"/>
      <c r="F112" s="226"/>
      <c r="G112" s="226"/>
      <c r="H112" s="226"/>
      <c r="I112" s="226"/>
      <c r="J112" s="226"/>
      <c r="K112" s="226"/>
      <c r="L112" s="226"/>
      <c r="M112" s="226"/>
      <c r="N112" s="226"/>
      <c r="O112" s="226"/>
      <c r="P112" s="226"/>
      <c r="Q112" s="226"/>
      <c r="R112" s="226"/>
      <c r="S112" s="226"/>
      <c r="T112" s="226"/>
      <c r="U112" s="226"/>
      <c r="V112" s="226"/>
      <c r="W112" s="226"/>
      <c r="X112" s="226"/>
      <c r="Y112" s="226"/>
      <c r="Z112" s="226"/>
      <c r="AA112" s="226"/>
      <c r="AB112" s="226"/>
      <c r="AC112" s="226"/>
      <c r="AD112" s="226"/>
      <c r="AE112" s="226"/>
      <c r="AF112" s="227"/>
      <c r="AG112" s="228" t="s">
        <v>25</v>
      </c>
      <c r="AH112" s="229"/>
      <c r="AI112" s="229"/>
      <c r="AJ112" s="229"/>
      <c r="AK112" s="229"/>
      <c r="AL112" s="229"/>
      <c r="AM112" s="229"/>
      <c r="AN112" s="229"/>
      <c r="AO112" s="229"/>
      <c r="AP112" s="229"/>
      <c r="AQ112" s="229"/>
      <c r="AR112" s="229"/>
      <c r="AS112" s="229"/>
      <c r="AT112" s="229"/>
      <c r="AU112" s="229"/>
      <c r="AV112" s="229"/>
      <c r="AW112" s="229"/>
      <c r="AX112" s="229"/>
      <c r="AY112" s="229"/>
      <c r="AZ112" s="229"/>
      <c r="BA112" s="229"/>
      <c r="BB112" s="230"/>
      <c r="BC112" s="228" t="s">
        <v>26</v>
      </c>
      <c r="BD112" s="229"/>
      <c r="BE112" s="229"/>
      <c r="BF112" s="229"/>
      <c r="BG112" s="229"/>
      <c r="BH112" s="229"/>
      <c r="BI112" s="229"/>
      <c r="BJ112" s="229"/>
      <c r="BK112" s="229"/>
      <c r="BL112" s="229"/>
      <c r="BM112" s="229"/>
      <c r="BN112" s="229"/>
      <c r="BO112" s="229"/>
      <c r="BP112" s="229"/>
      <c r="BQ112" s="229"/>
      <c r="BR112" s="229"/>
      <c r="BS112" s="229"/>
      <c r="BT112" s="229"/>
      <c r="BU112" s="229"/>
      <c r="BV112" s="229"/>
      <c r="BW112" s="229"/>
      <c r="BX112" s="229"/>
      <c r="BY112" s="229"/>
      <c r="BZ112" s="229"/>
      <c r="CA112" s="229"/>
      <c r="CB112" s="229"/>
      <c r="CC112" s="231"/>
      <c r="CD112" s="47"/>
    </row>
    <row r="113" spans="2:82" ht="15.95" customHeight="1">
      <c r="AC113" s="100" t="s">
        <v>98</v>
      </c>
      <c r="AD113" s="100"/>
      <c r="AE113" s="100"/>
      <c r="AF113" s="100"/>
      <c r="AG113" s="100"/>
      <c r="AH113" s="100"/>
      <c r="AI113" s="100"/>
      <c r="AJ113" s="100"/>
      <c r="AK113" s="100"/>
      <c r="AL113" s="100"/>
      <c r="AM113" s="100"/>
      <c r="AN113" s="100"/>
      <c r="AO113" s="100"/>
      <c r="AP113" s="100"/>
      <c r="AQ113" s="100"/>
      <c r="AR113" s="100"/>
      <c r="AS113" s="100"/>
      <c r="AT113" s="100"/>
      <c r="AU113" s="100"/>
      <c r="AV113" s="100"/>
      <c r="AW113" s="100"/>
      <c r="AX113" s="100"/>
      <c r="AY113" s="58"/>
      <c r="BN113" s="102">
        <f>'③原紙（経理）'!BN113:BP113</f>
        <v>0</v>
      </c>
      <c r="BO113" s="102"/>
      <c r="BP113" s="102"/>
      <c r="BQ113" s="5" t="s">
        <v>42</v>
      </c>
      <c r="BR113" s="5"/>
      <c r="BS113" s="5"/>
      <c r="BT113" s="5"/>
      <c r="BU113" s="5"/>
      <c r="BV113" s="88">
        <v>5</v>
      </c>
      <c r="BW113" s="88"/>
      <c r="BX113" s="88"/>
      <c r="BY113" s="5" t="s">
        <v>41</v>
      </c>
      <c r="BZ113" s="5"/>
      <c r="CA113" s="5"/>
    </row>
    <row r="114" spans="2:82" ht="15.75" customHeight="1">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100"/>
      <c r="AD114" s="100"/>
      <c r="AE114" s="100"/>
      <c r="AF114" s="100"/>
      <c r="AG114" s="100"/>
      <c r="AH114" s="100"/>
      <c r="AI114" s="100"/>
      <c r="AJ114" s="100"/>
      <c r="AK114" s="100"/>
      <c r="AL114" s="100"/>
      <c r="AM114" s="100"/>
      <c r="AN114" s="100"/>
      <c r="AO114" s="100"/>
      <c r="AP114" s="100"/>
      <c r="AQ114" s="100"/>
      <c r="AR114" s="100"/>
      <c r="AS114" s="100"/>
      <c r="AT114" s="100"/>
      <c r="AU114" s="100"/>
      <c r="AV114" s="100"/>
      <c r="AW114" s="100"/>
      <c r="AX114" s="100"/>
      <c r="AY114" s="58"/>
      <c r="AZ114" s="4"/>
      <c r="BA114" s="4"/>
      <c r="BB114" s="4"/>
      <c r="BC114" s="4"/>
      <c r="BD114" s="4"/>
      <c r="BE114" s="4"/>
      <c r="BF114" s="4"/>
      <c r="BG114" s="4"/>
      <c r="BH114" s="4"/>
      <c r="BI114" s="4"/>
      <c r="BJ114" s="4"/>
      <c r="BK114" s="5" t="s">
        <v>4</v>
      </c>
      <c r="BN114" s="102">
        <f>'③原紙（経理）'!BN114:BO114</f>
        <v>0</v>
      </c>
      <c r="BO114" s="102"/>
      <c r="BP114" s="88" t="s">
        <v>3</v>
      </c>
      <c r="BQ114" s="88"/>
      <c r="BR114" s="102">
        <f>'③原紙（経理）'!BR114:BS114</f>
        <v>0</v>
      </c>
      <c r="BS114" s="102"/>
      <c r="BT114" s="102">
        <f>'③原紙（経理）'!BT114:BU114</f>
        <v>0</v>
      </c>
      <c r="BU114" s="102"/>
      <c r="BV114" s="88" t="s">
        <v>2</v>
      </c>
      <c r="BW114" s="88"/>
      <c r="BX114" s="102">
        <f>'③原紙（経理）'!BX114:BY114</f>
        <v>0</v>
      </c>
      <c r="BY114" s="102"/>
      <c r="BZ114" s="102">
        <f>'③原紙（経理）'!BZ114:CA114</f>
        <v>0</v>
      </c>
      <c r="CA114" s="102"/>
      <c r="CB114" s="88" t="s">
        <v>1</v>
      </c>
      <c r="CC114" s="88"/>
      <c r="CD114" s="39"/>
    </row>
    <row r="115" spans="2:82" ht="15.75" customHeight="1" thickBot="1">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101"/>
      <c r="AD115" s="101"/>
      <c r="AE115" s="101"/>
      <c r="AF115" s="101"/>
      <c r="AG115" s="101"/>
      <c r="AH115" s="101"/>
      <c r="AI115" s="101"/>
      <c r="AJ115" s="101"/>
      <c r="AK115" s="101"/>
      <c r="AL115" s="101"/>
      <c r="AM115" s="101"/>
      <c r="AN115" s="101"/>
      <c r="AO115" s="101"/>
      <c r="AP115" s="101"/>
      <c r="AQ115" s="101"/>
      <c r="AR115" s="101"/>
      <c r="AS115" s="101"/>
      <c r="AT115" s="101"/>
      <c r="AU115" s="101"/>
      <c r="AV115" s="101"/>
      <c r="AW115" s="101"/>
      <c r="AX115" s="101"/>
      <c r="AY115" s="58"/>
      <c r="AZ115" s="4"/>
      <c r="BA115" s="4"/>
      <c r="BB115" s="4"/>
      <c r="BC115" s="4"/>
      <c r="BD115" s="4"/>
      <c r="BE115" s="4"/>
      <c r="BF115" s="4"/>
      <c r="BG115" s="4"/>
      <c r="BH115" s="4"/>
      <c r="BI115" s="4"/>
      <c r="BJ115" s="4"/>
      <c r="BN115" s="42"/>
      <c r="BO115" s="42"/>
      <c r="BP115" s="42"/>
      <c r="BQ115" s="42"/>
      <c r="BR115" s="42"/>
      <c r="BS115" s="42"/>
      <c r="BT115" s="42"/>
      <c r="BU115" s="42"/>
      <c r="BV115" s="42"/>
      <c r="BW115" s="42"/>
      <c r="BX115" s="42"/>
      <c r="BY115" s="42"/>
      <c r="BZ115" s="42"/>
      <c r="CA115" s="42"/>
      <c r="CB115" s="39"/>
      <c r="CC115" s="39"/>
      <c r="CD115" s="39"/>
    </row>
    <row r="116" spans="2:82" ht="27" customHeight="1" thickTop="1">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89" t="s">
        <v>0</v>
      </c>
      <c r="AD116" s="89"/>
      <c r="AE116" s="89"/>
      <c r="AF116" s="89"/>
      <c r="AG116" s="89"/>
      <c r="AH116" s="89"/>
      <c r="AI116" s="89"/>
      <c r="AJ116" s="89"/>
      <c r="AK116" s="89"/>
      <c r="AL116" s="89"/>
      <c r="AM116" s="89"/>
      <c r="AN116" s="89"/>
      <c r="AO116" s="89"/>
      <c r="AP116" s="89"/>
      <c r="AQ116" s="89"/>
      <c r="AR116" s="89"/>
      <c r="AS116" s="89"/>
      <c r="AT116" s="89"/>
      <c r="AU116" s="89"/>
      <c r="AV116" s="89"/>
      <c r="AW116" s="89"/>
      <c r="AX116" s="89"/>
      <c r="AY116" s="59"/>
      <c r="AZ116" s="90" t="s">
        <v>75</v>
      </c>
      <c r="BA116" s="91"/>
      <c r="BB116" s="91"/>
      <c r="BC116" s="91"/>
      <c r="BD116" s="91"/>
      <c r="BE116" s="91"/>
      <c r="BF116" s="91"/>
      <c r="BG116" s="91"/>
      <c r="BH116" s="91"/>
      <c r="BI116" s="91"/>
      <c r="BJ116" s="91"/>
      <c r="BK116" s="91"/>
      <c r="BL116" s="91"/>
      <c r="BM116" s="91"/>
      <c r="BN116" s="91"/>
      <c r="BO116" s="91"/>
      <c r="BP116" s="91"/>
      <c r="BQ116" s="91"/>
      <c r="BR116" s="91"/>
      <c r="BS116" s="91"/>
      <c r="BT116" s="91"/>
      <c r="BU116" s="91"/>
      <c r="BV116" s="91"/>
      <c r="BW116" s="91"/>
      <c r="BX116" s="91"/>
      <c r="BY116" s="91"/>
      <c r="BZ116" s="91"/>
      <c r="CA116" s="91"/>
      <c r="CB116" s="91"/>
      <c r="CC116" s="91"/>
      <c r="CD116" s="92"/>
    </row>
    <row r="117" spans="2:82" ht="27.75" customHeight="1" thickBot="1">
      <c r="C117" s="1"/>
      <c r="D117" s="1"/>
      <c r="E117" s="2"/>
      <c r="F117" s="2"/>
      <c r="G117" s="2"/>
      <c r="I117" s="3"/>
      <c r="J117" s="2"/>
      <c r="K117" s="2"/>
      <c r="L117" s="2"/>
      <c r="M117" s="15"/>
      <c r="N117" s="15"/>
      <c r="O117" s="15"/>
      <c r="P117" s="15"/>
      <c r="Q117" s="15"/>
      <c r="R117" s="15"/>
      <c r="S117" s="15"/>
      <c r="T117" s="15"/>
      <c r="U117" s="15"/>
      <c r="V117" s="15"/>
      <c r="W117" s="2"/>
      <c r="X117" s="2"/>
      <c r="Y117" s="11"/>
      <c r="Z117" s="11"/>
      <c r="AA117" s="11"/>
      <c r="AB117" s="11"/>
      <c r="AC117" s="93"/>
      <c r="AD117" s="93"/>
      <c r="AE117" s="93"/>
      <c r="AF117" s="93"/>
      <c r="AG117" s="93"/>
      <c r="AH117" s="93"/>
      <c r="AI117" s="93"/>
      <c r="AJ117" s="93"/>
      <c r="AK117" s="93"/>
      <c r="AL117" s="93"/>
      <c r="AM117" s="93"/>
      <c r="AN117" s="93"/>
      <c r="AO117" s="93"/>
      <c r="AP117" s="93"/>
      <c r="AQ117" s="93"/>
      <c r="AR117" s="93"/>
      <c r="AS117" s="93"/>
      <c r="AT117" s="93"/>
      <c r="AU117" s="93"/>
      <c r="AV117" s="93"/>
      <c r="AW117" s="93"/>
      <c r="AX117" s="93"/>
      <c r="AY117" s="94"/>
      <c r="AZ117" s="95" t="str">
        <f>IF(①適格請求書発行事業者登録番号!$A$5="","?",①適格請求書発行事業者登録番号!$A$5)</f>
        <v>?</v>
      </c>
      <c r="BA117" s="96"/>
      <c r="BB117" s="97" t="str">
        <f>IF(①適格請求書発行事業者登録番号!$B$5="","?",①適格請求書発行事業者登録番号!$B$5)</f>
        <v>?</v>
      </c>
      <c r="BC117" s="98"/>
      <c r="BD117" s="57" t="s">
        <v>82</v>
      </c>
      <c r="BE117" s="97" t="str">
        <f>IF(①適格請求書発行事業者登録番号!$D$5="","?",①適格請求書発行事業者登録番号!$D$5)</f>
        <v>?</v>
      </c>
      <c r="BF117" s="98"/>
      <c r="BG117" s="97" t="str">
        <f>IF(①適格請求書発行事業者登録番号!$E$5="","?",①適格請求書発行事業者登録番号!$E$5)</f>
        <v>?</v>
      </c>
      <c r="BH117" s="98"/>
      <c r="BI117" s="97" t="str">
        <f>IF(①適格請求書発行事業者登録番号!$F$5="","?",①適格請求書発行事業者登録番号!$F$5)</f>
        <v>?</v>
      </c>
      <c r="BJ117" s="98"/>
      <c r="BK117" s="97" t="str">
        <f>IF(①適格請求書発行事業者登録番号!$G$5="","?",①適格請求書発行事業者登録番号!$G$5)</f>
        <v>?</v>
      </c>
      <c r="BL117" s="98"/>
      <c r="BM117" s="57" t="s">
        <v>82</v>
      </c>
      <c r="BN117" s="97" t="str">
        <f>IF(①適格請求書発行事業者登録番号!$I$5="","?",①適格請求書発行事業者登録番号!$I$5)</f>
        <v>?</v>
      </c>
      <c r="BO117" s="98"/>
      <c r="BP117" s="97" t="str">
        <f>IF(①適格請求書発行事業者登録番号!$J$5="","?",①適格請求書発行事業者登録番号!$J$5)</f>
        <v>?</v>
      </c>
      <c r="BQ117" s="98"/>
      <c r="BR117" s="97" t="str">
        <f>IF(①適格請求書発行事業者登録番号!$K$5="","?",①適格請求書発行事業者登録番号!$K$5)</f>
        <v>?</v>
      </c>
      <c r="BS117" s="98"/>
      <c r="BT117" s="97" t="str">
        <f>IF(①適格請求書発行事業者登録番号!$L$5="","?",①適格請求書発行事業者登録番号!$L$5)</f>
        <v>?</v>
      </c>
      <c r="BU117" s="98"/>
      <c r="BV117" s="57" t="s">
        <v>82</v>
      </c>
      <c r="BW117" s="97" t="str">
        <f>IF(①適格請求書発行事業者登録番号!$N$5="","?",①適格請求書発行事業者登録番号!$N$5)</f>
        <v>?</v>
      </c>
      <c r="BX117" s="98"/>
      <c r="BY117" s="97" t="str">
        <f>IF(①適格請求書発行事業者登録番号!$O$5="","?",①適格請求書発行事業者登録番号!$O$5)</f>
        <v>?</v>
      </c>
      <c r="BZ117" s="98"/>
      <c r="CA117" s="97" t="str">
        <f>IF(①適格請求書発行事業者登録番号!$P$5="","?",①適格請求書発行事業者登録番号!$P$5)</f>
        <v>?</v>
      </c>
      <c r="CB117" s="98"/>
      <c r="CC117" s="97" t="str">
        <f>IF(①適格請求書発行事業者登録番号!$Q$5="","?",①適格請求書発行事業者登録番号!$Q$5)</f>
        <v>?</v>
      </c>
      <c r="CD117" s="99"/>
    </row>
    <row r="118" spans="2:82" ht="15" customHeight="1" thickBot="1">
      <c r="C118" s="1"/>
      <c r="D118" s="1"/>
      <c r="E118" s="2"/>
      <c r="F118" s="2"/>
      <c r="G118" s="2"/>
      <c r="I118" s="3"/>
      <c r="J118" s="2"/>
      <c r="K118" s="2"/>
      <c r="L118" s="2"/>
      <c r="M118" s="15"/>
      <c r="N118" s="15"/>
      <c r="O118" s="15"/>
      <c r="P118" s="15"/>
      <c r="Q118" s="15"/>
      <c r="R118" s="15"/>
      <c r="S118" s="15"/>
      <c r="T118" s="15"/>
      <c r="U118" s="15"/>
      <c r="V118" s="15"/>
      <c r="W118" s="2"/>
      <c r="X118" s="2"/>
      <c r="Y118" s="11"/>
      <c r="Z118" s="11"/>
      <c r="AA118" s="11"/>
      <c r="AB118" s="11"/>
      <c r="AC118" s="60"/>
      <c r="AD118" s="60"/>
      <c r="AE118" s="60"/>
      <c r="AF118" s="60"/>
      <c r="AG118" s="60"/>
      <c r="AH118" s="60"/>
      <c r="AI118" s="60"/>
      <c r="AJ118" s="60"/>
      <c r="AK118" s="60"/>
      <c r="AL118" s="60"/>
      <c r="AM118" s="60"/>
      <c r="AN118" s="60"/>
      <c r="AO118" s="60"/>
      <c r="AP118" s="60"/>
      <c r="AQ118" s="60"/>
      <c r="AR118" s="60"/>
      <c r="AS118" s="60"/>
      <c r="AT118" s="60"/>
      <c r="AU118" s="60"/>
      <c r="AV118" s="60"/>
      <c r="AW118" s="60"/>
      <c r="AX118" s="60"/>
      <c r="AY118" s="60"/>
      <c r="AZ118" s="63"/>
      <c r="BA118" s="63"/>
      <c r="BB118" s="63"/>
      <c r="BC118" s="63"/>
      <c r="BD118" s="64"/>
      <c r="BE118" s="63"/>
      <c r="BF118" s="63"/>
      <c r="BG118" s="63"/>
      <c r="BH118" s="350"/>
      <c r="BI118" s="350"/>
      <c r="BJ118" s="66"/>
      <c r="BK118" s="66"/>
      <c r="BL118" s="351" t="s">
        <v>87</v>
      </c>
      <c r="BM118" s="351"/>
      <c r="BN118" s="352" t="str">
        <f>IF(②基本情報入力シート!$B$3=0,"基本情報シートを入力して下さい",②基本情報入力シート!$B$3)</f>
        <v>基本情報シートを入力して下さい</v>
      </c>
      <c r="BO118" s="352"/>
      <c r="BP118" s="352"/>
      <c r="BQ118" s="352"/>
      <c r="BR118" s="352"/>
      <c r="BS118" s="352"/>
      <c r="BT118" s="352"/>
      <c r="BU118" s="352"/>
      <c r="BV118" s="352"/>
      <c r="BW118" s="352"/>
      <c r="BX118" s="352"/>
      <c r="BY118" s="352"/>
      <c r="BZ118" s="352"/>
      <c r="CA118" s="63"/>
      <c r="CB118" s="63"/>
      <c r="CC118" s="63"/>
      <c r="CD118" s="63"/>
    </row>
    <row r="119" spans="2:82" ht="24.95" customHeight="1">
      <c r="B119" s="106" t="s">
        <v>18</v>
      </c>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7" t="s">
        <v>94</v>
      </c>
      <c r="AF119" s="108"/>
      <c r="AG119" s="108"/>
      <c r="AH119" s="108"/>
      <c r="AI119" s="108"/>
      <c r="AJ119" s="108"/>
      <c r="AK119" s="108"/>
      <c r="AL119" s="109">
        <f>BF137</f>
        <v>0</v>
      </c>
      <c r="AM119" s="110"/>
      <c r="AN119" s="110"/>
      <c r="AO119" s="110"/>
      <c r="AP119" s="110"/>
      <c r="AQ119" s="110"/>
      <c r="AR119" s="110"/>
      <c r="AS119" s="110"/>
      <c r="AT119" s="110"/>
      <c r="AU119" s="110"/>
      <c r="AV119" s="110"/>
      <c r="AW119" s="110"/>
      <c r="AX119" s="110"/>
      <c r="AY119" s="110"/>
      <c r="AZ119" s="110"/>
      <c r="BA119" s="111"/>
      <c r="BB119" s="70"/>
      <c r="BC119" s="71"/>
      <c r="BD119" s="71"/>
      <c r="BH119" s="22"/>
      <c r="BI119" s="22"/>
      <c r="BJ119" s="353" t="str">
        <f>IF(②基本情報入力シート!$B$4=0,"基本情報シートを入力して下さい",②基本情報入力シート!$B$4)</f>
        <v>基本情報シートを入力して下さい</v>
      </c>
      <c r="BK119" s="353"/>
      <c r="BL119" s="353"/>
      <c r="BM119" s="353"/>
      <c r="BN119" s="353"/>
      <c r="BO119" s="353"/>
      <c r="BP119" s="353"/>
      <c r="BQ119" s="353"/>
      <c r="BR119" s="353"/>
      <c r="BS119" s="353"/>
      <c r="BT119" s="353"/>
      <c r="BU119" s="353"/>
      <c r="BV119" s="353"/>
      <c r="BW119" s="353"/>
      <c r="BX119" s="353"/>
      <c r="BY119" s="353"/>
      <c r="BZ119" s="353"/>
      <c r="CA119" s="65"/>
      <c r="CB119" s="65"/>
      <c r="CC119" s="65"/>
      <c r="CD119" s="65"/>
    </row>
    <row r="120" spans="2:82" ht="24.95" customHeight="1" thickBot="1">
      <c r="C120" s="113" t="s">
        <v>19</v>
      </c>
      <c r="D120" s="113"/>
      <c r="E120" s="113"/>
      <c r="F120" s="113"/>
      <c r="G120" s="113"/>
      <c r="H120" s="113"/>
      <c r="I120" s="113"/>
      <c r="J120" s="113"/>
      <c r="K120" s="113"/>
      <c r="L120" s="113"/>
      <c r="M120" s="113"/>
      <c r="N120" s="113"/>
      <c r="O120" s="113"/>
      <c r="P120" s="113"/>
      <c r="Q120" s="113"/>
      <c r="R120" s="113"/>
      <c r="S120" s="113"/>
      <c r="T120" s="113"/>
      <c r="U120" s="113"/>
      <c r="V120" s="113"/>
      <c r="W120" s="113"/>
      <c r="X120" s="113"/>
      <c r="Y120" s="113"/>
      <c r="Z120" s="113"/>
      <c r="AA120" s="113"/>
      <c r="AB120" s="113"/>
      <c r="AC120" s="113"/>
      <c r="AD120" s="113"/>
      <c r="AE120" s="114" t="str">
        <f>'③原紙（経理）'!AE120</f>
        <v>消費税(10%)</v>
      </c>
      <c r="AF120" s="115"/>
      <c r="AG120" s="115"/>
      <c r="AH120" s="115"/>
      <c r="AI120" s="115"/>
      <c r="AJ120" s="115"/>
      <c r="AK120" s="115"/>
      <c r="AL120" s="116">
        <f>IF(AE120="消費税(10%)",ROUND(AL119*0.1,1),IF(AE120="消費税(8%)",ROUND(AL119*0.08,1),IF(AE120="非課税","","")))</f>
        <v>0</v>
      </c>
      <c r="AM120" s="117"/>
      <c r="AN120" s="117"/>
      <c r="AO120" s="117"/>
      <c r="AP120" s="117"/>
      <c r="AQ120" s="117"/>
      <c r="AR120" s="117"/>
      <c r="AS120" s="117"/>
      <c r="AT120" s="117"/>
      <c r="AU120" s="117"/>
      <c r="AV120" s="117"/>
      <c r="AW120" s="117"/>
      <c r="AX120" s="117"/>
      <c r="AY120" s="117"/>
      <c r="AZ120" s="117"/>
      <c r="BA120" s="118"/>
      <c r="BB120" s="70"/>
      <c r="BC120" s="71"/>
      <c r="BD120" s="71"/>
      <c r="BH120" s="22"/>
      <c r="BI120" s="22"/>
      <c r="BJ120" s="353" t="str">
        <f>IF(②基本情報入力シート!$B$5=0,"基本情報シートを入力して下さい",②基本情報入力シート!$B$5)</f>
        <v>基本情報シートを入力して下さい</v>
      </c>
      <c r="BK120" s="353"/>
      <c r="BL120" s="353"/>
      <c r="BM120" s="353"/>
      <c r="BN120" s="353"/>
      <c r="BO120" s="353"/>
      <c r="BP120" s="353"/>
      <c r="BQ120" s="353"/>
      <c r="BR120" s="353"/>
      <c r="BS120" s="353"/>
      <c r="BT120" s="353"/>
      <c r="BU120" s="353"/>
      <c r="BV120" s="353"/>
      <c r="BW120" s="353"/>
      <c r="BX120" s="353"/>
      <c r="BY120" s="353"/>
      <c r="BZ120" s="353"/>
      <c r="CA120" s="62"/>
      <c r="CB120" s="340" t="s">
        <v>34</v>
      </c>
      <c r="CC120" s="340"/>
      <c r="CD120" s="43"/>
    </row>
    <row r="121" spans="2:82" ht="25.5" customHeight="1" thickBot="1">
      <c r="P121" s="6"/>
      <c r="Q121" s="6"/>
      <c r="T121" s="7"/>
      <c r="Y121" s="11"/>
      <c r="Z121" s="11"/>
      <c r="AA121" s="11"/>
      <c r="AB121" s="11"/>
      <c r="AC121" s="12"/>
      <c r="AD121" s="12"/>
      <c r="AE121" s="121" t="s">
        <v>95</v>
      </c>
      <c r="AF121" s="122"/>
      <c r="AG121" s="122"/>
      <c r="AH121" s="122"/>
      <c r="AI121" s="122"/>
      <c r="AJ121" s="122"/>
      <c r="AK121" s="122"/>
      <c r="AL121" s="123">
        <f>IF(AL120="",AL119,AL119+AL120)</f>
        <v>0</v>
      </c>
      <c r="AM121" s="124"/>
      <c r="AN121" s="124"/>
      <c r="AO121" s="124"/>
      <c r="AP121" s="124"/>
      <c r="AQ121" s="124"/>
      <c r="AR121" s="124"/>
      <c r="AS121" s="124"/>
      <c r="AT121" s="124"/>
      <c r="AU121" s="124"/>
      <c r="AV121" s="124"/>
      <c r="AW121" s="124"/>
      <c r="AX121" s="124"/>
      <c r="AY121" s="124"/>
      <c r="AZ121" s="124"/>
      <c r="BA121" s="125"/>
      <c r="BB121" s="72"/>
      <c r="BC121" s="73"/>
      <c r="BD121" s="73"/>
      <c r="BH121" s="22"/>
      <c r="BI121" s="23"/>
      <c r="BJ121" s="345" t="str">
        <f>IF(②基本情報入力シート!$B$6=0,"基本情報シートを入力して下さい",②基本情報入力シート!$B$6)</f>
        <v>基本情報シートを入力して下さい</v>
      </c>
      <c r="BK121" s="345"/>
      <c r="BL121" s="345"/>
      <c r="BM121" s="345"/>
      <c r="BN121" s="345"/>
      <c r="BO121" s="345"/>
      <c r="BP121" s="345"/>
      <c r="BQ121" s="345"/>
      <c r="BR121" s="345"/>
      <c r="BS121" s="345"/>
      <c r="BT121" s="345"/>
      <c r="BU121" s="345"/>
      <c r="BV121" s="345"/>
      <c r="BW121" s="345"/>
      <c r="BX121" s="345"/>
      <c r="BY121" s="345"/>
      <c r="BZ121" s="345"/>
      <c r="CA121" s="345"/>
      <c r="CB121" s="341"/>
      <c r="CC121" s="341"/>
      <c r="CD121" s="43"/>
    </row>
    <row r="122" spans="2:82" ht="15" customHeight="1">
      <c r="C122" s="5"/>
      <c r="D122" s="5"/>
      <c r="E122" s="5"/>
      <c r="F122" s="5"/>
      <c r="G122" s="5"/>
      <c r="H122" s="5"/>
      <c r="I122" s="5"/>
      <c r="J122" s="5"/>
      <c r="K122" s="5"/>
      <c r="L122" s="5"/>
      <c r="M122" s="5"/>
      <c r="N122" s="5"/>
      <c r="O122" s="5"/>
      <c r="P122" s="7"/>
      <c r="Q122" s="7"/>
      <c r="R122" s="5"/>
      <c r="S122" s="5"/>
      <c r="T122" s="7"/>
      <c r="U122" s="5"/>
      <c r="V122" s="5"/>
      <c r="W122" s="5"/>
      <c r="X122" s="5"/>
      <c r="Y122" s="8"/>
      <c r="Z122" s="9"/>
      <c r="AA122" s="10"/>
      <c r="AB122" s="10"/>
      <c r="AC122" s="13"/>
      <c r="AD122" s="13"/>
      <c r="AE122" s="9"/>
      <c r="AF122" s="9"/>
      <c r="AG122" s="9"/>
      <c r="AH122" s="9"/>
      <c r="AI122" s="9"/>
      <c r="AJ122" s="9"/>
      <c r="AK122" s="5"/>
      <c r="AL122" s="5"/>
      <c r="AM122" s="5"/>
      <c r="AN122" s="5"/>
      <c r="AO122" s="5"/>
      <c r="AP122" s="5"/>
      <c r="AQ122" s="5"/>
      <c r="AR122" s="5"/>
      <c r="AS122" s="5"/>
      <c r="AT122" s="5"/>
      <c r="AU122" s="5"/>
      <c r="AV122" s="5"/>
      <c r="AW122" s="5"/>
      <c r="AX122" s="16"/>
      <c r="AY122" s="16"/>
      <c r="AZ122" s="5"/>
      <c r="BA122" s="5"/>
      <c r="BB122" s="5"/>
      <c r="BC122" s="5"/>
      <c r="BD122" s="127" t="s">
        <v>23</v>
      </c>
      <c r="BE122" s="127"/>
      <c r="BF122" s="127"/>
      <c r="BG122" s="6"/>
      <c r="BH122" s="346" t="str">
        <f>IF(②基本情報入力シート!$B$11=0,"基本情報シートを入力して下さい",②基本情報入力シート!$B$11)</f>
        <v>基本情報シートを入力して下さい</v>
      </c>
      <c r="BI122" s="347"/>
      <c r="BJ122" s="347"/>
      <c r="BK122" s="347"/>
      <c r="BL122" s="347"/>
      <c r="BM122" s="347"/>
      <c r="BN122" s="347"/>
      <c r="BO122" s="347"/>
      <c r="BP122" s="347"/>
      <c r="BQ122" s="347"/>
      <c r="BR122" s="347"/>
      <c r="BS122" s="347"/>
      <c r="BT122" s="347"/>
      <c r="BU122" s="347"/>
      <c r="BV122" s="347"/>
      <c r="BW122" s="347"/>
      <c r="BX122" s="347"/>
      <c r="BY122" s="347"/>
      <c r="BZ122" s="347"/>
      <c r="CA122" s="347"/>
      <c r="CB122" s="347"/>
      <c r="CC122" s="347"/>
      <c r="CD122" s="40"/>
    </row>
    <row r="123" spans="2:82" ht="15" customHeight="1" thickBot="1">
      <c r="C123" s="5" t="s">
        <v>20</v>
      </c>
      <c r="D123" s="5"/>
      <c r="E123" s="5"/>
      <c r="F123" s="5"/>
      <c r="G123" s="5"/>
      <c r="H123" s="348" t="str">
        <f>IF(②基本情報入力シート!$B$7=0,"基本情報シートを入力して下さい",②基本情報入力シート!$B$7)</f>
        <v>基本情報シートを入力して下さい</v>
      </c>
      <c r="I123" s="348"/>
      <c r="J123" s="348"/>
      <c r="K123" s="348"/>
      <c r="L123" s="348"/>
      <c r="M123" s="348"/>
      <c r="N123" s="348"/>
      <c r="O123" s="348"/>
      <c r="P123" s="348"/>
      <c r="Q123" s="348"/>
      <c r="R123" s="348"/>
      <c r="S123" s="348"/>
      <c r="T123" s="131" t="s">
        <v>96</v>
      </c>
      <c r="U123" s="131"/>
      <c r="V123" s="131"/>
      <c r="W123" s="131"/>
      <c r="X123" s="348" t="str">
        <f>IF(②基本情報入力シート!$B$8=0,"基本情報シートを入力して下さい",②基本情報入力シート!$B$8)</f>
        <v>基本情報シートを入力して下さい</v>
      </c>
      <c r="Y123" s="348"/>
      <c r="Z123" s="348"/>
      <c r="AA123" s="348"/>
      <c r="AB123" s="348"/>
      <c r="AC123" s="348"/>
      <c r="AD123" s="348"/>
      <c r="AE123" s="348"/>
      <c r="AF123" s="5" t="s">
        <v>21</v>
      </c>
      <c r="AG123" s="5"/>
      <c r="AH123" s="5"/>
      <c r="AI123" s="5"/>
      <c r="AJ123" s="348" t="str">
        <f>IF(②基本情報入力シート!$B$9=0,"基本情報シートを入力して下さい",②基本情報入力シート!$B$9)</f>
        <v>基本情報シートを入力して下さい</v>
      </c>
      <c r="AK123" s="348"/>
      <c r="AL123" s="348"/>
      <c r="AM123" s="348"/>
      <c r="AN123" s="348"/>
      <c r="AO123" s="348"/>
      <c r="AP123" s="5"/>
      <c r="AQ123" s="5" t="s">
        <v>22</v>
      </c>
      <c r="AR123" s="5"/>
      <c r="AS123" s="348" t="str">
        <f>IF(②基本情報入力シート!$B$10=0,"基本情報シートを入力して下さい",②基本情報入力シート!$B$10)</f>
        <v>基本情報シートを入力して下さい</v>
      </c>
      <c r="AT123" s="348"/>
      <c r="AU123" s="348"/>
      <c r="AV123" s="348"/>
      <c r="AW123" s="348"/>
      <c r="AX123" s="348"/>
      <c r="AY123" s="348"/>
      <c r="AZ123" s="348"/>
      <c r="BA123" s="348"/>
      <c r="BB123" s="348"/>
      <c r="BC123" s="348"/>
      <c r="BD123" s="127"/>
      <c r="BE123" s="127"/>
      <c r="BF123" s="127"/>
      <c r="BG123" s="6"/>
      <c r="BH123" s="349" t="str">
        <f>IF(②基本情報入力シート!$B$12=0,"基本情報シートを入力して下さい",②基本情報入力シート!$B$12)</f>
        <v>基本情報シートを入力して下さい</v>
      </c>
      <c r="BI123" s="349"/>
      <c r="BJ123" s="349"/>
      <c r="BK123" s="349"/>
      <c r="BL123" s="349"/>
      <c r="BM123" s="349"/>
      <c r="BN123" s="349"/>
      <c r="BO123" s="349"/>
      <c r="BP123" s="349"/>
      <c r="BQ123" s="349"/>
      <c r="BR123" s="349"/>
      <c r="BS123" s="349"/>
      <c r="BT123" s="349"/>
      <c r="BU123" s="349"/>
      <c r="BV123" s="349"/>
      <c r="BW123" s="349"/>
      <c r="BX123" s="349"/>
      <c r="BY123" s="349"/>
      <c r="BZ123" s="349"/>
      <c r="CA123" s="349"/>
      <c r="CB123" s="349"/>
      <c r="CC123" s="349"/>
      <c r="CD123" s="40"/>
    </row>
    <row r="124" spans="2:82" ht="12" customHeight="1">
      <c r="B124" s="133" t="s">
        <v>91</v>
      </c>
      <c r="C124" s="134"/>
      <c r="D124" s="134"/>
      <c r="E124" s="134"/>
      <c r="F124" s="134"/>
      <c r="G124" s="134"/>
      <c r="H124" s="134"/>
      <c r="I124" s="134"/>
      <c r="J124" s="134"/>
      <c r="K124" s="135"/>
      <c r="L124" s="136" t="s">
        <v>15</v>
      </c>
      <c r="M124" s="136"/>
      <c r="N124" s="136"/>
      <c r="O124" s="136"/>
      <c r="P124" s="136"/>
      <c r="Q124" s="136"/>
      <c r="R124" s="136"/>
      <c r="S124" s="136"/>
      <c r="T124" s="136"/>
      <c r="U124" s="136"/>
      <c r="V124" s="136"/>
      <c r="W124" s="136"/>
      <c r="X124" s="136"/>
      <c r="Y124" s="136"/>
      <c r="Z124" s="137"/>
      <c r="AA124" s="138" t="s">
        <v>16</v>
      </c>
      <c r="AB124" s="136"/>
      <c r="AC124" s="136"/>
      <c r="AD124" s="136"/>
      <c r="AE124" s="136"/>
      <c r="AF124" s="136"/>
      <c r="AG124" s="136"/>
      <c r="AH124" s="136"/>
      <c r="AI124" s="136"/>
      <c r="AJ124" s="136"/>
      <c r="AK124" s="136"/>
      <c r="AL124" s="136"/>
      <c r="AM124" s="136"/>
      <c r="AN124" s="136"/>
      <c r="AO124" s="136"/>
      <c r="AP124" s="136"/>
      <c r="AQ124" s="136"/>
      <c r="AR124" s="136"/>
      <c r="AS124" s="136"/>
      <c r="AT124" s="136"/>
      <c r="AU124" s="136"/>
      <c r="AV124" s="136"/>
      <c r="AW124" s="136"/>
      <c r="AX124" s="136"/>
      <c r="AY124" s="136"/>
      <c r="AZ124" s="136"/>
      <c r="BA124" s="136"/>
      <c r="BB124" s="136"/>
      <c r="BC124" s="136"/>
      <c r="BD124" s="136"/>
      <c r="BE124" s="136"/>
      <c r="BF124" s="136"/>
      <c r="BG124" s="136"/>
      <c r="BH124" s="136"/>
      <c r="BI124" s="137"/>
      <c r="BJ124" s="139" t="s">
        <v>93</v>
      </c>
      <c r="BK124" s="140"/>
      <c r="BL124" s="140"/>
      <c r="BM124" s="140"/>
      <c r="BN124" s="140"/>
      <c r="BO124" s="140"/>
      <c r="BP124" s="140"/>
      <c r="BQ124" s="140"/>
      <c r="BR124" s="140"/>
      <c r="BS124" s="139" t="s">
        <v>92</v>
      </c>
      <c r="BT124" s="140"/>
      <c r="BU124" s="140"/>
      <c r="BV124" s="140"/>
      <c r="BW124" s="140"/>
      <c r="BX124" s="140"/>
      <c r="BY124" s="140"/>
      <c r="BZ124" s="140"/>
      <c r="CA124" s="140"/>
      <c r="CB124" s="140"/>
      <c r="CC124" s="141"/>
      <c r="CD124" s="74"/>
    </row>
    <row r="125" spans="2:82" ht="24.95" customHeight="1" thickBot="1">
      <c r="B125" s="142">
        <f>'③原紙（経理）'!B125:K125</f>
        <v>0</v>
      </c>
      <c r="C125" s="143"/>
      <c r="D125" s="143"/>
      <c r="E125" s="143"/>
      <c r="F125" s="143"/>
      <c r="G125" s="143"/>
      <c r="H125" s="143"/>
      <c r="I125" s="143"/>
      <c r="J125" s="143"/>
      <c r="K125" s="144"/>
      <c r="L125" s="380">
        <f>'③原紙（経理）'!L125:Z125</f>
        <v>0</v>
      </c>
      <c r="M125" s="381"/>
      <c r="N125" s="381"/>
      <c r="O125" s="381"/>
      <c r="P125" s="381"/>
      <c r="Q125" s="381"/>
      <c r="R125" s="381"/>
      <c r="S125" s="381"/>
      <c r="T125" s="381"/>
      <c r="U125" s="381"/>
      <c r="V125" s="381"/>
      <c r="W125" s="381"/>
      <c r="X125" s="381"/>
      <c r="Y125" s="381"/>
      <c r="Z125" s="382"/>
      <c r="AA125" s="383">
        <f>'③原紙（経理）'!AA125:BI125</f>
        <v>0</v>
      </c>
      <c r="AB125" s="381"/>
      <c r="AC125" s="381"/>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81"/>
      <c r="BH125" s="381"/>
      <c r="BI125" s="382"/>
      <c r="BJ125" s="383">
        <f>'③原紙（経理）'!BJ125:BR125</f>
        <v>0</v>
      </c>
      <c r="BK125" s="381"/>
      <c r="BL125" s="381"/>
      <c r="BM125" s="381"/>
      <c r="BN125" s="381"/>
      <c r="BO125" s="381"/>
      <c r="BP125" s="381"/>
      <c r="BQ125" s="381"/>
      <c r="BR125" s="381"/>
      <c r="BS125" s="383">
        <f>'③原紙（経理）'!BS125:CC125</f>
        <v>0</v>
      </c>
      <c r="BT125" s="381"/>
      <c r="BU125" s="381"/>
      <c r="BV125" s="381"/>
      <c r="BW125" s="381"/>
      <c r="BX125" s="381"/>
      <c r="BY125" s="381"/>
      <c r="BZ125" s="381"/>
      <c r="CA125" s="381"/>
      <c r="CB125" s="381"/>
      <c r="CC125" s="382"/>
      <c r="CD125" s="74"/>
    </row>
    <row r="126" spans="2:82" ht="24.95" customHeight="1">
      <c r="B126" s="151" t="s">
        <v>2</v>
      </c>
      <c r="C126" s="152"/>
      <c r="D126" s="153" t="s">
        <v>7</v>
      </c>
      <c r="E126" s="88"/>
      <c r="F126" s="88"/>
      <c r="G126" s="88"/>
      <c r="H126" s="88"/>
      <c r="I126" s="88"/>
      <c r="J126" s="88"/>
      <c r="K126" s="88"/>
      <c r="L126" s="88"/>
      <c r="M126" s="88"/>
      <c r="N126" s="88"/>
      <c r="O126" s="88"/>
      <c r="P126" s="154"/>
      <c r="Q126" s="158" t="s">
        <v>12</v>
      </c>
      <c r="R126" s="156"/>
      <c r="S126" s="156"/>
      <c r="T126" s="156"/>
      <c r="U126" s="156"/>
      <c r="V126" s="156"/>
      <c r="W126" s="156"/>
      <c r="X126" s="156"/>
      <c r="Y126" s="156"/>
      <c r="Z126" s="156"/>
      <c r="AA126" s="156"/>
      <c r="AB126" s="156"/>
      <c r="AC126" s="156"/>
      <c r="AD126" s="156"/>
      <c r="AE126" s="156"/>
      <c r="AF126" s="156"/>
      <c r="AG126" s="156"/>
      <c r="AH126" s="156"/>
      <c r="AI126" s="156"/>
      <c r="AJ126" s="156"/>
      <c r="AK126" s="156"/>
      <c r="AL126" s="156"/>
      <c r="AM126" s="157"/>
      <c r="AN126" s="158" t="s">
        <v>13</v>
      </c>
      <c r="AO126" s="156"/>
      <c r="AP126" s="156"/>
      <c r="AQ126" s="156"/>
      <c r="AR126" s="156"/>
      <c r="AS126" s="156"/>
      <c r="AT126" s="156"/>
      <c r="AU126" s="156"/>
      <c r="AV126" s="156"/>
      <c r="AW126" s="156"/>
      <c r="AX126" s="156"/>
      <c r="AY126" s="156"/>
      <c r="AZ126" s="156"/>
      <c r="BA126" s="156"/>
      <c r="BB126" s="157"/>
      <c r="BC126" s="158" t="s">
        <v>14</v>
      </c>
      <c r="BD126" s="156"/>
      <c r="BE126" s="156"/>
      <c r="BF126" s="156"/>
      <c r="BG126" s="156"/>
      <c r="BH126" s="156"/>
      <c r="BI126" s="156"/>
      <c r="BJ126" s="156"/>
      <c r="BK126" s="156"/>
      <c r="BL126" s="156"/>
      <c r="BM126" s="156"/>
      <c r="BN126" s="156"/>
      <c r="BO126" s="156"/>
      <c r="BP126" s="156"/>
      <c r="BQ126" s="157"/>
      <c r="BR126" s="158" t="s">
        <v>11</v>
      </c>
      <c r="BS126" s="156"/>
      <c r="BT126" s="156"/>
      <c r="BU126" s="156"/>
      <c r="BV126" s="156"/>
      <c r="BW126" s="156"/>
      <c r="BX126" s="156"/>
      <c r="BY126" s="156"/>
      <c r="BZ126" s="156"/>
      <c r="CA126" s="156"/>
      <c r="CB126" s="156"/>
      <c r="CC126" s="159"/>
      <c r="CD126" s="39"/>
    </row>
    <row r="127" spans="2:82" ht="24.95" customHeight="1">
      <c r="B127" s="160" t="s">
        <v>17</v>
      </c>
      <c r="C127" s="161"/>
      <c r="D127" s="155"/>
      <c r="E127" s="156"/>
      <c r="F127" s="156"/>
      <c r="G127" s="156"/>
      <c r="H127" s="156"/>
      <c r="I127" s="156"/>
      <c r="J127" s="156"/>
      <c r="K127" s="156"/>
      <c r="L127" s="156"/>
      <c r="M127" s="156"/>
      <c r="N127" s="156"/>
      <c r="O127" s="156"/>
      <c r="P127" s="157"/>
      <c r="Q127" s="162" t="s">
        <v>8</v>
      </c>
      <c r="R127" s="163"/>
      <c r="S127" s="163"/>
      <c r="T127" s="163"/>
      <c r="U127" s="164"/>
      <c r="V127" s="165" t="s">
        <v>5</v>
      </c>
      <c r="W127" s="166"/>
      <c r="X127" s="167" t="s">
        <v>9</v>
      </c>
      <c r="Y127" s="163"/>
      <c r="Z127" s="163"/>
      <c r="AA127" s="163"/>
      <c r="AB127" s="163"/>
      <c r="AC127" s="163"/>
      <c r="AD127" s="164"/>
      <c r="AE127" s="167" t="s">
        <v>53</v>
      </c>
      <c r="AF127" s="163"/>
      <c r="AG127" s="163"/>
      <c r="AH127" s="163"/>
      <c r="AI127" s="163"/>
      <c r="AJ127" s="163"/>
      <c r="AK127" s="163"/>
      <c r="AL127" s="163"/>
      <c r="AM127" s="168"/>
      <c r="AN127" s="169" t="s">
        <v>6</v>
      </c>
      <c r="AO127" s="170"/>
      <c r="AP127" s="171"/>
      <c r="AQ127" s="167" t="s">
        <v>10</v>
      </c>
      <c r="AR127" s="163"/>
      <c r="AS127" s="163"/>
      <c r="AT127" s="163"/>
      <c r="AU127" s="163"/>
      <c r="AV127" s="163"/>
      <c r="AW127" s="163"/>
      <c r="AX127" s="163"/>
      <c r="AY127" s="163"/>
      <c r="AZ127" s="163"/>
      <c r="BA127" s="163"/>
      <c r="BB127" s="168"/>
      <c r="BC127" s="169" t="s">
        <v>6</v>
      </c>
      <c r="BD127" s="170"/>
      <c r="BE127" s="171"/>
      <c r="BF127" s="167" t="s">
        <v>10</v>
      </c>
      <c r="BG127" s="163"/>
      <c r="BH127" s="163"/>
      <c r="BI127" s="163"/>
      <c r="BJ127" s="163"/>
      <c r="BK127" s="163"/>
      <c r="BL127" s="163"/>
      <c r="BM127" s="163"/>
      <c r="BN127" s="163"/>
      <c r="BO127" s="163"/>
      <c r="BP127" s="163"/>
      <c r="BQ127" s="168"/>
      <c r="BR127" s="162" t="s">
        <v>10</v>
      </c>
      <c r="BS127" s="163"/>
      <c r="BT127" s="163"/>
      <c r="BU127" s="163"/>
      <c r="BV127" s="163"/>
      <c r="BW127" s="163"/>
      <c r="BX127" s="163"/>
      <c r="BY127" s="163"/>
      <c r="BZ127" s="163"/>
      <c r="CA127" s="163"/>
      <c r="CB127" s="163"/>
      <c r="CC127" s="172"/>
      <c r="CD127" s="39"/>
    </row>
    <row r="128" spans="2:82" ht="24.95" customHeight="1">
      <c r="B128" s="366">
        <f>'③原紙（経理）'!B128:C128</f>
        <v>0</v>
      </c>
      <c r="C128" s="367"/>
      <c r="D128" s="368">
        <f>'③原紙（経理）'!D128:P128</f>
        <v>0</v>
      </c>
      <c r="E128" s="369"/>
      <c r="F128" s="369"/>
      <c r="G128" s="369"/>
      <c r="H128" s="369"/>
      <c r="I128" s="369"/>
      <c r="J128" s="369"/>
      <c r="K128" s="369"/>
      <c r="L128" s="369"/>
      <c r="M128" s="369"/>
      <c r="N128" s="369"/>
      <c r="O128" s="369"/>
      <c r="P128" s="370"/>
      <c r="Q128" s="182">
        <f>'③原紙（経理）'!Q128:U128</f>
        <v>0</v>
      </c>
      <c r="R128" s="183"/>
      <c r="S128" s="183"/>
      <c r="T128" s="183"/>
      <c r="U128" s="184"/>
      <c r="V128" s="186"/>
      <c r="W128" s="371"/>
      <c r="X128" s="372">
        <f>'③原紙（経理）'!X128:AD128</f>
        <v>0</v>
      </c>
      <c r="Y128" s="373"/>
      <c r="Z128" s="373"/>
      <c r="AA128" s="373"/>
      <c r="AB128" s="373"/>
      <c r="AC128" s="373"/>
      <c r="AD128" s="374"/>
      <c r="AE128" s="173">
        <f t="shared" ref="AE128:AE136" si="16">ROUND(Q128*X128,1)</f>
        <v>0</v>
      </c>
      <c r="AF128" s="174"/>
      <c r="AG128" s="174"/>
      <c r="AH128" s="174"/>
      <c r="AI128" s="174"/>
      <c r="AJ128" s="174"/>
      <c r="AK128" s="174"/>
      <c r="AL128" s="174"/>
      <c r="AM128" s="175"/>
      <c r="AN128" s="375">
        <f>'③原紙（経理）'!AN128:AP128</f>
        <v>0</v>
      </c>
      <c r="AO128" s="376"/>
      <c r="AP128" s="371"/>
      <c r="AQ128" s="190">
        <f>AN128/100*AE128</f>
        <v>0</v>
      </c>
      <c r="AR128" s="191"/>
      <c r="AS128" s="191"/>
      <c r="AT128" s="191"/>
      <c r="AU128" s="191"/>
      <c r="AV128" s="191"/>
      <c r="AW128" s="191"/>
      <c r="AX128" s="191"/>
      <c r="AY128" s="191"/>
      <c r="AZ128" s="191"/>
      <c r="BA128" s="191"/>
      <c r="BB128" s="192"/>
      <c r="BC128" s="375">
        <f>'③原紙（経理）'!BC128:BE128</f>
        <v>0</v>
      </c>
      <c r="BD128" s="376"/>
      <c r="BE128" s="371"/>
      <c r="BF128" s="173">
        <f>IF(BC128&gt;0,BC128/100*AE128-AQ128,AE128)</f>
        <v>0</v>
      </c>
      <c r="BG128" s="174"/>
      <c r="BH128" s="174"/>
      <c r="BI128" s="174"/>
      <c r="BJ128" s="174"/>
      <c r="BK128" s="174"/>
      <c r="BL128" s="174"/>
      <c r="BM128" s="174"/>
      <c r="BN128" s="174"/>
      <c r="BO128" s="174"/>
      <c r="BP128" s="174"/>
      <c r="BQ128" s="175"/>
      <c r="BR128" s="176">
        <f>AE128-AQ128-BF128</f>
        <v>0</v>
      </c>
      <c r="BS128" s="174"/>
      <c r="BT128" s="174"/>
      <c r="BU128" s="174"/>
      <c r="BV128" s="174"/>
      <c r="BW128" s="174"/>
      <c r="BX128" s="174"/>
      <c r="BY128" s="174"/>
      <c r="BZ128" s="174"/>
      <c r="CA128" s="174"/>
      <c r="CB128" s="174"/>
      <c r="CC128" s="177"/>
      <c r="CD128" s="75"/>
    </row>
    <row r="129" spans="2:82" ht="24.95" customHeight="1">
      <c r="B129" s="366">
        <f>'③原紙（経理）'!B129:C129</f>
        <v>0</v>
      </c>
      <c r="C129" s="367"/>
      <c r="D129" s="368">
        <f>'③原紙（経理）'!D129:P129</f>
        <v>0</v>
      </c>
      <c r="E129" s="369"/>
      <c r="F129" s="369"/>
      <c r="G129" s="369"/>
      <c r="H129" s="369"/>
      <c r="I129" s="369"/>
      <c r="J129" s="369"/>
      <c r="K129" s="369"/>
      <c r="L129" s="369"/>
      <c r="M129" s="369"/>
      <c r="N129" s="369"/>
      <c r="O129" s="369"/>
      <c r="P129" s="370"/>
      <c r="Q129" s="182">
        <f>'③原紙（経理）'!Q129:U129</f>
        <v>0</v>
      </c>
      <c r="R129" s="183"/>
      <c r="S129" s="183"/>
      <c r="T129" s="183"/>
      <c r="U129" s="184"/>
      <c r="V129" s="186">
        <f>'③原紙（経理）'!V129:W129</f>
        <v>0</v>
      </c>
      <c r="W129" s="371"/>
      <c r="X129" s="372">
        <f>'③原紙（経理）'!X129:AD129</f>
        <v>0</v>
      </c>
      <c r="Y129" s="373"/>
      <c r="Z129" s="373"/>
      <c r="AA129" s="373"/>
      <c r="AB129" s="373"/>
      <c r="AC129" s="373"/>
      <c r="AD129" s="374"/>
      <c r="AE129" s="173">
        <f t="shared" si="16"/>
        <v>0</v>
      </c>
      <c r="AF129" s="174"/>
      <c r="AG129" s="174"/>
      <c r="AH129" s="174"/>
      <c r="AI129" s="174"/>
      <c r="AJ129" s="174"/>
      <c r="AK129" s="174"/>
      <c r="AL129" s="174"/>
      <c r="AM129" s="175"/>
      <c r="AN129" s="375">
        <f>'③原紙（経理）'!AN129:AP129</f>
        <v>0</v>
      </c>
      <c r="AO129" s="376"/>
      <c r="AP129" s="371"/>
      <c r="AQ129" s="190">
        <f t="shared" ref="AQ129:AQ136" si="17">AN129/100*AE129</f>
        <v>0</v>
      </c>
      <c r="AR129" s="191"/>
      <c r="AS129" s="191"/>
      <c r="AT129" s="191"/>
      <c r="AU129" s="191"/>
      <c r="AV129" s="191"/>
      <c r="AW129" s="191"/>
      <c r="AX129" s="191"/>
      <c r="AY129" s="191"/>
      <c r="AZ129" s="191"/>
      <c r="BA129" s="191"/>
      <c r="BB129" s="192"/>
      <c r="BC129" s="375">
        <f>'③原紙（経理）'!BC129:BE129</f>
        <v>0</v>
      </c>
      <c r="BD129" s="376"/>
      <c r="BE129" s="371"/>
      <c r="BF129" s="173">
        <f t="shared" ref="BF129:BF136" si="18">IF(BC129&gt;0,BC129/100*AE129-AQ129,AE129)</f>
        <v>0</v>
      </c>
      <c r="BG129" s="174"/>
      <c r="BH129" s="174"/>
      <c r="BI129" s="174"/>
      <c r="BJ129" s="174"/>
      <c r="BK129" s="174"/>
      <c r="BL129" s="174"/>
      <c r="BM129" s="174"/>
      <c r="BN129" s="174"/>
      <c r="BO129" s="174"/>
      <c r="BP129" s="174"/>
      <c r="BQ129" s="175"/>
      <c r="BR129" s="176">
        <f t="shared" ref="BR129:BR136" si="19">AE129-AQ129-BF129</f>
        <v>0</v>
      </c>
      <c r="BS129" s="174"/>
      <c r="BT129" s="174"/>
      <c r="BU129" s="174"/>
      <c r="BV129" s="174"/>
      <c r="BW129" s="174"/>
      <c r="BX129" s="174"/>
      <c r="BY129" s="174"/>
      <c r="BZ129" s="174"/>
      <c r="CA129" s="174"/>
      <c r="CB129" s="174"/>
      <c r="CC129" s="177"/>
      <c r="CD129" s="75"/>
    </row>
    <row r="130" spans="2:82" ht="24.95" customHeight="1">
      <c r="B130" s="366">
        <f>'③原紙（経理）'!B130:C130</f>
        <v>0</v>
      </c>
      <c r="C130" s="367"/>
      <c r="D130" s="368">
        <f>'③原紙（経理）'!D130:P130</f>
        <v>0</v>
      </c>
      <c r="E130" s="369"/>
      <c r="F130" s="369"/>
      <c r="G130" s="369"/>
      <c r="H130" s="369"/>
      <c r="I130" s="369"/>
      <c r="J130" s="369"/>
      <c r="K130" s="369"/>
      <c r="L130" s="369"/>
      <c r="M130" s="369"/>
      <c r="N130" s="369"/>
      <c r="O130" s="369"/>
      <c r="P130" s="370"/>
      <c r="Q130" s="182">
        <f>'③原紙（経理）'!Q130:U130</f>
        <v>0</v>
      </c>
      <c r="R130" s="183"/>
      <c r="S130" s="183"/>
      <c r="T130" s="183"/>
      <c r="U130" s="184"/>
      <c r="V130" s="186">
        <f>'③原紙（経理）'!V130:W130</f>
        <v>0</v>
      </c>
      <c r="W130" s="371"/>
      <c r="X130" s="372">
        <f>'③原紙（経理）'!X130:AD130</f>
        <v>0</v>
      </c>
      <c r="Y130" s="373"/>
      <c r="Z130" s="373"/>
      <c r="AA130" s="373"/>
      <c r="AB130" s="373"/>
      <c r="AC130" s="373"/>
      <c r="AD130" s="374"/>
      <c r="AE130" s="173">
        <f t="shared" si="16"/>
        <v>0</v>
      </c>
      <c r="AF130" s="174"/>
      <c r="AG130" s="174"/>
      <c r="AH130" s="174"/>
      <c r="AI130" s="174"/>
      <c r="AJ130" s="174"/>
      <c r="AK130" s="174"/>
      <c r="AL130" s="174"/>
      <c r="AM130" s="175"/>
      <c r="AN130" s="375">
        <f>'③原紙（経理）'!AN130:AP130</f>
        <v>0</v>
      </c>
      <c r="AO130" s="376"/>
      <c r="AP130" s="371"/>
      <c r="AQ130" s="190">
        <f t="shared" si="17"/>
        <v>0</v>
      </c>
      <c r="AR130" s="191"/>
      <c r="AS130" s="191"/>
      <c r="AT130" s="191"/>
      <c r="AU130" s="191"/>
      <c r="AV130" s="191"/>
      <c r="AW130" s="191"/>
      <c r="AX130" s="191"/>
      <c r="AY130" s="191"/>
      <c r="AZ130" s="191"/>
      <c r="BA130" s="191"/>
      <c r="BB130" s="192"/>
      <c r="BC130" s="375">
        <f>'③原紙（経理）'!BC130:BE130</f>
        <v>0</v>
      </c>
      <c r="BD130" s="376"/>
      <c r="BE130" s="371"/>
      <c r="BF130" s="173">
        <f t="shared" si="18"/>
        <v>0</v>
      </c>
      <c r="BG130" s="174"/>
      <c r="BH130" s="174"/>
      <c r="BI130" s="174"/>
      <c r="BJ130" s="174"/>
      <c r="BK130" s="174"/>
      <c r="BL130" s="174"/>
      <c r="BM130" s="174"/>
      <c r="BN130" s="174"/>
      <c r="BO130" s="174"/>
      <c r="BP130" s="174"/>
      <c r="BQ130" s="175"/>
      <c r="BR130" s="176">
        <f t="shared" si="19"/>
        <v>0</v>
      </c>
      <c r="BS130" s="174"/>
      <c r="BT130" s="174"/>
      <c r="BU130" s="174"/>
      <c r="BV130" s="174"/>
      <c r="BW130" s="174"/>
      <c r="BX130" s="174"/>
      <c r="BY130" s="174"/>
      <c r="BZ130" s="174"/>
      <c r="CA130" s="174"/>
      <c r="CB130" s="174"/>
      <c r="CC130" s="177"/>
      <c r="CD130" s="75"/>
    </row>
    <row r="131" spans="2:82" ht="24.95" customHeight="1">
      <c r="B131" s="366">
        <f>'③原紙（経理）'!B131:C131</f>
        <v>0</v>
      </c>
      <c r="C131" s="367"/>
      <c r="D131" s="368">
        <f>'③原紙（経理）'!D131:P131</f>
        <v>0</v>
      </c>
      <c r="E131" s="369"/>
      <c r="F131" s="369"/>
      <c r="G131" s="369"/>
      <c r="H131" s="369"/>
      <c r="I131" s="369"/>
      <c r="J131" s="369"/>
      <c r="K131" s="369"/>
      <c r="L131" s="369"/>
      <c r="M131" s="369"/>
      <c r="N131" s="369"/>
      <c r="O131" s="369"/>
      <c r="P131" s="370"/>
      <c r="Q131" s="182">
        <f>'③原紙（経理）'!Q131:U131</f>
        <v>0</v>
      </c>
      <c r="R131" s="183"/>
      <c r="S131" s="183"/>
      <c r="T131" s="183"/>
      <c r="U131" s="184"/>
      <c r="V131" s="186">
        <f>'③原紙（経理）'!V131:W131</f>
        <v>0</v>
      </c>
      <c r="W131" s="371"/>
      <c r="X131" s="372">
        <f>'③原紙（経理）'!X131:AD131</f>
        <v>0</v>
      </c>
      <c r="Y131" s="373"/>
      <c r="Z131" s="373"/>
      <c r="AA131" s="373"/>
      <c r="AB131" s="373"/>
      <c r="AC131" s="373"/>
      <c r="AD131" s="374"/>
      <c r="AE131" s="173">
        <f t="shared" si="16"/>
        <v>0</v>
      </c>
      <c r="AF131" s="174"/>
      <c r="AG131" s="174"/>
      <c r="AH131" s="174"/>
      <c r="AI131" s="174"/>
      <c r="AJ131" s="174"/>
      <c r="AK131" s="174"/>
      <c r="AL131" s="174"/>
      <c r="AM131" s="175"/>
      <c r="AN131" s="375">
        <f>'③原紙（経理）'!AN131:AP131</f>
        <v>0</v>
      </c>
      <c r="AO131" s="376"/>
      <c r="AP131" s="371"/>
      <c r="AQ131" s="190">
        <f t="shared" si="17"/>
        <v>0</v>
      </c>
      <c r="AR131" s="191"/>
      <c r="AS131" s="191"/>
      <c r="AT131" s="191"/>
      <c r="AU131" s="191"/>
      <c r="AV131" s="191"/>
      <c r="AW131" s="191"/>
      <c r="AX131" s="191"/>
      <c r="AY131" s="191"/>
      <c r="AZ131" s="191"/>
      <c r="BA131" s="191"/>
      <c r="BB131" s="192"/>
      <c r="BC131" s="375">
        <f>'③原紙（経理）'!BC131:BE131</f>
        <v>0</v>
      </c>
      <c r="BD131" s="376"/>
      <c r="BE131" s="371"/>
      <c r="BF131" s="173">
        <f t="shared" si="18"/>
        <v>0</v>
      </c>
      <c r="BG131" s="174"/>
      <c r="BH131" s="174"/>
      <c r="BI131" s="174"/>
      <c r="BJ131" s="174"/>
      <c r="BK131" s="174"/>
      <c r="BL131" s="174"/>
      <c r="BM131" s="174"/>
      <c r="BN131" s="174"/>
      <c r="BO131" s="174"/>
      <c r="BP131" s="174"/>
      <c r="BQ131" s="175"/>
      <c r="BR131" s="176">
        <f t="shared" si="19"/>
        <v>0</v>
      </c>
      <c r="BS131" s="174"/>
      <c r="BT131" s="174"/>
      <c r="BU131" s="174"/>
      <c r="BV131" s="174"/>
      <c r="BW131" s="174"/>
      <c r="BX131" s="174"/>
      <c r="BY131" s="174"/>
      <c r="BZ131" s="174"/>
      <c r="CA131" s="174"/>
      <c r="CB131" s="174"/>
      <c r="CC131" s="177"/>
      <c r="CD131" s="75"/>
    </row>
    <row r="132" spans="2:82" ht="24.95" customHeight="1">
      <c r="B132" s="366">
        <f>'③原紙（経理）'!B132:C132</f>
        <v>0</v>
      </c>
      <c r="C132" s="367"/>
      <c r="D132" s="368">
        <f>'③原紙（経理）'!D132:P132</f>
        <v>0</v>
      </c>
      <c r="E132" s="369"/>
      <c r="F132" s="369"/>
      <c r="G132" s="369"/>
      <c r="H132" s="369"/>
      <c r="I132" s="369"/>
      <c r="J132" s="369"/>
      <c r="K132" s="369"/>
      <c r="L132" s="369"/>
      <c r="M132" s="369"/>
      <c r="N132" s="369"/>
      <c r="O132" s="369"/>
      <c r="P132" s="370"/>
      <c r="Q132" s="182">
        <f>'③原紙（経理）'!Q132:U132</f>
        <v>0</v>
      </c>
      <c r="R132" s="183"/>
      <c r="S132" s="183"/>
      <c r="T132" s="183"/>
      <c r="U132" s="184"/>
      <c r="V132" s="186">
        <f>'③原紙（経理）'!V132:W132</f>
        <v>0</v>
      </c>
      <c r="W132" s="371"/>
      <c r="X132" s="372">
        <f>'③原紙（経理）'!X132:AD132</f>
        <v>0</v>
      </c>
      <c r="Y132" s="373"/>
      <c r="Z132" s="373"/>
      <c r="AA132" s="373"/>
      <c r="AB132" s="373"/>
      <c r="AC132" s="373"/>
      <c r="AD132" s="374"/>
      <c r="AE132" s="173">
        <f t="shared" si="16"/>
        <v>0</v>
      </c>
      <c r="AF132" s="174"/>
      <c r="AG132" s="174"/>
      <c r="AH132" s="174"/>
      <c r="AI132" s="174"/>
      <c r="AJ132" s="174"/>
      <c r="AK132" s="174"/>
      <c r="AL132" s="174"/>
      <c r="AM132" s="175"/>
      <c r="AN132" s="375">
        <f>'③原紙（経理）'!AN132:AP132</f>
        <v>0</v>
      </c>
      <c r="AO132" s="376"/>
      <c r="AP132" s="371"/>
      <c r="AQ132" s="190">
        <f t="shared" si="17"/>
        <v>0</v>
      </c>
      <c r="AR132" s="191"/>
      <c r="AS132" s="191"/>
      <c r="AT132" s="191"/>
      <c r="AU132" s="191"/>
      <c r="AV132" s="191"/>
      <c r="AW132" s="191"/>
      <c r="AX132" s="191"/>
      <c r="AY132" s="191"/>
      <c r="AZ132" s="191"/>
      <c r="BA132" s="191"/>
      <c r="BB132" s="192"/>
      <c r="BC132" s="375">
        <f>'③原紙（経理）'!BC132:BE132</f>
        <v>0</v>
      </c>
      <c r="BD132" s="376"/>
      <c r="BE132" s="371"/>
      <c r="BF132" s="173">
        <f t="shared" si="18"/>
        <v>0</v>
      </c>
      <c r="BG132" s="174"/>
      <c r="BH132" s="174"/>
      <c r="BI132" s="174"/>
      <c r="BJ132" s="174"/>
      <c r="BK132" s="174"/>
      <c r="BL132" s="174"/>
      <c r="BM132" s="174"/>
      <c r="BN132" s="174"/>
      <c r="BO132" s="174"/>
      <c r="BP132" s="174"/>
      <c r="BQ132" s="175"/>
      <c r="BR132" s="176">
        <f t="shared" si="19"/>
        <v>0</v>
      </c>
      <c r="BS132" s="174"/>
      <c r="BT132" s="174"/>
      <c r="BU132" s="174"/>
      <c r="BV132" s="174"/>
      <c r="BW132" s="174"/>
      <c r="BX132" s="174"/>
      <c r="BY132" s="174"/>
      <c r="BZ132" s="174"/>
      <c r="CA132" s="174"/>
      <c r="CB132" s="174"/>
      <c r="CC132" s="177"/>
      <c r="CD132" s="75"/>
    </row>
    <row r="133" spans="2:82" ht="24.95" customHeight="1">
      <c r="B133" s="366">
        <f>'③原紙（経理）'!B133:C133</f>
        <v>0</v>
      </c>
      <c r="C133" s="367"/>
      <c r="D133" s="368">
        <f>'③原紙（経理）'!D133:P133</f>
        <v>0</v>
      </c>
      <c r="E133" s="369"/>
      <c r="F133" s="369"/>
      <c r="G133" s="369"/>
      <c r="H133" s="369"/>
      <c r="I133" s="369"/>
      <c r="J133" s="369"/>
      <c r="K133" s="369"/>
      <c r="L133" s="369"/>
      <c r="M133" s="369"/>
      <c r="N133" s="369"/>
      <c r="O133" s="369"/>
      <c r="P133" s="370"/>
      <c r="Q133" s="182">
        <f>'③原紙（経理）'!Q133:U133</f>
        <v>0</v>
      </c>
      <c r="R133" s="183"/>
      <c r="S133" s="183"/>
      <c r="T133" s="183"/>
      <c r="U133" s="184"/>
      <c r="V133" s="186">
        <f>'③原紙（経理）'!V133:W133</f>
        <v>0</v>
      </c>
      <c r="W133" s="371"/>
      <c r="X133" s="372">
        <f>'③原紙（経理）'!X133:AD133</f>
        <v>0</v>
      </c>
      <c r="Y133" s="373"/>
      <c r="Z133" s="373"/>
      <c r="AA133" s="373"/>
      <c r="AB133" s="373"/>
      <c r="AC133" s="373"/>
      <c r="AD133" s="374"/>
      <c r="AE133" s="173">
        <f t="shared" si="16"/>
        <v>0</v>
      </c>
      <c r="AF133" s="174"/>
      <c r="AG133" s="174"/>
      <c r="AH133" s="174"/>
      <c r="AI133" s="174"/>
      <c r="AJ133" s="174"/>
      <c r="AK133" s="174"/>
      <c r="AL133" s="174"/>
      <c r="AM133" s="175"/>
      <c r="AN133" s="375">
        <f>'③原紙（経理）'!AN133:AP133</f>
        <v>0</v>
      </c>
      <c r="AO133" s="376"/>
      <c r="AP133" s="371"/>
      <c r="AQ133" s="190">
        <f t="shared" si="17"/>
        <v>0</v>
      </c>
      <c r="AR133" s="191"/>
      <c r="AS133" s="191"/>
      <c r="AT133" s="191"/>
      <c r="AU133" s="191"/>
      <c r="AV133" s="191"/>
      <c r="AW133" s="191"/>
      <c r="AX133" s="191"/>
      <c r="AY133" s="191"/>
      <c r="AZ133" s="191"/>
      <c r="BA133" s="191"/>
      <c r="BB133" s="192"/>
      <c r="BC133" s="375">
        <f>'③原紙（経理）'!BC133:BE133</f>
        <v>0</v>
      </c>
      <c r="BD133" s="376"/>
      <c r="BE133" s="371"/>
      <c r="BF133" s="173">
        <f t="shared" si="18"/>
        <v>0</v>
      </c>
      <c r="BG133" s="174"/>
      <c r="BH133" s="174"/>
      <c r="BI133" s="174"/>
      <c r="BJ133" s="174"/>
      <c r="BK133" s="174"/>
      <c r="BL133" s="174"/>
      <c r="BM133" s="174"/>
      <c r="BN133" s="174"/>
      <c r="BO133" s="174"/>
      <c r="BP133" s="174"/>
      <c r="BQ133" s="175"/>
      <c r="BR133" s="176">
        <f t="shared" si="19"/>
        <v>0</v>
      </c>
      <c r="BS133" s="174"/>
      <c r="BT133" s="174"/>
      <c r="BU133" s="174"/>
      <c r="BV133" s="174"/>
      <c r="BW133" s="174"/>
      <c r="BX133" s="174"/>
      <c r="BY133" s="174"/>
      <c r="BZ133" s="174"/>
      <c r="CA133" s="174"/>
      <c r="CB133" s="174"/>
      <c r="CC133" s="177"/>
      <c r="CD133" s="75"/>
    </row>
    <row r="134" spans="2:82" ht="24.95" customHeight="1">
      <c r="B134" s="366">
        <f>'③原紙（経理）'!B134:C134</f>
        <v>0</v>
      </c>
      <c r="C134" s="367"/>
      <c r="D134" s="368">
        <f>'③原紙（経理）'!D134:P134</f>
        <v>0</v>
      </c>
      <c r="E134" s="369"/>
      <c r="F134" s="369"/>
      <c r="G134" s="369"/>
      <c r="H134" s="369"/>
      <c r="I134" s="369"/>
      <c r="J134" s="369"/>
      <c r="K134" s="369"/>
      <c r="L134" s="369"/>
      <c r="M134" s="369"/>
      <c r="N134" s="369"/>
      <c r="O134" s="369"/>
      <c r="P134" s="370"/>
      <c r="Q134" s="182">
        <f>'③原紙（経理）'!Q134:U134</f>
        <v>0</v>
      </c>
      <c r="R134" s="183"/>
      <c r="S134" s="183"/>
      <c r="T134" s="183"/>
      <c r="U134" s="184"/>
      <c r="V134" s="186">
        <f>'③原紙（経理）'!V134:W134</f>
        <v>0</v>
      </c>
      <c r="W134" s="371"/>
      <c r="X134" s="372">
        <f>'③原紙（経理）'!X134:AD134</f>
        <v>0</v>
      </c>
      <c r="Y134" s="373"/>
      <c r="Z134" s="373"/>
      <c r="AA134" s="373"/>
      <c r="AB134" s="373"/>
      <c r="AC134" s="373"/>
      <c r="AD134" s="374"/>
      <c r="AE134" s="173">
        <f t="shared" si="16"/>
        <v>0</v>
      </c>
      <c r="AF134" s="174"/>
      <c r="AG134" s="174"/>
      <c r="AH134" s="174"/>
      <c r="AI134" s="174"/>
      <c r="AJ134" s="174"/>
      <c r="AK134" s="174"/>
      <c r="AL134" s="174"/>
      <c r="AM134" s="175"/>
      <c r="AN134" s="375">
        <f>'③原紙（経理）'!AN134:AP134</f>
        <v>0</v>
      </c>
      <c r="AO134" s="376"/>
      <c r="AP134" s="371"/>
      <c r="AQ134" s="190">
        <f t="shared" si="17"/>
        <v>0</v>
      </c>
      <c r="AR134" s="191"/>
      <c r="AS134" s="191"/>
      <c r="AT134" s="191"/>
      <c r="AU134" s="191"/>
      <c r="AV134" s="191"/>
      <c r="AW134" s="191"/>
      <c r="AX134" s="191"/>
      <c r="AY134" s="191"/>
      <c r="AZ134" s="191"/>
      <c r="BA134" s="191"/>
      <c r="BB134" s="192"/>
      <c r="BC134" s="375">
        <f>'③原紙（経理）'!BC134:BE134</f>
        <v>0</v>
      </c>
      <c r="BD134" s="376"/>
      <c r="BE134" s="371"/>
      <c r="BF134" s="173">
        <f t="shared" si="18"/>
        <v>0</v>
      </c>
      <c r="BG134" s="174"/>
      <c r="BH134" s="174"/>
      <c r="BI134" s="174"/>
      <c r="BJ134" s="174"/>
      <c r="BK134" s="174"/>
      <c r="BL134" s="174"/>
      <c r="BM134" s="174"/>
      <c r="BN134" s="174"/>
      <c r="BO134" s="174"/>
      <c r="BP134" s="174"/>
      <c r="BQ134" s="175"/>
      <c r="BR134" s="176">
        <f t="shared" si="19"/>
        <v>0</v>
      </c>
      <c r="BS134" s="174"/>
      <c r="BT134" s="174"/>
      <c r="BU134" s="174"/>
      <c r="BV134" s="174"/>
      <c r="BW134" s="174"/>
      <c r="BX134" s="174"/>
      <c r="BY134" s="174"/>
      <c r="BZ134" s="174"/>
      <c r="CA134" s="174"/>
      <c r="CB134" s="174"/>
      <c r="CC134" s="177"/>
      <c r="CD134" s="75"/>
    </row>
    <row r="135" spans="2:82" ht="24.95" customHeight="1">
      <c r="B135" s="366">
        <f>'③原紙（経理）'!B135:C135</f>
        <v>0</v>
      </c>
      <c r="C135" s="367"/>
      <c r="D135" s="368">
        <f>'③原紙（経理）'!D135:P135</f>
        <v>0</v>
      </c>
      <c r="E135" s="369"/>
      <c r="F135" s="369"/>
      <c r="G135" s="369"/>
      <c r="H135" s="369"/>
      <c r="I135" s="369"/>
      <c r="J135" s="369"/>
      <c r="K135" s="369"/>
      <c r="L135" s="369"/>
      <c r="M135" s="369"/>
      <c r="N135" s="369"/>
      <c r="O135" s="369"/>
      <c r="P135" s="370"/>
      <c r="Q135" s="182">
        <f>'③原紙（経理）'!Q135:U135</f>
        <v>0</v>
      </c>
      <c r="R135" s="183"/>
      <c r="S135" s="183"/>
      <c r="T135" s="183"/>
      <c r="U135" s="184"/>
      <c r="V135" s="186">
        <f>'③原紙（経理）'!V135:W135</f>
        <v>0</v>
      </c>
      <c r="W135" s="371"/>
      <c r="X135" s="372">
        <f>'③原紙（経理）'!X135:AD135</f>
        <v>0</v>
      </c>
      <c r="Y135" s="373"/>
      <c r="Z135" s="373"/>
      <c r="AA135" s="373"/>
      <c r="AB135" s="373"/>
      <c r="AC135" s="373"/>
      <c r="AD135" s="374"/>
      <c r="AE135" s="173">
        <f t="shared" si="16"/>
        <v>0</v>
      </c>
      <c r="AF135" s="174"/>
      <c r="AG135" s="174"/>
      <c r="AH135" s="174"/>
      <c r="AI135" s="174"/>
      <c r="AJ135" s="174"/>
      <c r="AK135" s="174"/>
      <c r="AL135" s="174"/>
      <c r="AM135" s="175"/>
      <c r="AN135" s="375">
        <f>'③原紙（経理）'!AN135:AP135</f>
        <v>0</v>
      </c>
      <c r="AO135" s="376"/>
      <c r="AP135" s="371"/>
      <c r="AQ135" s="190">
        <f t="shared" si="17"/>
        <v>0</v>
      </c>
      <c r="AR135" s="191"/>
      <c r="AS135" s="191"/>
      <c r="AT135" s="191"/>
      <c r="AU135" s="191"/>
      <c r="AV135" s="191"/>
      <c r="AW135" s="191"/>
      <c r="AX135" s="191"/>
      <c r="AY135" s="191"/>
      <c r="AZ135" s="191"/>
      <c r="BA135" s="191"/>
      <c r="BB135" s="192"/>
      <c r="BC135" s="375">
        <f>'③原紙（経理）'!BC135:BE135</f>
        <v>0</v>
      </c>
      <c r="BD135" s="376"/>
      <c r="BE135" s="371"/>
      <c r="BF135" s="173">
        <f t="shared" si="18"/>
        <v>0</v>
      </c>
      <c r="BG135" s="174"/>
      <c r="BH135" s="174"/>
      <c r="BI135" s="174"/>
      <c r="BJ135" s="174"/>
      <c r="BK135" s="174"/>
      <c r="BL135" s="174"/>
      <c r="BM135" s="174"/>
      <c r="BN135" s="174"/>
      <c r="BO135" s="174"/>
      <c r="BP135" s="174"/>
      <c r="BQ135" s="175"/>
      <c r="BR135" s="176">
        <f t="shared" si="19"/>
        <v>0</v>
      </c>
      <c r="BS135" s="174"/>
      <c r="BT135" s="174"/>
      <c r="BU135" s="174"/>
      <c r="BV135" s="174"/>
      <c r="BW135" s="174"/>
      <c r="BX135" s="174"/>
      <c r="BY135" s="174"/>
      <c r="BZ135" s="174"/>
      <c r="CA135" s="174"/>
      <c r="CB135" s="174"/>
      <c r="CC135" s="177"/>
      <c r="CD135" s="75"/>
    </row>
    <row r="136" spans="2:82" ht="24.95" customHeight="1">
      <c r="B136" s="366">
        <f>'③原紙（経理）'!B136:C136</f>
        <v>0</v>
      </c>
      <c r="C136" s="367"/>
      <c r="D136" s="368">
        <f>'③原紙（経理）'!D136:P136</f>
        <v>0</v>
      </c>
      <c r="E136" s="369"/>
      <c r="F136" s="369"/>
      <c r="G136" s="369"/>
      <c r="H136" s="369"/>
      <c r="I136" s="369"/>
      <c r="J136" s="369"/>
      <c r="K136" s="369"/>
      <c r="L136" s="369"/>
      <c r="M136" s="369"/>
      <c r="N136" s="369"/>
      <c r="O136" s="369"/>
      <c r="P136" s="370"/>
      <c r="Q136" s="182">
        <f>'③原紙（経理）'!Q136:U136</f>
        <v>0</v>
      </c>
      <c r="R136" s="183"/>
      <c r="S136" s="183"/>
      <c r="T136" s="183"/>
      <c r="U136" s="184"/>
      <c r="V136" s="186">
        <f>'③原紙（経理）'!V136:W136</f>
        <v>0</v>
      </c>
      <c r="W136" s="371"/>
      <c r="X136" s="372">
        <f>'③原紙（経理）'!X136:AD136</f>
        <v>0</v>
      </c>
      <c r="Y136" s="373"/>
      <c r="Z136" s="373"/>
      <c r="AA136" s="373"/>
      <c r="AB136" s="373"/>
      <c r="AC136" s="373"/>
      <c r="AD136" s="374"/>
      <c r="AE136" s="173">
        <f t="shared" si="16"/>
        <v>0</v>
      </c>
      <c r="AF136" s="174"/>
      <c r="AG136" s="174"/>
      <c r="AH136" s="174"/>
      <c r="AI136" s="174"/>
      <c r="AJ136" s="174"/>
      <c r="AK136" s="174"/>
      <c r="AL136" s="174"/>
      <c r="AM136" s="175"/>
      <c r="AN136" s="375">
        <f>'③原紙（経理）'!AN136:AP136</f>
        <v>0</v>
      </c>
      <c r="AO136" s="376"/>
      <c r="AP136" s="371"/>
      <c r="AQ136" s="377">
        <f t="shared" si="17"/>
        <v>0</v>
      </c>
      <c r="AR136" s="378"/>
      <c r="AS136" s="378"/>
      <c r="AT136" s="378"/>
      <c r="AU136" s="378"/>
      <c r="AV136" s="378"/>
      <c r="AW136" s="378"/>
      <c r="AX136" s="378"/>
      <c r="AY136" s="378"/>
      <c r="AZ136" s="378"/>
      <c r="BA136" s="378"/>
      <c r="BB136" s="379"/>
      <c r="BC136" s="375">
        <f>'③原紙（経理）'!BC136:BE136</f>
        <v>0</v>
      </c>
      <c r="BD136" s="376"/>
      <c r="BE136" s="371"/>
      <c r="BF136" s="361">
        <f t="shared" si="18"/>
        <v>0</v>
      </c>
      <c r="BG136" s="362"/>
      <c r="BH136" s="362"/>
      <c r="BI136" s="362"/>
      <c r="BJ136" s="362"/>
      <c r="BK136" s="362"/>
      <c r="BL136" s="362"/>
      <c r="BM136" s="362"/>
      <c r="BN136" s="362"/>
      <c r="BO136" s="362"/>
      <c r="BP136" s="362"/>
      <c r="BQ136" s="363"/>
      <c r="BR136" s="364">
        <f t="shared" si="19"/>
        <v>0</v>
      </c>
      <c r="BS136" s="362"/>
      <c r="BT136" s="362"/>
      <c r="BU136" s="362"/>
      <c r="BV136" s="362"/>
      <c r="BW136" s="362"/>
      <c r="BX136" s="362"/>
      <c r="BY136" s="362"/>
      <c r="BZ136" s="362"/>
      <c r="CA136" s="362"/>
      <c r="CB136" s="362"/>
      <c r="CC136" s="365"/>
      <c r="CD136" s="75"/>
    </row>
    <row r="137" spans="2:82" ht="24.95" customHeight="1" thickBot="1">
      <c r="B137" s="196"/>
      <c r="C137" s="197"/>
      <c r="D137" s="198" t="s">
        <v>49</v>
      </c>
      <c r="E137" s="199"/>
      <c r="F137" s="199"/>
      <c r="G137" s="199"/>
      <c r="H137" s="199"/>
      <c r="I137" s="199"/>
      <c r="J137" s="199"/>
      <c r="K137" s="199"/>
      <c r="L137" s="199"/>
      <c r="M137" s="199"/>
      <c r="N137" s="199"/>
      <c r="O137" s="199"/>
      <c r="P137" s="200"/>
      <c r="Q137" s="201"/>
      <c r="R137" s="202"/>
      <c r="S137" s="202"/>
      <c r="T137" s="202"/>
      <c r="U137" s="203"/>
      <c r="V137" s="198"/>
      <c r="W137" s="197"/>
      <c r="X137" s="204"/>
      <c r="Y137" s="205"/>
      <c r="Z137" s="205"/>
      <c r="AA137" s="205"/>
      <c r="AB137" s="205"/>
      <c r="AC137" s="205"/>
      <c r="AD137" s="206"/>
      <c r="AE137" s="204">
        <f>SUM(AE128:AM136)</f>
        <v>0</v>
      </c>
      <c r="AF137" s="205"/>
      <c r="AG137" s="205"/>
      <c r="AH137" s="205"/>
      <c r="AI137" s="205"/>
      <c r="AJ137" s="205"/>
      <c r="AK137" s="205"/>
      <c r="AL137" s="205"/>
      <c r="AM137" s="207"/>
      <c r="AN137" s="208"/>
      <c r="AO137" s="205"/>
      <c r="AP137" s="206"/>
      <c r="AQ137" s="204">
        <f>SUM(AQ128:BB136)</f>
        <v>0</v>
      </c>
      <c r="AR137" s="205"/>
      <c r="AS137" s="205"/>
      <c r="AT137" s="205"/>
      <c r="AU137" s="205"/>
      <c r="AV137" s="205"/>
      <c r="AW137" s="205"/>
      <c r="AX137" s="205"/>
      <c r="AY137" s="205"/>
      <c r="AZ137" s="205"/>
      <c r="BA137" s="205"/>
      <c r="BB137" s="207"/>
      <c r="BC137" s="208"/>
      <c r="BD137" s="205"/>
      <c r="BE137" s="206"/>
      <c r="BF137" s="204">
        <f>SUM(BF128:BQ136)</f>
        <v>0</v>
      </c>
      <c r="BG137" s="205"/>
      <c r="BH137" s="205"/>
      <c r="BI137" s="205"/>
      <c r="BJ137" s="205"/>
      <c r="BK137" s="205"/>
      <c r="BL137" s="205"/>
      <c r="BM137" s="205"/>
      <c r="BN137" s="205"/>
      <c r="BO137" s="205"/>
      <c r="BP137" s="205"/>
      <c r="BQ137" s="207"/>
      <c r="BR137" s="208">
        <f>AE137-AQ137-BF137</f>
        <v>0</v>
      </c>
      <c r="BS137" s="205"/>
      <c r="BT137" s="205"/>
      <c r="BU137" s="205"/>
      <c r="BV137" s="205"/>
      <c r="BW137" s="205"/>
      <c r="BX137" s="205"/>
      <c r="BY137" s="205"/>
      <c r="BZ137" s="205"/>
      <c r="CA137" s="205"/>
      <c r="CB137" s="205"/>
      <c r="CC137" s="209"/>
      <c r="CD137" s="75"/>
    </row>
    <row r="138" spans="2:82" ht="15" customHeight="1">
      <c r="B138" s="232" t="s">
        <v>72</v>
      </c>
      <c r="C138" s="233"/>
      <c r="D138" s="233"/>
      <c r="E138" s="233"/>
      <c r="F138" s="233"/>
      <c r="G138" s="233"/>
      <c r="H138" s="233"/>
      <c r="I138" s="233"/>
      <c r="J138" s="233"/>
      <c r="K138" s="233"/>
      <c r="L138" s="233"/>
      <c r="M138" s="233"/>
      <c r="N138" s="233"/>
      <c r="O138" s="233"/>
      <c r="P138" s="234" t="s">
        <v>28</v>
      </c>
      <c r="Q138" s="235"/>
      <c r="R138" s="235"/>
      <c r="S138" s="235"/>
      <c r="T138" s="235"/>
      <c r="U138" s="236"/>
      <c r="V138" s="392" t="s">
        <v>29</v>
      </c>
      <c r="W138" s="392"/>
      <c r="X138" s="392"/>
      <c r="Y138" s="392"/>
      <c r="Z138" s="392"/>
      <c r="AA138" s="392"/>
      <c r="AB138" s="392" t="s">
        <v>101</v>
      </c>
      <c r="AC138" s="392"/>
      <c r="AD138" s="392"/>
      <c r="AE138" s="392"/>
      <c r="AF138" s="392"/>
      <c r="AG138" s="392"/>
      <c r="AH138" s="392" t="s">
        <v>30</v>
      </c>
      <c r="AI138" s="392"/>
      <c r="AJ138" s="392"/>
      <c r="AK138" s="392"/>
      <c r="AL138" s="392"/>
      <c r="AM138" s="392"/>
      <c r="AN138" s="392"/>
      <c r="AO138" s="392"/>
      <c r="AP138" s="392"/>
      <c r="AQ138" s="392"/>
      <c r="AR138" s="392"/>
      <c r="AS138" s="234"/>
      <c r="AT138" s="395" t="s">
        <v>100</v>
      </c>
      <c r="AU138" s="385"/>
      <c r="AV138" s="385"/>
      <c r="AW138" s="385"/>
      <c r="AX138" s="385"/>
      <c r="AY138" s="385"/>
      <c r="AZ138" s="385"/>
      <c r="BA138" s="385"/>
      <c r="BB138" s="385"/>
      <c r="BC138" s="385"/>
      <c r="BD138" s="385"/>
      <c r="BE138" s="385"/>
      <c r="BF138" s="385"/>
      <c r="BG138" s="385"/>
      <c r="BH138" s="385"/>
      <c r="BI138" s="385"/>
      <c r="BJ138" s="385"/>
      <c r="BK138" s="385"/>
      <c r="BL138" s="385"/>
      <c r="BM138" s="385"/>
      <c r="BN138" s="385"/>
      <c r="BO138" s="385"/>
      <c r="BP138" s="385"/>
      <c r="BQ138" s="385"/>
      <c r="BR138" s="385"/>
      <c r="BS138" s="385"/>
      <c r="BT138" s="385"/>
      <c r="BU138" s="385"/>
      <c r="BV138" s="385"/>
      <c r="BW138" s="385"/>
      <c r="BX138" s="385"/>
      <c r="BY138" s="385"/>
      <c r="BZ138" s="385"/>
      <c r="CA138" s="385"/>
      <c r="CB138" s="385"/>
      <c r="CC138" s="386"/>
      <c r="CD138" s="46"/>
    </row>
    <row r="139" spans="2:82" ht="45" customHeight="1">
      <c r="B139" s="237" t="s">
        <v>27</v>
      </c>
      <c r="C139" s="238"/>
      <c r="D139" s="238"/>
      <c r="E139" s="238"/>
      <c r="F139" s="238"/>
      <c r="G139" s="238"/>
      <c r="H139" s="238"/>
      <c r="I139" s="238"/>
      <c r="J139" s="238"/>
      <c r="K139" s="238"/>
      <c r="L139" s="238"/>
      <c r="M139" s="238"/>
      <c r="N139" s="238"/>
      <c r="O139" s="238"/>
      <c r="P139" s="384"/>
      <c r="Q139" s="238"/>
      <c r="R139" s="238"/>
      <c r="S139" s="238"/>
      <c r="T139" s="238"/>
      <c r="U139" s="239"/>
      <c r="V139" s="393"/>
      <c r="W139" s="393"/>
      <c r="X139" s="393"/>
      <c r="Y139" s="393"/>
      <c r="Z139" s="393"/>
      <c r="AA139" s="393"/>
      <c r="AB139" s="393"/>
      <c r="AC139" s="393"/>
      <c r="AD139" s="393"/>
      <c r="AE139" s="393"/>
      <c r="AF139" s="393"/>
      <c r="AG139" s="393"/>
      <c r="AH139" s="394"/>
      <c r="AI139" s="394"/>
      <c r="AJ139" s="394"/>
      <c r="AK139" s="394"/>
      <c r="AL139" s="394"/>
      <c r="AM139" s="394"/>
      <c r="AN139" s="393"/>
      <c r="AO139" s="393"/>
      <c r="AP139" s="393"/>
      <c r="AQ139" s="393"/>
      <c r="AR139" s="393"/>
      <c r="AS139" s="167"/>
      <c r="AT139" s="396"/>
      <c r="AU139" s="387"/>
      <c r="AV139" s="387"/>
      <c r="AW139" s="387"/>
      <c r="AX139" s="387"/>
      <c r="AY139" s="387"/>
      <c r="AZ139" s="387"/>
      <c r="BA139" s="387"/>
      <c r="BB139" s="387"/>
      <c r="BC139" s="387"/>
      <c r="BD139" s="387"/>
      <c r="BE139" s="387"/>
      <c r="BF139" s="387"/>
      <c r="BG139" s="387"/>
      <c r="BH139" s="387"/>
      <c r="BI139" s="387"/>
      <c r="BJ139" s="387"/>
      <c r="BK139" s="387"/>
      <c r="BL139" s="387"/>
      <c r="BM139" s="387"/>
      <c r="BN139" s="387"/>
      <c r="BO139" s="387"/>
      <c r="BP139" s="387"/>
      <c r="BQ139" s="387"/>
      <c r="BR139" s="387"/>
      <c r="BS139" s="387"/>
      <c r="BT139" s="387"/>
      <c r="BU139" s="387"/>
      <c r="BV139" s="387"/>
      <c r="BW139" s="387"/>
      <c r="BX139" s="387"/>
      <c r="BY139" s="387"/>
      <c r="BZ139" s="387"/>
      <c r="CA139" s="387"/>
      <c r="CB139" s="387"/>
      <c r="CC139" s="388"/>
      <c r="CD139" s="46"/>
    </row>
    <row r="140" spans="2:82" ht="27" customHeight="1" thickBot="1">
      <c r="B140" s="225" t="s">
        <v>24</v>
      </c>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7"/>
      <c r="AG140" s="228" t="s">
        <v>25</v>
      </c>
      <c r="AH140" s="229"/>
      <c r="AI140" s="229"/>
      <c r="AJ140" s="229"/>
      <c r="AK140" s="229"/>
      <c r="AL140" s="229"/>
      <c r="AM140" s="229"/>
      <c r="AN140" s="229"/>
      <c r="AO140" s="229"/>
      <c r="AP140" s="229"/>
      <c r="AQ140" s="229"/>
      <c r="AR140" s="229"/>
      <c r="AS140" s="229"/>
      <c r="AT140" s="229"/>
      <c r="AU140" s="229"/>
      <c r="AV140" s="229"/>
      <c r="AW140" s="229"/>
      <c r="AX140" s="229"/>
      <c r="AY140" s="229"/>
      <c r="AZ140" s="229"/>
      <c r="BA140" s="229"/>
      <c r="BB140" s="230"/>
      <c r="BC140" s="228" t="s">
        <v>26</v>
      </c>
      <c r="BD140" s="229"/>
      <c r="BE140" s="229"/>
      <c r="BF140" s="229"/>
      <c r="BG140" s="229"/>
      <c r="BH140" s="229"/>
      <c r="BI140" s="229"/>
      <c r="BJ140" s="229"/>
      <c r="BK140" s="229"/>
      <c r="BL140" s="229"/>
      <c r="BM140" s="229"/>
      <c r="BN140" s="229"/>
      <c r="BO140" s="229"/>
      <c r="BP140" s="229"/>
      <c r="BQ140" s="229"/>
      <c r="BR140" s="229"/>
      <c r="BS140" s="229"/>
      <c r="BT140" s="229"/>
      <c r="BU140" s="229"/>
      <c r="BV140" s="229"/>
      <c r="BW140" s="229"/>
      <c r="BX140" s="229"/>
      <c r="BY140" s="229"/>
      <c r="BZ140" s="229"/>
      <c r="CA140" s="229"/>
      <c r="CB140" s="229"/>
      <c r="CC140" s="231"/>
      <c r="CD140" s="47"/>
    </row>
    <row r="141" spans="2:82" ht="15.95" customHeight="1">
      <c r="AC141" s="100" t="s">
        <v>98</v>
      </c>
      <c r="AD141" s="100"/>
      <c r="AE141" s="100"/>
      <c r="AF141" s="100"/>
      <c r="AG141" s="100"/>
      <c r="AH141" s="100"/>
      <c r="AI141" s="100"/>
      <c r="AJ141" s="100"/>
      <c r="AK141" s="100"/>
      <c r="AL141" s="100"/>
      <c r="AM141" s="100"/>
      <c r="AN141" s="100"/>
      <c r="AO141" s="100"/>
      <c r="AP141" s="100"/>
      <c r="AQ141" s="100"/>
      <c r="AR141" s="100"/>
      <c r="AS141" s="100"/>
      <c r="AT141" s="100"/>
      <c r="AU141" s="100"/>
      <c r="AV141" s="100"/>
      <c r="AW141" s="100"/>
      <c r="AX141" s="100"/>
      <c r="AY141" s="58"/>
      <c r="BN141" s="102">
        <f>'③原紙（経理）'!BN141:BP141</f>
        <v>0</v>
      </c>
      <c r="BO141" s="102"/>
      <c r="BP141" s="102"/>
      <c r="BQ141" s="5" t="s">
        <v>42</v>
      </c>
      <c r="BR141" s="5"/>
      <c r="BS141" s="5"/>
      <c r="BT141" s="5"/>
      <c r="BU141" s="5"/>
      <c r="BV141" s="88">
        <v>6</v>
      </c>
      <c r="BW141" s="88"/>
      <c r="BX141" s="88"/>
      <c r="BY141" s="5" t="s">
        <v>41</v>
      </c>
      <c r="BZ141" s="5"/>
      <c r="CA141" s="5"/>
    </row>
    <row r="142" spans="2:82" ht="15.75" customHeight="1">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100"/>
      <c r="AD142" s="100"/>
      <c r="AE142" s="100"/>
      <c r="AF142" s="100"/>
      <c r="AG142" s="100"/>
      <c r="AH142" s="100"/>
      <c r="AI142" s="100"/>
      <c r="AJ142" s="100"/>
      <c r="AK142" s="100"/>
      <c r="AL142" s="100"/>
      <c r="AM142" s="100"/>
      <c r="AN142" s="100"/>
      <c r="AO142" s="100"/>
      <c r="AP142" s="100"/>
      <c r="AQ142" s="100"/>
      <c r="AR142" s="100"/>
      <c r="AS142" s="100"/>
      <c r="AT142" s="100"/>
      <c r="AU142" s="100"/>
      <c r="AV142" s="100"/>
      <c r="AW142" s="100"/>
      <c r="AX142" s="100"/>
      <c r="AY142" s="58"/>
      <c r="AZ142" s="4"/>
      <c r="BA142" s="4"/>
      <c r="BB142" s="4"/>
      <c r="BC142" s="4"/>
      <c r="BD142" s="4"/>
      <c r="BE142" s="4"/>
      <c r="BF142" s="4"/>
      <c r="BG142" s="4"/>
      <c r="BH142" s="4"/>
      <c r="BI142" s="4"/>
      <c r="BJ142" s="4"/>
      <c r="BK142" s="5" t="s">
        <v>4</v>
      </c>
      <c r="BN142" s="102">
        <f>'③原紙（経理）'!BN142:BO142</f>
        <v>0</v>
      </c>
      <c r="BO142" s="102"/>
      <c r="BP142" s="88" t="s">
        <v>3</v>
      </c>
      <c r="BQ142" s="88"/>
      <c r="BR142" s="102">
        <f>'③原紙（経理）'!BR142:BS142</f>
        <v>0</v>
      </c>
      <c r="BS142" s="102"/>
      <c r="BT142" s="102">
        <f>'③原紙（経理）'!BT142:BU142</f>
        <v>0</v>
      </c>
      <c r="BU142" s="102"/>
      <c r="BV142" s="88" t="s">
        <v>2</v>
      </c>
      <c r="BW142" s="88"/>
      <c r="BX142" s="102">
        <f>'③原紙（経理）'!BX142:BY142</f>
        <v>0</v>
      </c>
      <c r="BY142" s="102"/>
      <c r="BZ142" s="102">
        <f>'③原紙（経理）'!BZ142:CA142</f>
        <v>0</v>
      </c>
      <c r="CA142" s="102"/>
      <c r="CB142" s="88" t="s">
        <v>1</v>
      </c>
      <c r="CC142" s="88"/>
      <c r="CD142" s="39"/>
    </row>
    <row r="143" spans="2:82" ht="15.75" customHeight="1" thickBot="1">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101"/>
      <c r="AD143" s="101"/>
      <c r="AE143" s="101"/>
      <c r="AF143" s="101"/>
      <c r="AG143" s="101"/>
      <c r="AH143" s="101"/>
      <c r="AI143" s="101"/>
      <c r="AJ143" s="101"/>
      <c r="AK143" s="101"/>
      <c r="AL143" s="101"/>
      <c r="AM143" s="101"/>
      <c r="AN143" s="101"/>
      <c r="AO143" s="101"/>
      <c r="AP143" s="101"/>
      <c r="AQ143" s="101"/>
      <c r="AR143" s="101"/>
      <c r="AS143" s="101"/>
      <c r="AT143" s="101"/>
      <c r="AU143" s="101"/>
      <c r="AV143" s="101"/>
      <c r="AW143" s="101"/>
      <c r="AX143" s="101"/>
      <c r="AY143" s="58"/>
      <c r="AZ143" s="4"/>
      <c r="BA143" s="4"/>
      <c r="BB143" s="4"/>
      <c r="BC143" s="4"/>
      <c r="BD143" s="4"/>
      <c r="BE143" s="4"/>
      <c r="BF143" s="4"/>
      <c r="BG143" s="4"/>
      <c r="BH143" s="4"/>
      <c r="BI143" s="4"/>
      <c r="BJ143" s="4"/>
      <c r="BN143" s="42"/>
      <c r="BO143" s="42"/>
      <c r="BP143" s="42"/>
      <c r="BQ143" s="42"/>
      <c r="BR143" s="42"/>
      <c r="BS143" s="42"/>
      <c r="BT143" s="42"/>
      <c r="BU143" s="42"/>
      <c r="BV143" s="42"/>
      <c r="BW143" s="42"/>
      <c r="BX143" s="42"/>
      <c r="BY143" s="42"/>
      <c r="BZ143" s="42"/>
      <c r="CA143" s="42"/>
      <c r="CB143" s="39"/>
      <c r="CC143" s="39"/>
      <c r="CD143" s="39"/>
    </row>
    <row r="144" spans="2:82" ht="27" customHeight="1" thickTop="1">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89" t="s">
        <v>0</v>
      </c>
      <c r="AD144" s="89"/>
      <c r="AE144" s="89"/>
      <c r="AF144" s="89"/>
      <c r="AG144" s="89"/>
      <c r="AH144" s="89"/>
      <c r="AI144" s="89"/>
      <c r="AJ144" s="89"/>
      <c r="AK144" s="89"/>
      <c r="AL144" s="89"/>
      <c r="AM144" s="89"/>
      <c r="AN144" s="89"/>
      <c r="AO144" s="89"/>
      <c r="AP144" s="89"/>
      <c r="AQ144" s="89"/>
      <c r="AR144" s="89"/>
      <c r="AS144" s="89"/>
      <c r="AT144" s="89"/>
      <c r="AU144" s="89"/>
      <c r="AV144" s="89"/>
      <c r="AW144" s="89"/>
      <c r="AX144" s="89"/>
      <c r="AY144" s="59"/>
      <c r="AZ144" s="90" t="s">
        <v>75</v>
      </c>
      <c r="BA144" s="91"/>
      <c r="BB144" s="91"/>
      <c r="BC144" s="91"/>
      <c r="BD144" s="91"/>
      <c r="BE144" s="91"/>
      <c r="BF144" s="91"/>
      <c r="BG144" s="91"/>
      <c r="BH144" s="91"/>
      <c r="BI144" s="91"/>
      <c r="BJ144" s="91"/>
      <c r="BK144" s="91"/>
      <c r="BL144" s="91"/>
      <c r="BM144" s="91"/>
      <c r="BN144" s="91"/>
      <c r="BO144" s="91"/>
      <c r="BP144" s="91"/>
      <c r="BQ144" s="91"/>
      <c r="BR144" s="91"/>
      <c r="BS144" s="91"/>
      <c r="BT144" s="91"/>
      <c r="BU144" s="91"/>
      <c r="BV144" s="91"/>
      <c r="BW144" s="91"/>
      <c r="BX144" s="91"/>
      <c r="BY144" s="91"/>
      <c r="BZ144" s="91"/>
      <c r="CA144" s="91"/>
      <c r="CB144" s="91"/>
      <c r="CC144" s="91"/>
      <c r="CD144" s="92"/>
    </row>
    <row r="145" spans="2:82" ht="27.75" customHeight="1" thickBot="1">
      <c r="C145" s="1"/>
      <c r="D145" s="1"/>
      <c r="E145" s="2"/>
      <c r="F145" s="2"/>
      <c r="G145" s="2"/>
      <c r="I145" s="3"/>
      <c r="J145" s="2"/>
      <c r="K145" s="2"/>
      <c r="L145" s="2"/>
      <c r="M145" s="15"/>
      <c r="N145" s="15"/>
      <c r="O145" s="15"/>
      <c r="P145" s="15"/>
      <c r="Q145" s="15"/>
      <c r="R145" s="15"/>
      <c r="S145" s="15"/>
      <c r="T145" s="15"/>
      <c r="U145" s="15"/>
      <c r="V145" s="15"/>
      <c r="W145" s="2"/>
      <c r="X145" s="2"/>
      <c r="Y145" s="11"/>
      <c r="Z145" s="11"/>
      <c r="AA145" s="11"/>
      <c r="AB145" s="11"/>
      <c r="AC145" s="93"/>
      <c r="AD145" s="93"/>
      <c r="AE145" s="93"/>
      <c r="AF145" s="93"/>
      <c r="AG145" s="93"/>
      <c r="AH145" s="93"/>
      <c r="AI145" s="93"/>
      <c r="AJ145" s="93"/>
      <c r="AK145" s="93"/>
      <c r="AL145" s="93"/>
      <c r="AM145" s="93"/>
      <c r="AN145" s="93"/>
      <c r="AO145" s="93"/>
      <c r="AP145" s="93"/>
      <c r="AQ145" s="93"/>
      <c r="AR145" s="93"/>
      <c r="AS145" s="93"/>
      <c r="AT145" s="93"/>
      <c r="AU145" s="93"/>
      <c r="AV145" s="93"/>
      <c r="AW145" s="93"/>
      <c r="AX145" s="93"/>
      <c r="AY145" s="94"/>
      <c r="AZ145" s="95" t="str">
        <f>IF(①適格請求書発行事業者登録番号!$A$5="","?",①適格請求書発行事業者登録番号!$A$5)</f>
        <v>?</v>
      </c>
      <c r="BA145" s="96"/>
      <c r="BB145" s="97" t="str">
        <f>IF(①適格請求書発行事業者登録番号!$B$5="","?",①適格請求書発行事業者登録番号!$B$5)</f>
        <v>?</v>
      </c>
      <c r="BC145" s="98"/>
      <c r="BD145" s="57" t="s">
        <v>82</v>
      </c>
      <c r="BE145" s="97" t="str">
        <f>IF(①適格請求書発行事業者登録番号!$D$5="","?",①適格請求書発行事業者登録番号!$D$5)</f>
        <v>?</v>
      </c>
      <c r="BF145" s="98"/>
      <c r="BG145" s="97" t="str">
        <f>IF(①適格請求書発行事業者登録番号!$E$5="","?",①適格請求書発行事業者登録番号!$E$5)</f>
        <v>?</v>
      </c>
      <c r="BH145" s="98"/>
      <c r="BI145" s="97" t="str">
        <f>IF(①適格請求書発行事業者登録番号!$F$5="","?",①適格請求書発行事業者登録番号!$F$5)</f>
        <v>?</v>
      </c>
      <c r="BJ145" s="98"/>
      <c r="BK145" s="97" t="str">
        <f>IF(①適格請求書発行事業者登録番号!$G$5="","?",①適格請求書発行事業者登録番号!$G$5)</f>
        <v>?</v>
      </c>
      <c r="BL145" s="98"/>
      <c r="BM145" s="57" t="s">
        <v>82</v>
      </c>
      <c r="BN145" s="97" t="str">
        <f>IF(①適格請求書発行事業者登録番号!$I$5="","?",①適格請求書発行事業者登録番号!$I$5)</f>
        <v>?</v>
      </c>
      <c r="BO145" s="98"/>
      <c r="BP145" s="97" t="str">
        <f>IF(①適格請求書発行事業者登録番号!$J$5="","?",①適格請求書発行事業者登録番号!$J$5)</f>
        <v>?</v>
      </c>
      <c r="BQ145" s="98"/>
      <c r="BR145" s="97" t="str">
        <f>IF(①適格請求書発行事業者登録番号!$K$5="","?",①適格請求書発行事業者登録番号!$K$5)</f>
        <v>?</v>
      </c>
      <c r="BS145" s="98"/>
      <c r="BT145" s="97" t="str">
        <f>IF(①適格請求書発行事業者登録番号!$L$5="","?",①適格請求書発行事業者登録番号!$L$5)</f>
        <v>?</v>
      </c>
      <c r="BU145" s="98"/>
      <c r="BV145" s="57" t="s">
        <v>82</v>
      </c>
      <c r="BW145" s="97" t="str">
        <f>IF(①適格請求書発行事業者登録番号!$N$5="","?",①適格請求書発行事業者登録番号!$N$5)</f>
        <v>?</v>
      </c>
      <c r="BX145" s="98"/>
      <c r="BY145" s="97" t="str">
        <f>IF(①適格請求書発行事業者登録番号!$O$5="","?",①適格請求書発行事業者登録番号!$O$5)</f>
        <v>?</v>
      </c>
      <c r="BZ145" s="98"/>
      <c r="CA145" s="97" t="str">
        <f>IF(①適格請求書発行事業者登録番号!$P$5="","?",①適格請求書発行事業者登録番号!$P$5)</f>
        <v>?</v>
      </c>
      <c r="CB145" s="98"/>
      <c r="CC145" s="97" t="str">
        <f>IF(①適格請求書発行事業者登録番号!$Q$5="","?",①適格請求書発行事業者登録番号!$Q$5)</f>
        <v>?</v>
      </c>
      <c r="CD145" s="99"/>
    </row>
    <row r="146" spans="2:82" ht="15" customHeight="1" thickBot="1">
      <c r="C146" s="1"/>
      <c r="D146" s="1"/>
      <c r="E146" s="2"/>
      <c r="F146" s="2"/>
      <c r="G146" s="2"/>
      <c r="I146" s="3"/>
      <c r="J146" s="2"/>
      <c r="K146" s="2"/>
      <c r="L146" s="2"/>
      <c r="M146" s="15"/>
      <c r="N146" s="15"/>
      <c r="O146" s="15"/>
      <c r="P146" s="15"/>
      <c r="Q146" s="15"/>
      <c r="R146" s="15"/>
      <c r="S146" s="15"/>
      <c r="T146" s="15"/>
      <c r="U146" s="15"/>
      <c r="V146" s="15"/>
      <c r="W146" s="2"/>
      <c r="X146" s="2"/>
      <c r="Y146" s="11"/>
      <c r="Z146" s="11"/>
      <c r="AA146" s="11"/>
      <c r="AB146" s="11"/>
      <c r="AC146" s="60"/>
      <c r="AD146" s="60"/>
      <c r="AE146" s="60"/>
      <c r="AF146" s="60"/>
      <c r="AG146" s="60"/>
      <c r="AH146" s="60"/>
      <c r="AI146" s="60"/>
      <c r="AJ146" s="60"/>
      <c r="AK146" s="60"/>
      <c r="AL146" s="60"/>
      <c r="AM146" s="60"/>
      <c r="AN146" s="60"/>
      <c r="AO146" s="60"/>
      <c r="AP146" s="60"/>
      <c r="AQ146" s="60"/>
      <c r="AR146" s="60"/>
      <c r="AS146" s="60"/>
      <c r="AT146" s="60"/>
      <c r="AU146" s="60"/>
      <c r="AV146" s="60"/>
      <c r="AW146" s="60"/>
      <c r="AX146" s="60"/>
      <c r="AY146" s="60"/>
      <c r="AZ146" s="63"/>
      <c r="BA146" s="63"/>
      <c r="BB146" s="63"/>
      <c r="BC146" s="63"/>
      <c r="BD146" s="64"/>
      <c r="BE146" s="63"/>
      <c r="BF146" s="63"/>
      <c r="BG146" s="63"/>
      <c r="BH146" s="350"/>
      <c r="BI146" s="350"/>
      <c r="BJ146" s="66"/>
      <c r="BK146" s="66"/>
      <c r="BL146" s="351" t="s">
        <v>87</v>
      </c>
      <c r="BM146" s="351"/>
      <c r="BN146" s="352" t="str">
        <f>IF(②基本情報入力シート!$B$3=0,"基本情報シートを入力して下さい",②基本情報入力シート!$B$3)</f>
        <v>基本情報シートを入力して下さい</v>
      </c>
      <c r="BO146" s="352"/>
      <c r="BP146" s="352"/>
      <c r="BQ146" s="352"/>
      <c r="BR146" s="352"/>
      <c r="BS146" s="352"/>
      <c r="BT146" s="352"/>
      <c r="BU146" s="352"/>
      <c r="BV146" s="352"/>
      <c r="BW146" s="352"/>
      <c r="BX146" s="352"/>
      <c r="BY146" s="352"/>
      <c r="BZ146" s="352"/>
      <c r="CA146" s="63"/>
      <c r="CB146" s="63"/>
      <c r="CC146" s="63"/>
      <c r="CD146" s="63"/>
    </row>
    <row r="147" spans="2:82" ht="24.95" customHeight="1">
      <c r="B147" s="106" t="s">
        <v>18</v>
      </c>
      <c r="C147" s="106"/>
      <c r="D147" s="106"/>
      <c r="E147" s="106"/>
      <c r="F147" s="106"/>
      <c r="G147" s="106"/>
      <c r="H147" s="106"/>
      <c r="I147" s="106"/>
      <c r="J147" s="106"/>
      <c r="K147" s="106"/>
      <c r="L147" s="106"/>
      <c r="M147" s="106"/>
      <c r="N147" s="106"/>
      <c r="O147" s="106"/>
      <c r="P147" s="106"/>
      <c r="Q147" s="106"/>
      <c r="R147" s="106"/>
      <c r="S147" s="106"/>
      <c r="T147" s="106"/>
      <c r="U147" s="106"/>
      <c r="V147" s="106"/>
      <c r="W147" s="106"/>
      <c r="X147" s="106"/>
      <c r="Y147" s="106"/>
      <c r="Z147" s="106"/>
      <c r="AA147" s="106"/>
      <c r="AB147" s="106"/>
      <c r="AC147" s="106"/>
      <c r="AD147" s="106"/>
      <c r="AE147" s="107" t="s">
        <v>94</v>
      </c>
      <c r="AF147" s="108"/>
      <c r="AG147" s="108"/>
      <c r="AH147" s="108"/>
      <c r="AI147" s="108"/>
      <c r="AJ147" s="108"/>
      <c r="AK147" s="108"/>
      <c r="AL147" s="109">
        <f>BF165</f>
        <v>0</v>
      </c>
      <c r="AM147" s="110"/>
      <c r="AN147" s="110"/>
      <c r="AO147" s="110"/>
      <c r="AP147" s="110"/>
      <c r="AQ147" s="110"/>
      <c r="AR147" s="110"/>
      <c r="AS147" s="110"/>
      <c r="AT147" s="110"/>
      <c r="AU147" s="110"/>
      <c r="AV147" s="110"/>
      <c r="AW147" s="110"/>
      <c r="AX147" s="110"/>
      <c r="AY147" s="110"/>
      <c r="AZ147" s="110"/>
      <c r="BA147" s="111"/>
      <c r="BB147" s="70"/>
      <c r="BC147" s="71"/>
      <c r="BD147" s="71"/>
      <c r="BH147" s="22"/>
      <c r="BI147" s="22"/>
      <c r="BJ147" s="353" t="str">
        <f>IF(②基本情報入力シート!$B$4=0,"基本情報シートを入力して下さい",②基本情報入力シート!$B$4)</f>
        <v>基本情報シートを入力して下さい</v>
      </c>
      <c r="BK147" s="353"/>
      <c r="BL147" s="353"/>
      <c r="BM147" s="353"/>
      <c r="BN147" s="353"/>
      <c r="BO147" s="353"/>
      <c r="BP147" s="353"/>
      <c r="BQ147" s="353"/>
      <c r="BR147" s="353"/>
      <c r="BS147" s="353"/>
      <c r="BT147" s="353"/>
      <c r="BU147" s="353"/>
      <c r="BV147" s="353"/>
      <c r="BW147" s="353"/>
      <c r="BX147" s="353"/>
      <c r="BY147" s="353"/>
      <c r="BZ147" s="353"/>
      <c r="CA147" s="65"/>
      <c r="CB147" s="65"/>
      <c r="CC147" s="65"/>
      <c r="CD147" s="65"/>
    </row>
    <row r="148" spans="2:82" ht="24.95" customHeight="1" thickBot="1">
      <c r="C148" s="113" t="s">
        <v>19</v>
      </c>
      <c r="D148" s="113"/>
      <c r="E148" s="113"/>
      <c r="F148" s="113"/>
      <c r="G148" s="113"/>
      <c r="H148" s="113"/>
      <c r="I148" s="113"/>
      <c r="J148" s="113"/>
      <c r="K148" s="113"/>
      <c r="L148" s="113"/>
      <c r="M148" s="113"/>
      <c r="N148" s="113"/>
      <c r="O148" s="113"/>
      <c r="P148" s="113"/>
      <c r="Q148" s="113"/>
      <c r="R148" s="113"/>
      <c r="S148" s="113"/>
      <c r="T148" s="113"/>
      <c r="U148" s="113"/>
      <c r="V148" s="113"/>
      <c r="W148" s="113"/>
      <c r="X148" s="113"/>
      <c r="Y148" s="113"/>
      <c r="Z148" s="113"/>
      <c r="AA148" s="113"/>
      <c r="AB148" s="113"/>
      <c r="AC148" s="113"/>
      <c r="AD148" s="113"/>
      <c r="AE148" s="114" t="str">
        <f>'③原紙（経理）'!AE148</f>
        <v>消費税(10%)</v>
      </c>
      <c r="AF148" s="115"/>
      <c r="AG148" s="115"/>
      <c r="AH148" s="115"/>
      <c r="AI148" s="115"/>
      <c r="AJ148" s="115"/>
      <c r="AK148" s="115"/>
      <c r="AL148" s="116">
        <f>IF(AE148="消費税(10%)",ROUND(AL147*0.1,1),IF(AE148="消費税(8%)",ROUND(AL147*0.08,1),IF(AE148="非課税","","")))</f>
        <v>0</v>
      </c>
      <c r="AM148" s="117"/>
      <c r="AN148" s="117"/>
      <c r="AO148" s="117"/>
      <c r="AP148" s="117"/>
      <c r="AQ148" s="117"/>
      <c r="AR148" s="117"/>
      <c r="AS148" s="117"/>
      <c r="AT148" s="117"/>
      <c r="AU148" s="117"/>
      <c r="AV148" s="117"/>
      <c r="AW148" s="117"/>
      <c r="AX148" s="117"/>
      <c r="AY148" s="117"/>
      <c r="AZ148" s="117"/>
      <c r="BA148" s="118"/>
      <c r="BB148" s="70"/>
      <c r="BC148" s="71"/>
      <c r="BD148" s="71"/>
      <c r="BH148" s="22"/>
      <c r="BI148" s="22"/>
      <c r="BJ148" s="353" t="str">
        <f>IF(②基本情報入力シート!$B$5=0,"基本情報シートを入力して下さい",②基本情報入力シート!$B$5)</f>
        <v>基本情報シートを入力して下さい</v>
      </c>
      <c r="BK148" s="353"/>
      <c r="BL148" s="353"/>
      <c r="BM148" s="353"/>
      <c r="BN148" s="353"/>
      <c r="BO148" s="353"/>
      <c r="BP148" s="353"/>
      <c r="BQ148" s="353"/>
      <c r="BR148" s="353"/>
      <c r="BS148" s="353"/>
      <c r="BT148" s="353"/>
      <c r="BU148" s="353"/>
      <c r="BV148" s="353"/>
      <c r="BW148" s="353"/>
      <c r="BX148" s="353"/>
      <c r="BY148" s="353"/>
      <c r="BZ148" s="353"/>
      <c r="CA148" s="62"/>
      <c r="CB148" s="340" t="s">
        <v>34</v>
      </c>
      <c r="CC148" s="340"/>
      <c r="CD148" s="43"/>
    </row>
    <row r="149" spans="2:82" ht="25.5" customHeight="1" thickBot="1">
      <c r="P149" s="6"/>
      <c r="Q149" s="6"/>
      <c r="T149" s="7"/>
      <c r="Y149" s="11"/>
      <c r="Z149" s="11"/>
      <c r="AA149" s="11"/>
      <c r="AB149" s="11"/>
      <c r="AC149" s="12"/>
      <c r="AD149" s="12"/>
      <c r="AE149" s="121" t="s">
        <v>95</v>
      </c>
      <c r="AF149" s="122"/>
      <c r="AG149" s="122"/>
      <c r="AH149" s="122"/>
      <c r="AI149" s="122"/>
      <c r="AJ149" s="122"/>
      <c r="AK149" s="122"/>
      <c r="AL149" s="123">
        <f>IF(AL148="",AL147,AL147+AL148)</f>
        <v>0</v>
      </c>
      <c r="AM149" s="124"/>
      <c r="AN149" s="124"/>
      <c r="AO149" s="124"/>
      <c r="AP149" s="124"/>
      <c r="AQ149" s="124"/>
      <c r="AR149" s="124"/>
      <c r="AS149" s="124"/>
      <c r="AT149" s="124"/>
      <c r="AU149" s="124"/>
      <c r="AV149" s="124"/>
      <c r="AW149" s="124"/>
      <c r="AX149" s="124"/>
      <c r="AY149" s="124"/>
      <c r="AZ149" s="124"/>
      <c r="BA149" s="125"/>
      <c r="BB149" s="72"/>
      <c r="BC149" s="73"/>
      <c r="BD149" s="73"/>
      <c r="BH149" s="22"/>
      <c r="BI149" s="23"/>
      <c r="BJ149" s="345" t="str">
        <f>IF(②基本情報入力シート!$B$6=0,"基本情報シートを入力して下さい",②基本情報入力シート!$B$6)</f>
        <v>基本情報シートを入力して下さい</v>
      </c>
      <c r="BK149" s="345"/>
      <c r="BL149" s="345"/>
      <c r="BM149" s="345"/>
      <c r="BN149" s="345"/>
      <c r="BO149" s="345"/>
      <c r="BP149" s="345"/>
      <c r="BQ149" s="345"/>
      <c r="BR149" s="345"/>
      <c r="BS149" s="345"/>
      <c r="BT149" s="345"/>
      <c r="BU149" s="345"/>
      <c r="BV149" s="345"/>
      <c r="BW149" s="345"/>
      <c r="BX149" s="345"/>
      <c r="BY149" s="345"/>
      <c r="BZ149" s="345"/>
      <c r="CA149" s="345"/>
      <c r="CB149" s="341"/>
      <c r="CC149" s="341"/>
      <c r="CD149" s="43"/>
    </row>
    <row r="150" spans="2:82" ht="15" customHeight="1">
      <c r="C150" s="5"/>
      <c r="D150" s="5"/>
      <c r="E150" s="5"/>
      <c r="F150" s="5"/>
      <c r="G150" s="5"/>
      <c r="H150" s="5"/>
      <c r="I150" s="5"/>
      <c r="J150" s="5"/>
      <c r="K150" s="5"/>
      <c r="L150" s="5"/>
      <c r="M150" s="5"/>
      <c r="N150" s="5"/>
      <c r="O150" s="5"/>
      <c r="P150" s="7"/>
      <c r="Q150" s="7"/>
      <c r="R150" s="5"/>
      <c r="S150" s="5"/>
      <c r="T150" s="7"/>
      <c r="U150" s="5"/>
      <c r="V150" s="5"/>
      <c r="W150" s="5"/>
      <c r="X150" s="5"/>
      <c r="Y150" s="8"/>
      <c r="Z150" s="9"/>
      <c r="AA150" s="10"/>
      <c r="AB150" s="10"/>
      <c r="AC150" s="13"/>
      <c r="AD150" s="13"/>
      <c r="AE150" s="9"/>
      <c r="AF150" s="9"/>
      <c r="AG150" s="9"/>
      <c r="AH150" s="9"/>
      <c r="AI150" s="9"/>
      <c r="AJ150" s="9"/>
      <c r="AK150" s="5"/>
      <c r="AL150" s="5"/>
      <c r="AM150" s="5"/>
      <c r="AN150" s="5"/>
      <c r="AO150" s="5"/>
      <c r="AP150" s="5"/>
      <c r="AQ150" s="5"/>
      <c r="AR150" s="5"/>
      <c r="AS150" s="5"/>
      <c r="AT150" s="5"/>
      <c r="AU150" s="5"/>
      <c r="AV150" s="5"/>
      <c r="AW150" s="5"/>
      <c r="AX150" s="16"/>
      <c r="AY150" s="16"/>
      <c r="AZ150" s="5"/>
      <c r="BA150" s="5"/>
      <c r="BB150" s="5"/>
      <c r="BC150" s="5"/>
      <c r="BD150" s="127" t="s">
        <v>23</v>
      </c>
      <c r="BE150" s="127"/>
      <c r="BF150" s="127"/>
      <c r="BG150" s="6"/>
      <c r="BH150" s="346" t="str">
        <f>IF(②基本情報入力シート!$B$11=0,"基本情報シートを入力して下さい",②基本情報入力シート!$B$11)</f>
        <v>基本情報シートを入力して下さい</v>
      </c>
      <c r="BI150" s="347"/>
      <c r="BJ150" s="347"/>
      <c r="BK150" s="347"/>
      <c r="BL150" s="347"/>
      <c r="BM150" s="347"/>
      <c r="BN150" s="347"/>
      <c r="BO150" s="347"/>
      <c r="BP150" s="347"/>
      <c r="BQ150" s="347"/>
      <c r="BR150" s="347"/>
      <c r="BS150" s="347"/>
      <c r="BT150" s="347"/>
      <c r="BU150" s="347"/>
      <c r="BV150" s="347"/>
      <c r="BW150" s="347"/>
      <c r="BX150" s="347"/>
      <c r="BY150" s="347"/>
      <c r="BZ150" s="347"/>
      <c r="CA150" s="347"/>
      <c r="CB150" s="347"/>
      <c r="CC150" s="347"/>
      <c r="CD150" s="40"/>
    </row>
    <row r="151" spans="2:82" ht="15" customHeight="1" thickBot="1">
      <c r="C151" s="5" t="s">
        <v>20</v>
      </c>
      <c r="D151" s="5"/>
      <c r="E151" s="5"/>
      <c r="F151" s="5"/>
      <c r="G151" s="5"/>
      <c r="H151" s="348" t="str">
        <f>IF(②基本情報入力シート!$B$7=0,"基本情報シートを入力して下さい",②基本情報入力シート!$B$7)</f>
        <v>基本情報シートを入力して下さい</v>
      </c>
      <c r="I151" s="348"/>
      <c r="J151" s="348"/>
      <c r="K151" s="348"/>
      <c r="L151" s="348"/>
      <c r="M151" s="348"/>
      <c r="N151" s="348"/>
      <c r="O151" s="348"/>
      <c r="P151" s="348"/>
      <c r="Q151" s="348"/>
      <c r="R151" s="348"/>
      <c r="S151" s="348"/>
      <c r="T151" s="131" t="s">
        <v>96</v>
      </c>
      <c r="U151" s="131"/>
      <c r="V151" s="131"/>
      <c r="W151" s="131"/>
      <c r="X151" s="348" t="str">
        <f>IF(②基本情報入力シート!$B$8=0,"基本情報シートを入力して下さい",②基本情報入力シート!$B$8)</f>
        <v>基本情報シートを入力して下さい</v>
      </c>
      <c r="Y151" s="348"/>
      <c r="Z151" s="348"/>
      <c r="AA151" s="348"/>
      <c r="AB151" s="348"/>
      <c r="AC151" s="348"/>
      <c r="AD151" s="348"/>
      <c r="AE151" s="348"/>
      <c r="AF151" s="5" t="s">
        <v>21</v>
      </c>
      <c r="AG151" s="5"/>
      <c r="AH151" s="5"/>
      <c r="AI151" s="5"/>
      <c r="AJ151" s="348" t="str">
        <f>IF(②基本情報入力シート!$B$9=0,"基本情報シートを入力して下さい",②基本情報入力シート!$B$9)</f>
        <v>基本情報シートを入力して下さい</v>
      </c>
      <c r="AK151" s="348"/>
      <c r="AL151" s="348"/>
      <c r="AM151" s="348"/>
      <c r="AN151" s="348"/>
      <c r="AO151" s="348"/>
      <c r="AP151" s="5"/>
      <c r="AQ151" s="5" t="s">
        <v>22</v>
      </c>
      <c r="AR151" s="5"/>
      <c r="AS151" s="348" t="str">
        <f>IF(②基本情報入力シート!$B$10=0,"基本情報シートを入力して下さい",②基本情報入力シート!$B$10)</f>
        <v>基本情報シートを入力して下さい</v>
      </c>
      <c r="AT151" s="348"/>
      <c r="AU151" s="348"/>
      <c r="AV151" s="348"/>
      <c r="AW151" s="348"/>
      <c r="AX151" s="348"/>
      <c r="AY151" s="348"/>
      <c r="AZ151" s="348"/>
      <c r="BA151" s="348"/>
      <c r="BB151" s="348"/>
      <c r="BC151" s="348"/>
      <c r="BD151" s="127"/>
      <c r="BE151" s="127"/>
      <c r="BF151" s="127"/>
      <c r="BG151" s="6"/>
      <c r="BH151" s="349" t="str">
        <f>IF(②基本情報入力シート!$B$12=0,"基本情報シートを入力して下さい",②基本情報入力シート!$B$12)</f>
        <v>基本情報シートを入力して下さい</v>
      </c>
      <c r="BI151" s="349"/>
      <c r="BJ151" s="349"/>
      <c r="BK151" s="349"/>
      <c r="BL151" s="349"/>
      <c r="BM151" s="349"/>
      <c r="BN151" s="349"/>
      <c r="BO151" s="349"/>
      <c r="BP151" s="349"/>
      <c r="BQ151" s="349"/>
      <c r="BR151" s="349"/>
      <c r="BS151" s="349"/>
      <c r="BT151" s="349"/>
      <c r="BU151" s="349"/>
      <c r="BV151" s="349"/>
      <c r="BW151" s="349"/>
      <c r="BX151" s="349"/>
      <c r="BY151" s="349"/>
      <c r="BZ151" s="349"/>
      <c r="CA151" s="349"/>
      <c r="CB151" s="349"/>
      <c r="CC151" s="349"/>
      <c r="CD151" s="40"/>
    </row>
    <row r="152" spans="2:82" ht="12" customHeight="1">
      <c r="B152" s="133" t="s">
        <v>91</v>
      </c>
      <c r="C152" s="134"/>
      <c r="D152" s="134"/>
      <c r="E152" s="134"/>
      <c r="F152" s="134"/>
      <c r="G152" s="134"/>
      <c r="H152" s="134"/>
      <c r="I152" s="134"/>
      <c r="J152" s="134"/>
      <c r="K152" s="135"/>
      <c r="L152" s="136" t="s">
        <v>15</v>
      </c>
      <c r="M152" s="136"/>
      <c r="N152" s="136"/>
      <c r="O152" s="136"/>
      <c r="P152" s="136"/>
      <c r="Q152" s="136"/>
      <c r="R152" s="136"/>
      <c r="S152" s="136"/>
      <c r="T152" s="136"/>
      <c r="U152" s="136"/>
      <c r="V152" s="136"/>
      <c r="W152" s="136"/>
      <c r="X152" s="136"/>
      <c r="Y152" s="136"/>
      <c r="Z152" s="137"/>
      <c r="AA152" s="138" t="s">
        <v>16</v>
      </c>
      <c r="AB152" s="136"/>
      <c r="AC152" s="136"/>
      <c r="AD152" s="136"/>
      <c r="AE152" s="136"/>
      <c r="AF152" s="136"/>
      <c r="AG152" s="136"/>
      <c r="AH152" s="136"/>
      <c r="AI152" s="136"/>
      <c r="AJ152" s="136"/>
      <c r="AK152" s="136"/>
      <c r="AL152" s="136"/>
      <c r="AM152" s="136"/>
      <c r="AN152" s="136"/>
      <c r="AO152" s="136"/>
      <c r="AP152" s="136"/>
      <c r="AQ152" s="136"/>
      <c r="AR152" s="136"/>
      <c r="AS152" s="136"/>
      <c r="AT152" s="136"/>
      <c r="AU152" s="136"/>
      <c r="AV152" s="136"/>
      <c r="AW152" s="136"/>
      <c r="AX152" s="136"/>
      <c r="AY152" s="136"/>
      <c r="AZ152" s="136"/>
      <c r="BA152" s="136"/>
      <c r="BB152" s="136"/>
      <c r="BC152" s="136"/>
      <c r="BD152" s="136"/>
      <c r="BE152" s="136"/>
      <c r="BF152" s="136"/>
      <c r="BG152" s="136"/>
      <c r="BH152" s="136"/>
      <c r="BI152" s="137"/>
      <c r="BJ152" s="139" t="s">
        <v>93</v>
      </c>
      <c r="BK152" s="140"/>
      <c r="BL152" s="140"/>
      <c r="BM152" s="140"/>
      <c r="BN152" s="140"/>
      <c r="BO152" s="140"/>
      <c r="BP152" s="140"/>
      <c r="BQ152" s="140"/>
      <c r="BR152" s="140"/>
      <c r="BS152" s="139" t="s">
        <v>92</v>
      </c>
      <c r="BT152" s="140"/>
      <c r="BU152" s="140"/>
      <c r="BV152" s="140"/>
      <c r="BW152" s="140"/>
      <c r="BX152" s="140"/>
      <c r="BY152" s="140"/>
      <c r="BZ152" s="140"/>
      <c r="CA152" s="140"/>
      <c r="CB152" s="140"/>
      <c r="CC152" s="141"/>
      <c r="CD152" s="74"/>
    </row>
    <row r="153" spans="2:82" ht="24.95" customHeight="1" thickBot="1">
      <c r="B153" s="142">
        <f>'③原紙（経理）'!B153:K153</f>
        <v>0</v>
      </c>
      <c r="C153" s="143"/>
      <c r="D153" s="143"/>
      <c r="E153" s="143"/>
      <c r="F153" s="143"/>
      <c r="G153" s="143"/>
      <c r="H153" s="143"/>
      <c r="I153" s="143"/>
      <c r="J153" s="143"/>
      <c r="K153" s="144"/>
      <c r="L153" s="380">
        <f>'③原紙（経理）'!L153:Z153</f>
        <v>0</v>
      </c>
      <c r="M153" s="381"/>
      <c r="N153" s="381"/>
      <c r="O153" s="381"/>
      <c r="P153" s="381"/>
      <c r="Q153" s="381"/>
      <c r="R153" s="381"/>
      <c r="S153" s="381"/>
      <c r="T153" s="381"/>
      <c r="U153" s="381"/>
      <c r="V153" s="381"/>
      <c r="W153" s="381"/>
      <c r="X153" s="381"/>
      <c r="Y153" s="381"/>
      <c r="Z153" s="382"/>
      <c r="AA153" s="383">
        <f>'③原紙（経理）'!AA153:BI153</f>
        <v>0</v>
      </c>
      <c r="AB153" s="381"/>
      <c r="AC153" s="381"/>
      <c r="AD153" s="381"/>
      <c r="AE153" s="381"/>
      <c r="AF153" s="381"/>
      <c r="AG153" s="381"/>
      <c r="AH153" s="381"/>
      <c r="AI153" s="381"/>
      <c r="AJ153" s="381"/>
      <c r="AK153" s="381"/>
      <c r="AL153" s="381"/>
      <c r="AM153" s="381"/>
      <c r="AN153" s="381"/>
      <c r="AO153" s="381"/>
      <c r="AP153" s="381"/>
      <c r="AQ153" s="381"/>
      <c r="AR153" s="381"/>
      <c r="AS153" s="381"/>
      <c r="AT153" s="381"/>
      <c r="AU153" s="381"/>
      <c r="AV153" s="381"/>
      <c r="AW153" s="381"/>
      <c r="AX153" s="381"/>
      <c r="AY153" s="381"/>
      <c r="AZ153" s="381"/>
      <c r="BA153" s="381"/>
      <c r="BB153" s="381"/>
      <c r="BC153" s="381"/>
      <c r="BD153" s="381"/>
      <c r="BE153" s="381"/>
      <c r="BF153" s="381"/>
      <c r="BG153" s="381"/>
      <c r="BH153" s="381"/>
      <c r="BI153" s="382"/>
      <c r="BJ153" s="383">
        <f>'③原紙（経理）'!BJ153:BR153</f>
        <v>0</v>
      </c>
      <c r="BK153" s="381"/>
      <c r="BL153" s="381"/>
      <c r="BM153" s="381"/>
      <c r="BN153" s="381"/>
      <c r="BO153" s="381"/>
      <c r="BP153" s="381"/>
      <c r="BQ153" s="381"/>
      <c r="BR153" s="381"/>
      <c r="BS153" s="383">
        <f>'③原紙（経理）'!BS153:CC153</f>
        <v>0</v>
      </c>
      <c r="BT153" s="381"/>
      <c r="BU153" s="381"/>
      <c r="BV153" s="381"/>
      <c r="BW153" s="381"/>
      <c r="BX153" s="381"/>
      <c r="BY153" s="381"/>
      <c r="BZ153" s="381"/>
      <c r="CA153" s="381"/>
      <c r="CB153" s="381"/>
      <c r="CC153" s="382"/>
      <c r="CD153" s="74"/>
    </row>
    <row r="154" spans="2:82" ht="24.95" customHeight="1">
      <c r="B154" s="151" t="s">
        <v>2</v>
      </c>
      <c r="C154" s="152"/>
      <c r="D154" s="153" t="s">
        <v>7</v>
      </c>
      <c r="E154" s="88"/>
      <c r="F154" s="88"/>
      <c r="G154" s="88"/>
      <c r="H154" s="88"/>
      <c r="I154" s="88"/>
      <c r="J154" s="88"/>
      <c r="K154" s="88"/>
      <c r="L154" s="88"/>
      <c r="M154" s="88"/>
      <c r="N154" s="88"/>
      <c r="O154" s="88"/>
      <c r="P154" s="154"/>
      <c r="Q154" s="158" t="s">
        <v>12</v>
      </c>
      <c r="R154" s="156"/>
      <c r="S154" s="156"/>
      <c r="T154" s="156"/>
      <c r="U154" s="156"/>
      <c r="V154" s="156"/>
      <c r="W154" s="156"/>
      <c r="X154" s="156"/>
      <c r="Y154" s="156"/>
      <c r="Z154" s="156"/>
      <c r="AA154" s="156"/>
      <c r="AB154" s="156"/>
      <c r="AC154" s="156"/>
      <c r="AD154" s="156"/>
      <c r="AE154" s="156"/>
      <c r="AF154" s="156"/>
      <c r="AG154" s="156"/>
      <c r="AH154" s="156"/>
      <c r="AI154" s="156"/>
      <c r="AJ154" s="156"/>
      <c r="AK154" s="156"/>
      <c r="AL154" s="156"/>
      <c r="AM154" s="157"/>
      <c r="AN154" s="158" t="s">
        <v>13</v>
      </c>
      <c r="AO154" s="156"/>
      <c r="AP154" s="156"/>
      <c r="AQ154" s="156"/>
      <c r="AR154" s="156"/>
      <c r="AS154" s="156"/>
      <c r="AT154" s="156"/>
      <c r="AU154" s="156"/>
      <c r="AV154" s="156"/>
      <c r="AW154" s="156"/>
      <c r="AX154" s="156"/>
      <c r="AY154" s="156"/>
      <c r="AZ154" s="156"/>
      <c r="BA154" s="156"/>
      <c r="BB154" s="157"/>
      <c r="BC154" s="158" t="s">
        <v>14</v>
      </c>
      <c r="BD154" s="156"/>
      <c r="BE154" s="156"/>
      <c r="BF154" s="156"/>
      <c r="BG154" s="156"/>
      <c r="BH154" s="156"/>
      <c r="BI154" s="156"/>
      <c r="BJ154" s="156"/>
      <c r="BK154" s="156"/>
      <c r="BL154" s="156"/>
      <c r="BM154" s="156"/>
      <c r="BN154" s="156"/>
      <c r="BO154" s="156"/>
      <c r="BP154" s="156"/>
      <c r="BQ154" s="157"/>
      <c r="BR154" s="158" t="s">
        <v>11</v>
      </c>
      <c r="BS154" s="156"/>
      <c r="BT154" s="156"/>
      <c r="BU154" s="156"/>
      <c r="BV154" s="156"/>
      <c r="BW154" s="156"/>
      <c r="BX154" s="156"/>
      <c r="BY154" s="156"/>
      <c r="BZ154" s="156"/>
      <c r="CA154" s="156"/>
      <c r="CB154" s="156"/>
      <c r="CC154" s="159"/>
      <c r="CD154" s="39"/>
    </row>
    <row r="155" spans="2:82" ht="24.95" customHeight="1">
      <c r="B155" s="160" t="s">
        <v>17</v>
      </c>
      <c r="C155" s="161"/>
      <c r="D155" s="155"/>
      <c r="E155" s="156"/>
      <c r="F155" s="156"/>
      <c r="G155" s="156"/>
      <c r="H155" s="156"/>
      <c r="I155" s="156"/>
      <c r="J155" s="156"/>
      <c r="K155" s="156"/>
      <c r="L155" s="156"/>
      <c r="M155" s="156"/>
      <c r="N155" s="156"/>
      <c r="O155" s="156"/>
      <c r="P155" s="157"/>
      <c r="Q155" s="162" t="s">
        <v>8</v>
      </c>
      <c r="R155" s="163"/>
      <c r="S155" s="163"/>
      <c r="T155" s="163"/>
      <c r="U155" s="164"/>
      <c r="V155" s="165" t="s">
        <v>5</v>
      </c>
      <c r="W155" s="166"/>
      <c r="X155" s="167" t="s">
        <v>9</v>
      </c>
      <c r="Y155" s="163"/>
      <c r="Z155" s="163"/>
      <c r="AA155" s="163"/>
      <c r="AB155" s="163"/>
      <c r="AC155" s="163"/>
      <c r="AD155" s="164"/>
      <c r="AE155" s="167" t="s">
        <v>53</v>
      </c>
      <c r="AF155" s="163"/>
      <c r="AG155" s="163"/>
      <c r="AH155" s="163"/>
      <c r="AI155" s="163"/>
      <c r="AJ155" s="163"/>
      <c r="AK155" s="163"/>
      <c r="AL155" s="163"/>
      <c r="AM155" s="168"/>
      <c r="AN155" s="169" t="s">
        <v>6</v>
      </c>
      <c r="AO155" s="170"/>
      <c r="AP155" s="171"/>
      <c r="AQ155" s="167" t="s">
        <v>10</v>
      </c>
      <c r="AR155" s="163"/>
      <c r="AS155" s="163"/>
      <c r="AT155" s="163"/>
      <c r="AU155" s="163"/>
      <c r="AV155" s="163"/>
      <c r="AW155" s="163"/>
      <c r="AX155" s="163"/>
      <c r="AY155" s="163"/>
      <c r="AZ155" s="163"/>
      <c r="BA155" s="163"/>
      <c r="BB155" s="168"/>
      <c r="BC155" s="169" t="s">
        <v>6</v>
      </c>
      <c r="BD155" s="170"/>
      <c r="BE155" s="171"/>
      <c r="BF155" s="167" t="s">
        <v>10</v>
      </c>
      <c r="BG155" s="163"/>
      <c r="BH155" s="163"/>
      <c r="BI155" s="163"/>
      <c r="BJ155" s="163"/>
      <c r="BK155" s="163"/>
      <c r="BL155" s="163"/>
      <c r="BM155" s="163"/>
      <c r="BN155" s="163"/>
      <c r="BO155" s="163"/>
      <c r="BP155" s="163"/>
      <c r="BQ155" s="168"/>
      <c r="BR155" s="162" t="s">
        <v>10</v>
      </c>
      <c r="BS155" s="163"/>
      <c r="BT155" s="163"/>
      <c r="BU155" s="163"/>
      <c r="BV155" s="163"/>
      <c r="BW155" s="163"/>
      <c r="BX155" s="163"/>
      <c r="BY155" s="163"/>
      <c r="BZ155" s="163"/>
      <c r="CA155" s="163"/>
      <c r="CB155" s="163"/>
      <c r="CC155" s="172"/>
      <c r="CD155" s="39"/>
    </row>
    <row r="156" spans="2:82" ht="24.95" customHeight="1">
      <c r="B156" s="366">
        <f>'③原紙（経理）'!B156:C156</f>
        <v>0</v>
      </c>
      <c r="C156" s="367"/>
      <c r="D156" s="368">
        <f>'③原紙（経理）'!D156:P156</f>
        <v>0</v>
      </c>
      <c r="E156" s="369"/>
      <c r="F156" s="369"/>
      <c r="G156" s="369"/>
      <c r="H156" s="369"/>
      <c r="I156" s="369"/>
      <c r="J156" s="369"/>
      <c r="K156" s="369"/>
      <c r="L156" s="369"/>
      <c r="M156" s="369"/>
      <c r="N156" s="369"/>
      <c r="O156" s="369"/>
      <c r="P156" s="370"/>
      <c r="Q156" s="182">
        <f>'③原紙（経理）'!Q156:U156</f>
        <v>0</v>
      </c>
      <c r="R156" s="183"/>
      <c r="S156" s="183"/>
      <c r="T156" s="183"/>
      <c r="U156" s="184"/>
      <c r="V156" s="186"/>
      <c r="W156" s="371"/>
      <c r="X156" s="372">
        <f>'③原紙（経理）'!X156:AD156</f>
        <v>0</v>
      </c>
      <c r="Y156" s="373"/>
      <c r="Z156" s="373"/>
      <c r="AA156" s="373"/>
      <c r="AB156" s="373"/>
      <c r="AC156" s="373"/>
      <c r="AD156" s="374"/>
      <c r="AE156" s="173">
        <f t="shared" ref="AE156:AE164" si="20">ROUND(Q156*X156,1)</f>
        <v>0</v>
      </c>
      <c r="AF156" s="174"/>
      <c r="AG156" s="174"/>
      <c r="AH156" s="174"/>
      <c r="AI156" s="174"/>
      <c r="AJ156" s="174"/>
      <c r="AK156" s="174"/>
      <c r="AL156" s="174"/>
      <c r="AM156" s="175"/>
      <c r="AN156" s="375">
        <f>'③原紙（経理）'!AN156:AP156</f>
        <v>0</v>
      </c>
      <c r="AO156" s="376"/>
      <c r="AP156" s="371"/>
      <c r="AQ156" s="190">
        <f>AN156/100*AE156</f>
        <v>0</v>
      </c>
      <c r="AR156" s="191"/>
      <c r="AS156" s="191"/>
      <c r="AT156" s="191"/>
      <c r="AU156" s="191"/>
      <c r="AV156" s="191"/>
      <c r="AW156" s="191"/>
      <c r="AX156" s="191"/>
      <c r="AY156" s="191"/>
      <c r="AZ156" s="191"/>
      <c r="BA156" s="191"/>
      <c r="BB156" s="192"/>
      <c r="BC156" s="375">
        <f>'③原紙（経理）'!BC156:BE156</f>
        <v>0</v>
      </c>
      <c r="BD156" s="376"/>
      <c r="BE156" s="371"/>
      <c r="BF156" s="173">
        <f>IF(BC156&gt;0,BC156/100*AE156-AQ156,AE156)</f>
        <v>0</v>
      </c>
      <c r="BG156" s="174"/>
      <c r="BH156" s="174"/>
      <c r="BI156" s="174"/>
      <c r="BJ156" s="174"/>
      <c r="BK156" s="174"/>
      <c r="BL156" s="174"/>
      <c r="BM156" s="174"/>
      <c r="BN156" s="174"/>
      <c r="BO156" s="174"/>
      <c r="BP156" s="174"/>
      <c r="BQ156" s="175"/>
      <c r="BR156" s="176">
        <f>AE156-AQ156-BF156</f>
        <v>0</v>
      </c>
      <c r="BS156" s="174"/>
      <c r="BT156" s="174"/>
      <c r="BU156" s="174"/>
      <c r="BV156" s="174"/>
      <c r="BW156" s="174"/>
      <c r="BX156" s="174"/>
      <c r="BY156" s="174"/>
      <c r="BZ156" s="174"/>
      <c r="CA156" s="174"/>
      <c r="CB156" s="174"/>
      <c r="CC156" s="177"/>
      <c r="CD156" s="75"/>
    </row>
    <row r="157" spans="2:82" ht="24.95" customHeight="1">
      <c r="B157" s="366">
        <f>'③原紙（経理）'!B157:C157</f>
        <v>0</v>
      </c>
      <c r="C157" s="367"/>
      <c r="D157" s="368">
        <f>'③原紙（経理）'!D157:P157</f>
        <v>0</v>
      </c>
      <c r="E157" s="369"/>
      <c r="F157" s="369"/>
      <c r="G157" s="369"/>
      <c r="H157" s="369"/>
      <c r="I157" s="369"/>
      <c r="J157" s="369"/>
      <c r="K157" s="369"/>
      <c r="L157" s="369"/>
      <c r="M157" s="369"/>
      <c r="N157" s="369"/>
      <c r="O157" s="369"/>
      <c r="P157" s="370"/>
      <c r="Q157" s="182">
        <f>'③原紙（経理）'!Q157:U157</f>
        <v>0</v>
      </c>
      <c r="R157" s="183"/>
      <c r="S157" s="183"/>
      <c r="T157" s="183"/>
      <c r="U157" s="184"/>
      <c r="V157" s="186">
        <f>'③原紙（経理）'!V157:W157</f>
        <v>0</v>
      </c>
      <c r="W157" s="371"/>
      <c r="X157" s="372">
        <f>'③原紙（経理）'!X157:AD157</f>
        <v>0</v>
      </c>
      <c r="Y157" s="373"/>
      <c r="Z157" s="373"/>
      <c r="AA157" s="373"/>
      <c r="AB157" s="373"/>
      <c r="AC157" s="373"/>
      <c r="AD157" s="374"/>
      <c r="AE157" s="173">
        <f t="shared" si="20"/>
        <v>0</v>
      </c>
      <c r="AF157" s="174"/>
      <c r="AG157" s="174"/>
      <c r="AH157" s="174"/>
      <c r="AI157" s="174"/>
      <c r="AJ157" s="174"/>
      <c r="AK157" s="174"/>
      <c r="AL157" s="174"/>
      <c r="AM157" s="175"/>
      <c r="AN157" s="375">
        <f>'③原紙（経理）'!AN157:AP157</f>
        <v>0</v>
      </c>
      <c r="AO157" s="376"/>
      <c r="AP157" s="371"/>
      <c r="AQ157" s="190">
        <f t="shared" ref="AQ157:AQ164" si="21">AN157/100*AE157</f>
        <v>0</v>
      </c>
      <c r="AR157" s="191"/>
      <c r="AS157" s="191"/>
      <c r="AT157" s="191"/>
      <c r="AU157" s="191"/>
      <c r="AV157" s="191"/>
      <c r="AW157" s="191"/>
      <c r="AX157" s="191"/>
      <c r="AY157" s="191"/>
      <c r="AZ157" s="191"/>
      <c r="BA157" s="191"/>
      <c r="BB157" s="192"/>
      <c r="BC157" s="375">
        <f>'③原紙（経理）'!BC157:BE157</f>
        <v>0</v>
      </c>
      <c r="BD157" s="376"/>
      <c r="BE157" s="371"/>
      <c r="BF157" s="173">
        <f t="shared" ref="BF157:BF164" si="22">IF(BC157&gt;0,BC157/100*AE157-AQ157,AE157)</f>
        <v>0</v>
      </c>
      <c r="BG157" s="174"/>
      <c r="BH157" s="174"/>
      <c r="BI157" s="174"/>
      <c r="BJ157" s="174"/>
      <c r="BK157" s="174"/>
      <c r="BL157" s="174"/>
      <c r="BM157" s="174"/>
      <c r="BN157" s="174"/>
      <c r="BO157" s="174"/>
      <c r="BP157" s="174"/>
      <c r="BQ157" s="175"/>
      <c r="BR157" s="176">
        <f t="shared" ref="BR157:BR164" si="23">AE157-AQ157-BF157</f>
        <v>0</v>
      </c>
      <c r="BS157" s="174"/>
      <c r="BT157" s="174"/>
      <c r="BU157" s="174"/>
      <c r="BV157" s="174"/>
      <c r="BW157" s="174"/>
      <c r="BX157" s="174"/>
      <c r="BY157" s="174"/>
      <c r="BZ157" s="174"/>
      <c r="CA157" s="174"/>
      <c r="CB157" s="174"/>
      <c r="CC157" s="177"/>
      <c r="CD157" s="75"/>
    </row>
    <row r="158" spans="2:82" ht="24.95" customHeight="1">
      <c r="B158" s="366">
        <f>'③原紙（経理）'!B158:C158</f>
        <v>0</v>
      </c>
      <c r="C158" s="367"/>
      <c r="D158" s="368">
        <f>'③原紙（経理）'!D158:P158</f>
        <v>0</v>
      </c>
      <c r="E158" s="369"/>
      <c r="F158" s="369"/>
      <c r="G158" s="369"/>
      <c r="H158" s="369"/>
      <c r="I158" s="369"/>
      <c r="J158" s="369"/>
      <c r="K158" s="369"/>
      <c r="L158" s="369"/>
      <c r="M158" s="369"/>
      <c r="N158" s="369"/>
      <c r="O158" s="369"/>
      <c r="P158" s="370"/>
      <c r="Q158" s="182">
        <f>'③原紙（経理）'!Q158:U158</f>
        <v>0</v>
      </c>
      <c r="R158" s="183"/>
      <c r="S158" s="183"/>
      <c r="T158" s="183"/>
      <c r="U158" s="184"/>
      <c r="V158" s="186">
        <f>'③原紙（経理）'!V158:W158</f>
        <v>0</v>
      </c>
      <c r="W158" s="371"/>
      <c r="X158" s="372">
        <f>'③原紙（経理）'!X158:AD158</f>
        <v>0</v>
      </c>
      <c r="Y158" s="373"/>
      <c r="Z158" s="373"/>
      <c r="AA158" s="373"/>
      <c r="AB158" s="373"/>
      <c r="AC158" s="373"/>
      <c r="AD158" s="374"/>
      <c r="AE158" s="173">
        <f t="shared" si="20"/>
        <v>0</v>
      </c>
      <c r="AF158" s="174"/>
      <c r="AG158" s="174"/>
      <c r="AH158" s="174"/>
      <c r="AI158" s="174"/>
      <c r="AJ158" s="174"/>
      <c r="AK158" s="174"/>
      <c r="AL158" s="174"/>
      <c r="AM158" s="175"/>
      <c r="AN158" s="375">
        <f>'③原紙（経理）'!AN158:AP158</f>
        <v>0</v>
      </c>
      <c r="AO158" s="376"/>
      <c r="AP158" s="371"/>
      <c r="AQ158" s="190">
        <f t="shared" si="21"/>
        <v>0</v>
      </c>
      <c r="AR158" s="191"/>
      <c r="AS158" s="191"/>
      <c r="AT158" s="191"/>
      <c r="AU158" s="191"/>
      <c r="AV158" s="191"/>
      <c r="AW158" s="191"/>
      <c r="AX158" s="191"/>
      <c r="AY158" s="191"/>
      <c r="AZ158" s="191"/>
      <c r="BA158" s="191"/>
      <c r="BB158" s="192"/>
      <c r="BC158" s="375">
        <f>'③原紙（経理）'!BC158:BE158</f>
        <v>0</v>
      </c>
      <c r="BD158" s="376"/>
      <c r="BE158" s="371"/>
      <c r="BF158" s="173">
        <f t="shared" si="22"/>
        <v>0</v>
      </c>
      <c r="BG158" s="174"/>
      <c r="BH158" s="174"/>
      <c r="BI158" s="174"/>
      <c r="BJ158" s="174"/>
      <c r="BK158" s="174"/>
      <c r="BL158" s="174"/>
      <c r="BM158" s="174"/>
      <c r="BN158" s="174"/>
      <c r="BO158" s="174"/>
      <c r="BP158" s="174"/>
      <c r="BQ158" s="175"/>
      <c r="BR158" s="176">
        <f t="shared" si="23"/>
        <v>0</v>
      </c>
      <c r="BS158" s="174"/>
      <c r="BT158" s="174"/>
      <c r="BU158" s="174"/>
      <c r="BV158" s="174"/>
      <c r="BW158" s="174"/>
      <c r="BX158" s="174"/>
      <c r="BY158" s="174"/>
      <c r="BZ158" s="174"/>
      <c r="CA158" s="174"/>
      <c r="CB158" s="174"/>
      <c r="CC158" s="177"/>
      <c r="CD158" s="75"/>
    </row>
    <row r="159" spans="2:82" ht="24.95" customHeight="1">
      <c r="B159" s="366">
        <f>'③原紙（経理）'!B159:C159</f>
        <v>0</v>
      </c>
      <c r="C159" s="367"/>
      <c r="D159" s="368">
        <f>'③原紙（経理）'!D159:P159</f>
        <v>0</v>
      </c>
      <c r="E159" s="369"/>
      <c r="F159" s="369"/>
      <c r="G159" s="369"/>
      <c r="H159" s="369"/>
      <c r="I159" s="369"/>
      <c r="J159" s="369"/>
      <c r="K159" s="369"/>
      <c r="L159" s="369"/>
      <c r="M159" s="369"/>
      <c r="N159" s="369"/>
      <c r="O159" s="369"/>
      <c r="P159" s="370"/>
      <c r="Q159" s="182">
        <f>'③原紙（経理）'!Q159:U159</f>
        <v>0</v>
      </c>
      <c r="R159" s="183"/>
      <c r="S159" s="183"/>
      <c r="T159" s="183"/>
      <c r="U159" s="184"/>
      <c r="V159" s="186">
        <f>'③原紙（経理）'!V159:W159</f>
        <v>0</v>
      </c>
      <c r="W159" s="371"/>
      <c r="X159" s="372">
        <f>'③原紙（経理）'!X159:AD159</f>
        <v>0</v>
      </c>
      <c r="Y159" s="373"/>
      <c r="Z159" s="373"/>
      <c r="AA159" s="373"/>
      <c r="AB159" s="373"/>
      <c r="AC159" s="373"/>
      <c r="AD159" s="374"/>
      <c r="AE159" s="173">
        <f t="shared" si="20"/>
        <v>0</v>
      </c>
      <c r="AF159" s="174"/>
      <c r="AG159" s="174"/>
      <c r="AH159" s="174"/>
      <c r="AI159" s="174"/>
      <c r="AJ159" s="174"/>
      <c r="AK159" s="174"/>
      <c r="AL159" s="174"/>
      <c r="AM159" s="175"/>
      <c r="AN159" s="375">
        <f>'③原紙（経理）'!AN159:AP159</f>
        <v>0</v>
      </c>
      <c r="AO159" s="376"/>
      <c r="AP159" s="371"/>
      <c r="AQ159" s="190">
        <f t="shared" si="21"/>
        <v>0</v>
      </c>
      <c r="AR159" s="191"/>
      <c r="AS159" s="191"/>
      <c r="AT159" s="191"/>
      <c r="AU159" s="191"/>
      <c r="AV159" s="191"/>
      <c r="AW159" s="191"/>
      <c r="AX159" s="191"/>
      <c r="AY159" s="191"/>
      <c r="AZ159" s="191"/>
      <c r="BA159" s="191"/>
      <c r="BB159" s="192"/>
      <c r="BC159" s="375">
        <f>'③原紙（経理）'!BC159:BE159</f>
        <v>0</v>
      </c>
      <c r="BD159" s="376"/>
      <c r="BE159" s="371"/>
      <c r="BF159" s="173">
        <f t="shared" si="22"/>
        <v>0</v>
      </c>
      <c r="BG159" s="174"/>
      <c r="BH159" s="174"/>
      <c r="BI159" s="174"/>
      <c r="BJ159" s="174"/>
      <c r="BK159" s="174"/>
      <c r="BL159" s="174"/>
      <c r="BM159" s="174"/>
      <c r="BN159" s="174"/>
      <c r="BO159" s="174"/>
      <c r="BP159" s="174"/>
      <c r="BQ159" s="175"/>
      <c r="BR159" s="176">
        <f t="shared" si="23"/>
        <v>0</v>
      </c>
      <c r="BS159" s="174"/>
      <c r="BT159" s="174"/>
      <c r="BU159" s="174"/>
      <c r="BV159" s="174"/>
      <c r="BW159" s="174"/>
      <c r="BX159" s="174"/>
      <c r="BY159" s="174"/>
      <c r="BZ159" s="174"/>
      <c r="CA159" s="174"/>
      <c r="CB159" s="174"/>
      <c r="CC159" s="177"/>
      <c r="CD159" s="75"/>
    </row>
    <row r="160" spans="2:82" ht="24.95" customHeight="1">
      <c r="B160" s="366">
        <f>'③原紙（経理）'!B160:C160</f>
        <v>0</v>
      </c>
      <c r="C160" s="367"/>
      <c r="D160" s="368">
        <f>'③原紙（経理）'!D160:P160</f>
        <v>0</v>
      </c>
      <c r="E160" s="369"/>
      <c r="F160" s="369"/>
      <c r="G160" s="369"/>
      <c r="H160" s="369"/>
      <c r="I160" s="369"/>
      <c r="J160" s="369"/>
      <c r="K160" s="369"/>
      <c r="L160" s="369"/>
      <c r="M160" s="369"/>
      <c r="N160" s="369"/>
      <c r="O160" s="369"/>
      <c r="P160" s="370"/>
      <c r="Q160" s="182">
        <f>'③原紙（経理）'!Q160:U160</f>
        <v>0</v>
      </c>
      <c r="R160" s="183"/>
      <c r="S160" s="183"/>
      <c r="T160" s="183"/>
      <c r="U160" s="184"/>
      <c r="V160" s="186">
        <f>'③原紙（経理）'!V160:W160</f>
        <v>0</v>
      </c>
      <c r="W160" s="371"/>
      <c r="X160" s="372">
        <f>'③原紙（経理）'!X160:AD160</f>
        <v>0</v>
      </c>
      <c r="Y160" s="373"/>
      <c r="Z160" s="373"/>
      <c r="AA160" s="373"/>
      <c r="AB160" s="373"/>
      <c r="AC160" s="373"/>
      <c r="AD160" s="374"/>
      <c r="AE160" s="173">
        <f t="shared" si="20"/>
        <v>0</v>
      </c>
      <c r="AF160" s="174"/>
      <c r="AG160" s="174"/>
      <c r="AH160" s="174"/>
      <c r="AI160" s="174"/>
      <c r="AJ160" s="174"/>
      <c r="AK160" s="174"/>
      <c r="AL160" s="174"/>
      <c r="AM160" s="175"/>
      <c r="AN160" s="375">
        <f>'③原紙（経理）'!AN160:AP160</f>
        <v>0</v>
      </c>
      <c r="AO160" s="376"/>
      <c r="AP160" s="371"/>
      <c r="AQ160" s="190">
        <f t="shared" si="21"/>
        <v>0</v>
      </c>
      <c r="AR160" s="191"/>
      <c r="AS160" s="191"/>
      <c r="AT160" s="191"/>
      <c r="AU160" s="191"/>
      <c r="AV160" s="191"/>
      <c r="AW160" s="191"/>
      <c r="AX160" s="191"/>
      <c r="AY160" s="191"/>
      <c r="AZ160" s="191"/>
      <c r="BA160" s="191"/>
      <c r="BB160" s="192"/>
      <c r="BC160" s="375">
        <f>'③原紙（経理）'!BC160:BE160</f>
        <v>0</v>
      </c>
      <c r="BD160" s="376"/>
      <c r="BE160" s="371"/>
      <c r="BF160" s="173">
        <f t="shared" si="22"/>
        <v>0</v>
      </c>
      <c r="BG160" s="174"/>
      <c r="BH160" s="174"/>
      <c r="BI160" s="174"/>
      <c r="BJ160" s="174"/>
      <c r="BK160" s="174"/>
      <c r="BL160" s="174"/>
      <c r="BM160" s="174"/>
      <c r="BN160" s="174"/>
      <c r="BO160" s="174"/>
      <c r="BP160" s="174"/>
      <c r="BQ160" s="175"/>
      <c r="BR160" s="176">
        <f t="shared" si="23"/>
        <v>0</v>
      </c>
      <c r="BS160" s="174"/>
      <c r="BT160" s="174"/>
      <c r="BU160" s="174"/>
      <c r="BV160" s="174"/>
      <c r="BW160" s="174"/>
      <c r="BX160" s="174"/>
      <c r="BY160" s="174"/>
      <c r="BZ160" s="174"/>
      <c r="CA160" s="174"/>
      <c r="CB160" s="174"/>
      <c r="CC160" s="177"/>
      <c r="CD160" s="75"/>
    </row>
    <row r="161" spans="2:82" ht="24.95" customHeight="1">
      <c r="B161" s="366">
        <f>'③原紙（経理）'!B161:C161</f>
        <v>0</v>
      </c>
      <c r="C161" s="367"/>
      <c r="D161" s="368">
        <f>'③原紙（経理）'!D161:P161</f>
        <v>0</v>
      </c>
      <c r="E161" s="369"/>
      <c r="F161" s="369"/>
      <c r="G161" s="369"/>
      <c r="H161" s="369"/>
      <c r="I161" s="369"/>
      <c r="J161" s="369"/>
      <c r="K161" s="369"/>
      <c r="L161" s="369"/>
      <c r="M161" s="369"/>
      <c r="N161" s="369"/>
      <c r="O161" s="369"/>
      <c r="P161" s="370"/>
      <c r="Q161" s="182">
        <f>'③原紙（経理）'!Q161:U161</f>
        <v>0</v>
      </c>
      <c r="R161" s="183"/>
      <c r="S161" s="183"/>
      <c r="T161" s="183"/>
      <c r="U161" s="184"/>
      <c r="V161" s="186">
        <f>'③原紙（経理）'!V161:W161</f>
        <v>0</v>
      </c>
      <c r="W161" s="371"/>
      <c r="X161" s="372">
        <f>'③原紙（経理）'!X161:AD161</f>
        <v>0</v>
      </c>
      <c r="Y161" s="373"/>
      <c r="Z161" s="373"/>
      <c r="AA161" s="373"/>
      <c r="AB161" s="373"/>
      <c r="AC161" s="373"/>
      <c r="AD161" s="374"/>
      <c r="AE161" s="173">
        <f t="shared" si="20"/>
        <v>0</v>
      </c>
      <c r="AF161" s="174"/>
      <c r="AG161" s="174"/>
      <c r="AH161" s="174"/>
      <c r="AI161" s="174"/>
      <c r="AJ161" s="174"/>
      <c r="AK161" s="174"/>
      <c r="AL161" s="174"/>
      <c r="AM161" s="175"/>
      <c r="AN161" s="375">
        <f>'③原紙（経理）'!AN161:AP161</f>
        <v>0</v>
      </c>
      <c r="AO161" s="376"/>
      <c r="AP161" s="371"/>
      <c r="AQ161" s="190">
        <f t="shared" si="21"/>
        <v>0</v>
      </c>
      <c r="AR161" s="191"/>
      <c r="AS161" s="191"/>
      <c r="AT161" s="191"/>
      <c r="AU161" s="191"/>
      <c r="AV161" s="191"/>
      <c r="AW161" s="191"/>
      <c r="AX161" s="191"/>
      <c r="AY161" s="191"/>
      <c r="AZ161" s="191"/>
      <c r="BA161" s="191"/>
      <c r="BB161" s="192"/>
      <c r="BC161" s="375">
        <f>'③原紙（経理）'!BC161:BE161</f>
        <v>0</v>
      </c>
      <c r="BD161" s="376"/>
      <c r="BE161" s="371"/>
      <c r="BF161" s="173">
        <f t="shared" si="22"/>
        <v>0</v>
      </c>
      <c r="BG161" s="174"/>
      <c r="BH161" s="174"/>
      <c r="BI161" s="174"/>
      <c r="BJ161" s="174"/>
      <c r="BK161" s="174"/>
      <c r="BL161" s="174"/>
      <c r="BM161" s="174"/>
      <c r="BN161" s="174"/>
      <c r="BO161" s="174"/>
      <c r="BP161" s="174"/>
      <c r="BQ161" s="175"/>
      <c r="BR161" s="176">
        <f t="shared" si="23"/>
        <v>0</v>
      </c>
      <c r="BS161" s="174"/>
      <c r="BT161" s="174"/>
      <c r="BU161" s="174"/>
      <c r="BV161" s="174"/>
      <c r="BW161" s="174"/>
      <c r="BX161" s="174"/>
      <c r="BY161" s="174"/>
      <c r="BZ161" s="174"/>
      <c r="CA161" s="174"/>
      <c r="CB161" s="174"/>
      <c r="CC161" s="177"/>
      <c r="CD161" s="75"/>
    </row>
    <row r="162" spans="2:82" ht="24.95" customHeight="1">
      <c r="B162" s="366">
        <f>'③原紙（経理）'!B162:C162</f>
        <v>0</v>
      </c>
      <c r="C162" s="367"/>
      <c r="D162" s="368">
        <f>'③原紙（経理）'!D162:P162</f>
        <v>0</v>
      </c>
      <c r="E162" s="369"/>
      <c r="F162" s="369"/>
      <c r="G162" s="369"/>
      <c r="H162" s="369"/>
      <c r="I162" s="369"/>
      <c r="J162" s="369"/>
      <c r="K162" s="369"/>
      <c r="L162" s="369"/>
      <c r="M162" s="369"/>
      <c r="N162" s="369"/>
      <c r="O162" s="369"/>
      <c r="P162" s="370"/>
      <c r="Q162" s="182">
        <f>'③原紙（経理）'!Q162:U162</f>
        <v>0</v>
      </c>
      <c r="R162" s="183"/>
      <c r="S162" s="183"/>
      <c r="T162" s="183"/>
      <c r="U162" s="184"/>
      <c r="V162" s="186">
        <f>'③原紙（経理）'!V162:W162</f>
        <v>0</v>
      </c>
      <c r="W162" s="371"/>
      <c r="X162" s="372">
        <f>'③原紙（経理）'!X162:AD162</f>
        <v>0</v>
      </c>
      <c r="Y162" s="373"/>
      <c r="Z162" s="373"/>
      <c r="AA162" s="373"/>
      <c r="AB162" s="373"/>
      <c r="AC162" s="373"/>
      <c r="AD162" s="374"/>
      <c r="AE162" s="173">
        <f t="shared" si="20"/>
        <v>0</v>
      </c>
      <c r="AF162" s="174"/>
      <c r="AG162" s="174"/>
      <c r="AH162" s="174"/>
      <c r="AI162" s="174"/>
      <c r="AJ162" s="174"/>
      <c r="AK162" s="174"/>
      <c r="AL162" s="174"/>
      <c r="AM162" s="175"/>
      <c r="AN162" s="375">
        <f>'③原紙（経理）'!AN162:AP162</f>
        <v>0</v>
      </c>
      <c r="AO162" s="376"/>
      <c r="AP162" s="371"/>
      <c r="AQ162" s="190">
        <f t="shared" si="21"/>
        <v>0</v>
      </c>
      <c r="AR162" s="191"/>
      <c r="AS162" s="191"/>
      <c r="AT162" s="191"/>
      <c r="AU162" s="191"/>
      <c r="AV162" s="191"/>
      <c r="AW162" s="191"/>
      <c r="AX162" s="191"/>
      <c r="AY162" s="191"/>
      <c r="AZ162" s="191"/>
      <c r="BA162" s="191"/>
      <c r="BB162" s="192"/>
      <c r="BC162" s="375">
        <f>'③原紙（経理）'!BC162:BE162</f>
        <v>0</v>
      </c>
      <c r="BD162" s="376"/>
      <c r="BE162" s="371"/>
      <c r="BF162" s="173">
        <f t="shared" si="22"/>
        <v>0</v>
      </c>
      <c r="BG162" s="174"/>
      <c r="BH162" s="174"/>
      <c r="BI162" s="174"/>
      <c r="BJ162" s="174"/>
      <c r="BK162" s="174"/>
      <c r="BL162" s="174"/>
      <c r="BM162" s="174"/>
      <c r="BN162" s="174"/>
      <c r="BO162" s="174"/>
      <c r="BP162" s="174"/>
      <c r="BQ162" s="175"/>
      <c r="BR162" s="176">
        <f t="shared" si="23"/>
        <v>0</v>
      </c>
      <c r="BS162" s="174"/>
      <c r="BT162" s="174"/>
      <c r="BU162" s="174"/>
      <c r="BV162" s="174"/>
      <c r="BW162" s="174"/>
      <c r="BX162" s="174"/>
      <c r="BY162" s="174"/>
      <c r="BZ162" s="174"/>
      <c r="CA162" s="174"/>
      <c r="CB162" s="174"/>
      <c r="CC162" s="177"/>
      <c r="CD162" s="75"/>
    </row>
    <row r="163" spans="2:82" ht="24.95" customHeight="1">
      <c r="B163" s="366">
        <f>'③原紙（経理）'!B163:C163</f>
        <v>0</v>
      </c>
      <c r="C163" s="367"/>
      <c r="D163" s="368">
        <f>'③原紙（経理）'!D163:P163</f>
        <v>0</v>
      </c>
      <c r="E163" s="369"/>
      <c r="F163" s="369"/>
      <c r="G163" s="369"/>
      <c r="H163" s="369"/>
      <c r="I163" s="369"/>
      <c r="J163" s="369"/>
      <c r="K163" s="369"/>
      <c r="L163" s="369"/>
      <c r="M163" s="369"/>
      <c r="N163" s="369"/>
      <c r="O163" s="369"/>
      <c r="P163" s="370"/>
      <c r="Q163" s="182">
        <f>'③原紙（経理）'!Q163:U163</f>
        <v>0</v>
      </c>
      <c r="R163" s="183"/>
      <c r="S163" s="183"/>
      <c r="T163" s="183"/>
      <c r="U163" s="184"/>
      <c r="V163" s="186">
        <f>'③原紙（経理）'!V163:W163</f>
        <v>0</v>
      </c>
      <c r="W163" s="371"/>
      <c r="X163" s="372">
        <f>'③原紙（経理）'!X163:AD163</f>
        <v>0</v>
      </c>
      <c r="Y163" s="373"/>
      <c r="Z163" s="373"/>
      <c r="AA163" s="373"/>
      <c r="AB163" s="373"/>
      <c r="AC163" s="373"/>
      <c r="AD163" s="374"/>
      <c r="AE163" s="173">
        <f t="shared" si="20"/>
        <v>0</v>
      </c>
      <c r="AF163" s="174"/>
      <c r="AG163" s="174"/>
      <c r="AH163" s="174"/>
      <c r="AI163" s="174"/>
      <c r="AJ163" s="174"/>
      <c r="AK163" s="174"/>
      <c r="AL163" s="174"/>
      <c r="AM163" s="175"/>
      <c r="AN163" s="375">
        <f>'③原紙（経理）'!AN163:AP163</f>
        <v>0</v>
      </c>
      <c r="AO163" s="376"/>
      <c r="AP163" s="371"/>
      <c r="AQ163" s="190">
        <f t="shared" si="21"/>
        <v>0</v>
      </c>
      <c r="AR163" s="191"/>
      <c r="AS163" s="191"/>
      <c r="AT163" s="191"/>
      <c r="AU163" s="191"/>
      <c r="AV163" s="191"/>
      <c r="AW163" s="191"/>
      <c r="AX163" s="191"/>
      <c r="AY163" s="191"/>
      <c r="AZ163" s="191"/>
      <c r="BA163" s="191"/>
      <c r="BB163" s="192"/>
      <c r="BC163" s="375">
        <f>'③原紙（経理）'!BC163:BE163</f>
        <v>0</v>
      </c>
      <c r="BD163" s="376"/>
      <c r="BE163" s="371"/>
      <c r="BF163" s="173">
        <f t="shared" si="22"/>
        <v>0</v>
      </c>
      <c r="BG163" s="174"/>
      <c r="BH163" s="174"/>
      <c r="BI163" s="174"/>
      <c r="BJ163" s="174"/>
      <c r="BK163" s="174"/>
      <c r="BL163" s="174"/>
      <c r="BM163" s="174"/>
      <c r="BN163" s="174"/>
      <c r="BO163" s="174"/>
      <c r="BP163" s="174"/>
      <c r="BQ163" s="175"/>
      <c r="BR163" s="176">
        <f t="shared" si="23"/>
        <v>0</v>
      </c>
      <c r="BS163" s="174"/>
      <c r="BT163" s="174"/>
      <c r="BU163" s="174"/>
      <c r="BV163" s="174"/>
      <c r="BW163" s="174"/>
      <c r="BX163" s="174"/>
      <c r="BY163" s="174"/>
      <c r="BZ163" s="174"/>
      <c r="CA163" s="174"/>
      <c r="CB163" s="174"/>
      <c r="CC163" s="177"/>
      <c r="CD163" s="75"/>
    </row>
    <row r="164" spans="2:82" ht="24.95" customHeight="1">
      <c r="B164" s="366">
        <f>'③原紙（経理）'!B164:C164</f>
        <v>0</v>
      </c>
      <c r="C164" s="367"/>
      <c r="D164" s="368">
        <f>'③原紙（経理）'!D164:P164</f>
        <v>0</v>
      </c>
      <c r="E164" s="369"/>
      <c r="F164" s="369"/>
      <c r="G164" s="369"/>
      <c r="H164" s="369"/>
      <c r="I164" s="369"/>
      <c r="J164" s="369"/>
      <c r="K164" s="369"/>
      <c r="L164" s="369"/>
      <c r="M164" s="369"/>
      <c r="N164" s="369"/>
      <c r="O164" s="369"/>
      <c r="P164" s="370"/>
      <c r="Q164" s="182">
        <f>'③原紙（経理）'!Q164:U164</f>
        <v>0</v>
      </c>
      <c r="R164" s="183"/>
      <c r="S164" s="183"/>
      <c r="T164" s="183"/>
      <c r="U164" s="184"/>
      <c r="V164" s="186">
        <f>'③原紙（経理）'!V164:W164</f>
        <v>0</v>
      </c>
      <c r="W164" s="371"/>
      <c r="X164" s="372">
        <f>'③原紙（経理）'!X164:AD164</f>
        <v>0</v>
      </c>
      <c r="Y164" s="373"/>
      <c r="Z164" s="373"/>
      <c r="AA164" s="373"/>
      <c r="AB164" s="373"/>
      <c r="AC164" s="373"/>
      <c r="AD164" s="374"/>
      <c r="AE164" s="173">
        <f t="shared" si="20"/>
        <v>0</v>
      </c>
      <c r="AF164" s="174"/>
      <c r="AG164" s="174"/>
      <c r="AH164" s="174"/>
      <c r="AI164" s="174"/>
      <c r="AJ164" s="174"/>
      <c r="AK164" s="174"/>
      <c r="AL164" s="174"/>
      <c r="AM164" s="175"/>
      <c r="AN164" s="375">
        <f>'③原紙（経理）'!AN164:AP164</f>
        <v>0</v>
      </c>
      <c r="AO164" s="376"/>
      <c r="AP164" s="371"/>
      <c r="AQ164" s="377">
        <f t="shared" si="21"/>
        <v>0</v>
      </c>
      <c r="AR164" s="378"/>
      <c r="AS164" s="378"/>
      <c r="AT164" s="378"/>
      <c r="AU164" s="378"/>
      <c r="AV164" s="378"/>
      <c r="AW164" s="378"/>
      <c r="AX164" s="378"/>
      <c r="AY164" s="378"/>
      <c r="AZ164" s="378"/>
      <c r="BA164" s="378"/>
      <c r="BB164" s="379"/>
      <c r="BC164" s="375">
        <f>'③原紙（経理）'!BC164:BE164</f>
        <v>0</v>
      </c>
      <c r="BD164" s="376"/>
      <c r="BE164" s="371"/>
      <c r="BF164" s="361">
        <f t="shared" si="22"/>
        <v>0</v>
      </c>
      <c r="BG164" s="362"/>
      <c r="BH164" s="362"/>
      <c r="BI164" s="362"/>
      <c r="BJ164" s="362"/>
      <c r="BK164" s="362"/>
      <c r="BL164" s="362"/>
      <c r="BM164" s="362"/>
      <c r="BN164" s="362"/>
      <c r="BO164" s="362"/>
      <c r="BP164" s="362"/>
      <c r="BQ164" s="363"/>
      <c r="BR164" s="364">
        <f t="shared" si="23"/>
        <v>0</v>
      </c>
      <c r="BS164" s="362"/>
      <c r="BT164" s="362"/>
      <c r="BU164" s="362"/>
      <c r="BV164" s="362"/>
      <c r="BW164" s="362"/>
      <c r="BX164" s="362"/>
      <c r="BY164" s="362"/>
      <c r="BZ164" s="362"/>
      <c r="CA164" s="362"/>
      <c r="CB164" s="362"/>
      <c r="CC164" s="365"/>
      <c r="CD164" s="75"/>
    </row>
    <row r="165" spans="2:82" ht="24.95" customHeight="1" thickBot="1">
      <c r="B165" s="196"/>
      <c r="C165" s="197"/>
      <c r="D165" s="198" t="s">
        <v>49</v>
      </c>
      <c r="E165" s="199"/>
      <c r="F165" s="199"/>
      <c r="G165" s="199"/>
      <c r="H165" s="199"/>
      <c r="I165" s="199"/>
      <c r="J165" s="199"/>
      <c r="K165" s="199"/>
      <c r="L165" s="199"/>
      <c r="M165" s="199"/>
      <c r="N165" s="199"/>
      <c r="O165" s="199"/>
      <c r="P165" s="200"/>
      <c r="Q165" s="201"/>
      <c r="R165" s="202"/>
      <c r="S165" s="202"/>
      <c r="T165" s="202"/>
      <c r="U165" s="203"/>
      <c r="V165" s="198"/>
      <c r="W165" s="197"/>
      <c r="X165" s="204"/>
      <c r="Y165" s="205"/>
      <c r="Z165" s="205"/>
      <c r="AA165" s="205"/>
      <c r="AB165" s="205"/>
      <c r="AC165" s="205"/>
      <c r="AD165" s="206"/>
      <c r="AE165" s="204">
        <f>SUM(AE156:AM164)</f>
        <v>0</v>
      </c>
      <c r="AF165" s="205"/>
      <c r="AG165" s="205"/>
      <c r="AH165" s="205"/>
      <c r="AI165" s="205"/>
      <c r="AJ165" s="205"/>
      <c r="AK165" s="205"/>
      <c r="AL165" s="205"/>
      <c r="AM165" s="207"/>
      <c r="AN165" s="208"/>
      <c r="AO165" s="205"/>
      <c r="AP165" s="206"/>
      <c r="AQ165" s="204">
        <f>SUM(AQ156:BB164)</f>
        <v>0</v>
      </c>
      <c r="AR165" s="205"/>
      <c r="AS165" s="205"/>
      <c r="AT165" s="205"/>
      <c r="AU165" s="205"/>
      <c r="AV165" s="205"/>
      <c r="AW165" s="205"/>
      <c r="AX165" s="205"/>
      <c r="AY165" s="205"/>
      <c r="AZ165" s="205"/>
      <c r="BA165" s="205"/>
      <c r="BB165" s="207"/>
      <c r="BC165" s="208"/>
      <c r="BD165" s="205"/>
      <c r="BE165" s="206"/>
      <c r="BF165" s="204">
        <f>SUM(BF156:BQ164)</f>
        <v>0</v>
      </c>
      <c r="BG165" s="205"/>
      <c r="BH165" s="205"/>
      <c r="BI165" s="205"/>
      <c r="BJ165" s="205"/>
      <c r="BK165" s="205"/>
      <c r="BL165" s="205"/>
      <c r="BM165" s="205"/>
      <c r="BN165" s="205"/>
      <c r="BO165" s="205"/>
      <c r="BP165" s="205"/>
      <c r="BQ165" s="207"/>
      <c r="BR165" s="208">
        <f>AE165-AQ165-BF165</f>
        <v>0</v>
      </c>
      <c r="BS165" s="205"/>
      <c r="BT165" s="205"/>
      <c r="BU165" s="205"/>
      <c r="BV165" s="205"/>
      <c r="BW165" s="205"/>
      <c r="BX165" s="205"/>
      <c r="BY165" s="205"/>
      <c r="BZ165" s="205"/>
      <c r="CA165" s="205"/>
      <c r="CB165" s="205"/>
      <c r="CC165" s="209"/>
      <c r="CD165" s="75"/>
    </row>
    <row r="166" spans="2:82" ht="15" customHeight="1">
      <c r="B166" s="232" t="s">
        <v>72</v>
      </c>
      <c r="C166" s="233"/>
      <c r="D166" s="233"/>
      <c r="E166" s="233"/>
      <c r="F166" s="233"/>
      <c r="G166" s="233"/>
      <c r="H166" s="233"/>
      <c r="I166" s="233"/>
      <c r="J166" s="233"/>
      <c r="K166" s="233"/>
      <c r="L166" s="233"/>
      <c r="M166" s="233"/>
      <c r="N166" s="233"/>
      <c r="O166" s="233"/>
      <c r="P166" s="234" t="s">
        <v>28</v>
      </c>
      <c r="Q166" s="235"/>
      <c r="R166" s="235"/>
      <c r="S166" s="235"/>
      <c r="T166" s="235"/>
      <c r="U166" s="236"/>
      <c r="V166" s="392" t="s">
        <v>29</v>
      </c>
      <c r="W166" s="392"/>
      <c r="X166" s="392"/>
      <c r="Y166" s="392"/>
      <c r="Z166" s="392"/>
      <c r="AA166" s="392"/>
      <c r="AB166" s="392" t="s">
        <v>101</v>
      </c>
      <c r="AC166" s="392"/>
      <c r="AD166" s="392"/>
      <c r="AE166" s="392"/>
      <c r="AF166" s="392"/>
      <c r="AG166" s="392"/>
      <c r="AH166" s="392" t="s">
        <v>30</v>
      </c>
      <c r="AI166" s="392"/>
      <c r="AJ166" s="392"/>
      <c r="AK166" s="392"/>
      <c r="AL166" s="392"/>
      <c r="AM166" s="392"/>
      <c r="AN166" s="392"/>
      <c r="AO166" s="392"/>
      <c r="AP166" s="392"/>
      <c r="AQ166" s="392"/>
      <c r="AR166" s="392"/>
      <c r="AS166" s="234"/>
      <c r="AT166" s="395" t="s">
        <v>100</v>
      </c>
      <c r="AU166" s="385"/>
      <c r="AV166" s="385"/>
      <c r="AW166" s="385"/>
      <c r="AX166" s="385"/>
      <c r="AY166" s="385"/>
      <c r="AZ166" s="385"/>
      <c r="BA166" s="385"/>
      <c r="BB166" s="385"/>
      <c r="BC166" s="385"/>
      <c r="BD166" s="385"/>
      <c r="BE166" s="385"/>
      <c r="BF166" s="385"/>
      <c r="BG166" s="385"/>
      <c r="BH166" s="385"/>
      <c r="BI166" s="385"/>
      <c r="BJ166" s="385"/>
      <c r="BK166" s="385"/>
      <c r="BL166" s="385"/>
      <c r="BM166" s="385"/>
      <c r="BN166" s="385"/>
      <c r="BO166" s="385"/>
      <c r="BP166" s="385"/>
      <c r="BQ166" s="385"/>
      <c r="BR166" s="385"/>
      <c r="BS166" s="385"/>
      <c r="BT166" s="385"/>
      <c r="BU166" s="385"/>
      <c r="BV166" s="385"/>
      <c r="BW166" s="385"/>
      <c r="BX166" s="385"/>
      <c r="BY166" s="385"/>
      <c r="BZ166" s="385"/>
      <c r="CA166" s="385"/>
      <c r="CB166" s="385"/>
      <c r="CC166" s="386"/>
      <c r="CD166" s="46"/>
    </row>
    <row r="167" spans="2:82" ht="45" customHeight="1">
      <c r="B167" s="237" t="s">
        <v>27</v>
      </c>
      <c r="C167" s="238"/>
      <c r="D167" s="238"/>
      <c r="E167" s="238"/>
      <c r="F167" s="238"/>
      <c r="G167" s="238"/>
      <c r="H167" s="238"/>
      <c r="I167" s="238"/>
      <c r="J167" s="238"/>
      <c r="K167" s="238"/>
      <c r="L167" s="238"/>
      <c r="M167" s="238"/>
      <c r="N167" s="238"/>
      <c r="O167" s="238"/>
      <c r="P167" s="384"/>
      <c r="Q167" s="238"/>
      <c r="R167" s="238"/>
      <c r="S167" s="238"/>
      <c r="T167" s="238"/>
      <c r="U167" s="239"/>
      <c r="V167" s="393"/>
      <c r="W167" s="393"/>
      <c r="X167" s="393"/>
      <c r="Y167" s="393"/>
      <c r="Z167" s="393"/>
      <c r="AA167" s="393"/>
      <c r="AB167" s="393"/>
      <c r="AC167" s="393"/>
      <c r="AD167" s="393"/>
      <c r="AE167" s="393"/>
      <c r="AF167" s="393"/>
      <c r="AG167" s="393"/>
      <c r="AH167" s="394"/>
      <c r="AI167" s="394"/>
      <c r="AJ167" s="394"/>
      <c r="AK167" s="394"/>
      <c r="AL167" s="394"/>
      <c r="AM167" s="394"/>
      <c r="AN167" s="393"/>
      <c r="AO167" s="393"/>
      <c r="AP167" s="393"/>
      <c r="AQ167" s="393"/>
      <c r="AR167" s="393"/>
      <c r="AS167" s="167"/>
      <c r="AT167" s="396"/>
      <c r="AU167" s="387"/>
      <c r="AV167" s="387"/>
      <c r="AW167" s="387"/>
      <c r="AX167" s="387"/>
      <c r="AY167" s="387"/>
      <c r="AZ167" s="387"/>
      <c r="BA167" s="387"/>
      <c r="BB167" s="387"/>
      <c r="BC167" s="387"/>
      <c r="BD167" s="387"/>
      <c r="BE167" s="387"/>
      <c r="BF167" s="387"/>
      <c r="BG167" s="387"/>
      <c r="BH167" s="387"/>
      <c r="BI167" s="387"/>
      <c r="BJ167" s="387"/>
      <c r="BK167" s="387"/>
      <c r="BL167" s="387"/>
      <c r="BM167" s="387"/>
      <c r="BN167" s="387"/>
      <c r="BO167" s="387"/>
      <c r="BP167" s="387"/>
      <c r="BQ167" s="387"/>
      <c r="BR167" s="387"/>
      <c r="BS167" s="387"/>
      <c r="BT167" s="387"/>
      <c r="BU167" s="387"/>
      <c r="BV167" s="387"/>
      <c r="BW167" s="387"/>
      <c r="BX167" s="387"/>
      <c r="BY167" s="387"/>
      <c r="BZ167" s="387"/>
      <c r="CA167" s="387"/>
      <c r="CB167" s="387"/>
      <c r="CC167" s="388"/>
      <c r="CD167" s="46"/>
    </row>
    <row r="168" spans="2:82" ht="27" customHeight="1" thickBot="1">
      <c r="B168" s="225" t="s">
        <v>24</v>
      </c>
      <c r="C168" s="226"/>
      <c r="D168" s="226"/>
      <c r="E168" s="226"/>
      <c r="F168" s="226"/>
      <c r="G168" s="226"/>
      <c r="H168" s="226"/>
      <c r="I168" s="226"/>
      <c r="J168" s="226"/>
      <c r="K168" s="226"/>
      <c r="L168" s="226"/>
      <c r="M168" s="226"/>
      <c r="N168" s="226"/>
      <c r="O168" s="226"/>
      <c r="P168" s="226"/>
      <c r="Q168" s="226"/>
      <c r="R168" s="226"/>
      <c r="S168" s="226"/>
      <c r="T168" s="226"/>
      <c r="U168" s="226"/>
      <c r="V168" s="226"/>
      <c r="W168" s="226"/>
      <c r="X168" s="226"/>
      <c r="Y168" s="226"/>
      <c r="Z168" s="226"/>
      <c r="AA168" s="226"/>
      <c r="AB168" s="226"/>
      <c r="AC168" s="226"/>
      <c r="AD168" s="226"/>
      <c r="AE168" s="226"/>
      <c r="AF168" s="227"/>
      <c r="AG168" s="228" t="s">
        <v>25</v>
      </c>
      <c r="AH168" s="229"/>
      <c r="AI168" s="229"/>
      <c r="AJ168" s="229"/>
      <c r="AK168" s="229"/>
      <c r="AL168" s="229"/>
      <c r="AM168" s="229"/>
      <c r="AN168" s="229"/>
      <c r="AO168" s="229"/>
      <c r="AP168" s="229"/>
      <c r="AQ168" s="229"/>
      <c r="AR168" s="229"/>
      <c r="AS168" s="229"/>
      <c r="AT168" s="229"/>
      <c r="AU168" s="229"/>
      <c r="AV168" s="229"/>
      <c r="AW168" s="229"/>
      <c r="AX168" s="229"/>
      <c r="AY168" s="229"/>
      <c r="AZ168" s="229"/>
      <c r="BA168" s="229"/>
      <c r="BB168" s="230"/>
      <c r="BC168" s="228" t="s">
        <v>26</v>
      </c>
      <c r="BD168" s="229"/>
      <c r="BE168" s="229"/>
      <c r="BF168" s="229"/>
      <c r="BG168" s="229"/>
      <c r="BH168" s="229"/>
      <c r="BI168" s="229"/>
      <c r="BJ168" s="229"/>
      <c r="BK168" s="229"/>
      <c r="BL168" s="229"/>
      <c r="BM168" s="229"/>
      <c r="BN168" s="229"/>
      <c r="BO168" s="229"/>
      <c r="BP168" s="229"/>
      <c r="BQ168" s="229"/>
      <c r="BR168" s="229"/>
      <c r="BS168" s="229"/>
      <c r="BT168" s="229"/>
      <c r="BU168" s="229"/>
      <c r="BV168" s="229"/>
      <c r="BW168" s="229"/>
      <c r="BX168" s="229"/>
      <c r="BY168" s="229"/>
      <c r="BZ168" s="229"/>
      <c r="CA168" s="229"/>
      <c r="CB168" s="229"/>
      <c r="CC168" s="231"/>
      <c r="CD168" s="47"/>
    </row>
    <row r="169" spans="2:82" ht="15.95" customHeight="1">
      <c r="AC169" s="100" t="s">
        <v>98</v>
      </c>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58"/>
      <c r="BN169" s="102">
        <f>'③原紙（経理）'!BN169:BP169</f>
        <v>0</v>
      </c>
      <c r="BO169" s="102"/>
      <c r="BP169" s="102"/>
      <c r="BQ169" s="5" t="s">
        <v>42</v>
      </c>
      <c r="BR169" s="5"/>
      <c r="BS169" s="5"/>
      <c r="BT169" s="5"/>
      <c r="BU169" s="5"/>
      <c r="BV169" s="88">
        <v>7</v>
      </c>
      <c r="BW169" s="88"/>
      <c r="BX169" s="88"/>
      <c r="BY169" s="5" t="s">
        <v>41</v>
      </c>
      <c r="BZ169" s="5"/>
      <c r="CA169" s="5"/>
    </row>
    <row r="170" spans="2:82" ht="15.75" customHeight="1">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58"/>
      <c r="AZ170" s="4"/>
      <c r="BA170" s="4"/>
      <c r="BB170" s="4"/>
      <c r="BC170" s="4"/>
      <c r="BD170" s="4"/>
      <c r="BE170" s="4"/>
      <c r="BF170" s="4"/>
      <c r="BG170" s="4"/>
      <c r="BH170" s="4"/>
      <c r="BI170" s="4"/>
      <c r="BJ170" s="4"/>
      <c r="BK170" s="5" t="s">
        <v>4</v>
      </c>
      <c r="BN170" s="102">
        <f>'③原紙（経理）'!BN170:BO170</f>
        <v>0</v>
      </c>
      <c r="BO170" s="102"/>
      <c r="BP170" s="88" t="s">
        <v>3</v>
      </c>
      <c r="BQ170" s="88"/>
      <c r="BR170" s="102">
        <f>'③原紙（経理）'!BR170:BS170</f>
        <v>0</v>
      </c>
      <c r="BS170" s="102"/>
      <c r="BT170" s="102">
        <f>'③原紙（経理）'!BT170:BU170</f>
        <v>0</v>
      </c>
      <c r="BU170" s="102"/>
      <c r="BV170" s="88" t="s">
        <v>2</v>
      </c>
      <c r="BW170" s="88"/>
      <c r="BX170" s="102">
        <f>'③原紙（経理）'!BX170:BY170</f>
        <v>0</v>
      </c>
      <c r="BY170" s="102"/>
      <c r="BZ170" s="102">
        <f>'③原紙（経理）'!BZ170:CA170</f>
        <v>0</v>
      </c>
      <c r="CA170" s="102"/>
      <c r="CB170" s="88" t="s">
        <v>1</v>
      </c>
      <c r="CC170" s="88"/>
      <c r="CD170" s="39"/>
    </row>
    <row r="171" spans="2:82" ht="15.75" customHeight="1" thickBot="1">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101"/>
      <c r="AD171" s="101"/>
      <c r="AE171" s="101"/>
      <c r="AF171" s="101"/>
      <c r="AG171" s="101"/>
      <c r="AH171" s="101"/>
      <c r="AI171" s="101"/>
      <c r="AJ171" s="101"/>
      <c r="AK171" s="101"/>
      <c r="AL171" s="101"/>
      <c r="AM171" s="101"/>
      <c r="AN171" s="101"/>
      <c r="AO171" s="101"/>
      <c r="AP171" s="101"/>
      <c r="AQ171" s="101"/>
      <c r="AR171" s="101"/>
      <c r="AS171" s="101"/>
      <c r="AT171" s="101"/>
      <c r="AU171" s="101"/>
      <c r="AV171" s="101"/>
      <c r="AW171" s="101"/>
      <c r="AX171" s="101"/>
      <c r="AY171" s="58"/>
      <c r="AZ171" s="4"/>
      <c r="BA171" s="4"/>
      <c r="BB171" s="4"/>
      <c r="BC171" s="4"/>
      <c r="BD171" s="4"/>
      <c r="BE171" s="4"/>
      <c r="BF171" s="4"/>
      <c r="BG171" s="4"/>
      <c r="BH171" s="4"/>
      <c r="BI171" s="4"/>
      <c r="BJ171" s="4"/>
      <c r="BN171" s="42"/>
      <c r="BO171" s="42"/>
      <c r="BP171" s="42"/>
      <c r="BQ171" s="42"/>
      <c r="BR171" s="42"/>
      <c r="BS171" s="42"/>
      <c r="BT171" s="42"/>
      <c r="BU171" s="42"/>
      <c r="BV171" s="42"/>
      <c r="BW171" s="42"/>
      <c r="BX171" s="42"/>
      <c r="BY171" s="42"/>
      <c r="BZ171" s="42"/>
      <c r="CA171" s="42"/>
      <c r="CB171" s="39"/>
      <c r="CC171" s="39"/>
      <c r="CD171" s="39"/>
    </row>
    <row r="172" spans="2:82" ht="27" customHeight="1" thickTop="1">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89" t="s">
        <v>0</v>
      </c>
      <c r="AD172" s="89"/>
      <c r="AE172" s="89"/>
      <c r="AF172" s="89"/>
      <c r="AG172" s="89"/>
      <c r="AH172" s="89"/>
      <c r="AI172" s="89"/>
      <c r="AJ172" s="89"/>
      <c r="AK172" s="89"/>
      <c r="AL172" s="89"/>
      <c r="AM172" s="89"/>
      <c r="AN172" s="89"/>
      <c r="AO172" s="89"/>
      <c r="AP172" s="89"/>
      <c r="AQ172" s="89"/>
      <c r="AR172" s="89"/>
      <c r="AS172" s="89"/>
      <c r="AT172" s="89"/>
      <c r="AU172" s="89"/>
      <c r="AV172" s="89"/>
      <c r="AW172" s="89"/>
      <c r="AX172" s="89"/>
      <c r="AY172" s="59"/>
      <c r="AZ172" s="90" t="s">
        <v>75</v>
      </c>
      <c r="BA172" s="91"/>
      <c r="BB172" s="91"/>
      <c r="BC172" s="91"/>
      <c r="BD172" s="91"/>
      <c r="BE172" s="91"/>
      <c r="BF172" s="91"/>
      <c r="BG172" s="91"/>
      <c r="BH172" s="91"/>
      <c r="BI172" s="91"/>
      <c r="BJ172" s="91"/>
      <c r="BK172" s="91"/>
      <c r="BL172" s="91"/>
      <c r="BM172" s="91"/>
      <c r="BN172" s="91"/>
      <c r="BO172" s="91"/>
      <c r="BP172" s="91"/>
      <c r="BQ172" s="91"/>
      <c r="BR172" s="91"/>
      <c r="BS172" s="91"/>
      <c r="BT172" s="91"/>
      <c r="BU172" s="91"/>
      <c r="BV172" s="91"/>
      <c r="BW172" s="91"/>
      <c r="BX172" s="91"/>
      <c r="BY172" s="91"/>
      <c r="BZ172" s="91"/>
      <c r="CA172" s="91"/>
      <c r="CB172" s="91"/>
      <c r="CC172" s="91"/>
      <c r="CD172" s="92"/>
    </row>
    <row r="173" spans="2:82" ht="27.75" customHeight="1" thickBot="1">
      <c r="C173" s="1"/>
      <c r="D173" s="1"/>
      <c r="E173" s="2"/>
      <c r="F173" s="2"/>
      <c r="G173" s="2"/>
      <c r="I173" s="3"/>
      <c r="J173" s="2"/>
      <c r="K173" s="2"/>
      <c r="L173" s="2"/>
      <c r="M173" s="15"/>
      <c r="N173" s="15"/>
      <c r="O173" s="15"/>
      <c r="P173" s="15"/>
      <c r="Q173" s="15"/>
      <c r="R173" s="15"/>
      <c r="S173" s="15"/>
      <c r="T173" s="15"/>
      <c r="U173" s="15"/>
      <c r="V173" s="15"/>
      <c r="W173" s="2"/>
      <c r="X173" s="2"/>
      <c r="Y173" s="11"/>
      <c r="Z173" s="11"/>
      <c r="AA173" s="11"/>
      <c r="AB173" s="11"/>
      <c r="AC173" s="93"/>
      <c r="AD173" s="93"/>
      <c r="AE173" s="93"/>
      <c r="AF173" s="93"/>
      <c r="AG173" s="93"/>
      <c r="AH173" s="93"/>
      <c r="AI173" s="93"/>
      <c r="AJ173" s="93"/>
      <c r="AK173" s="93"/>
      <c r="AL173" s="93"/>
      <c r="AM173" s="93"/>
      <c r="AN173" s="93"/>
      <c r="AO173" s="93"/>
      <c r="AP173" s="93"/>
      <c r="AQ173" s="93"/>
      <c r="AR173" s="93"/>
      <c r="AS173" s="93"/>
      <c r="AT173" s="93"/>
      <c r="AU173" s="93"/>
      <c r="AV173" s="93"/>
      <c r="AW173" s="93"/>
      <c r="AX173" s="93"/>
      <c r="AY173" s="94"/>
      <c r="AZ173" s="95" t="str">
        <f>IF(①適格請求書発行事業者登録番号!$A$5="","?",①適格請求書発行事業者登録番号!$A$5)</f>
        <v>?</v>
      </c>
      <c r="BA173" s="96"/>
      <c r="BB173" s="97" t="str">
        <f>IF(①適格請求書発行事業者登録番号!$B$5="","?",①適格請求書発行事業者登録番号!$B$5)</f>
        <v>?</v>
      </c>
      <c r="BC173" s="98"/>
      <c r="BD173" s="57" t="s">
        <v>82</v>
      </c>
      <c r="BE173" s="97" t="str">
        <f>IF(①適格請求書発行事業者登録番号!$D$5="","?",①適格請求書発行事業者登録番号!$D$5)</f>
        <v>?</v>
      </c>
      <c r="BF173" s="98"/>
      <c r="BG173" s="97" t="str">
        <f>IF(①適格請求書発行事業者登録番号!$E$5="","?",①適格請求書発行事業者登録番号!$E$5)</f>
        <v>?</v>
      </c>
      <c r="BH173" s="98"/>
      <c r="BI173" s="97" t="str">
        <f>IF(①適格請求書発行事業者登録番号!$F$5="","?",①適格請求書発行事業者登録番号!$F$5)</f>
        <v>?</v>
      </c>
      <c r="BJ173" s="98"/>
      <c r="BK173" s="97" t="str">
        <f>IF(①適格請求書発行事業者登録番号!$G$5="","?",①適格請求書発行事業者登録番号!$G$5)</f>
        <v>?</v>
      </c>
      <c r="BL173" s="98"/>
      <c r="BM173" s="57" t="s">
        <v>82</v>
      </c>
      <c r="BN173" s="97" t="str">
        <f>IF(①適格請求書発行事業者登録番号!$I$5="","?",①適格請求書発行事業者登録番号!$I$5)</f>
        <v>?</v>
      </c>
      <c r="BO173" s="98"/>
      <c r="BP173" s="97" t="str">
        <f>IF(①適格請求書発行事業者登録番号!$J$5="","?",①適格請求書発行事業者登録番号!$J$5)</f>
        <v>?</v>
      </c>
      <c r="BQ173" s="98"/>
      <c r="BR173" s="97" t="str">
        <f>IF(①適格請求書発行事業者登録番号!$K$5="","?",①適格請求書発行事業者登録番号!$K$5)</f>
        <v>?</v>
      </c>
      <c r="BS173" s="98"/>
      <c r="BT173" s="97" t="str">
        <f>IF(①適格請求書発行事業者登録番号!$L$5="","?",①適格請求書発行事業者登録番号!$L$5)</f>
        <v>?</v>
      </c>
      <c r="BU173" s="98"/>
      <c r="BV173" s="57" t="s">
        <v>82</v>
      </c>
      <c r="BW173" s="97" t="str">
        <f>IF(①適格請求書発行事業者登録番号!$N$5="","?",①適格請求書発行事業者登録番号!$N$5)</f>
        <v>?</v>
      </c>
      <c r="BX173" s="98"/>
      <c r="BY173" s="97" t="str">
        <f>IF(①適格請求書発行事業者登録番号!$O$5="","?",①適格請求書発行事業者登録番号!$O$5)</f>
        <v>?</v>
      </c>
      <c r="BZ173" s="98"/>
      <c r="CA173" s="97" t="str">
        <f>IF(①適格請求書発行事業者登録番号!$P$5="","?",①適格請求書発行事業者登録番号!$P$5)</f>
        <v>?</v>
      </c>
      <c r="CB173" s="98"/>
      <c r="CC173" s="97" t="str">
        <f>IF(①適格請求書発行事業者登録番号!$Q$5="","?",①適格請求書発行事業者登録番号!$Q$5)</f>
        <v>?</v>
      </c>
      <c r="CD173" s="99"/>
    </row>
    <row r="174" spans="2:82" ht="15" customHeight="1" thickBot="1">
      <c r="C174" s="1"/>
      <c r="D174" s="1"/>
      <c r="E174" s="2"/>
      <c r="F174" s="2"/>
      <c r="G174" s="2"/>
      <c r="I174" s="3"/>
      <c r="J174" s="2"/>
      <c r="K174" s="2"/>
      <c r="L174" s="2"/>
      <c r="M174" s="15"/>
      <c r="N174" s="15"/>
      <c r="O174" s="15"/>
      <c r="P174" s="15"/>
      <c r="Q174" s="15"/>
      <c r="R174" s="15"/>
      <c r="S174" s="15"/>
      <c r="T174" s="15"/>
      <c r="U174" s="15"/>
      <c r="V174" s="15"/>
      <c r="W174" s="2"/>
      <c r="X174" s="2"/>
      <c r="Y174" s="11"/>
      <c r="Z174" s="11"/>
      <c r="AA174" s="11"/>
      <c r="AB174" s="11"/>
      <c r="AC174" s="60"/>
      <c r="AD174" s="60"/>
      <c r="AE174" s="60"/>
      <c r="AF174" s="60"/>
      <c r="AG174" s="60"/>
      <c r="AH174" s="60"/>
      <c r="AI174" s="60"/>
      <c r="AJ174" s="60"/>
      <c r="AK174" s="60"/>
      <c r="AL174" s="60"/>
      <c r="AM174" s="60"/>
      <c r="AN174" s="60"/>
      <c r="AO174" s="60"/>
      <c r="AP174" s="60"/>
      <c r="AQ174" s="60"/>
      <c r="AR174" s="60"/>
      <c r="AS174" s="60"/>
      <c r="AT174" s="60"/>
      <c r="AU174" s="60"/>
      <c r="AV174" s="60"/>
      <c r="AW174" s="60"/>
      <c r="AX174" s="60"/>
      <c r="AY174" s="60"/>
      <c r="AZ174" s="63"/>
      <c r="BA174" s="63"/>
      <c r="BB174" s="63"/>
      <c r="BC174" s="63"/>
      <c r="BD174" s="64"/>
      <c r="BE174" s="63"/>
      <c r="BF174" s="63"/>
      <c r="BG174" s="63"/>
      <c r="BH174" s="350"/>
      <c r="BI174" s="350"/>
      <c r="BJ174" s="66"/>
      <c r="BK174" s="66"/>
      <c r="BL174" s="351" t="s">
        <v>87</v>
      </c>
      <c r="BM174" s="351"/>
      <c r="BN174" s="352" t="str">
        <f>IF(②基本情報入力シート!$B$3=0,"基本情報シートを入力して下さい",②基本情報入力シート!$B$3)</f>
        <v>基本情報シートを入力して下さい</v>
      </c>
      <c r="BO174" s="352"/>
      <c r="BP174" s="352"/>
      <c r="BQ174" s="352"/>
      <c r="BR174" s="352"/>
      <c r="BS174" s="352"/>
      <c r="BT174" s="352"/>
      <c r="BU174" s="352"/>
      <c r="BV174" s="352"/>
      <c r="BW174" s="352"/>
      <c r="BX174" s="352"/>
      <c r="BY174" s="352"/>
      <c r="BZ174" s="352"/>
      <c r="CA174" s="63"/>
      <c r="CB174" s="63"/>
      <c r="CC174" s="63"/>
      <c r="CD174" s="63"/>
    </row>
    <row r="175" spans="2:82" ht="24.95" customHeight="1">
      <c r="B175" s="106" t="s">
        <v>18</v>
      </c>
      <c r="C175" s="106"/>
      <c r="D175" s="106"/>
      <c r="E175" s="106"/>
      <c r="F175" s="106"/>
      <c r="G175" s="106"/>
      <c r="H175" s="106"/>
      <c r="I175" s="106"/>
      <c r="J175" s="106"/>
      <c r="K175" s="106"/>
      <c r="L175" s="106"/>
      <c r="M175" s="106"/>
      <c r="N175" s="106"/>
      <c r="O175" s="106"/>
      <c r="P175" s="106"/>
      <c r="Q175" s="106"/>
      <c r="R175" s="106"/>
      <c r="S175" s="106"/>
      <c r="T175" s="106"/>
      <c r="U175" s="106"/>
      <c r="V175" s="106"/>
      <c r="W175" s="106"/>
      <c r="X175" s="106"/>
      <c r="Y175" s="106"/>
      <c r="Z175" s="106"/>
      <c r="AA175" s="106"/>
      <c r="AB175" s="106"/>
      <c r="AC175" s="106"/>
      <c r="AD175" s="106"/>
      <c r="AE175" s="107" t="s">
        <v>94</v>
      </c>
      <c r="AF175" s="108"/>
      <c r="AG175" s="108"/>
      <c r="AH175" s="108"/>
      <c r="AI175" s="108"/>
      <c r="AJ175" s="108"/>
      <c r="AK175" s="108"/>
      <c r="AL175" s="109">
        <f>BF193</f>
        <v>0</v>
      </c>
      <c r="AM175" s="110"/>
      <c r="AN175" s="110"/>
      <c r="AO175" s="110"/>
      <c r="AP175" s="110"/>
      <c r="AQ175" s="110"/>
      <c r="AR175" s="110"/>
      <c r="AS175" s="110"/>
      <c r="AT175" s="110"/>
      <c r="AU175" s="110"/>
      <c r="AV175" s="110"/>
      <c r="AW175" s="110"/>
      <c r="AX175" s="110"/>
      <c r="AY175" s="110"/>
      <c r="AZ175" s="110"/>
      <c r="BA175" s="111"/>
      <c r="BB175" s="70"/>
      <c r="BC175" s="71"/>
      <c r="BD175" s="71"/>
      <c r="BH175" s="22"/>
      <c r="BI175" s="22"/>
      <c r="BJ175" s="353" t="str">
        <f>IF(②基本情報入力シート!$B$4=0,"基本情報シートを入力して下さい",②基本情報入力シート!$B$4)</f>
        <v>基本情報シートを入力して下さい</v>
      </c>
      <c r="BK175" s="353"/>
      <c r="BL175" s="353"/>
      <c r="BM175" s="353"/>
      <c r="BN175" s="353"/>
      <c r="BO175" s="353"/>
      <c r="BP175" s="353"/>
      <c r="BQ175" s="353"/>
      <c r="BR175" s="353"/>
      <c r="BS175" s="353"/>
      <c r="BT175" s="353"/>
      <c r="BU175" s="353"/>
      <c r="BV175" s="353"/>
      <c r="BW175" s="353"/>
      <c r="BX175" s="353"/>
      <c r="BY175" s="353"/>
      <c r="BZ175" s="353"/>
      <c r="CA175" s="65"/>
      <c r="CB175" s="65"/>
      <c r="CC175" s="65"/>
      <c r="CD175" s="65"/>
    </row>
    <row r="176" spans="2:82" ht="24.95" customHeight="1" thickBot="1">
      <c r="C176" s="113" t="s">
        <v>19</v>
      </c>
      <c r="D176" s="113"/>
      <c r="E176" s="113"/>
      <c r="F176" s="113"/>
      <c r="G176" s="113"/>
      <c r="H176" s="113"/>
      <c r="I176" s="113"/>
      <c r="J176" s="113"/>
      <c r="K176" s="113"/>
      <c r="L176" s="113"/>
      <c r="M176" s="113"/>
      <c r="N176" s="113"/>
      <c r="O176" s="113"/>
      <c r="P176" s="113"/>
      <c r="Q176" s="113"/>
      <c r="R176" s="113"/>
      <c r="S176" s="113"/>
      <c r="T176" s="113"/>
      <c r="U176" s="113"/>
      <c r="V176" s="113"/>
      <c r="W176" s="113"/>
      <c r="X176" s="113"/>
      <c r="Y176" s="113"/>
      <c r="Z176" s="113"/>
      <c r="AA176" s="113"/>
      <c r="AB176" s="113"/>
      <c r="AC176" s="113"/>
      <c r="AD176" s="113"/>
      <c r="AE176" s="114" t="str">
        <f>'③原紙（経理）'!AE176</f>
        <v>消費税(10%)</v>
      </c>
      <c r="AF176" s="115"/>
      <c r="AG176" s="115"/>
      <c r="AH176" s="115"/>
      <c r="AI176" s="115"/>
      <c r="AJ176" s="115"/>
      <c r="AK176" s="115"/>
      <c r="AL176" s="116">
        <f>IF(AE176="消費税(10%)",ROUND(AL175*0.1,1),IF(AE176="消費税(8%)",ROUND(AL175*0.08,1),IF(AE176="非課税","","")))</f>
        <v>0</v>
      </c>
      <c r="AM176" s="117"/>
      <c r="AN176" s="117"/>
      <c r="AO176" s="117"/>
      <c r="AP176" s="117"/>
      <c r="AQ176" s="117"/>
      <c r="AR176" s="117"/>
      <c r="AS176" s="117"/>
      <c r="AT176" s="117"/>
      <c r="AU176" s="117"/>
      <c r="AV176" s="117"/>
      <c r="AW176" s="117"/>
      <c r="AX176" s="117"/>
      <c r="AY176" s="117"/>
      <c r="AZ176" s="117"/>
      <c r="BA176" s="118"/>
      <c r="BB176" s="70"/>
      <c r="BC176" s="71"/>
      <c r="BD176" s="71"/>
      <c r="BH176" s="22"/>
      <c r="BI176" s="22"/>
      <c r="BJ176" s="353" t="str">
        <f>IF(②基本情報入力シート!$B$5=0,"基本情報シートを入力して下さい",②基本情報入力シート!$B$5)</f>
        <v>基本情報シートを入力して下さい</v>
      </c>
      <c r="BK176" s="353"/>
      <c r="BL176" s="353"/>
      <c r="BM176" s="353"/>
      <c r="BN176" s="353"/>
      <c r="BO176" s="353"/>
      <c r="BP176" s="353"/>
      <c r="BQ176" s="353"/>
      <c r="BR176" s="353"/>
      <c r="BS176" s="353"/>
      <c r="BT176" s="353"/>
      <c r="BU176" s="353"/>
      <c r="BV176" s="353"/>
      <c r="BW176" s="353"/>
      <c r="BX176" s="353"/>
      <c r="BY176" s="353"/>
      <c r="BZ176" s="353"/>
      <c r="CA176" s="62"/>
      <c r="CB176" s="340" t="s">
        <v>34</v>
      </c>
      <c r="CC176" s="340"/>
      <c r="CD176" s="43"/>
    </row>
    <row r="177" spans="2:82" ht="25.5" customHeight="1" thickBot="1">
      <c r="P177" s="6"/>
      <c r="Q177" s="6"/>
      <c r="T177" s="7"/>
      <c r="Y177" s="11"/>
      <c r="Z177" s="11"/>
      <c r="AA177" s="11"/>
      <c r="AB177" s="11"/>
      <c r="AC177" s="12"/>
      <c r="AD177" s="12"/>
      <c r="AE177" s="121" t="s">
        <v>95</v>
      </c>
      <c r="AF177" s="122"/>
      <c r="AG177" s="122"/>
      <c r="AH177" s="122"/>
      <c r="AI177" s="122"/>
      <c r="AJ177" s="122"/>
      <c r="AK177" s="122"/>
      <c r="AL177" s="123">
        <f>IF(AL176="",AL175,AL175+AL176)</f>
        <v>0</v>
      </c>
      <c r="AM177" s="124"/>
      <c r="AN177" s="124"/>
      <c r="AO177" s="124"/>
      <c r="AP177" s="124"/>
      <c r="AQ177" s="124"/>
      <c r="AR177" s="124"/>
      <c r="AS177" s="124"/>
      <c r="AT177" s="124"/>
      <c r="AU177" s="124"/>
      <c r="AV177" s="124"/>
      <c r="AW177" s="124"/>
      <c r="AX177" s="124"/>
      <c r="AY177" s="124"/>
      <c r="AZ177" s="124"/>
      <c r="BA177" s="125"/>
      <c r="BB177" s="72"/>
      <c r="BC177" s="73"/>
      <c r="BD177" s="73"/>
      <c r="BH177" s="22"/>
      <c r="BI177" s="23"/>
      <c r="BJ177" s="345" t="str">
        <f>IF(②基本情報入力シート!$B$6=0,"基本情報シートを入力して下さい",②基本情報入力シート!$B$6)</f>
        <v>基本情報シートを入力して下さい</v>
      </c>
      <c r="BK177" s="345"/>
      <c r="BL177" s="345"/>
      <c r="BM177" s="345"/>
      <c r="BN177" s="345"/>
      <c r="BO177" s="345"/>
      <c r="BP177" s="345"/>
      <c r="BQ177" s="345"/>
      <c r="BR177" s="345"/>
      <c r="BS177" s="345"/>
      <c r="BT177" s="345"/>
      <c r="BU177" s="345"/>
      <c r="BV177" s="345"/>
      <c r="BW177" s="345"/>
      <c r="BX177" s="345"/>
      <c r="BY177" s="345"/>
      <c r="BZ177" s="345"/>
      <c r="CA177" s="345"/>
      <c r="CB177" s="341"/>
      <c r="CC177" s="341"/>
      <c r="CD177" s="43"/>
    </row>
    <row r="178" spans="2:82" ht="15" customHeight="1">
      <c r="C178" s="5"/>
      <c r="D178" s="5"/>
      <c r="E178" s="5"/>
      <c r="F178" s="5"/>
      <c r="G178" s="5"/>
      <c r="H178" s="5"/>
      <c r="I178" s="5"/>
      <c r="J178" s="5"/>
      <c r="K178" s="5"/>
      <c r="L178" s="5"/>
      <c r="M178" s="5"/>
      <c r="N178" s="5"/>
      <c r="O178" s="5"/>
      <c r="P178" s="7"/>
      <c r="Q178" s="7"/>
      <c r="R178" s="5"/>
      <c r="S178" s="5"/>
      <c r="T178" s="7"/>
      <c r="U178" s="5"/>
      <c r="V178" s="5"/>
      <c r="W178" s="5"/>
      <c r="X178" s="5"/>
      <c r="Y178" s="8"/>
      <c r="Z178" s="9"/>
      <c r="AA178" s="10"/>
      <c r="AB178" s="10"/>
      <c r="AC178" s="13"/>
      <c r="AD178" s="13"/>
      <c r="AE178" s="9"/>
      <c r="AF178" s="9"/>
      <c r="AG178" s="9"/>
      <c r="AH178" s="9"/>
      <c r="AI178" s="9"/>
      <c r="AJ178" s="9"/>
      <c r="AK178" s="5"/>
      <c r="AL178" s="5"/>
      <c r="AM178" s="5"/>
      <c r="AN178" s="5"/>
      <c r="AO178" s="5"/>
      <c r="AP178" s="5"/>
      <c r="AQ178" s="5"/>
      <c r="AR178" s="5"/>
      <c r="AS178" s="5"/>
      <c r="AT178" s="5"/>
      <c r="AU178" s="5"/>
      <c r="AV178" s="5"/>
      <c r="AW178" s="5"/>
      <c r="AX178" s="16"/>
      <c r="AY178" s="16"/>
      <c r="AZ178" s="5"/>
      <c r="BA178" s="5"/>
      <c r="BB178" s="5"/>
      <c r="BC178" s="5"/>
      <c r="BD178" s="127" t="s">
        <v>23</v>
      </c>
      <c r="BE178" s="127"/>
      <c r="BF178" s="127"/>
      <c r="BG178" s="6"/>
      <c r="BH178" s="346" t="str">
        <f>IF(②基本情報入力シート!$B$11=0,"基本情報シートを入力して下さい",②基本情報入力シート!$B$11)</f>
        <v>基本情報シートを入力して下さい</v>
      </c>
      <c r="BI178" s="347"/>
      <c r="BJ178" s="347"/>
      <c r="BK178" s="347"/>
      <c r="BL178" s="347"/>
      <c r="BM178" s="347"/>
      <c r="BN178" s="347"/>
      <c r="BO178" s="347"/>
      <c r="BP178" s="347"/>
      <c r="BQ178" s="347"/>
      <c r="BR178" s="347"/>
      <c r="BS178" s="347"/>
      <c r="BT178" s="347"/>
      <c r="BU178" s="347"/>
      <c r="BV178" s="347"/>
      <c r="BW178" s="347"/>
      <c r="BX178" s="347"/>
      <c r="BY178" s="347"/>
      <c r="BZ178" s="347"/>
      <c r="CA178" s="347"/>
      <c r="CB178" s="347"/>
      <c r="CC178" s="347"/>
      <c r="CD178" s="40"/>
    </row>
    <row r="179" spans="2:82" ht="15" customHeight="1" thickBot="1">
      <c r="C179" s="5" t="s">
        <v>20</v>
      </c>
      <c r="D179" s="5"/>
      <c r="E179" s="5"/>
      <c r="F179" s="5"/>
      <c r="G179" s="5"/>
      <c r="H179" s="348" t="str">
        <f>IF(②基本情報入力シート!$B$7=0,"基本情報シートを入力して下さい",②基本情報入力シート!$B$7)</f>
        <v>基本情報シートを入力して下さい</v>
      </c>
      <c r="I179" s="348"/>
      <c r="J179" s="348"/>
      <c r="K179" s="348"/>
      <c r="L179" s="348"/>
      <c r="M179" s="348"/>
      <c r="N179" s="348"/>
      <c r="O179" s="348"/>
      <c r="P179" s="348"/>
      <c r="Q179" s="348"/>
      <c r="R179" s="348"/>
      <c r="S179" s="348"/>
      <c r="T179" s="131" t="s">
        <v>96</v>
      </c>
      <c r="U179" s="131"/>
      <c r="V179" s="131"/>
      <c r="W179" s="131"/>
      <c r="X179" s="348" t="str">
        <f>IF(②基本情報入力シート!$B$8=0,"基本情報シートを入力して下さい",②基本情報入力シート!$B$8)</f>
        <v>基本情報シートを入力して下さい</v>
      </c>
      <c r="Y179" s="348"/>
      <c r="Z179" s="348"/>
      <c r="AA179" s="348"/>
      <c r="AB179" s="348"/>
      <c r="AC179" s="348"/>
      <c r="AD179" s="348"/>
      <c r="AE179" s="348"/>
      <c r="AF179" s="5" t="s">
        <v>21</v>
      </c>
      <c r="AG179" s="5"/>
      <c r="AH179" s="5"/>
      <c r="AI179" s="5"/>
      <c r="AJ179" s="348" t="str">
        <f>IF(②基本情報入力シート!$B$9=0,"基本情報シートを入力して下さい",②基本情報入力シート!$B$9)</f>
        <v>基本情報シートを入力して下さい</v>
      </c>
      <c r="AK179" s="348"/>
      <c r="AL179" s="348"/>
      <c r="AM179" s="348"/>
      <c r="AN179" s="348"/>
      <c r="AO179" s="348"/>
      <c r="AP179" s="5"/>
      <c r="AQ179" s="5" t="s">
        <v>22</v>
      </c>
      <c r="AR179" s="5"/>
      <c r="AS179" s="348" t="str">
        <f>IF(②基本情報入力シート!$B$10=0,"基本情報シートを入力して下さい",②基本情報入力シート!$B$10)</f>
        <v>基本情報シートを入力して下さい</v>
      </c>
      <c r="AT179" s="348"/>
      <c r="AU179" s="348"/>
      <c r="AV179" s="348"/>
      <c r="AW179" s="348"/>
      <c r="AX179" s="348"/>
      <c r="AY179" s="348"/>
      <c r="AZ179" s="348"/>
      <c r="BA179" s="348"/>
      <c r="BB179" s="348"/>
      <c r="BC179" s="348"/>
      <c r="BD179" s="127"/>
      <c r="BE179" s="127"/>
      <c r="BF179" s="127"/>
      <c r="BG179" s="6"/>
      <c r="BH179" s="349" t="str">
        <f>IF(②基本情報入力シート!$B$12=0,"基本情報シートを入力して下さい",②基本情報入力シート!$B$12)</f>
        <v>基本情報シートを入力して下さい</v>
      </c>
      <c r="BI179" s="349"/>
      <c r="BJ179" s="349"/>
      <c r="BK179" s="349"/>
      <c r="BL179" s="349"/>
      <c r="BM179" s="349"/>
      <c r="BN179" s="349"/>
      <c r="BO179" s="349"/>
      <c r="BP179" s="349"/>
      <c r="BQ179" s="349"/>
      <c r="BR179" s="349"/>
      <c r="BS179" s="349"/>
      <c r="BT179" s="349"/>
      <c r="BU179" s="349"/>
      <c r="BV179" s="349"/>
      <c r="BW179" s="349"/>
      <c r="BX179" s="349"/>
      <c r="BY179" s="349"/>
      <c r="BZ179" s="349"/>
      <c r="CA179" s="349"/>
      <c r="CB179" s="349"/>
      <c r="CC179" s="349"/>
      <c r="CD179" s="40"/>
    </row>
    <row r="180" spans="2:82" ht="12" customHeight="1">
      <c r="B180" s="133" t="s">
        <v>91</v>
      </c>
      <c r="C180" s="134"/>
      <c r="D180" s="134"/>
      <c r="E180" s="134"/>
      <c r="F180" s="134"/>
      <c r="G180" s="134"/>
      <c r="H180" s="134"/>
      <c r="I180" s="134"/>
      <c r="J180" s="134"/>
      <c r="K180" s="135"/>
      <c r="L180" s="136" t="s">
        <v>15</v>
      </c>
      <c r="M180" s="136"/>
      <c r="N180" s="136"/>
      <c r="O180" s="136"/>
      <c r="P180" s="136"/>
      <c r="Q180" s="136"/>
      <c r="R180" s="136"/>
      <c r="S180" s="136"/>
      <c r="T180" s="136"/>
      <c r="U180" s="136"/>
      <c r="V180" s="136"/>
      <c r="W180" s="136"/>
      <c r="X180" s="136"/>
      <c r="Y180" s="136"/>
      <c r="Z180" s="137"/>
      <c r="AA180" s="138" t="s">
        <v>16</v>
      </c>
      <c r="AB180" s="136"/>
      <c r="AC180" s="136"/>
      <c r="AD180" s="136"/>
      <c r="AE180" s="136"/>
      <c r="AF180" s="136"/>
      <c r="AG180" s="136"/>
      <c r="AH180" s="136"/>
      <c r="AI180" s="136"/>
      <c r="AJ180" s="136"/>
      <c r="AK180" s="136"/>
      <c r="AL180" s="136"/>
      <c r="AM180" s="136"/>
      <c r="AN180" s="136"/>
      <c r="AO180" s="136"/>
      <c r="AP180" s="136"/>
      <c r="AQ180" s="136"/>
      <c r="AR180" s="136"/>
      <c r="AS180" s="136"/>
      <c r="AT180" s="136"/>
      <c r="AU180" s="136"/>
      <c r="AV180" s="136"/>
      <c r="AW180" s="136"/>
      <c r="AX180" s="136"/>
      <c r="AY180" s="136"/>
      <c r="AZ180" s="136"/>
      <c r="BA180" s="136"/>
      <c r="BB180" s="136"/>
      <c r="BC180" s="136"/>
      <c r="BD180" s="136"/>
      <c r="BE180" s="136"/>
      <c r="BF180" s="136"/>
      <c r="BG180" s="136"/>
      <c r="BH180" s="136"/>
      <c r="BI180" s="137"/>
      <c r="BJ180" s="139" t="s">
        <v>93</v>
      </c>
      <c r="BK180" s="140"/>
      <c r="BL180" s="140"/>
      <c r="BM180" s="140"/>
      <c r="BN180" s="140"/>
      <c r="BO180" s="140"/>
      <c r="BP180" s="140"/>
      <c r="BQ180" s="140"/>
      <c r="BR180" s="140"/>
      <c r="BS180" s="139" t="s">
        <v>92</v>
      </c>
      <c r="BT180" s="140"/>
      <c r="BU180" s="140"/>
      <c r="BV180" s="140"/>
      <c r="BW180" s="140"/>
      <c r="BX180" s="140"/>
      <c r="BY180" s="140"/>
      <c r="BZ180" s="140"/>
      <c r="CA180" s="140"/>
      <c r="CB180" s="140"/>
      <c r="CC180" s="141"/>
      <c r="CD180" s="74"/>
    </row>
    <row r="181" spans="2:82" ht="24.95" customHeight="1" thickBot="1">
      <c r="B181" s="142">
        <f>'③原紙（経理）'!B181:K181</f>
        <v>0</v>
      </c>
      <c r="C181" s="143"/>
      <c r="D181" s="143"/>
      <c r="E181" s="143"/>
      <c r="F181" s="143"/>
      <c r="G181" s="143"/>
      <c r="H181" s="143"/>
      <c r="I181" s="143"/>
      <c r="J181" s="143"/>
      <c r="K181" s="144"/>
      <c r="L181" s="380">
        <f>'③原紙（経理）'!L181:Z181</f>
        <v>0</v>
      </c>
      <c r="M181" s="381"/>
      <c r="N181" s="381"/>
      <c r="O181" s="381"/>
      <c r="P181" s="381"/>
      <c r="Q181" s="381"/>
      <c r="R181" s="381"/>
      <c r="S181" s="381"/>
      <c r="T181" s="381"/>
      <c r="U181" s="381"/>
      <c r="V181" s="381"/>
      <c r="W181" s="381"/>
      <c r="X181" s="381"/>
      <c r="Y181" s="381"/>
      <c r="Z181" s="382"/>
      <c r="AA181" s="383">
        <f>'③原紙（経理）'!AA181:BI181</f>
        <v>0</v>
      </c>
      <c r="AB181" s="381"/>
      <c r="AC181" s="381"/>
      <c r="AD181" s="381"/>
      <c r="AE181" s="381"/>
      <c r="AF181" s="381"/>
      <c r="AG181" s="381"/>
      <c r="AH181" s="381"/>
      <c r="AI181" s="381"/>
      <c r="AJ181" s="381"/>
      <c r="AK181" s="381"/>
      <c r="AL181" s="381"/>
      <c r="AM181" s="381"/>
      <c r="AN181" s="381"/>
      <c r="AO181" s="381"/>
      <c r="AP181" s="381"/>
      <c r="AQ181" s="381"/>
      <c r="AR181" s="381"/>
      <c r="AS181" s="381"/>
      <c r="AT181" s="381"/>
      <c r="AU181" s="381"/>
      <c r="AV181" s="381"/>
      <c r="AW181" s="381"/>
      <c r="AX181" s="381"/>
      <c r="AY181" s="381"/>
      <c r="AZ181" s="381"/>
      <c r="BA181" s="381"/>
      <c r="BB181" s="381"/>
      <c r="BC181" s="381"/>
      <c r="BD181" s="381"/>
      <c r="BE181" s="381"/>
      <c r="BF181" s="381"/>
      <c r="BG181" s="381"/>
      <c r="BH181" s="381"/>
      <c r="BI181" s="382"/>
      <c r="BJ181" s="383">
        <f>'③原紙（経理）'!BJ181:BR181</f>
        <v>0</v>
      </c>
      <c r="BK181" s="381"/>
      <c r="BL181" s="381"/>
      <c r="BM181" s="381"/>
      <c r="BN181" s="381"/>
      <c r="BO181" s="381"/>
      <c r="BP181" s="381"/>
      <c r="BQ181" s="381"/>
      <c r="BR181" s="381"/>
      <c r="BS181" s="383">
        <f>'③原紙（経理）'!BS181:CC181</f>
        <v>0</v>
      </c>
      <c r="BT181" s="381"/>
      <c r="BU181" s="381"/>
      <c r="BV181" s="381"/>
      <c r="BW181" s="381"/>
      <c r="BX181" s="381"/>
      <c r="BY181" s="381"/>
      <c r="BZ181" s="381"/>
      <c r="CA181" s="381"/>
      <c r="CB181" s="381"/>
      <c r="CC181" s="382"/>
      <c r="CD181" s="74"/>
    </row>
    <row r="182" spans="2:82" ht="24.95" customHeight="1">
      <c r="B182" s="151" t="s">
        <v>2</v>
      </c>
      <c r="C182" s="152"/>
      <c r="D182" s="153" t="s">
        <v>7</v>
      </c>
      <c r="E182" s="88"/>
      <c r="F182" s="88"/>
      <c r="G182" s="88"/>
      <c r="H182" s="88"/>
      <c r="I182" s="88"/>
      <c r="J182" s="88"/>
      <c r="K182" s="88"/>
      <c r="L182" s="88"/>
      <c r="M182" s="88"/>
      <c r="N182" s="88"/>
      <c r="O182" s="88"/>
      <c r="P182" s="154"/>
      <c r="Q182" s="158" t="s">
        <v>12</v>
      </c>
      <c r="R182" s="156"/>
      <c r="S182" s="156"/>
      <c r="T182" s="156"/>
      <c r="U182" s="156"/>
      <c r="V182" s="156"/>
      <c r="W182" s="156"/>
      <c r="X182" s="156"/>
      <c r="Y182" s="156"/>
      <c r="Z182" s="156"/>
      <c r="AA182" s="156"/>
      <c r="AB182" s="156"/>
      <c r="AC182" s="156"/>
      <c r="AD182" s="156"/>
      <c r="AE182" s="156"/>
      <c r="AF182" s="156"/>
      <c r="AG182" s="156"/>
      <c r="AH182" s="156"/>
      <c r="AI182" s="156"/>
      <c r="AJ182" s="156"/>
      <c r="AK182" s="156"/>
      <c r="AL182" s="156"/>
      <c r="AM182" s="157"/>
      <c r="AN182" s="158" t="s">
        <v>13</v>
      </c>
      <c r="AO182" s="156"/>
      <c r="AP182" s="156"/>
      <c r="AQ182" s="156"/>
      <c r="AR182" s="156"/>
      <c r="AS182" s="156"/>
      <c r="AT182" s="156"/>
      <c r="AU182" s="156"/>
      <c r="AV182" s="156"/>
      <c r="AW182" s="156"/>
      <c r="AX182" s="156"/>
      <c r="AY182" s="156"/>
      <c r="AZ182" s="156"/>
      <c r="BA182" s="156"/>
      <c r="BB182" s="157"/>
      <c r="BC182" s="158" t="s">
        <v>14</v>
      </c>
      <c r="BD182" s="156"/>
      <c r="BE182" s="156"/>
      <c r="BF182" s="156"/>
      <c r="BG182" s="156"/>
      <c r="BH182" s="156"/>
      <c r="BI182" s="156"/>
      <c r="BJ182" s="156"/>
      <c r="BK182" s="156"/>
      <c r="BL182" s="156"/>
      <c r="BM182" s="156"/>
      <c r="BN182" s="156"/>
      <c r="BO182" s="156"/>
      <c r="BP182" s="156"/>
      <c r="BQ182" s="157"/>
      <c r="BR182" s="158" t="s">
        <v>11</v>
      </c>
      <c r="BS182" s="156"/>
      <c r="BT182" s="156"/>
      <c r="BU182" s="156"/>
      <c r="BV182" s="156"/>
      <c r="BW182" s="156"/>
      <c r="BX182" s="156"/>
      <c r="BY182" s="156"/>
      <c r="BZ182" s="156"/>
      <c r="CA182" s="156"/>
      <c r="CB182" s="156"/>
      <c r="CC182" s="159"/>
      <c r="CD182" s="39"/>
    </row>
    <row r="183" spans="2:82" ht="24.95" customHeight="1">
      <c r="B183" s="160" t="s">
        <v>17</v>
      </c>
      <c r="C183" s="161"/>
      <c r="D183" s="155"/>
      <c r="E183" s="156"/>
      <c r="F183" s="156"/>
      <c r="G183" s="156"/>
      <c r="H183" s="156"/>
      <c r="I183" s="156"/>
      <c r="J183" s="156"/>
      <c r="K183" s="156"/>
      <c r="L183" s="156"/>
      <c r="M183" s="156"/>
      <c r="N183" s="156"/>
      <c r="O183" s="156"/>
      <c r="P183" s="157"/>
      <c r="Q183" s="162" t="s">
        <v>8</v>
      </c>
      <c r="R183" s="163"/>
      <c r="S183" s="163"/>
      <c r="T183" s="163"/>
      <c r="U183" s="164"/>
      <c r="V183" s="165" t="s">
        <v>5</v>
      </c>
      <c r="W183" s="166"/>
      <c r="X183" s="167" t="s">
        <v>9</v>
      </c>
      <c r="Y183" s="163"/>
      <c r="Z183" s="163"/>
      <c r="AA183" s="163"/>
      <c r="AB183" s="163"/>
      <c r="AC183" s="163"/>
      <c r="AD183" s="164"/>
      <c r="AE183" s="167" t="s">
        <v>53</v>
      </c>
      <c r="AF183" s="163"/>
      <c r="AG183" s="163"/>
      <c r="AH183" s="163"/>
      <c r="AI183" s="163"/>
      <c r="AJ183" s="163"/>
      <c r="AK183" s="163"/>
      <c r="AL183" s="163"/>
      <c r="AM183" s="168"/>
      <c r="AN183" s="169" t="s">
        <v>6</v>
      </c>
      <c r="AO183" s="170"/>
      <c r="AP183" s="171"/>
      <c r="AQ183" s="167" t="s">
        <v>10</v>
      </c>
      <c r="AR183" s="163"/>
      <c r="AS183" s="163"/>
      <c r="AT183" s="163"/>
      <c r="AU183" s="163"/>
      <c r="AV183" s="163"/>
      <c r="AW183" s="163"/>
      <c r="AX183" s="163"/>
      <c r="AY183" s="163"/>
      <c r="AZ183" s="163"/>
      <c r="BA183" s="163"/>
      <c r="BB183" s="168"/>
      <c r="BC183" s="169" t="s">
        <v>6</v>
      </c>
      <c r="BD183" s="170"/>
      <c r="BE183" s="171"/>
      <c r="BF183" s="167" t="s">
        <v>10</v>
      </c>
      <c r="BG183" s="163"/>
      <c r="BH183" s="163"/>
      <c r="BI183" s="163"/>
      <c r="BJ183" s="163"/>
      <c r="BK183" s="163"/>
      <c r="BL183" s="163"/>
      <c r="BM183" s="163"/>
      <c r="BN183" s="163"/>
      <c r="BO183" s="163"/>
      <c r="BP183" s="163"/>
      <c r="BQ183" s="168"/>
      <c r="BR183" s="162" t="s">
        <v>10</v>
      </c>
      <c r="BS183" s="163"/>
      <c r="BT183" s="163"/>
      <c r="BU183" s="163"/>
      <c r="BV183" s="163"/>
      <c r="BW183" s="163"/>
      <c r="BX183" s="163"/>
      <c r="BY183" s="163"/>
      <c r="BZ183" s="163"/>
      <c r="CA183" s="163"/>
      <c r="CB183" s="163"/>
      <c r="CC183" s="172"/>
      <c r="CD183" s="39"/>
    </row>
    <row r="184" spans="2:82" ht="24.95" customHeight="1">
      <c r="B184" s="366">
        <f>'③原紙（経理）'!B184:C184</f>
        <v>0</v>
      </c>
      <c r="C184" s="367"/>
      <c r="D184" s="368">
        <f>'③原紙（経理）'!D184:P184</f>
        <v>0</v>
      </c>
      <c r="E184" s="369"/>
      <c r="F184" s="369"/>
      <c r="G184" s="369"/>
      <c r="H184" s="369"/>
      <c r="I184" s="369"/>
      <c r="J184" s="369"/>
      <c r="K184" s="369"/>
      <c r="L184" s="369"/>
      <c r="M184" s="369"/>
      <c r="N184" s="369"/>
      <c r="O184" s="369"/>
      <c r="P184" s="370"/>
      <c r="Q184" s="182">
        <f>'③原紙（経理）'!Q184:U184</f>
        <v>0</v>
      </c>
      <c r="R184" s="183"/>
      <c r="S184" s="183"/>
      <c r="T184" s="183"/>
      <c r="U184" s="184"/>
      <c r="V184" s="186"/>
      <c r="W184" s="371"/>
      <c r="X184" s="372">
        <f>'③原紙（経理）'!X184:AD184</f>
        <v>0</v>
      </c>
      <c r="Y184" s="373"/>
      <c r="Z184" s="373"/>
      <c r="AA184" s="373"/>
      <c r="AB184" s="373"/>
      <c r="AC184" s="373"/>
      <c r="AD184" s="374"/>
      <c r="AE184" s="173">
        <f t="shared" ref="AE184:AE192" si="24">ROUND(Q184*X184,1)</f>
        <v>0</v>
      </c>
      <c r="AF184" s="174"/>
      <c r="AG184" s="174"/>
      <c r="AH184" s="174"/>
      <c r="AI184" s="174"/>
      <c r="AJ184" s="174"/>
      <c r="AK184" s="174"/>
      <c r="AL184" s="174"/>
      <c r="AM184" s="175"/>
      <c r="AN184" s="375">
        <f>'③原紙（経理）'!AN184:AP184</f>
        <v>0</v>
      </c>
      <c r="AO184" s="376"/>
      <c r="AP184" s="371"/>
      <c r="AQ184" s="190">
        <f>AN184/100*AE184</f>
        <v>0</v>
      </c>
      <c r="AR184" s="191"/>
      <c r="AS184" s="191"/>
      <c r="AT184" s="191"/>
      <c r="AU184" s="191"/>
      <c r="AV184" s="191"/>
      <c r="AW184" s="191"/>
      <c r="AX184" s="191"/>
      <c r="AY184" s="191"/>
      <c r="AZ184" s="191"/>
      <c r="BA184" s="191"/>
      <c r="BB184" s="192"/>
      <c r="BC184" s="375">
        <f>'③原紙（経理）'!BC184:BE184</f>
        <v>0</v>
      </c>
      <c r="BD184" s="376"/>
      <c r="BE184" s="371"/>
      <c r="BF184" s="173">
        <f>IF(BC184&gt;0,BC184/100*AE184-AQ184,AE184)</f>
        <v>0</v>
      </c>
      <c r="BG184" s="174"/>
      <c r="BH184" s="174"/>
      <c r="BI184" s="174"/>
      <c r="BJ184" s="174"/>
      <c r="BK184" s="174"/>
      <c r="BL184" s="174"/>
      <c r="BM184" s="174"/>
      <c r="BN184" s="174"/>
      <c r="BO184" s="174"/>
      <c r="BP184" s="174"/>
      <c r="BQ184" s="175"/>
      <c r="BR184" s="176">
        <f>AE184-AQ184-BF184</f>
        <v>0</v>
      </c>
      <c r="BS184" s="174"/>
      <c r="BT184" s="174"/>
      <c r="BU184" s="174"/>
      <c r="BV184" s="174"/>
      <c r="BW184" s="174"/>
      <c r="BX184" s="174"/>
      <c r="BY184" s="174"/>
      <c r="BZ184" s="174"/>
      <c r="CA184" s="174"/>
      <c r="CB184" s="174"/>
      <c r="CC184" s="177"/>
      <c r="CD184" s="75"/>
    </row>
    <row r="185" spans="2:82" ht="24.95" customHeight="1">
      <c r="B185" s="366">
        <f>'③原紙（経理）'!B185:C185</f>
        <v>0</v>
      </c>
      <c r="C185" s="367"/>
      <c r="D185" s="368">
        <f>'③原紙（経理）'!D185:P185</f>
        <v>0</v>
      </c>
      <c r="E185" s="369"/>
      <c r="F185" s="369"/>
      <c r="G185" s="369"/>
      <c r="H185" s="369"/>
      <c r="I185" s="369"/>
      <c r="J185" s="369"/>
      <c r="K185" s="369"/>
      <c r="L185" s="369"/>
      <c r="M185" s="369"/>
      <c r="N185" s="369"/>
      <c r="O185" s="369"/>
      <c r="P185" s="370"/>
      <c r="Q185" s="182">
        <f>'③原紙（経理）'!Q185:U185</f>
        <v>0</v>
      </c>
      <c r="R185" s="183"/>
      <c r="S185" s="183"/>
      <c r="T185" s="183"/>
      <c r="U185" s="184"/>
      <c r="V185" s="186">
        <f>'③原紙（経理）'!V185:W185</f>
        <v>0</v>
      </c>
      <c r="W185" s="371"/>
      <c r="X185" s="372">
        <f>'③原紙（経理）'!X185:AD185</f>
        <v>0</v>
      </c>
      <c r="Y185" s="373"/>
      <c r="Z185" s="373"/>
      <c r="AA185" s="373"/>
      <c r="AB185" s="373"/>
      <c r="AC185" s="373"/>
      <c r="AD185" s="374"/>
      <c r="AE185" s="173">
        <f t="shared" si="24"/>
        <v>0</v>
      </c>
      <c r="AF185" s="174"/>
      <c r="AG185" s="174"/>
      <c r="AH185" s="174"/>
      <c r="AI185" s="174"/>
      <c r="AJ185" s="174"/>
      <c r="AK185" s="174"/>
      <c r="AL185" s="174"/>
      <c r="AM185" s="175"/>
      <c r="AN185" s="375">
        <f>'③原紙（経理）'!AN185:AP185</f>
        <v>0</v>
      </c>
      <c r="AO185" s="376"/>
      <c r="AP185" s="371"/>
      <c r="AQ185" s="190">
        <f t="shared" ref="AQ185:AQ192" si="25">AN185/100*AE185</f>
        <v>0</v>
      </c>
      <c r="AR185" s="191"/>
      <c r="AS185" s="191"/>
      <c r="AT185" s="191"/>
      <c r="AU185" s="191"/>
      <c r="AV185" s="191"/>
      <c r="AW185" s="191"/>
      <c r="AX185" s="191"/>
      <c r="AY185" s="191"/>
      <c r="AZ185" s="191"/>
      <c r="BA185" s="191"/>
      <c r="BB185" s="192"/>
      <c r="BC185" s="375">
        <f>'③原紙（経理）'!BC185:BE185</f>
        <v>0</v>
      </c>
      <c r="BD185" s="376"/>
      <c r="BE185" s="371"/>
      <c r="BF185" s="173">
        <f t="shared" ref="BF185:BF192" si="26">IF(BC185&gt;0,BC185/100*AE185-AQ185,AE185)</f>
        <v>0</v>
      </c>
      <c r="BG185" s="174"/>
      <c r="BH185" s="174"/>
      <c r="BI185" s="174"/>
      <c r="BJ185" s="174"/>
      <c r="BK185" s="174"/>
      <c r="BL185" s="174"/>
      <c r="BM185" s="174"/>
      <c r="BN185" s="174"/>
      <c r="BO185" s="174"/>
      <c r="BP185" s="174"/>
      <c r="BQ185" s="175"/>
      <c r="BR185" s="176">
        <f t="shared" ref="BR185:BR192" si="27">AE185-AQ185-BF185</f>
        <v>0</v>
      </c>
      <c r="BS185" s="174"/>
      <c r="BT185" s="174"/>
      <c r="BU185" s="174"/>
      <c r="BV185" s="174"/>
      <c r="BW185" s="174"/>
      <c r="BX185" s="174"/>
      <c r="BY185" s="174"/>
      <c r="BZ185" s="174"/>
      <c r="CA185" s="174"/>
      <c r="CB185" s="174"/>
      <c r="CC185" s="177"/>
      <c r="CD185" s="75"/>
    </row>
    <row r="186" spans="2:82" ht="24.95" customHeight="1">
      <c r="B186" s="366">
        <f>'③原紙（経理）'!B186:C186</f>
        <v>0</v>
      </c>
      <c r="C186" s="367"/>
      <c r="D186" s="368">
        <f>'③原紙（経理）'!D186:P186</f>
        <v>0</v>
      </c>
      <c r="E186" s="369"/>
      <c r="F186" s="369"/>
      <c r="G186" s="369"/>
      <c r="H186" s="369"/>
      <c r="I186" s="369"/>
      <c r="J186" s="369"/>
      <c r="K186" s="369"/>
      <c r="L186" s="369"/>
      <c r="M186" s="369"/>
      <c r="N186" s="369"/>
      <c r="O186" s="369"/>
      <c r="P186" s="370"/>
      <c r="Q186" s="182">
        <f>'③原紙（経理）'!Q186:U186</f>
        <v>0</v>
      </c>
      <c r="R186" s="183"/>
      <c r="S186" s="183"/>
      <c r="T186" s="183"/>
      <c r="U186" s="184"/>
      <c r="V186" s="186">
        <f>'③原紙（経理）'!V186:W186</f>
        <v>0</v>
      </c>
      <c r="W186" s="371"/>
      <c r="X186" s="372">
        <f>'③原紙（経理）'!X186:AD186</f>
        <v>0</v>
      </c>
      <c r="Y186" s="373"/>
      <c r="Z186" s="373"/>
      <c r="AA186" s="373"/>
      <c r="AB186" s="373"/>
      <c r="AC186" s="373"/>
      <c r="AD186" s="374"/>
      <c r="AE186" s="173">
        <f t="shared" si="24"/>
        <v>0</v>
      </c>
      <c r="AF186" s="174"/>
      <c r="AG186" s="174"/>
      <c r="AH186" s="174"/>
      <c r="AI186" s="174"/>
      <c r="AJ186" s="174"/>
      <c r="AK186" s="174"/>
      <c r="AL186" s="174"/>
      <c r="AM186" s="175"/>
      <c r="AN186" s="375">
        <f>'③原紙（経理）'!AN186:AP186</f>
        <v>0</v>
      </c>
      <c r="AO186" s="376"/>
      <c r="AP186" s="371"/>
      <c r="AQ186" s="190">
        <f t="shared" si="25"/>
        <v>0</v>
      </c>
      <c r="AR186" s="191"/>
      <c r="AS186" s="191"/>
      <c r="AT186" s="191"/>
      <c r="AU186" s="191"/>
      <c r="AV186" s="191"/>
      <c r="AW186" s="191"/>
      <c r="AX186" s="191"/>
      <c r="AY186" s="191"/>
      <c r="AZ186" s="191"/>
      <c r="BA186" s="191"/>
      <c r="BB186" s="192"/>
      <c r="BC186" s="375">
        <f>'③原紙（経理）'!BC186:BE186</f>
        <v>0</v>
      </c>
      <c r="BD186" s="376"/>
      <c r="BE186" s="371"/>
      <c r="BF186" s="173">
        <f t="shared" si="26"/>
        <v>0</v>
      </c>
      <c r="BG186" s="174"/>
      <c r="BH186" s="174"/>
      <c r="BI186" s="174"/>
      <c r="BJ186" s="174"/>
      <c r="BK186" s="174"/>
      <c r="BL186" s="174"/>
      <c r="BM186" s="174"/>
      <c r="BN186" s="174"/>
      <c r="BO186" s="174"/>
      <c r="BP186" s="174"/>
      <c r="BQ186" s="175"/>
      <c r="BR186" s="176">
        <f t="shared" si="27"/>
        <v>0</v>
      </c>
      <c r="BS186" s="174"/>
      <c r="BT186" s="174"/>
      <c r="BU186" s="174"/>
      <c r="BV186" s="174"/>
      <c r="BW186" s="174"/>
      <c r="BX186" s="174"/>
      <c r="BY186" s="174"/>
      <c r="BZ186" s="174"/>
      <c r="CA186" s="174"/>
      <c r="CB186" s="174"/>
      <c r="CC186" s="177"/>
      <c r="CD186" s="75"/>
    </row>
    <row r="187" spans="2:82" ht="24.95" customHeight="1">
      <c r="B187" s="366">
        <f>'③原紙（経理）'!B187:C187</f>
        <v>0</v>
      </c>
      <c r="C187" s="367"/>
      <c r="D187" s="368">
        <f>'③原紙（経理）'!D187:P187</f>
        <v>0</v>
      </c>
      <c r="E187" s="369"/>
      <c r="F187" s="369"/>
      <c r="G187" s="369"/>
      <c r="H187" s="369"/>
      <c r="I187" s="369"/>
      <c r="J187" s="369"/>
      <c r="K187" s="369"/>
      <c r="L187" s="369"/>
      <c r="M187" s="369"/>
      <c r="N187" s="369"/>
      <c r="O187" s="369"/>
      <c r="P187" s="370"/>
      <c r="Q187" s="182">
        <f>'③原紙（経理）'!Q187:U187</f>
        <v>0</v>
      </c>
      <c r="R187" s="183"/>
      <c r="S187" s="183"/>
      <c r="T187" s="183"/>
      <c r="U187" s="184"/>
      <c r="V187" s="186">
        <f>'③原紙（経理）'!V187:W187</f>
        <v>0</v>
      </c>
      <c r="W187" s="371"/>
      <c r="X187" s="372">
        <f>'③原紙（経理）'!X187:AD187</f>
        <v>0</v>
      </c>
      <c r="Y187" s="373"/>
      <c r="Z187" s="373"/>
      <c r="AA187" s="373"/>
      <c r="AB187" s="373"/>
      <c r="AC187" s="373"/>
      <c r="AD187" s="374"/>
      <c r="AE187" s="173">
        <f t="shared" si="24"/>
        <v>0</v>
      </c>
      <c r="AF187" s="174"/>
      <c r="AG187" s="174"/>
      <c r="AH187" s="174"/>
      <c r="AI187" s="174"/>
      <c r="AJ187" s="174"/>
      <c r="AK187" s="174"/>
      <c r="AL187" s="174"/>
      <c r="AM187" s="175"/>
      <c r="AN187" s="375">
        <f>'③原紙（経理）'!AN187:AP187</f>
        <v>0</v>
      </c>
      <c r="AO187" s="376"/>
      <c r="AP187" s="371"/>
      <c r="AQ187" s="190">
        <f t="shared" si="25"/>
        <v>0</v>
      </c>
      <c r="AR187" s="191"/>
      <c r="AS187" s="191"/>
      <c r="AT187" s="191"/>
      <c r="AU187" s="191"/>
      <c r="AV187" s="191"/>
      <c r="AW187" s="191"/>
      <c r="AX187" s="191"/>
      <c r="AY187" s="191"/>
      <c r="AZ187" s="191"/>
      <c r="BA187" s="191"/>
      <c r="BB187" s="192"/>
      <c r="BC187" s="375">
        <f>'③原紙（経理）'!BC187:BE187</f>
        <v>0</v>
      </c>
      <c r="BD187" s="376"/>
      <c r="BE187" s="371"/>
      <c r="BF187" s="173">
        <f t="shared" si="26"/>
        <v>0</v>
      </c>
      <c r="BG187" s="174"/>
      <c r="BH187" s="174"/>
      <c r="BI187" s="174"/>
      <c r="BJ187" s="174"/>
      <c r="BK187" s="174"/>
      <c r="BL187" s="174"/>
      <c r="BM187" s="174"/>
      <c r="BN187" s="174"/>
      <c r="BO187" s="174"/>
      <c r="BP187" s="174"/>
      <c r="BQ187" s="175"/>
      <c r="BR187" s="176">
        <f t="shared" si="27"/>
        <v>0</v>
      </c>
      <c r="BS187" s="174"/>
      <c r="BT187" s="174"/>
      <c r="BU187" s="174"/>
      <c r="BV187" s="174"/>
      <c r="BW187" s="174"/>
      <c r="BX187" s="174"/>
      <c r="BY187" s="174"/>
      <c r="BZ187" s="174"/>
      <c r="CA187" s="174"/>
      <c r="CB187" s="174"/>
      <c r="CC187" s="177"/>
      <c r="CD187" s="75"/>
    </row>
    <row r="188" spans="2:82" ht="24.95" customHeight="1">
      <c r="B188" s="366">
        <f>'③原紙（経理）'!B188:C188</f>
        <v>0</v>
      </c>
      <c r="C188" s="367"/>
      <c r="D188" s="368">
        <f>'③原紙（経理）'!D188:P188</f>
        <v>0</v>
      </c>
      <c r="E188" s="369"/>
      <c r="F188" s="369"/>
      <c r="G188" s="369"/>
      <c r="H188" s="369"/>
      <c r="I188" s="369"/>
      <c r="J188" s="369"/>
      <c r="K188" s="369"/>
      <c r="L188" s="369"/>
      <c r="M188" s="369"/>
      <c r="N188" s="369"/>
      <c r="O188" s="369"/>
      <c r="P188" s="370"/>
      <c r="Q188" s="182">
        <f>'③原紙（経理）'!Q188:U188</f>
        <v>0</v>
      </c>
      <c r="R188" s="183"/>
      <c r="S188" s="183"/>
      <c r="T188" s="183"/>
      <c r="U188" s="184"/>
      <c r="V188" s="186">
        <f>'③原紙（経理）'!V188:W188</f>
        <v>0</v>
      </c>
      <c r="W188" s="371"/>
      <c r="X188" s="372">
        <f>'③原紙（経理）'!X188:AD188</f>
        <v>0</v>
      </c>
      <c r="Y188" s="373"/>
      <c r="Z188" s="373"/>
      <c r="AA188" s="373"/>
      <c r="AB188" s="373"/>
      <c r="AC188" s="373"/>
      <c r="AD188" s="374"/>
      <c r="AE188" s="173">
        <f t="shared" si="24"/>
        <v>0</v>
      </c>
      <c r="AF188" s="174"/>
      <c r="AG188" s="174"/>
      <c r="AH188" s="174"/>
      <c r="AI188" s="174"/>
      <c r="AJ188" s="174"/>
      <c r="AK188" s="174"/>
      <c r="AL188" s="174"/>
      <c r="AM188" s="175"/>
      <c r="AN188" s="375">
        <f>'③原紙（経理）'!AN188:AP188</f>
        <v>0</v>
      </c>
      <c r="AO188" s="376"/>
      <c r="AP188" s="371"/>
      <c r="AQ188" s="190">
        <f t="shared" si="25"/>
        <v>0</v>
      </c>
      <c r="AR188" s="191"/>
      <c r="AS188" s="191"/>
      <c r="AT188" s="191"/>
      <c r="AU188" s="191"/>
      <c r="AV188" s="191"/>
      <c r="AW188" s="191"/>
      <c r="AX188" s="191"/>
      <c r="AY188" s="191"/>
      <c r="AZ188" s="191"/>
      <c r="BA188" s="191"/>
      <c r="BB188" s="192"/>
      <c r="BC188" s="375">
        <f>'③原紙（経理）'!BC188:BE188</f>
        <v>0</v>
      </c>
      <c r="BD188" s="376"/>
      <c r="BE188" s="371"/>
      <c r="BF188" s="173">
        <f t="shared" si="26"/>
        <v>0</v>
      </c>
      <c r="BG188" s="174"/>
      <c r="BH188" s="174"/>
      <c r="BI188" s="174"/>
      <c r="BJ188" s="174"/>
      <c r="BK188" s="174"/>
      <c r="BL188" s="174"/>
      <c r="BM188" s="174"/>
      <c r="BN188" s="174"/>
      <c r="BO188" s="174"/>
      <c r="BP188" s="174"/>
      <c r="BQ188" s="175"/>
      <c r="BR188" s="176">
        <f t="shared" si="27"/>
        <v>0</v>
      </c>
      <c r="BS188" s="174"/>
      <c r="BT188" s="174"/>
      <c r="BU188" s="174"/>
      <c r="BV188" s="174"/>
      <c r="BW188" s="174"/>
      <c r="BX188" s="174"/>
      <c r="BY188" s="174"/>
      <c r="BZ188" s="174"/>
      <c r="CA188" s="174"/>
      <c r="CB188" s="174"/>
      <c r="CC188" s="177"/>
      <c r="CD188" s="75"/>
    </row>
    <row r="189" spans="2:82" ht="24.95" customHeight="1">
      <c r="B189" s="366">
        <f>'③原紙（経理）'!B189:C189</f>
        <v>0</v>
      </c>
      <c r="C189" s="367"/>
      <c r="D189" s="368">
        <f>'③原紙（経理）'!D189:P189</f>
        <v>0</v>
      </c>
      <c r="E189" s="369"/>
      <c r="F189" s="369"/>
      <c r="G189" s="369"/>
      <c r="H189" s="369"/>
      <c r="I189" s="369"/>
      <c r="J189" s="369"/>
      <c r="K189" s="369"/>
      <c r="L189" s="369"/>
      <c r="M189" s="369"/>
      <c r="N189" s="369"/>
      <c r="O189" s="369"/>
      <c r="P189" s="370"/>
      <c r="Q189" s="182">
        <f>'③原紙（経理）'!Q189:U189</f>
        <v>0</v>
      </c>
      <c r="R189" s="183"/>
      <c r="S189" s="183"/>
      <c r="T189" s="183"/>
      <c r="U189" s="184"/>
      <c r="V189" s="186">
        <f>'③原紙（経理）'!V189:W189</f>
        <v>0</v>
      </c>
      <c r="W189" s="371"/>
      <c r="X189" s="372">
        <f>'③原紙（経理）'!X189:AD189</f>
        <v>0</v>
      </c>
      <c r="Y189" s="373"/>
      <c r="Z189" s="373"/>
      <c r="AA189" s="373"/>
      <c r="AB189" s="373"/>
      <c r="AC189" s="373"/>
      <c r="AD189" s="374"/>
      <c r="AE189" s="173">
        <f t="shared" si="24"/>
        <v>0</v>
      </c>
      <c r="AF189" s="174"/>
      <c r="AG189" s="174"/>
      <c r="AH189" s="174"/>
      <c r="AI189" s="174"/>
      <c r="AJ189" s="174"/>
      <c r="AK189" s="174"/>
      <c r="AL189" s="174"/>
      <c r="AM189" s="175"/>
      <c r="AN189" s="375">
        <f>'③原紙（経理）'!AN189:AP189</f>
        <v>0</v>
      </c>
      <c r="AO189" s="376"/>
      <c r="AP189" s="371"/>
      <c r="AQ189" s="190">
        <f t="shared" si="25"/>
        <v>0</v>
      </c>
      <c r="AR189" s="191"/>
      <c r="AS189" s="191"/>
      <c r="AT189" s="191"/>
      <c r="AU189" s="191"/>
      <c r="AV189" s="191"/>
      <c r="AW189" s="191"/>
      <c r="AX189" s="191"/>
      <c r="AY189" s="191"/>
      <c r="AZ189" s="191"/>
      <c r="BA189" s="191"/>
      <c r="BB189" s="192"/>
      <c r="BC189" s="375">
        <f>'③原紙（経理）'!BC189:BE189</f>
        <v>0</v>
      </c>
      <c r="BD189" s="376"/>
      <c r="BE189" s="371"/>
      <c r="BF189" s="173">
        <f t="shared" si="26"/>
        <v>0</v>
      </c>
      <c r="BG189" s="174"/>
      <c r="BH189" s="174"/>
      <c r="BI189" s="174"/>
      <c r="BJ189" s="174"/>
      <c r="BK189" s="174"/>
      <c r="BL189" s="174"/>
      <c r="BM189" s="174"/>
      <c r="BN189" s="174"/>
      <c r="BO189" s="174"/>
      <c r="BP189" s="174"/>
      <c r="BQ189" s="175"/>
      <c r="BR189" s="176">
        <f t="shared" si="27"/>
        <v>0</v>
      </c>
      <c r="BS189" s="174"/>
      <c r="BT189" s="174"/>
      <c r="BU189" s="174"/>
      <c r="BV189" s="174"/>
      <c r="BW189" s="174"/>
      <c r="BX189" s="174"/>
      <c r="BY189" s="174"/>
      <c r="BZ189" s="174"/>
      <c r="CA189" s="174"/>
      <c r="CB189" s="174"/>
      <c r="CC189" s="177"/>
      <c r="CD189" s="75"/>
    </row>
    <row r="190" spans="2:82" ht="24.95" customHeight="1">
      <c r="B190" s="366">
        <f>'③原紙（経理）'!B190:C190</f>
        <v>0</v>
      </c>
      <c r="C190" s="367"/>
      <c r="D190" s="368">
        <f>'③原紙（経理）'!D190:P190</f>
        <v>0</v>
      </c>
      <c r="E190" s="369"/>
      <c r="F190" s="369"/>
      <c r="G190" s="369"/>
      <c r="H190" s="369"/>
      <c r="I190" s="369"/>
      <c r="J190" s="369"/>
      <c r="K190" s="369"/>
      <c r="L190" s="369"/>
      <c r="M190" s="369"/>
      <c r="N190" s="369"/>
      <c r="O190" s="369"/>
      <c r="P190" s="370"/>
      <c r="Q190" s="182">
        <f>'③原紙（経理）'!Q190:U190</f>
        <v>0</v>
      </c>
      <c r="R190" s="183"/>
      <c r="S190" s="183"/>
      <c r="T190" s="183"/>
      <c r="U190" s="184"/>
      <c r="V190" s="186">
        <f>'③原紙（経理）'!V190:W190</f>
        <v>0</v>
      </c>
      <c r="W190" s="371"/>
      <c r="X190" s="372">
        <f>'③原紙（経理）'!X190:AD190</f>
        <v>0</v>
      </c>
      <c r="Y190" s="373"/>
      <c r="Z190" s="373"/>
      <c r="AA190" s="373"/>
      <c r="AB190" s="373"/>
      <c r="AC190" s="373"/>
      <c r="AD190" s="374"/>
      <c r="AE190" s="173">
        <f t="shared" si="24"/>
        <v>0</v>
      </c>
      <c r="AF190" s="174"/>
      <c r="AG190" s="174"/>
      <c r="AH190" s="174"/>
      <c r="AI190" s="174"/>
      <c r="AJ190" s="174"/>
      <c r="AK190" s="174"/>
      <c r="AL190" s="174"/>
      <c r="AM190" s="175"/>
      <c r="AN190" s="375">
        <f>'③原紙（経理）'!AN190:AP190</f>
        <v>0</v>
      </c>
      <c r="AO190" s="376"/>
      <c r="AP190" s="371"/>
      <c r="AQ190" s="190">
        <f t="shared" si="25"/>
        <v>0</v>
      </c>
      <c r="AR190" s="191"/>
      <c r="AS190" s="191"/>
      <c r="AT190" s="191"/>
      <c r="AU190" s="191"/>
      <c r="AV190" s="191"/>
      <c r="AW190" s="191"/>
      <c r="AX190" s="191"/>
      <c r="AY190" s="191"/>
      <c r="AZ190" s="191"/>
      <c r="BA190" s="191"/>
      <c r="BB190" s="192"/>
      <c r="BC190" s="375">
        <f>'③原紙（経理）'!BC190:BE190</f>
        <v>0</v>
      </c>
      <c r="BD190" s="376"/>
      <c r="BE190" s="371"/>
      <c r="BF190" s="173">
        <f t="shared" si="26"/>
        <v>0</v>
      </c>
      <c r="BG190" s="174"/>
      <c r="BH190" s="174"/>
      <c r="BI190" s="174"/>
      <c r="BJ190" s="174"/>
      <c r="BK190" s="174"/>
      <c r="BL190" s="174"/>
      <c r="BM190" s="174"/>
      <c r="BN190" s="174"/>
      <c r="BO190" s="174"/>
      <c r="BP190" s="174"/>
      <c r="BQ190" s="175"/>
      <c r="BR190" s="176">
        <f t="shared" si="27"/>
        <v>0</v>
      </c>
      <c r="BS190" s="174"/>
      <c r="BT190" s="174"/>
      <c r="BU190" s="174"/>
      <c r="BV190" s="174"/>
      <c r="BW190" s="174"/>
      <c r="BX190" s="174"/>
      <c r="BY190" s="174"/>
      <c r="BZ190" s="174"/>
      <c r="CA190" s="174"/>
      <c r="CB190" s="174"/>
      <c r="CC190" s="177"/>
      <c r="CD190" s="75"/>
    </row>
    <row r="191" spans="2:82" ht="24.95" customHeight="1">
      <c r="B191" s="366">
        <f>'③原紙（経理）'!B191:C191</f>
        <v>0</v>
      </c>
      <c r="C191" s="367"/>
      <c r="D191" s="368">
        <f>'③原紙（経理）'!D191:P191</f>
        <v>0</v>
      </c>
      <c r="E191" s="369"/>
      <c r="F191" s="369"/>
      <c r="G191" s="369"/>
      <c r="H191" s="369"/>
      <c r="I191" s="369"/>
      <c r="J191" s="369"/>
      <c r="K191" s="369"/>
      <c r="L191" s="369"/>
      <c r="M191" s="369"/>
      <c r="N191" s="369"/>
      <c r="O191" s="369"/>
      <c r="P191" s="370"/>
      <c r="Q191" s="182">
        <f>'③原紙（経理）'!Q191:U191</f>
        <v>0</v>
      </c>
      <c r="R191" s="183"/>
      <c r="S191" s="183"/>
      <c r="T191" s="183"/>
      <c r="U191" s="184"/>
      <c r="V191" s="186">
        <f>'③原紙（経理）'!V191:W191</f>
        <v>0</v>
      </c>
      <c r="W191" s="371"/>
      <c r="X191" s="372">
        <f>'③原紙（経理）'!X191:AD191</f>
        <v>0</v>
      </c>
      <c r="Y191" s="373"/>
      <c r="Z191" s="373"/>
      <c r="AA191" s="373"/>
      <c r="AB191" s="373"/>
      <c r="AC191" s="373"/>
      <c r="AD191" s="374"/>
      <c r="AE191" s="173">
        <f t="shared" si="24"/>
        <v>0</v>
      </c>
      <c r="AF191" s="174"/>
      <c r="AG191" s="174"/>
      <c r="AH191" s="174"/>
      <c r="AI191" s="174"/>
      <c r="AJ191" s="174"/>
      <c r="AK191" s="174"/>
      <c r="AL191" s="174"/>
      <c r="AM191" s="175"/>
      <c r="AN191" s="375">
        <f>'③原紙（経理）'!AN191:AP191</f>
        <v>0</v>
      </c>
      <c r="AO191" s="376"/>
      <c r="AP191" s="371"/>
      <c r="AQ191" s="190">
        <f t="shared" si="25"/>
        <v>0</v>
      </c>
      <c r="AR191" s="191"/>
      <c r="AS191" s="191"/>
      <c r="AT191" s="191"/>
      <c r="AU191" s="191"/>
      <c r="AV191" s="191"/>
      <c r="AW191" s="191"/>
      <c r="AX191" s="191"/>
      <c r="AY191" s="191"/>
      <c r="AZ191" s="191"/>
      <c r="BA191" s="191"/>
      <c r="BB191" s="192"/>
      <c r="BC191" s="375">
        <f>'③原紙（経理）'!BC191:BE191</f>
        <v>0</v>
      </c>
      <c r="BD191" s="376"/>
      <c r="BE191" s="371"/>
      <c r="BF191" s="173">
        <f t="shared" si="26"/>
        <v>0</v>
      </c>
      <c r="BG191" s="174"/>
      <c r="BH191" s="174"/>
      <c r="BI191" s="174"/>
      <c r="BJ191" s="174"/>
      <c r="BK191" s="174"/>
      <c r="BL191" s="174"/>
      <c r="BM191" s="174"/>
      <c r="BN191" s="174"/>
      <c r="BO191" s="174"/>
      <c r="BP191" s="174"/>
      <c r="BQ191" s="175"/>
      <c r="BR191" s="176">
        <f t="shared" si="27"/>
        <v>0</v>
      </c>
      <c r="BS191" s="174"/>
      <c r="BT191" s="174"/>
      <c r="BU191" s="174"/>
      <c r="BV191" s="174"/>
      <c r="BW191" s="174"/>
      <c r="BX191" s="174"/>
      <c r="BY191" s="174"/>
      <c r="BZ191" s="174"/>
      <c r="CA191" s="174"/>
      <c r="CB191" s="174"/>
      <c r="CC191" s="177"/>
      <c r="CD191" s="75"/>
    </row>
    <row r="192" spans="2:82" ht="24.95" customHeight="1">
      <c r="B192" s="366">
        <f>'③原紙（経理）'!B192:C192</f>
        <v>0</v>
      </c>
      <c r="C192" s="367"/>
      <c r="D192" s="368">
        <f>'③原紙（経理）'!D192:P192</f>
        <v>0</v>
      </c>
      <c r="E192" s="369"/>
      <c r="F192" s="369"/>
      <c r="G192" s="369"/>
      <c r="H192" s="369"/>
      <c r="I192" s="369"/>
      <c r="J192" s="369"/>
      <c r="K192" s="369"/>
      <c r="L192" s="369"/>
      <c r="M192" s="369"/>
      <c r="N192" s="369"/>
      <c r="O192" s="369"/>
      <c r="P192" s="370"/>
      <c r="Q192" s="182">
        <f>'③原紙（経理）'!Q192:U192</f>
        <v>0</v>
      </c>
      <c r="R192" s="183"/>
      <c r="S192" s="183"/>
      <c r="T192" s="183"/>
      <c r="U192" s="184"/>
      <c r="V192" s="186">
        <f>'③原紙（経理）'!V192:W192</f>
        <v>0</v>
      </c>
      <c r="W192" s="371"/>
      <c r="X192" s="372">
        <f>'③原紙（経理）'!X192:AD192</f>
        <v>0</v>
      </c>
      <c r="Y192" s="373"/>
      <c r="Z192" s="373"/>
      <c r="AA192" s="373"/>
      <c r="AB192" s="373"/>
      <c r="AC192" s="373"/>
      <c r="AD192" s="374"/>
      <c r="AE192" s="173">
        <f t="shared" si="24"/>
        <v>0</v>
      </c>
      <c r="AF192" s="174"/>
      <c r="AG192" s="174"/>
      <c r="AH192" s="174"/>
      <c r="AI192" s="174"/>
      <c r="AJ192" s="174"/>
      <c r="AK192" s="174"/>
      <c r="AL192" s="174"/>
      <c r="AM192" s="175"/>
      <c r="AN192" s="375">
        <f>'③原紙（経理）'!AN192:AP192</f>
        <v>0</v>
      </c>
      <c r="AO192" s="376"/>
      <c r="AP192" s="371"/>
      <c r="AQ192" s="377">
        <f t="shared" si="25"/>
        <v>0</v>
      </c>
      <c r="AR192" s="378"/>
      <c r="AS192" s="378"/>
      <c r="AT192" s="378"/>
      <c r="AU192" s="378"/>
      <c r="AV192" s="378"/>
      <c r="AW192" s="378"/>
      <c r="AX192" s="378"/>
      <c r="AY192" s="378"/>
      <c r="AZ192" s="378"/>
      <c r="BA192" s="378"/>
      <c r="BB192" s="379"/>
      <c r="BC192" s="375">
        <f>'③原紙（経理）'!BC192:BE192</f>
        <v>0</v>
      </c>
      <c r="BD192" s="376"/>
      <c r="BE192" s="371"/>
      <c r="BF192" s="361">
        <f t="shared" si="26"/>
        <v>0</v>
      </c>
      <c r="BG192" s="362"/>
      <c r="BH192" s="362"/>
      <c r="BI192" s="362"/>
      <c r="BJ192" s="362"/>
      <c r="BK192" s="362"/>
      <c r="BL192" s="362"/>
      <c r="BM192" s="362"/>
      <c r="BN192" s="362"/>
      <c r="BO192" s="362"/>
      <c r="BP192" s="362"/>
      <c r="BQ192" s="363"/>
      <c r="BR192" s="364">
        <f t="shared" si="27"/>
        <v>0</v>
      </c>
      <c r="BS192" s="362"/>
      <c r="BT192" s="362"/>
      <c r="BU192" s="362"/>
      <c r="BV192" s="362"/>
      <c r="BW192" s="362"/>
      <c r="BX192" s="362"/>
      <c r="BY192" s="362"/>
      <c r="BZ192" s="362"/>
      <c r="CA192" s="362"/>
      <c r="CB192" s="362"/>
      <c r="CC192" s="365"/>
      <c r="CD192" s="75"/>
    </row>
    <row r="193" spans="2:82" ht="24.95" customHeight="1" thickBot="1">
      <c r="B193" s="196"/>
      <c r="C193" s="197"/>
      <c r="D193" s="198" t="s">
        <v>49</v>
      </c>
      <c r="E193" s="199"/>
      <c r="F193" s="199"/>
      <c r="G193" s="199"/>
      <c r="H193" s="199"/>
      <c r="I193" s="199"/>
      <c r="J193" s="199"/>
      <c r="K193" s="199"/>
      <c r="L193" s="199"/>
      <c r="M193" s="199"/>
      <c r="N193" s="199"/>
      <c r="O193" s="199"/>
      <c r="P193" s="200"/>
      <c r="Q193" s="201"/>
      <c r="R193" s="202"/>
      <c r="S193" s="202"/>
      <c r="T193" s="202"/>
      <c r="U193" s="203"/>
      <c r="V193" s="198"/>
      <c r="W193" s="197"/>
      <c r="X193" s="204"/>
      <c r="Y193" s="205"/>
      <c r="Z193" s="205"/>
      <c r="AA193" s="205"/>
      <c r="AB193" s="205"/>
      <c r="AC193" s="205"/>
      <c r="AD193" s="206"/>
      <c r="AE193" s="204">
        <f>SUM(AE184:AM192)</f>
        <v>0</v>
      </c>
      <c r="AF193" s="205"/>
      <c r="AG193" s="205"/>
      <c r="AH193" s="205"/>
      <c r="AI193" s="205"/>
      <c r="AJ193" s="205"/>
      <c r="AK193" s="205"/>
      <c r="AL193" s="205"/>
      <c r="AM193" s="207"/>
      <c r="AN193" s="208"/>
      <c r="AO193" s="205"/>
      <c r="AP193" s="206"/>
      <c r="AQ193" s="204">
        <f>SUM(AQ184:BB192)</f>
        <v>0</v>
      </c>
      <c r="AR193" s="205"/>
      <c r="AS193" s="205"/>
      <c r="AT193" s="205"/>
      <c r="AU193" s="205"/>
      <c r="AV193" s="205"/>
      <c r="AW193" s="205"/>
      <c r="AX193" s="205"/>
      <c r="AY193" s="205"/>
      <c r="AZ193" s="205"/>
      <c r="BA193" s="205"/>
      <c r="BB193" s="207"/>
      <c r="BC193" s="208"/>
      <c r="BD193" s="205"/>
      <c r="BE193" s="206"/>
      <c r="BF193" s="204">
        <f>SUM(BF184:BQ192)</f>
        <v>0</v>
      </c>
      <c r="BG193" s="205"/>
      <c r="BH193" s="205"/>
      <c r="BI193" s="205"/>
      <c r="BJ193" s="205"/>
      <c r="BK193" s="205"/>
      <c r="BL193" s="205"/>
      <c r="BM193" s="205"/>
      <c r="BN193" s="205"/>
      <c r="BO193" s="205"/>
      <c r="BP193" s="205"/>
      <c r="BQ193" s="207"/>
      <c r="BR193" s="208">
        <f>AE193-AQ193-BF193</f>
        <v>0</v>
      </c>
      <c r="BS193" s="205"/>
      <c r="BT193" s="205"/>
      <c r="BU193" s="205"/>
      <c r="BV193" s="205"/>
      <c r="BW193" s="205"/>
      <c r="BX193" s="205"/>
      <c r="BY193" s="205"/>
      <c r="BZ193" s="205"/>
      <c r="CA193" s="205"/>
      <c r="CB193" s="205"/>
      <c r="CC193" s="209"/>
      <c r="CD193" s="75"/>
    </row>
    <row r="194" spans="2:82" ht="15" customHeight="1">
      <c r="B194" s="232" t="s">
        <v>72</v>
      </c>
      <c r="C194" s="233"/>
      <c r="D194" s="233"/>
      <c r="E194" s="233"/>
      <c r="F194" s="233"/>
      <c r="G194" s="233"/>
      <c r="H194" s="233"/>
      <c r="I194" s="233"/>
      <c r="J194" s="233"/>
      <c r="K194" s="233"/>
      <c r="L194" s="233"/>
      <c r="M194" s="233"/>
      <c r="N194" s="233"/>
      <c r="O194" s="233"/>
      <c r="P194" s="234" t="s">
        <v>28</v>
      </c>
      <c r="Q194" s="235"/>
      <c r="R194" s="235"/>
      <c r="S194" s="235"/>
      <c r="T194" s="235"/>
      <c r="U194" s="236"/>
      <c r="V194" s="392" t="s">
        <v>29</v>
      </c>
      <c r="W194" s="392"/>
      <c r="X194" s="392"/>
      <c r="Y194" s="392"/>
      <c r="Z194" s="392"/>
      <c r="AA194" s="392"/>
      <c r="AB194" s="392" t="s">
        <v>101</v>
      </c>
      <c r="AC194" s="392"/>
      <c r="AD194" s="392"/>
      <c r="AE194" s="392"/>
      <c r="AF194" s="392"/>
      <c r="AG194" s="392"/>
      <c r="AH194" s="392" t="s">
        <v>30</v>
      </c>
      <c r="AI194" s="392"/>
      <c r="AJ194" s="392"/>
      <c r="AK194" s="392"/>
      <c r="AL194" s="392"/>
      <c r="AM194" s="392"/>
      <c r="AN194" s="392"/>
      <c r="AO194" s="392"/>
      <c r="AP194" s="392"/>
      <c r="AQ194" s="392"/>
      <c r="AR194" s="392"/>
      <c r="AS194" s="234"/>
      <c r="AT194" s="395" t="s">
        <v>100</v>
      </c>
      <c r="AU194" s="385"/>
      <c r="AV194" s="385"/>
      <c r="AW194" s="385"/>
      <c r="AX194" s="385"/>
      <c r="AY194" s="385"/>
      <c r="AZ194" s="385"/>
      <c r="BA194" s="385"/>
      <c r="BB194" s="385"/>
      <c r="BC194" s="385"/>
      <c r="BD194" s="385"/>
      <c r="BE194" s="385"/>
      <c r="BF194" s="385"/>
      <c r="BG194" s="385"/>
      <c r="BH194" s="385"/>
      <c r="BI194" s="385"/>
      <c r="BJ194" s="385"/>
      <c r="BK194" s="385"/>
      <c r="BL194" s="385"/>
      <c r="BM194" s="385"/>
      <c r="BN194" s="385"/>
      <c r="BO194" s="385"/>
      <c r="BP194" s="385"/>
      <c r="BQ194" s="385"/>
      <c r="BR194" s="385"/>
      <c r="BS194" s="385"/>
      <c r="BT194" s="385"/>
      <c r="BU194" s="385"/>
      <c r="BV194" s="385"/>
      <c r="BW194" s="385"/>
      <c r="BX194" s="385"/>
      <c r="BY194" s="385"/>
      <c r="BZ194" s="385"/>
      <c r="CA194" s="385"/>
      <c r="CB194" s="385"/>
      <c r="CC194" s="386"/>
      <c r="CD194" s="46"/>
    </row>
    <row r="195" spans="2:82" ht="45" customHeight="1">
      <c r="B195" s="237" t="s">
        <v>27</v>
      </c>
      <c r="C195" s="238"/>
      <c r="D195" s="238"/>
      <c r="E195" s="238"/>
      <c r="F195" s="238"/>
      <c r="G195" s="238"/>
      <c r="H195" s="238"/>
      <c r="I195" s="238"/>
      <c r="J195" s="238"/>
      <c r="K195" s="238"/>
      <c r="L195" s="238"/>
      <c r="M195" s="238"/>
      <c r="N195" s="238"/>
      <c r="O195" s="238"/>
      <c r="P195" s="384"/>
      <c r="Q195" s="238"/>
      <c r="R195" s="238"/>
      <c r="S195" s="238"/>
      <c r="T195" s="238"/>
      <c r="U195" s="239"/>
      <c r="V195" s="393"/>
      <c r="W195" s="393"/>
      <c r="X195" s="393"/>
      <c r="Y195" s="393"/>
      <c r="Z195" s="393"/>
      <c r="AA195" s="393"/>
      <c r="AB195" s="393"/>
      <c r="AC195" s="393"/>
      <c r="AD195" s="393"/>
      <c r="AE195" s="393"/>
      <c r="AF195" s="393"/>
      <c r="AG195" s="393"/>
      <c r="AH195" s="394"/>
      <c r="AI195" s="394"/>
      <c r="AJ195" s="394"/>
      <c r="AK195" s="394"/>
      <c r="AL195" s="394"/>
      <c r="AM195" s="394"/>
      <c r="AN195" s="393"/>
      <c r="AO195" s="393"/>
      <c r="AP195" s="393"/>
      <c r="AQ195" s="393"/>
      <c r="AR195" s="393"/>
      <c r="AS195" s="167"/>
      <c r="AT195" s="396"/>
      <c r="AU195" s="387"/>
      <c r="AV195" s="387"/>
      <c r="AW195" s="387"/>
      <c r="AX195" s="387"/>
      <c r="AY195" s="387"/>
      <c r="AZ195" s="387"/>
      <c r="BA195" s="387"/>
      <c r="BB195" s="387"/>
      <c r="BC195" s="387"/>
      <c r="BD195" s="387"/>
      <c r="BE195" s="387"/>
      <c r="BF195" s="387"/>
      <c r="BG195" s="387"/>
      <c r="BH195" s="387"/>
      <c r="BI195" s="387"/>
      <c r="BJ195" s="387"/>
      <c r="BK195" s="387"/>
      <c r="BL195" s="387"/>
      <c r="BM195" s="387"/>
      <c r="BN195" s="387"/>
      <c r="BO195" s="387"/>
      <c r="BP195" s="387"/>
      <c r="BQ195" s="387"/>
      <c r="BR195" s="387"/>
      <c r="BS195" s="387"/>
      <c r="BT195" s="387"/>
      <c r="BU195" s="387"/>
      <c r="BV195" s="387"/>
      <c r="BW195" s="387"/>
      <c r="BX195" s="387"/>
      <c r="BY195" s="387"/>
      <c r="BZ195" s="387"/>
      <c r="CA195" s="387"/>
      <c r="CB195" s="387"/>
      <c r="CC195" s="388"/>
      <c r="CD195" s="46"/>
    </row>
    <row r="196" spans="2:82" ht="27" customHeight="1" thickBot="1">
      <c r="B196" s="225" t="s">
        <v>24</v>
      </c>
      <c r="C196" s="226"/>
      <c r="D196" s="226"/>
      <c r="E196" s="226"/>
      <c r="F196" s="226"/>
      <c r="G196" s="226"/>
      <c r="H196" s="226"/>
      <c r="I196" s="226"/>
      <c r="J196" s="226"/>
      <c r="K196" s="226"/>
      <c r="L196" s="226"/>
      <c r="M196" s="226"/>
      <c r="N196" s="226"/>
      <c r="O196" s="226"/>
      <c r="P196" s="226"/>
      <c r="Q196" s="226"/>
      <c r="R196" s="226"/>
      <c r="S196" s="226"/>
      <c r="T196" s="226"/>
      <c r="U196" s="226"/>
      <c r="V196" s="226"/>
      <c r="W196" s="226"/>
      <c r="X196" s="226"/>
      <c r="Y196" s="226"/>
      <c r="Z196" s="226"/>
      <c r="AA196" s="226"/>
      <c r="AB196" s="226"/>
      <c r="AC196" s="226"/>
      <c r="AD196" s="226"/>
      <c r="AE196" s="226"/>
      <c r="AF196" s="227"/>
      <c r="AG196" s="228" t="s">
        <v>25</v>
      </c>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30"/>
      <c r="BC196" s="228" t="s">
        <v>26</v>
      </c>
      <c r="BD196" s="229"/>
      <c r="BE196" s="229"/>
      <c r="BF196" s="229"/>
      <c r="BG196" s="229"/>
      <c r="BH196" s="229"/>
      <c r="BI196" s="229"/>
      <c r="BJ196" s="229"/>
      <c r="BK196" s="229"/>
      <c r="BL196" s="229"/>
      <c r="BM196" s="229"/>
      <c r="BN196" s="229"/>
      <c r="BO196" s="229"/>
      <c r="BP196" s="229"/>
      <c r="BQ196" s="229"/>
      <c r="BR196" s="229"/>
      <c r="BS196" s="229"/>
      <c r="BT196" s="229"/>
      <c r="BU196" s="229"/>
      <c r="BV196" s="229"/>
      <c r="BW196" s="229"/>
      <c r="BX196" s="229"/>
      <c r="BY196" s="229"/>
      <c r="BZ196" s="229"/>
      <c r="CA196" s="229"/>
      <c r="CB196" s="229"/>
      <c r="CC196" s="231"/>
      <c r="CD196" s="47"/>
    </row>
    <row r="197" spans="2:82" ht="15.95" customHeight="1">
      <c r="AC197" s="100" t="s">
        <v>98</v>
      </c>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58"/>
      <c r="BN197" s="102">
        <f>'③原紙（経理）'!BN197:BP197</f>
        <v>0</v>
      </c>
      <c r="BO197" s="102"/>
      <c r="BP197" s="102"/>
      <c r="BQ197" s="5" t="s">
        <v>42</v>
      </c>
      <c r="BR197" s="5"/>
      <c r="BS197" s="5"/>
      <c r="BT197" s="5"/>
      <c r="BU197" s="5"/>
      <c r="BV197" s="88">
        <v>8</v>
      </c>
      <c r="BW197" s="88"/>
      <c r="BX197" s="88"/>
      <c r="BY197" s="5" t="s">
        <v>41</v>
      </c>
      <c r="BZ197" s="5"/>
      <c r="CA197" s="5"/>
    </row>
    <row r="198" spans="2:82" ht="15.75" customHeight="1">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58"/>
      <c r="AZ198" s="4"/>
      <c r="BA198" s="4"/>
      <c r="BB198" s="4"/>
      <c r="BC198" s="4"/>
      <c r="BD198" s="4"/>
      <c r="BE198" s="4"/>
      <c r="BF198" s="4"/>
      <c r="BG198" s="4"/>
      <c r="BH198" s="4"/>
      <c r="BI198" s="4"/>
      <c r="BJ198" s="4"/>
      <c r="BK198" s="5" t="s">
        <v>4</v>
      </c>
      <c r="BN198" s="102">
        <f>'③原紙（経理）'!BN198:BO198</f>
        <v>0</v>
      </c>
      <c r="BO198" s="102"/>
      <c r="BP198" s="88" t="s">
        <v>3</v>
      </c>
      <c r="BQ198" s="88"/>
      <c r="BR198" s="102">
        <f>'③原紙（経理）'!BR198:BS198</f>
        <v>0</v>
      </c>
      <c r="BS198" s="102"/>
      <c r="BT198" s="102">
        <f>'③原紙（経理）'!BT198:BU198</f>
        <v>0</v>
      </c>
      <c r="BU198" s="102"/>
      <c r="BV198" s="88" t="s">
        <v>2</v>
      </c>
      <c r="BW198" s="88"/>
      <c r="BX198" s="102">
        <f>'③原紙（経理）'!BX198:BY198</f>
        <v>0</v>
      </c>
      <c r="BY198" s="102"/>
      <c r="BZ198" s="102">
        <f>'③原紙（経理）'!BZ198:CA198</f>
        <v>0</v>
      </c>
      <c r="CA198" s="102"/>
      <c r="CB198" s="88" t="s">
        <v>1</v>
      </c>
      <c r="CC198" s="88"/>
      <c r="CD198" s="39"/>
    </row>
    <row r="199" spans="2:82" ht="15.75" customHeight="1" thickBot="1">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101"/>
      <c r="AD199" s="101"/>
      <c r="AE199" s="101"/>
      <c r="AF199" s="101"/>
      <c r="AG199" s="101"/>
      <c r="AH199" s="101"/>
      <c r="AI199" s="101"/>
      <c r="AJ199" s="101"/>
      <c r="AK199" s="101"/>
      <c r="AL199" s="101"/>
      <c r="AM199" s="101"/>
      <c r="AN199" s="101"/>
      <c r="AO199" s="101"/>
      <c r="AP199" s="101"/>
      <c r="AQ199" s="101"/>
      <c r="AR199" s="101"/>
      <c r="AS199" s="101"/>
      <c r="AT199" s="101"/>
      <c r="AU199" s="101"/>
      <c r="AV199" s="101"/>
      <c r="AW199" s="101"/>
      <c r="AX199" s="101"/>
      <c r="AY199" s="58"/>
      <c r="AZ199" s="4"/>
      <c r="BA199" s="4"/>
      <c r="BB199" s="4"/>
      <c r="BC199" s="4"/>
      <c r="BD199" s="4"/>
      <c r="BE199" s="4"/>
      <c r="BF199" s="4"/>
      <c r="BG199" s="4"/>
      <c r="BH199" s="4"/>
      <c r="BI199" s="4"/>
      <c r="BJ199" s="4"/>
      <c r="BN199" s="42"/>
      <c r="BO199" s="42"/>
      <c r="BP199" s="42"/>
      <c r="BQ199" s="42"/>
      <c r="BR199" s="42"/>
      <c r="BS199" s="42"/>
      <c r="BT199" s="42"/>
      <c r="BU199" s="42"/>
      <c r="BV199" s="42"/>
      <c r="BW199" s="42"/>
      <c r="BX199" s="42"/>
      <c r="BY199" s="42"/>
      <c r="BZ199" s="42"/>
      <c r="CA199" s="42"/>
      <c r="CB199" s="39"/>
      <c r="CC199" s="39"/>
      <c r="CD199" s="39"/>
    </row>
    <row r="200" spans="2:82" ht="27" customHeight="1" thickTop="1">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89" t="s">
        <v>0</v>
      </c>
      <c r="AD200" s="89"/>
      <c r="AE200" s="89"/>
      <c r="AF200" s="89"/>
      <c r="AG200" s="89"/>
      <c r="AH200" s="89"/>
      <c r="AI200" s="89"/>
      <c r="AJ200" s="89"/>
      <c r="AK200" s="89"/>
      <c r="AL200" s="89"/>
      <c r="AM200" s="89"/>
      <c r="AN200" s="89"/>
      <c r="AO200" s="89"/>
      <c r="AP200" s="89"/>
      <c r="AQ200" s="89"/>
      <c r="AR200" s="89"/>
      <c r="AS200" s="89"/>
      <c r="AT200" s="89"/>
      <c r="AU200" s="89"/>
      <c r="AV200" s="89"/>
      <c r="AW200" s="89"/>
      <c r="AX200" s="89"/>
      <c r="AY200" s="59"/>
      <c r="AZ200" s="90" t="s">
        <v>75</v>
      </c>
      <c r="BA200" s="91"/>
      <c r="BB200" s="91"/>
      <c r="BC200" s="91"/>
      <c r="BD200" s="91"/>
      <c r="BE200" s="91"/>
      <c r="BF200" s="91"/>
      <c r="BG200" s="91"/>
      <c r="BH200" s="91"/>
      <c r="BI200" s="91"/>
      <c r="BJ200" s="91"/>
      <c r="BK200" s="91"/>
      <c r="BL200" s="91"/>
      <c r="BM200" s="91"/>
      <c r="BN200" s="91"/>
      <c r="BO200" s="91"/>
      <c r="BP200" s="91"/>
      <c r="BQ200" s="91"/>
      <c r="BR200" s="91"/>
      <c r="BS200" s="91"/>
      <c r="BT200" s="91"/>
      <c r="BU200" s="91"/>
      <c r="BV200" s="91"/>
      <c r="BW200" s="91"/>
      <c r="BX200" s="91"/>
      <c r="BY200" s="91"/>
      <c r="BZ200" s="91"/>
      <c r="CA200" s="91"/>
      <c r="CB200" s="91"/>
      <c r="CC200" s="91"/>
      <c r="CD200" s="92"/>
    </row>
    <row r="201" spans="2:82" ht="27.75" customHeight="1" thickBot="1">
      <c r="C201" s="1"/>
      <c r="D201" s="1"/>
      <c r="E201" s="2"/>
      <c r="F201" s="2"/>
      <c r="G201" s="2"/>
      <c r="I201" s="3"/>
      <c r="J201" s="2"/>
      <c r="K201" s="2"/>
      <c r="L201" s="2"/>
      <c r="M201" s="15"/>
      <c r="N201" s="15"/>
      <c r="O201" s="15"/>
      <c r="P201" s="15"/>
      <c r="Q201" s="15"/>
      <c r="R201" s="15"/>
      <c r="S201" s="15"/>
      <c r="T201" s="15"/>
      <c r="U201" s="15"/>
      <c r="V201" s="15"/>
      <c r="W201" s="2"/>
      <c r="X201" s="2"/>
      <c r="Y201" s="11"/>
      <c r="Z201" s="11"/>
      <c r="AA201" s="11"/>
      <c r="AB201" s="11"/>
      <c r="AC201" s="93"/>
      <c r="AD201" s="93"/>
      <c r="AE201" s="93"/>
      <c r="AF201" s="93"/>
      <c r="AG201" s="93"/>
      <c r="AH201" s="93"/>
      <c r="AI201" s="93"/>
      <c r="AJ201" s="93"/>
      <c r="AK201" s="93"/>
      <c r="AL201" s="93"/>
      <c r="AM201" s="93"/>
      <c r="AN201" s="93"/>
      <c r="AO201" s="93"/>
      <c r="AP201" s="93"/>
      <c r="AQ201" s="93"/>
      <c r="AR201" s="93"/>
      <c r="AS201" s="93"/>
      <c r="AT201" s="93"/>
      <c r="AU201" s="93"/>
      <c r="AV201" s="93"/>
      <c r="AW201" s="93"/>
      <c r="AX201" s="93"/>
      <c r="AY201" s="94"/>
      <c r="AZ201" s="95" t="str">
        <f>IF(①適格請求書発行事業者登録番号!$A$5="","?",①適格請求書発行事業者登録番号!$A$5)</f>
        <v>?</v>
      </c>
      <c r="BA201" s="96"/>
      <c r="BB201" s="97" t="str">
        <f>IF(①適格請求書発行事業者登録番号!$B$5="","?",①適格請求書発行事業者登録番号!$B$5)</f>
        <v>?</v>
      </c>
      <c r="BC201" s="98"/>
      <c r="BD201" s="57" t="s">
        <v>82</v>
      </c>
      <c r="BE201" s="97" t="str">
        <f>IF(①適格請求書発行事業者登録番号!$D$5="","?",①適格請求書発行事業者登録番号!$D$5)</f>
        <v>?</v>
      </c>
      <c r="BF201" s="98"/>
      <c r="BG201" s="97" t="str">
        <f>IF(①適格請求書発行事業者登録番号!$E$5="","?",①適格請求書発行事業者登録番号!$E$5)</f>
        <v>?</v>
      </c>
      <c r="BH201" s="98"/>
      <c r="BI201" s="97" t="str">
        <f>IF(①適格請求書発行事業者登録番号!$F$5="","?",①適格請求書発行事業者登録番号!$F$5)</f>
        <v>?</v>
      </c>
      <c r="BJ201" s="98"/>
      <c r="BK201" s="97" t="str">
        <f>IF(①適格請求書発行事業者登録番号!$G$5="","?",①適格請求書発行事業者登録番号!$G$5)</f>
        <v>?</v>
      </c>
      <c r="BL201" s="98"/>
      <c r="BM201" s="57" t="s">
        <v>82</v>
      </c>
      <c r="BN201" s="97" t="str">
        <f>IF(①適格請求書発行事業者登録番号!$I$5="","?",①適格請求書発行事業者登録番号!$I$5)</f>
        <v>?</v>
      </c>
      <c r="BO201" s="98"/>
      <c r="BP201" s="97" t="str">
        <f>IF(①適格請求書発行事業者登録番号!$J$5="","?",①適格請求書発行事業者登録番号!$J$5)</f>
        <v>?</v>
      </c>
      <c r="BQ201" s="98"/>
      <c r="BR201" s="97" t="str">
        <f>IF(①適格請求書発行事業者登録番号!$K$5="","?",①適格請求書発行事業者登録番号!$K$5)</f>
        <v>?</v>
      </c>
      <c r="BS201" s="98"/>
      <c r="BT201" s="97" t="str">
        <f>IF(①適格請求書発行事業者登録番号!$L$5="","?",①適格請求書発行事業者登録番号!$L$5)</f>
        <v>?</v>
      </c>
      <c r="BU201" s="98"/>
      <c r="BV201" s="57" t="s">
        <v>82</v>
      </c>
      <c r="BW201" s="97" t="str">
        <f>IF(①適格請求書発行事業者登録番号!$N$5="","?",①適格請求書発行事業者登録番号!$N$5)</f>
        <v>?</v>
      </c>
      <c r="BX201" s="98"/>
      <c r="BY201" s="97" t="str">
        <f>IF(①適格請求書発行事業者登録番号!$O$5="","?",①適格請求書発行事業者登録番号!$O$5)</f>
        <v>?</v>
      </c>
      <c r="BZ201" s="98"/>
      <c r="CA201" s="97" t="str">
        <f>IF(①適格請求書発行事業者登録番号!$P$5="","?",①適格請求書発行事業者登録番号!$P$5)</f>
        <v>?</v>
      </c>
      <c r="CB201" s="98"/>
      <c r="CC201" s="97" t="str">
        <f>IF(①適格請求書発行事業者登録番号!$Q$5="","?",①適格請求書発行事業者登録番号!$Q$5)</f>
        <v>?</v>
      </c>
      <c r="CD201" s="99"/>
    </row>
    <row r="202" spans="2:82" ht="15" customHeight="1" thickBot="1">
      <c r="C202" s="1"/>
      <c r="D202" s="1"/>
      <c r="E202" s="2"/>
      <c r="F202" s="2"/>
      <c r="G202" s="2"/>
      <c r="I202" s="3"/>
      <c r="J202" s="2"/>
      <c r="K202" s="2"/>
      <c r="L202" s="2"/>
      <c r="M202" s="15"/>
      <c r="N202" s="15"/>
      <c r="O202" s="15"/>
      <c r="P202" s="15"/>
      <c r="Q202" s="15"/>
      <c r="R202" s="15"/>
      <c r="S202" s="15"/>
      <c r="T202" s="15"/>
      <c r="U202" s="15"/>
      <c r="V202" s="15"/>
      <c r="W202" s="2"/>
      <c r="X202" s="2"/>
      <c r="Y202" s="11"/>
      <c r="Z202" s="11"/>
      <c r="AA202" s="11"/>
      <c r="AB202" s="11"/>
      <c r="AC202" s="60"/>
      <c r="AD202" s="60"/>
      <c r="AE202" s="60"/>
      <c r="AF202" s="60"/>
      <c r="AG202" s="60"/>
      <c r="AH202" s="60"/>
      <c r="AI202" s="60"/>
      <c r="AJ202" s="60"/>
      <c r="AK202" s="60"/>
      <c r="AL202" s="60"/>
      <c r="AM202" s="60"/>
      <c r="AN202" s="60"/>
      <c r="AO202" s="60"/>
      <c r="AP202" s="60"/>
      <c r="AQ202" s="60"/>
      <c r="AR202" s="60"/>
      <c r="AS202" s="60"/>
      <c r="AT202" s="60"/>
      <c r="AU202" s="60"/>
      <c r="AV202" s="60"/>
      <c r="AW202" s="60"/>
      <c r="AX202" s="60"/>
      <c r="AY202" s="60"/>
      <c r="AZ202" s="63"/>
      <c r="BA202" s="63"/>
      <c r="BB202" s="63"/>
      <c r="BC202" s="63"/>
      <c r="BD202" s="64"/>
      <c r="BE202" s="63"/>
      <c r="BF202" s="63"/>
      <c r="BG202" s="63"/>
      <c r="BH202" s="350"/>
      <c r="BI202" s="350"/>
      <c r="BJ202" s="66"/>
      <c r="BK202" s="66"/>
      <c r="BL202" s="351" t="s">
        <v>87</v>
      </c>
      <c r="BM202" s="351"/>
      <c r="BN202" s="352" t="str">
        <f>IF(②基本情報入力シート!$B$3=0,"基本情報シートを入力して下さい",②基本情報入力シート!$B$3)</f>
        <v>基本情報シートを入力して下さい</v>
      </c>
      <c r="BO202" s="352"/>
      <c r="BP202" s="352"/>
      <c r="BQ202" s="352"/>
      <c r="BR202" s="352"/>
      <c r="BS202" s="352"/>
      <c r="BT202" s="352"/>
      <c r="BU202" s="352"/>
      <c r="BV202" s="352"/>
      <c r="BW202" s="352"/>
      <c r="BX202" s="352"/>
      <c r="BY202" s="352"/>
      <c r="BZ202" s="352"/>
      <c r="CA202" s="63"/>
      <c r="CB202" s="63"/>
      <c r="CC202" s="63"/>
      <c r="CD202" s="63"/>
    </row>
    <row r="203" spans="2:82" ht="24.95" customHeight="1">
      <c r="B203" s="106" t="s">
        <v>18</v>
      </c>
      <c r="C203" s="106"/>
      <c r="D203" s="106"/>
      <c r="E203" s="106"/>
      <c r="F203" s="106"/>
      <c r="G203" s="106"/>
      <c r="H203" s="106"/>
      <c r="I203" s="106"/>
      <c r="J203" s="106"/>
      <c r="K203" s="106"/>
      <c r="L203" s="106"/>
      <c r="M203" s="106"/>
      <c r="N203" s="106"/>
      <c r="O203" s="106"/>
      <c r="P203" s="106"/>
      <c r="Q203" s="106"/>
      <c r="R203" s="106"/>
      <c r="S203" s="106"/>
      <c r="T203" s="106"/>
      <c r="U203" s="106"/>
      <c r="V203" s="106"/>
      <c r="W203" s="106"/>
      <c r="X203" s="106"/>
      <c r="Y203" s="106"/>
      <c r="Z203" s="106"/>
      <c r="AA203" s="106"/>
      <c r="AB203" s="106"/>
      <c r="AC203" s="106"/>
      <c r="AD203" s="106"/>
      <c r="AE203" s="107" t="s">
        <v>94</v>
      </c>
      <c r="AF203" s="108"/>
      <c r="AG203" s="108"/>
      <c r="AH203" s="108"/>
      <c r="AI203" s="108"/>
      <c r="AJ203" s="108"/>
      <c r="AK203" s="108"/>
      <c r="AL203" s="109">
        <f>BF221</f>
        <v>0</v>
      </c>
      <c r="AM203" s="110"/>
      <c r="AN203" s="110"/>
      <c r="AO203" s="110"/>
      <c r="AP203" s="110"/>
      <c r="AQ203" s="110"/>
      <c r="AR203" s="110"/>
      <c r="AS203" s="110"/>
      <c r="AT203" s="110"/>
      <c r="AU203" s="110"/>
      <c r="AV203" s="110"/>
      <c r="AW203" s="110"/>
      <c r="AX203" s="110"/>
      <c r="AY203" s="110"/>
      <c r="AZ203" s="110"/>
      <c r="BA203" s="111"/>
      <c r="BB203" s="70"/>
      <c r="BC203" s="71"/>
      <c r="BD203" s="71"/>
      <c r="BH203" s="22"/>
      <c r="BI203" s="22"/>
      <c r="BJ203" s="353" t="str">
        <f>IF(②基本情報入力シート!$B$4=0,"基本情報シートを入力して下さい",②基本情報入力シート!$B$4)</f>
        <v>基本情報シートを入力して下さい</v>
      </c>
      <c r="BK203" s="353"/>
      <c r="BL203" s="353"/>
      <c r="BM203" s="353"/>
      <c r="BN203" s="353"/>
      <c r="BO203" s="353"/>
      <c r="BP203" s="353"/>
      <c r="BQ203" s="353"/>
      <c r="BR203" s="353"/>
      <c r="BS203" s="353"/>
      <c r="BT203" s="353"/>
      <c r="BU203" s="353"/>
      <c r="BV203" s="353"/>
      <c r="BW203" s="353"/>
      <c r="BX203" s="353"/>
      <c r="BY203" s="353"/>
      <c r="BZ203" s="353"/>
      <c r="CA203" s="65"/>
      <c r="CB203" s="65"/>
      <c r="CC203" s="65"/>
      <c r="CD203" s="65"/>
    </row>
    <row r="204" spans="2:82" ht="24.95" customHeight="1" thickBot="1">
      <c r="C204" s="113" t="s">
        <v>19</v>
      </c>
      <c r="D204" s="113"/>
      <c r="E204" s="113"/>
      <c r="F204" s="113"/>
      <c r="G204" s="113"/>
      <c r="H204" s="113"/>
      <c r="I204" s="113"/>
      <c r="J204" s="113"/>
      <c r="K204" s="113"/>
      <c r="L204" s="113"/>
      <c r="M204" s="113"/>
      <c r="N204" s="113"/>
      <c r="O204" s="113"/>
      <c r="P204" s="113"/>
      <c r="Q204" s="113"/>
      <c r="R204" s="113"/>
      <c r="S204" s="113"/>
      <c r="T204" s="113"/>
      <c r="U204" s="113"/>
      <c r="V204" s="113"/>
      <c r="W204" s="113"/>
      <c r="X204" s="113"/>
      <c r="Y204" s="113"/>
      <c r="Z204" s="113"/>
      <c r="AA204" s="113"/>
      <c r="AB204" s="113"/>
      <c r="AC204" s="113"/>
      <c r="AD204" s="113"/>
      <c r="AE204" s="114" t="str">
        <f>'③原紙（経理）'!AE204</f>
        <v>消費税(10%)</v>
      </c>
      <c r="AF204" s="115"/>
      <c r="AG204" s="115"/>
      <c r="AH204" s="115"/>
      <c r="AI204" s="115"/>
      <c r="AJ204" s="115"/>
      <c r="AK204" s="115"/>
      <c r="AL204" s="116">
        <f>IF(AE204="消費税(10%)",ROUND(AL203*0.1,1),IF(AE204="消費税(8%)",ROUND(AL203*0.08,1),IF(AE204="非課税","","")))</f>
        <v>0</v>
      </c>
      <c r="AM204" s="117"/>
      <c r="AN204" s="117"/>
      <c r="AO204" s="117"/>
      <c r="AP204" s="117"/>
      <c r="AQ204" s="117"/>
      <c r="AR204" s="117"/>
      <c r="AS204" s="117"/>
      <c r="AT204" s="117"/>
      <c r="AU204" s="117"/>
      <c r="AV204" s="117"/>
      <c r="AW204" s="117"/>
      <c r="AX204" s="117"/>
      <c r="AY204" s="117"/>
      <c r="AZ204" s="117"/>
      <c r="BA204" s="118"/>
      <c r="BB204" s="70"/>
      <c r="BC204" s="71"/>
      <c r="BD204" s="71"/>
      <c r="BH204" s="22"/>
      <c r="BI204" s="22"/>
      <c r="BJ204" s="353" t="str">
        <f>IF(②基本情報入力シート!$B$5=0,"基本情報シートを入力して下さい",②基本情報入力シート!$B$5)</f>
        <v>基本情報シートを入力して下さい</v>
      </c>
      <c r="BK204" s="353"/>
      <c r="BL204" s="353"/>
      <c r="BM204" s="353"/>
      <c r="BN204" s="353"/>
      <c r="BO204" s="353"/>
      <c r="BP204" s="353"/>
      <c r="BQ204" s="353"/>
      <c r="BR204" s="353"/>
      <c r="BS204" s="353"/>
      <c r="BT204" s="353"/>
      <c r="BU204" s="353"/>
      <c r="BV204" s="353"/>
      <c r="BW204" s="353"/>
      <c r="BX204" s="353"/>
      <c r="BY204" s="353"/>
      <c r="BZ204" s="353"/>
      <c r="CA204" s="62"/>
      <c r="CB204" s="340" t="s">
        <v>34</v>
      </c>
      <c r="CC204" s="340"/>
      <c r="CD204" s="43"/>
    </row>
    <row r="205" spans="2:82" ht="25.5" customHeight="1" thickBot="1">
      <c r="P205" s="6"/>
      <c r="Q205" s="6"/>
      <c r="T205" s="7"/>
      <c r="Y205" s="11"/>
      <c r="Z205" s="11"/>
      <c r="AA205" s="11"/>
      <c r="AB205" s="11"/>
      <c r="AC205" s="12"/>
      <c r="AD205" s="12"/>
      <c r="AE205" s="121" t="s">
        <v>95</v>
      </c>
      <c r="AF205" s="122"/>
      <c r="AG205" s="122"/>
      <c r="AH205" s="122"/>
      <c r="AI205" s="122"/>
      <c r="AJ205" s="122"/>
      <c r="AK205" s="122"/>
      <c r="AL205" s="123">
        <f>IF(AL204="",AL203,AL203+AL204)</f>
        <v>0</v>
      </c>
      <c r="AM205" s="124"/>
      <c r="AN205" s="124"/>
      <c r="AO205" s="124"/>
      <c r="AP205" s="124"/>
      <c r="AQ205" s="124"/>
      <c r="AR205" s="124"/>
      <c r="AS205" s="124"/>
      <c r="AT205" s="124"/>
      <c r="AU205" s="124"/>
      <c r="AV205" s="124"/>
      <c r="AW205" s="124"/>
      <c r="AX205" s="124"/>
      <c r="AY205" s="124"/>
      <c r="AZ205" s="124"/>
      <c r="BA205" s="125"/>
      <c r="BB205" s="72"/>
      <c r="BC205" s="73"/>
      <c r="BD205" s="73"/>
      <c r="BH205" s="22"/>
      <c r="BI205" s="23"/>
      <c r="BJ205" s="345" t="str">
        <f>IF(②基本情報入力シート!$B$6=0,"基本情報シートを入力して下さい",②基本情報入力シート!$B$6)</f>
        <v>基本情報シートを入力して下さい</v>
      </c>
      <c r="BK205" s="345"/>
      <c r="BL205" s="345"/>
      <c r="BM205" s="345"/>
      <c r="BN205" s="345"/>
      <c r="BO205" s="345"/>
      <c r="BP205" s="345"/>
      <c r="BQ205" s="345"/>
      <c r="BR205" s="345"/>
      <c r="BS205" s="345"/>
      <c r="BT205" s="345"/>
      <c r="BU205" s="345"/>
      <c r="BV205" s="345"/>
      <c r="BW205" s="345"/>
      <c r="BX205" s="345"/>
      <c r="BY205" s="345"/>
      <c r="BZ205" s="345"/>
      <c r="CA205" s="345"/>
      <c r="CB205" s="341"/>
      <c r="CC205" s="341"/>
      <c r="CD205" s="43"/>
    </row>
    <row r="206" spans="2:82" ht="15" customHeight="1">
      <c r="C206" s="5"/>
      <c r="D206" s="5"/>
      <c r="E206" s="5"/>
      <c r="F206" s="5"/>
      <c r="G206" s="5"/>
      <c r="H206" s="5"/>
      <c r="I206" s="5"/>
      <c r="J206" s="5"/>
      <c r="K206" s="5"/>
      <c r="L206" s="5"/>
      <c r="M206" s="5"/>
      <c r="N206" s="5"/>
      <c r="O206" s="5"/>
      <c r="P206" s="7"/>
      <c r="Q206" s="7"/>
      <c r="R206" s="5"/>
      <c r="S206" s="5"/>
      <c r="T206" s="7"/>
      <c r="U206" s="5"/>
      <c r="V206" s="5"/>
      <c r="W206" s="5"/>
      <c r="X206" s="5"/>
      <c r="Y206" s="8"/>
      <c r="Z206" s="9"/>
      <c r="AA206" s="10"/>
      <c r="AB206" s="10"/>
      <c r="AC206" s="13"/>
      <c r="AD206" s="13"/>
      <c r="AE206" s="9"/>
      <c r="AF206" s="9"/>
      <c r="AG206" s="9"/>
      <c r="AH206" s="9"/>
      <c r="AI206" s="9"/>
      <c r="AJ206" s="9"/>
      <c r="AK206" s="5"/>
      <c r="AL206" s="5"/>
      <c r="AM206" s="5"/>
      <c r="AN206" s="5"/>
      <c r="AO206" s="5"/>
      <c r="AP206" s="5"/>
      <c r="AQ206" s="5"/>
      <c r="AR206" s="5"/>
      <c r="AS206" s="5"/>
      <c r="AT206" s="5"/>
      <c r="AU206" s="5"/>
      <c r="AV206" s="5"/>
      <c r="AW206" s="5"/>
      <c r="AX206" s="16"/>
      <c r="AY206" s="16"/>
      <c r="AZ206" s="5"/>
      <c r="BA206" s="5"/>
      <c r="BB206" s="5"/>
      <c r="BC206" s="5"/>
      <c r="BD206" s="127" t="s">
        <v>23</v>
      </c>
      <c r="BE206" s="127"/>
      <c r="BF206" s="127"/>
      <c r="BG206" s="6"/>
      <c r="BH206" s="346" t="str">
        <f>IF(②基本情報入力シート!$B$11=0,"基本情報シートを入力して下さい",②基本情報入力シート!$B$11)</f>
        <v>基本情報シートを入力して下さい</v>
      </c>
      <c r="BI206" s="347"/>
      <c r="BJ206" s="347"/>
      <c r="BK206" s="347"/>
      <c r="BL206" s="347"/>
      <c r="BM206" s="347"/>
      <c r="BN206" s="347"/>
      <c r="BO206" s="347"/>
      <c r="BP206" s="347"/>
      <c r="BQ206" s="347"/>
      <c r="BR206" s="347"/>
      <c r="BS206" s="347"/>
      <c r="BT206" s="347"/>
      <c r="BU206" s="347"/>
      <c r="BV206" s="347"/>
      <c r="BW206" s="347"/>
      <c r="BX206" s="347"/>
      <c r="BY206" s="347"/>
      <c r="BZ206" s="347"/>
      <c r="CA206" s="347"/>
      <c r="CB206" s="347"/>
      <c r="CC206" s="347"/>
      <c r="CD206" s="40"/>
    </row>
    <row r="207" spans="2:82" ht="15" customHeight="1" thickBot="1">
      <c r="C207" s="5" t="s">
        <v>20</v>
      </c>
      <c r="D207" s="5"/>
      <c r="E207" s="5"/>
      <c r="F207" s="5"/>
      <c r="G207" s="5"/>
      <c r="H207" s="348" t="str">
        <f>IF(②基本情報入力シート!$B$7=0,"基本情報シートを入力して下さい",②基本情報入力シート!$B$7)</f>
        <v>基本情報シートを入力して下さい</v>
      </c>
      <c r="I207" s="348"/>
      <c r="J207" s="348"/>
      <c r="K207" s="348"/>
      <c r="L207" s="348"/>
      <c r="M207" s="348"/>
      <c r="N207" s="348"/>
      <c r="O207" s="348"/>
      <c r="P207" s="348"/>
      <c r="Q207" s="348"/>
      <c r="R207" s="348"/>
      <c r="S207" s="348"/>
      <c r="T207" s="131" t="s">
        <v>96</v>
      </c>
      <c r="U207" s="131"/>
      <c r="V207" s="131"/>
      <c r="W207" s="131"/>
      <c r="X207" s="348" t="str">
        <f>IF(②基本情報入力シート!$B$8=0,"基本情報シートを入力して下さい",②基本情報入力シート!$B$8)</f>
        <v>基本情報シートを入力して下さい</v>
      </c>
      <c r="Y207" s="348"/>
      <c r="Z207" s="348"/>
      <c r="AA207" s="348"/>
      <c r="AB207" s="348"/>
      <c r="AC207" s="348"/>
      <c r="AD207" s="348"/>
      <c r="AE207" s="348"/>
      <c r="AF207" s="5" t="s">
        <v>21</v>
      </c>
      <c r="AG207" s="5"/>
      <c r="AH207" s="5"/>
      <c r="AI207" s="5"/>
      <c r="AJ207" s="348" t="str">
        <f>IF(②基本情報入力シート!$B$9=0,"基本情報シートを入力して下さい",②基本情報入力シート!$B$9)</f>
        <v>基本情報シートを入力して下さい</v>
      </c>
      <c r="AK207" s="348"/>
      <c r="AL207" s="348"/>
      <c r="AM207" s="348"/>
      <c r="AN207" s="348"/>
      <c r="AO207" s="348"/>
      <c r="AP207" s="5"/>
      <c r="AQ207" s="5" t="s">
        <v>22</v>
      </c>
      <c r="AR207" s="5"/>
      <c r="AS207" s="348" t="str">
        <f>IF(②基本情報入力シート!$B$10=0,"基本情報シートを入力して下さい",②基本情報入力シート!$B$10)</f>
        <v>基本情報シートを入力して下さい</v>
      </c>
      <c r="AT207" s="348"/>
      <c r="AU207" s="348"/>
      <c r="AV207" s="348"/>
      <c r="AW207" s="348"/>
      <c r="AX207" s="348"/>
      <c r="AY207" s="348"/>
      <c r="AZ207" s="348"/>
      <c r="BA207" s="348"/>
      <c r="BB207" s="348"/>
      <c r="BC207" s="348"/>
      <c r="BD207" s="127"/>
      <c r="BE207" s="127"/>
      <c r="BF207" s="127"/>
      <c r="BG207" s="6"/>
      <c r="BH207" s="349" t="str">
        <f>IF(②基本情報入力シート!$B$12=0,"基本情報シートを入力して下さい",②基本情報入力シート!$B$12)</f>
        <v>基本情報シートを入力して下さい</v>
      </c>
      <c r="BI207" s="349"/>
      <c r="BJ207" s="349"/>
      <c r="BK207" s="349"/>
      <c r="BL207" s="349"/>
      <c r="BM207" s="349"/>
      <c r="BN207" s="349"/>
      <c r="BO207" s="349"/>
      <c r="BP207" s="349"/>
      <c r="BQ207" s="349"/>
      <c r="BR207" s="349"/>
      <c r="BS207" s="349"/>
      <c r="BT207" s="349"/>
      <c r="BU207" s="349"/>
      <c r="BV207" s="349"/>
      <c r="BW207" s="349"/>
      <c r="BX207" s="349"/>
      <c r="BY207" s="349"/>
      <c r="BZ207" s="349"/>
      <c r="CA207" s="349"/>
      <c r="CB207" s="349"/>
      <c r="CC207" s="349"/>
      <c r="CD207" s="40"/>
    </row>
    <row r="208" spans="2:82" ht="12" customHeight="1">
      <c r="B208" s="133" t="s">
        <v>91</v>
      </c>
      <c r="C208" s="134"/>
      <c r="D208" s="134"/>
      <c r="E208" s="134"/>
      <c r="F208" s="134"/>
      <c r="G208" s="134"/>
      <c r="H208" s="134"/>
      <c r="I208" s="134"/>
      <c r="J208" s="134"/>
      <c r="K208" s="135"/>
      <c r="L208" s="136" t="s">
        <v>15</v>
      </c>
      <c r="M208" s="136"/>
      <c r="N208" s="136"/>
      <c r="O208" s="136"/>
      <c r="P208" s="136"/>
      <c r="Q208" s="136"/>
      <c r="R208" s="136"/>
      <c r="S208" s="136"/>
      <c r="T208" s="136"/>
      <c r="U208" s="136"/>
      <c r="V208" s="136"/>
      <c r="W208" s="136"/>
      <c r="X208" s="136"/>
      <c r="Y208" s="136"/>
      <c r="Z208" s="137"/>
      <c r="AA208" s="138" t="s">
        <v>16</v>
      </c>
      <c r="AB208" s="136"/>
      <c r="AC208" s="136"/>
      <c r="AD208" s="136"/>
      <c r="AE208" s="136"/>
      <c r="AF208" s="136"/>
      <c r="AG208" s="136"/>
      <c r="AH208" s="136"/>
      <c r="AI208" s="136"/>
      <c r="AJ208" s="136"/>
      <c r="AK208" s="136"/>
      <c r="AL208" s="136"/>
      <c r="AM208" s="136"/>
      <c r="AN208" s="136"/>
      <c r="AO208" s="136"/>
      <c r="AP208" s="136"/>
      <c r="AQ208" s="136"/>
      <c r="AR208" s="136"/>
      <c r="AS208" s="136"/>
      <c r="AT208" s="136"/>
      <c r="AU208" s="136"/>
      <c r="AV208" s="136"/>
      <c r="AW208" s="136"/>
      <c r="AX208" s="136"/>
      <c r="AY208" s="136"/>
      <c r="AZ208" s="136"/>
      <c r="BA208" s="136"/>
      <c r="BB208" s="136"/>
      <c r="BC208" s="136"/>
      <c r="BD208" s="136"/>
      <c r="BE208" s="136"/>
      <c r="BF208" s="136"/>
      <c r="BG208" s="136"/>
      <c r="BH208" s="136"/>
      <c r="BI208" s="137"/>
      <c r="BJ208" s="139" t="s">
        <v>93</v>
      </c>
      <c r="BK208" s="140"/>
      <c r="BL208" s="140"/>
      <c r="BM208" s="140"/>
      <c r="BN208" s="140"/>
      <c r="BO208" s="140"/>
      <c r="BP208" s="140"/>
      <c r="BQ208" s="140"/>
      <c r="BR208" s="140"/>
      <c r="BS208" s="139" t="s">
        <v>92</v>
      </c>
      <c r="BT208" s="140"/>
      <c r="BU208" s="140"/>
      <c r="BV208" s="140"/>
      <c r="BW208" s="140"/>
      <c r="BX208" s="140"/>
      <c r="BY208" s="140"/>
      <c r="BZ208" s="140"/>
      <c r="CA208" s="140"/>
      <c r="CB208" s="140"/>
      <c r="CC208" s="141"/>
      <c r="CD208" s="74"/>
    </row>
    <row r="209" spans="2:82" ht="24.95" customHeight="1" thickBot="1">
      <c r="B209" s="142">
        <f>'③原紙（経理）'!B209:K209</f>
        <v>0</v>
      </c>
      <c r="C209" s="143"/>
      <c r="D209" s="143"/>
      <c r="E209" s="143"/>
      <c r="F209" s="143"/>
      <c r="G209" s="143"/>
      <c r="H209" s="143"/>
      <c r="I209" s="143"/>
      <c r="J209" s="143"/>
      <c r="K209" s="144"/>
      <c r="L209" s="380">
        <f>'③原紙（経理）'!L209:Z209</f>
        <v>0</v>
      </c>
      <c r="M209" s="381"/>
      <c r="N209" s="381"/>
      <c r="O209" s="381"/>
      <c r="P209" s="381"/>
      <c r="Q209" s="381"/>
      <c r="R209" s="381"/>
      <c r="S209" s="381"/>
      <c r="T209" s="381"/>
      <c r="U209" s="381"/>
      <c r="V209" s="381"/>
      <c r="W209" s="381"/>
      <c r="X209" s="381"/>
      <c r="Y209" s="381"/>
      <c r="Z209" s="382"/>
      <c r="AA209" s="383">
        <f>'③原紙（経理）'!AA209:BI209</f>
        <v>0</v>
      </c>
      <c r="AB209" s="381"/>
      <c r="AC209" s="381"/>
      <c r="AD209" s="381"/>
      <c r="AE209" s="381"/>
      <c r="AF209" s="381"/>
      <c r="AG209" s="381"/>
      <c r="AH209" s="381"/>
      <c r="AI209" s="381"/>
      <c r="AJ209" s="381"/>
      <c r="AK209" s="381"/>
      <c r="AL209" s="381"/>
      <c r="AM209" s="381"/>
      <c r="AN209" s="381"/>
      <c r="AO209" s="381"/>
      <c r="AP209" s="381"/>
      <c r="AQ209" s="381"/>
      <c r="AR209" s="381"/>
      <c r="AS209" s="381"/>
      <c r="AT209" s="381"/>
      <c r="AU209" s="381"/>
      <c r="AV209" s="381"/>
      <c r="AW209" s="381"/>
      <c r="AX209" s="381"/>
      <c r="AY209" s="381"/>
      <c r="AZ209" s="381"/>
      <c r="BA209" s="381"/>
      <c r="BB209" s="381"/>
      <c r="BC209" s="381"/>
      <c r="BD209" s="381"/>
      <c r="BE209" s="381"/>
      <c r="BF209" s="381"/>
      <c r="BG209" s="381"/>
      <c r="BH209" s="381"/>
      <c r="BI209" s="382"/>
      <c r="BJ209" s="383">
        <f>'③原紙（経理）'!BJ209:BR209</f>
        <v>0</v>
      </c>
      <c r="BK209" s="381"/>
      <c r="BL209" s="381"/>
      <c r="BM209" s="381"/>
      <c r="BN209" s="381"/>
      <c r="BO209" s="381"/>
      <c r="BP209" s="381"/>
      <c r="BQ209" s="381"/>
      <c r="BR209" s="381"/>
      <c r="BS209" s="383">
        <f>'③原紙（経理）'!BS209:CC209</f>
        <v>0</v>
      </c>
      <c r="BT209" s="381"/>
      <c r="BU209" s="381"/>
      <c r="BV209" s="381"/>
      <c r="BW209" s="381"/>
      <c r="BX209" s="381"/>
      <c r="BY209" s="381"/>
      <c r="BZ209" s="381"/>
      <c r="CA209" s="381"/>
      <c r="CB209" s="381"/>
      <c r="CC209" s="382"/>
      <c r="CD209" s="74"/>
    </row>
    <row r="210" spans="2:82" ht="24.95" customHeight="1">
      <c r="B210" s="151" t="s">
        <v>2</v>
      </c>
      <c r="C210" s="152"/>
      <c r="D210" s="153" t="s">
        <v>7</v>
      </c>
      <c r="E210" s="88"/>
      <c r="F210" s="88"/>
      <c r="G210" s="88"/>
      <c r="H210" s="88"/>
      <c r="I210" s="88"/>
      <c r="J210" s="88"/>
      <c r="K210" s="88"/>
      <c r="L210" s="88"/>
      <c r="M210" s="88"/>
      <c r="N210" s="88"/>
      <c r="O210" s="88"/>
      <c r="P210" s="154"/>
      <c r="Q210" s="158" t="s">
        <v>12</v>
      </c>
      <c r="R210" s="156"/>
      <c r="S210" s="156"/>
      <c r="T210" s="156"/>
      <c r="U210" s="156"/>
      <c r="V210" s="156"/>
      <c r="W210" s="156"/>
      <c r="X210" s="156"/>
      <c r="Y210" s="156"/>
      <c r="Z210" s="156"/>
      <c r="AA210" s="156"/>
      <c r="AB210" s="156"/>
      <c r="AC210" s="156"/>
      <c r="AD210" s="156"/>
      <c r="AE210" s="156"/>
      <c r="AF210" s="156"/>
      <c r="AG210" s="156"/>
      <c r="AH210" s="156"/>
      <c r="AI210" s="156"/>
      <c r="AJ210" s="156"/>
      <c r="AK210" s="156"/>
      <c r="AL210" s="156"/>
      <c r="AM210" s="157"/>
      <c r="AN210" s="158" t="s">
        <v>13</v>
      </c>
      <c r="AO210" s="156"/>
      <c r="AP210" s="156"/>
      <c r="AQ210" s="156"/>
      <c r="AR210" s="156"/>
      <c r="AS210" s="156"/>
      <c r="AT210" s="156"/>
      <c r="AU210" s="156"/>
      <c r="AV210" s="156"/>
      <c r="AW210" s="156"/>
      <c r="AX210" s="156"/>
      <c r="AY210" s="156"/>
      <c r="AZ210" s="156"/>
      <c r="BA210" s="156"/>
      <c r="BB210" s="157"/>
      <c r="BC210" s="158" t="s">
        <v>14</v>
      </c>
      <c r="BD210" s="156"/>
      <c r="BE210" s="156"/>
      <c r="BF210" s="156"/>
      <c r="BG210" s="156"/>
      <c r="BH210" s="156"/>
      <c r="BI210" s="156"/>
      <c r="BJ210" s="156"/>
      <c r="BK210" s="156"/>
      <c r="BL210" s="156"/>
      <c r="BM210" s="156"/>
      <c r="BN210" s="156"/>
      <c r="BO210" s="156"/>
      <c r="BP210" s="156"/>
      <c r="BQ210" s="157"/>
      <c r="BR210" s="158" t="s">
        <v>11</v>
      </c>
      <c r="BS210" s="156"/>
      <c r="BT210" s="156"/>
      <c r="BU210" s="156"/>
      <c r="BV210" s="156"/>
      <c r="BW210" s="156"/>
      <c r="BX210" s="156"/>
      <c r="BY210" s="156"/>
      <c r="BZ210" s="156"/>
      <c r="CA210" s="156"/>
      <c r="CB210" s="156"/>
      <c r="CC210" s="159"/>
      <c r="CD210" s="39"/>
    </row>
    <row r="211" spans="2:82" ht="24.95" customHeight="1">
      <c r="B211" s="160" t="s">
        <v>17</v>
      </c>
      <c r="C211" s="161"/>
      <c r="D211" s="155"/>
      <c r="E211" s="156"/>
      <c r="F211" s="156"/>
      <c r="G211" s="156"/>
      <c r="H211" s="156"/>
      <c r="I211" s="156"/>
      <c r="J211" s="156"/>
      <c r="K211" s="156"/>
      <c r="L211" s="156"/>
      <c r="M211" s="156"/>
      <c r="N211" s="156"/>
      <c r="O211" s="156"/>
      <c r="P211" s="157"/>
      <c r="Q211" s="162" t="s">
        <v>8</v>
      </c>
      <c r="R211" s="163"/>
      <c r="S211" s="163"/>
      <c r="T211" s="163"/>
      <c r="U211" s="164"/>
      <c r="V211" s="165" t="s">
        <v>5</v>
      </c>
      <c r="W211" s="166"/>
      <c r="X211" s="167" t="s">
        <v>9</v>
      </c>
      <c r="Y211" s="163"/>
      <c r="Z211" s="163"/>
      <c r="AA211" s="163"/>
      <c r="AB211" s="163"/>
      <c r="AC211" s="163"/>
      <c r="AD211" s="164"/>
      <c r="AE211" s="167" t="s">
        <v>53</v>
      </c>
      <c r="AF211" s="163"/>
      <c r="AG211" s="163"/>
      <c r="AH211" s="163"/>
      <c r="AI211" s="163"/>
      <c r="AJ211" s="163"/>
      <c r="AK211" s="163"/>
      <c r="AL211" s="163"/>
      <c r="AM211" s="168"/>
      <c r="AN211" s="169" t="s">
        <v>6</v>
      </c>
      <c r="AO211" s="170"/>
      <c r="AP211" s="171"/>
      <c r="AQ211" s="167" t="s">
        <v>10</v>
      </c>
      <c r="AR211" s="163"/>
      <c r="AS211" s="163"/>
      <c r="AT211" s="163"/>
      <c r="AU211" s="163"/>
      <c r="AV211" s="163"/>
      <c r="AW211" s="163"/>
      <c r="AX211" s="163"/>
      <c r="AY211" s="163"/>
      <c r="AZ211" s="163"/>
      <c r="BA211" s="163"/>
      <c r="BB211" s="168"/>
      <c r="BC211" s="169" t="s">
        <v>6</v>
      </c>
      <c r="BD211" s="170"/>
      <c r="BE211" s="171"/>
      <c r="BF211" s="167" t="s">
        <v>10</v>
      </c>
      <c r="BG211" s="163"/>
      <c r="BH211" s="163"/>
      <c r="BI211" s="163"/>
      <c r="BJ211" s="163"/>
      <c r="BK211" s="163"/>
      <c r="BL211" s="163"/>
      <c r="BM211" s="163"/>
      <c r="BN211" s="163"/>
      <c r="BO211" s="163"/>
      <c r="BP211" s="163"/>
      <c r="BQ211" s="168"/>
      <c r="BR211" s="162" t="s">
        <v>10</v>
      </c>
      <c r="BS211" s="163"/>
      <c r="BT211" s="163"/>
      <c r="BU211" s="163"/>
      <c r="BV211" s="163"/>
      <c r="BW211" s="163"/>
      <c r="BX211" s="163"/>
      <c r="BY211" s="163"/>
      <c r="BZ211" s="163"/>
      <c r="CA211" s="163"/>
      <c r="CB211" s="163"/>
      <c r="CC211" s="172"/>
      <c r="CD211" s="39"/>
    </row>
    <row r="212" spans="2:82" ht="24.95" customHeight="1">
      <c r="B212" s="366">
        <f>'③原紙（経理）'!B212:C212</f>
        <v>0</v>
      </c>
      <c r="C212" s="367"/>
      <c r="D212" s="368">
        <f>'③原紙（経理）'!D212:P212</f>
        <v>0</v>
      </c>
      <c r="E212" s="369"/>
      <c r="F212" s="369"/>
      <c r="G212" s="369"/>
      <c r="H212" s="369"/>
      <c r="I212" s="369"/>
      <c r="J212" s="369"/>
      <c r="K212" s="369"/>
      <c r="L212" s="369"/>
      <c r="M212" s="369"/>
      <c r="N212" s="369"/>
      <c r="O212" s="369"/>
      <c r="P212" s="370"/>
      <c r="Q212" s="182">
        <f>'③原紙（経理）'!Q212:U212</f>
        <v>0</v>
      </c>
      <c r="R212" s="183"/>
      <c r="S212" s="183"/>
      <c r="T212" s="183"/>
      <c r="U212" s="184"/>
      <c r="V212" s="186"/>
      <c r="W212" s="371"/>
      <c r="X212" s="372">
        <f>'③原紙（経理）'!X212:AD212</f>
        <v>0</v>
      </c>
      <c r="Y212" s="373"/>
      <c r="Z212" s="373"/>
      <c r="AA212" s="373"/>
      <c r="AB212" s="373"/>
      <c r="AC212" s="373"/>
      <c r="AD212" s="374"/>
      <c r="AE212" s="173">
        <f t="shared" ref="AE212:AE220" si="28">ROUND(Q212*X212,1)</f>
        <v>0</v>
      </c>
      <c r="AF212" s="174"/>
      <c r="AG212" s="174"/>
      <c r="AH212" s="174"/>
      <c r="AI212" s="174"/>
      <c r="AJ212" s="174"/>
      <c r="AK212" s="174"/>
      <c r="AL212" s="174"/>
      <c r="AM212" s="175"/>
      <c r="AN212" s="375">
        <f>'③原紙（経理）'!AN212:AP212</f>
        <v>0</v>
      </c>
      <c r="AO212" s="376"/>
      <c r="AP212" s="371"/>
      <c r="AQ212" s="190">
        <f>AN212/100*AE212</f>
        <v>0</v>
      </c>
      <c r="AR212" s="191"/>
      <c r="AS212" s="191"/>
      <c r="AT212" s="191"/>
      <c r="AU212" s="191"/>
      <c r="AV212" s="191"/>
      <c r="AW212" s="191"/>
      <c r="AX212" s="191"/>
      <c r="AY212" s="191"/>
      <c r="AZ212" s="191"/>
      <c r="BA212" s="191"/>
      <c r="BB212" s="192"/>
      <c r="BC212" s="375">
        <f>'③原紙（経理）'!BC212:BE212</f>
        <v>0</v>
      </c>
      <c r="BD212" s="376"/>
      <c r="BE212" s="371"/>
      <c r="BF212" s="173">
        <f>IF(BC212&gt;0,BC212/100*AE212-AQ212,AE212)</f>
        <v>0</v>
      </c>
      <c r="BG212" s="174"/>
      <c r="BH212" s="174"/>
      <c r="BI212" s="174"/>
      <c r="BJ212" s="174"/>
      <c r="BK212" s="174"/>
      <c r="BL212" s="174"/>
      <c r="BM212" s="174"/>
      <c r="BN212" s="174"/>
      <c r="BO212" s="174"/>
      <c r="BP212" s="174"/>
      <c r="BQ212" s="175"/>
      <c r="BR212" s="176">
        <f>AE212-AQ212-BF212</f>
        <v>0</v>
      </c>
      <c r="BS212" s="174"/>
      <c r="BT212" s="174"/>
      <c r="BU212" s="174"/>
      <c r="BV212" s="174"/>
      <c r="BW212" s="174"/>
      <c r="BX212" s="174"/>
      <c r="BY212" s="174"/>
      <c r="BZ212" s="174"/>
      <c r="CA212" s="174"/>
      <c r="CB212" s="174"/>
      <c r="CC212" s="177"/>
      <c r="CD212" s="75"/>
    </row>
    <row r="213" spans="2:82" ht="24.95" customHeight="1">
      <c r="B213" s="366">
        <f>'③原紙（経理）'!B213:C213</f>
        <v>0</v>
      </c>
      <c r="C213" s="367"/>
      <c r="D213" s="368">
        <f>'③原紙（経理）'!D213:P213</f>
        <v>0</v>
      </c>
      <c r="E213" s="369"/>
      <c r="F213" s="369"/>
      <c r="G213" s="369"/>
      <c r="H213" s="369"/>
      <c r="I213" s="369"/>
      <c r="J213" s="369"/>
      <c r="K213" s="369"/>
      <c r="L213" s="369"/>
      <c r="M213" s="369"/>
      <c r="N213" s="369"/>
      <c r="O213" s="369"/>
      <c r="P213" s="370"/>
      <c r="Q213" s="182">
        <f>'③原紙（経理）'!Q213:U213</f>
        <v>0</v>
      </c>
      <c r="R213" s="183"/>
      <c r="S213" s="183"/>
      <c r="T213" s="183"/>
      <c r="U213" s="184"/>
      <c r="V213" s="186">
        <f>'③原紙（経理）'!V213:W213</f>
        <v>0</v>
      </c>
      <c r="W213" s="371"/>
      <c r="X213" s="372">
        <f>'③原紙（経理）'!X213:AD213</f>
        <v>0</v>
      </c>
      <c r="Y213" s="373"/>
      <c r="Z213" s="373"/>
      <c r="AA213" s="373"/>
      <c r="AB213" s="373"/>
      <c r="AC213" s="373"/>
      <c r="AD213" s="374"/>
      <c r="AE213" s="173">
        <f t="shared" si="28"/>
        <v>0</v>
      </c>
      <c r="AF213" s="174"/>
      <c r="AG213" s="174"/>
      <c r="AH213" s="174"/>
      <c r="AI213" s="174"/>
      <c r="AJ213" s="174"/>
      <c r="AK213" s="174"/>
      <c r="AL213" s="174"/>
      <c r="AM213" s="175"/>
      <c r="AN213" s="375">
        <f>'③原紙（経理）'!AN213:AP213</f>
        <v>0</v>
      </c>
      <c r="AO213" s="376"/>
      <c r="AP213" s="371"/>
      <c r="AQ213" s="190">
        <f t="shared" ref="AQ213:AQ220" si="29">AN213/100*AE213</f>
        <v>0</v>
      </c>
      <c r="AR213" s="191"/>
      <c r="AS213" s="191"/>
      <c r="AT213" s="191"/>
      <c r="AU213" s="191"/>
      <c r="AV213" s="191"/>
      <c r="AW213" s="191"/>
      <c r="AX213" s="191"/>
      <c r="AY213" s="191"/>
      <c r="AZ213" s="191"/>
      <c r="BA213" s="191"/>
      <c r="BB213" s="192"/>
      <c r="BC213" s="375">
        <f>'③原紙（経理）'!BC213:BE213</f>
        <v>0</v>
      </c>
      <c r="BD213" s="376"/>
      <c r="BE213" s="371"/>
      <c r="BF213" s="173">
        <f t="shared" ref="BF213:BF220" si="30">IF(BC213&gt;0,BC213/100*AE213-AQ213,AE213)</f>
        <v>0</v>
      </c>
      <c r="BG213" s="174"/>
      <c r="BH213" s="174"/>
      <c r="BI213" s="174"/>
      <c r="BJ213" s="174"/>
      <c r="BK213" s="174"/>
      <c r="BL213" s="174"/>
      <c r="BM213" s="174"/>
      <c r="BN213" s="174"/>
      <c r="BO213" s="174"/>
      <c r="BP213" s="174"/>
      <c r="BQ213" s="175"/>
      <c r="BR213" s="176">
        <f t="shared" ref="BR213:BR220" si="31">AE213-AQ213-BF213</f>
        <v>0</v>
      </c>
      <c r="BS213" s="174"/>
      <c r="BT213" s="174"/>
      <c r="BU213" s="174"/>
      <c r="BV213" s="174"/>
      <c r="BW213" s="174"/>
      <c r="BX213" s="174"/>
      <c r="BY213" s="174"/>
      <c r="BZ213" s="174"/>
      <c r="CA213" s="174"/>
      <c r="CB213" s="174"/>
      <c r="CC213" s="177"/>
      <c r="CD213" s="75"/>
    </row>
    <row r="214" spans="2:82" ht="24.95" customHeight="1">
      <c r="B214" s="366">
        <f>'③原紙（経理）'!B214:C214</f>
        <v>0</v>
      </c>
      <c r="C214" s="367"/>
      <c r="D214" s="368">
        <f>'③原紙（経理）'!D214:P214</f>
        <v>0</v>
      </c>
      <c r="E214" s="369"/>
      <c r="F214" s="369"/>
      <c r="G214" s="369"/>
      <c r="H214" s="369"/>
      <c r="I214" s="369"/>
      <c r="J214" s="369"/>
      <c r="K214" s="369"/>
      <c r="L214" s="369"/>
      <c r="M214" s="369"/>
      <c r="N214" s="369"/>
      <c r="O214" s="369"/>
      <c r="P214" s="370"/>
      <c r="Q214" s="182">
        <f>'③原紙（経理）'!Q214:U214</f>
        <v>0</v>
      </c>
      <c r="R214" s="183"/>
      <c r="S214" s="183"/>
      <c r="T214" s="183"/>
      <c r="U214" s="184"/>
      <c r="V214" s="186">
        <f>'③原紙（経理）'!V214:W214</f>
        <v>0</v>
      </c>
      <c r="W214" s="371"/>
      <c r="X214" s="372">
        <f>'③原紙（経理）'!X214:AD214</f>
        <v>0</v>
      </c>
      <c r="Y214" s="373"/>
      <c r="Z214" s="373"/>
      <c r="AA214" s="373"/>
      <c r="AB214" s="373"/>
      <c r="AC214" s="373"/>
      <c r="AD214" s="374"/>
      <c r="AE214" s="173">
        <f t="shared" si="28"/>
        <v>0</v>
      </c>
      <c r="AF214" s="174"/>
      <c r="AG214" s="174"/>
      <c r="AH214" s="174"/>
      <c r="AI214" s="174"/>
      <c r="AJ214" s="174"/>
      <c r="AK214" s="174"/>
      <c r="AL214" s="174"/>
      <c r="AM214" s="175"/>
      <c r="AN214" s="375">
        <f>'③原紙（経理）'!AN214:AP214</f>
        <v>0</v>
      </c>
      <c r="AO214" s="376"/>
      <c r="AP214" s="371"/>
      <c r="AQ214" s="190">
        <f t="shared" si="29"/>
        <v>0</v>
      </c>
      <c r="AR214" s="191"/>
      <c r="AS214" s="191"/>
      <c r="AT214" s="191"/>
      <c r="AU214" s="191"/>
      <c r="AV214" s="191"/>
      <c r="AW214" s="191"/>
      <c r="AX214" s="191"/>
      <c r="AY214" s="191"/>
      <c r="AZ214" s="191"/>
      <c r="BA214" s="191"/>
      <c r="BB214" s="192"/>
      <c r="BC214" s="375">
        <f>'③原紙（経理）'!BC214:BE214</f>
        <v>0</v>
      </c>
      <c r="BD214" s="376"/>
      <c r="BE214" s="371"/>
      <c r="BF214" s="173">
        <f t="shared" si="30"/>
        <v>0</v>
      </c>
      <c r="BG214" s="174"/>
      <c r="BH214" s="174"/>
      <c r="BI214" s="174"/>
      <c r="BJ214" s="174"/>
      <c r="BK214" s="174"/>
      <c r="BL214" s="174"/>
      <c r="BM214" s="174"/>
      <c r="BN214" s="174"/>
      <c r="BO214" s="174"/>
      <c r="BP214" s="174"/>
      <c r="BQ214" s="175"/>
      <c r="BR214" s="176">
        <f t="shared" si="31"/>
        <v>0</v>
      </c>
      <c r="BS214" s="174"/>
      <c r="BT214" s="174"/>
      <c r="BU214" s="174"/>
      <c r="BV214" s="174"/>
      <c r="BW214" s="174"/>
      <c r="BX214" s="174"/>
      <c r="BY214" s="174"/>
      <c r="BZ214" s="174"/>
      <c r="CA214" s="174"/>
      <c r="CB214" s="174"/>
      <c r="CC214" s="177"/>
      <c r="CD214" s="75"/>
    </row>
    <row r="215" spans="2:82" ht="24.95" customHeight="1">
      <c r="B215" s="366">
        <f>'③原紙（経理）'!B215:C215</f>
        <v>0</v>
      </c>
      <c r="C215" s="367"/>
      <c r="D215" s="368">
        <f>'③原紙（経理）'!D215:P215</f>
        <v>0</v>
      </c>
      <c r="E215" s="369"/>
      <c r="F215" s="369"/>
      <c r="G215" s="369"/>
      <c r="H215" s="369"/>
      <c r="I215" s="369"/>
      <c r="J215" s="369"/>
      <c r="K215" s="369"/>
      <c r="L215" s="369"/>
      <c r="M215" s="369"/>
      <c r="N215" s="369"/>
      <c r="O215" s="369"/>
      <c r="P215" s="370"/>
      <c r="Q215" s="182">
        <f>'③原紙（経理）'!Q215:U215</f>
        <v>0</v>
      </c>
      <c r="R215" s="183"/>
      <c r="S215" s="183"/>
      <c r="T215" s="183"/>
      <c r="U215" s="184"/>
      <c r="V215" s="186">
        <f>'③原紙（経理）'!V215:W215</f>
        <v>0</v>
      </c>
      <c r="W215" s="371"/>
      <c r="X215" s="372">
        <f>'③原紙（経理）'!X215:AD215</f>
        <v>0</v>
      </c>
      <c r="Y215" s="373"/>
      <c r="Z215" s="373"/>
      <c r="AA215" s="373"/>
      <c r="AB215" s="373"/>
      <c r="AC215" s="373"/>
      <c r="AD215" s="374"/>
      <c r="AE215" s="173">
        <f t="shared" si="28"/>
        <v>0</v>
      </c>
      <c r="AF215" s="174"/>
      <c r="AG215" s="174"/>
      <c r="AH215" s="174"/>
      <c r="AI215" s="174"/>
      <c r="AJ215" s="174"/>
      <c r="AK215" s="174"/>
      <c r="AL215" s="174"/>
      <c r="AM215" s="175"/>
      <c r="AN215" s="375">
        <f>'③原紙（経理）'!AN215:AP215</f>
        <v>0</v>
      </c>
      <c r="AO215" s="376"/>
      <c r="AP215" s="371"/>
      <c r="AQ215" s="190">
        <f t="shared" si="29"/>
        <v>0</v>
      </c>
      <c r="AR215" s="191"/>
      <c r="AS215" s="191"/>
      <c r="AT215" s="191"/>
      <c r="AU215" s="191"/>
      <c r="AV215" s="191"/>
      <c r="AW215" s="191"/>
      <c r="AX215" s="191"/>
      <c r="AY215" s="191"/>
      <c r="AZ215" s="191"/>
      <c r="BA215" s="191"/>
      <c r="BB215" s="192"/>
      <c r="BC215" s="375">
        <f>'③原紙（経理）'!BC215:BE215</f>
        <v>0</v>
      </c>
      <c r="BD215" s="376"/>
      <c r="BE215" s="371"/>
      <c r="BF215" s="173">
        <f t="shared" si="30"/>
        <v>0</v>
      </c>
      <c r="BG215" s="174"/>
      <c r="BH215" s="174"/>
      <c r="BI215" s="174"/>
      <c r="BJ215" s="174"/>
      <c r="BK215" s="174"/>
      <c r="BL215" s="174"/>
      <c r="BM215" s="174"/>
      <c r="BN215" s="174"/>
      <c r="BO215" s="174"/>
      <c r="BP215" s="174"/>
      <c r="BQ215" s="175"/>
      <c r="BR215" s="176">
        <f t="shared" si="31"/>
        <v>0</v>
      </c>
      <c r="BS215" s="174"/>
      <c r="BT215" s="174"/>
      <c r="BU215" s="174"/>
      <c r="BV215" s="174"/>
      <c r="BW215" s="174"/>
      <c r="BX215" s="174"/>
      <c r="BY215" s="174"/>
      <c r="BZ215" s="174"/>
      <c r="CA215" s="174"/>
      <c r="CB215" s="174"/>
      <c r="CC215" s="177"/>
      <c r="CD215" s="75"/>
    </row>
    <row r="216" spans="2:82" ht="24.95" customHeight="1">
      <c r="B216" s="366">
        <f>'③原紙（経理）'!B216:C216</f>
        <v>0</v>
      </c>
      <c r="C216" s="367"/>
      <c r="D216" s="368">
        <f>'③原紙（経理）'!D216:P216</f>
        <v>0</v>
      </c>
      <c r="E216" s="369"/>
      <c r="F216" s="369"/>
      <c r="G216" s="369"/>
      <c r="H216" s="369"/>
      <c r="I216" s="369"/>
      <c r="J216" s="369"/>
      <c r="K216" s="369"/>
      <c r="L216" s="369"/>
      <c r="M216" s="369"/>
      <c r="N216" s="369"/>
      <c r="O216" s="369"/>
      <c r="P216" s="370"/>
      <c r="Q216" s="182">
        <f>'③原紙（経理）'!Q216:U216</f>
        <v>0</v>
      </c>
      <c r="R216" s="183"/>
      <c r="S216" s="183"/>
      <c r="T216" s="183"/>
      <c r="U216" s="184"/>
      <c r="V216" s="186">
        <f>'③原紙（経理）'!V216:W216</f>
        <v>0</v>
      </c>
      <c r="W216" s="371"/>
      <c r="X216" s="372">
        <f>'③原紙（経理）'!X216:AD216</f>
        <v>0</v>
      </c>
      <c r="Y216" s="373"/>
      <c r="Z216" s="373"/>
      <c r="AA216" s="373"/>
      <c r="AB216" s="373"/>
      <c r="AC216" s="373"/>
      <c r="AD216" s="374"/>
      <c r="AE216" s="173">
        <f t="shared" si="28"/>
        <v>0</v>
      </c>
      <c r="AF216" s="174"/>
      <c r="AG216" s="174"/>
      <c r="AH216" s="174"/>
      <c r="AI216" s="174"/>
      <c r="AJ216" s="174"/>
      <c r="AK216" s="174"/>
      <c r="AL216" s="174"/>
      <c r="AM216" s="175"/>
      <c r="AN216" s="375">
        <f>'③原紙（経理）'!AN216:AP216</f>
        <v>0</v>
      </c>
      <c r="AO216" s="376"/>
      <c r="AP216" s="371"/>
      <c r="AQ216" s="190">
        <f t="shared" si="29"/>
        <v>0</v>
      </c>
      <c r="AR216" s="191"/>
      <c r="AS216" s="191"/>
      <c r="AT216" s="191"/>
      <c r="AU216" s="191"/>
      <c r="AV216" s="191"/>
      <c r="AW216" s="191"/>
      <c r="AX216" s="191"/>
      <c r="AY216" s="191"/>
      <c r="AZ216" s="191"/>
      <c r="BA216" s="191"/>
      <c r="BB216" s="192"/>
      <c r="BC216" s="375">
        <f>'③原紙（経理）'!BC216:BE216</f>
        <v>0</v>
      </c>
      <c r="BD216" s="376"/>
      <c r="BE216" s="371"/>
      <c r="BF216" s="173">
        <f t="shared" si="30"/>
        <v>0</v>
      </c>
      <c r="BG216" s="174"/>
      <c r="BH216" s="174"/>
      <c r="BI216" s="174"/>
      <c r="BJ216" s="174"/>
      <c r="BK216" s="174"/>
      <c r="BL216" s="174"/>
      <c r="BM216" s="174"/>
      <c r="BN216" s="174"/>
      <c r="BO216" s="174"/>
      <c r="BP216" s="174"/>
      <c r="BQ216" s="175"/>
      <c r="BR216" s="176">
        <f t="shared" si="31"/>
        <v>0</v>
      </c>
      <c r="BS216" s="174"/>
      <c r="BT216" s="174"/>
      <c r="BU216" s="174"/>
      <c r="BV216" s="174"/>
      <c r="BW216" s="174"/>
      <c r="BX216" s="174"/>
      <c r="BY216" s="174"/>
      <c r="BZ216" s="174"/>
      <c r="CA216" s="174"/>
      <c r="CB216" s="174"/>
      <c r="CC216" s="177"/>
      <c r="CD216" s="75"/>
    </row>
    <row r="217" spans="2:82" ht="24.95" customHeight="1">
      <c r="B217" s="366">
        <f>'③原紙（経理）'!B217:C217</f>
        <v>0</v>
      </c>
      <c r="C217" s="367"/>
      <c r="D217" s="368">
        <f>'③原紙（経理）'!D217:P217</f>
        <v>0</v>
      </c>
      <c r="E217" s="369"/>
      <c r="F217" s="369"/>
      <c r="G217" s="369"/>
      <c r="H217" s="369"/>
      <c r="I217" s="369"/>
      <c r="J217" s="369"/>
      <c r="K217" s="369"/>
      <c r="L217" s="369"/>
      <c r="M217" s="369"/>
      <c r="N217" s="369"/>
      <c r="O217" s="369"/>
      <c r="P217" s="370"/>
      <c r="Q217" s="182">
        <f>'③原紙（経理）'!Q217:U217</f>
        <v>0</v>
      </c>
      <c r="R217" s="183"/>
      <c r="S217" s="183"/>
      <c r="T217" s="183"/>
      <c r="U217" s="184"/>
      <c r="V217" s="186">
        <f>'③原紙（経理）'!V217:W217</f>
        <v>0</v>
      </c>
      <c r="W217" s="371"/>
      <c r="X217" s="372">
        <f>'③原紙（経理）'!X217:AD217</f>
        <v>0</v>
      </c>
      <c r="Y217" s="373"/>
      <c r="Z217" s="373"/>
      <c r="AA217" s="373"/>
      <c r="AB217" s="373"/>
      <c r="AC217" s="373"/>
      <c r="AD217" s="374"/>
      <c r="AE217" s="173">
        <f t="shared" si="28"/>
        <v>0</v>
      </c>
      <c r="AF217" s="174"/>
      <c r="AG217" s="174"/>
      <c r="AH217" s="174"/>
      <c r="AI217" s="174"/>
      <c r="AJ217" s="174"/>
      <c r="AK217" s="174"/>
      <c r="AL217" s="174"/>
      <c r="AM217" s="175"/>
      <c r="AN217" s="375">
        <f>'③原紙（経理）'!AN217:AP217</f>
        <v>0</v>
      </c>
      <c r="AO217" s="376"/>
      <c r="AP217" s="371"/>
      <c r="AQ217" s="190">
        <f t="shared" si="29"/>
        <v>0</v>
      </c>
      <c r="AR217" s="191"/>
      <c r="AS217" s="191"/>
      <c r="AT217" s="191"/>
      <c r="AU217" s="191"/>
      <c r="AV217" s="191"/>
      <c r="AW217" s="191"/>
      <c r="AX217" s="191"/>
      <c r="AY217" s="191"/>
      <c r="AZ217" s="191"/>
      <c r="BA217" s="191"/>
      <c r="BB217" s="192"/>
      <c r="BC217" s="375">
        <f>'③原紙（経理）'!BC217:BE217</f>
        <v>0</v>
      </c>
      <c r="BD217" s="376"/>
      <c r="BE217" s="371"/>
      <c r="BF217" s="173">
        <f t="shared" si="30"/>
        <v>0</v>
      </c>
      <c r="BG217" s="174"/>
      <c r="BH217" s="174"/>
      <c r="BI217" s="174"/>
      <c r="BJ217" s="174"/>
      <c r="BK217" s="174"/>
      <c r="BL217" s="174"/>
      <c r="BM217" s="174"/>
      <c r="BN217" s="174"/>
      <c r="BO217" s="174"/>
      <c r="BP217" s="174"/>
      <c r="BQ217" s="175"/>
      <c r="BR217" s="176">
        <f t="shared" si="31"/>
        <v>0</v>
      </c>
      <c r="BS217" s="174"/>
      <c r="BT217" s="174"/>
      <c r="BU217" s="174"/>
      <c r="BV217" s="174"/>
      <c r="BW217" s="174"/>
      <c r="BX217" s="174"/>
      <c r="BY217" s="174"/>
      <c r="BZ217" s="174"/>
      <c r="CA217" s="174"/>
      <c r="CB217" s="174"/>
      <c r="CC217" s="177"/>
      <c r="CD217" s="75"/>
    </row>
    <row r="218" spans="2:82" ht="24.95" customHeight="1">
      <c r="B218" s="366">
        <f>'③原紙（経理）'!B218:C218</f>
        <v>0</v>
      </c>
      <c r="C218" s="367"/>
      <c r="D218" s="368">
        <f>'③原紙（経理）'!D218:P218</f>
        <v>0</v>
      </c>
      <c r="E218" s="369"/>
      <c r="F218" s="369"/>
      <c r="G218" s="369"/>
      <c r="H218" s="369"/>
      <c r="I218" s="369"/>
      <c r="J218" s="369"/>
      <c r="K218" s="369"/>
      <c r="L218" s="369"/>
      <c r="M218" s="369"/>
      <c r="N218" s="369"/>
      <c r="O218" s="369"/>
      <c r="P218" s="370"/>
      <c r="Q218" s="182">
        <f>'③原紙（経理）'!Q218:U218</f>
        <v>0</v>
      </c>
      <c r="R218" s="183"/>
      <c r="S218" s="183"/>
      <c r="T218" s="183"/>
      <c r="U218" s="184"/>
      <c r="V218" s="186">
        <f>'③原紙（経理）'!V218:W218</f>
        <v>0</v>
      </c>
      <c r="W218" s="371"/>
      <c r="X218" s="372">
        <f>'③原紙（経理）'!X218:AD218</f>
        <v>0</v>
      </c>
      <c r="Y218" s="373"/>
      <c r="Z218" s="373"/>
      <c r="AA218" s="373"/>
      <c r="AB218" s="373"/>
      <c r="AC218" s="373"/>
      <c r="AD218" s="374"/>
      <c r="AE218" s="173">
        <f t="shared" si="28"/>
        <v>0</v>
      </c>
      <c r="AF218" s="174"/>
      <c r="AG218" s="174"/>
      <c r="AH218" s="174"/>
      <c r="AI218" s="174"/>
      <c r="AJ218" s="174"/>
      <c r="AK218" s="174"/>
      <c r="AL218" s="174"/>
      <c r="AM218" s="175"/>
      <c r="AN218" s="375">
        <f>'③原紙（経理）'!AN218:AP218</f>
        <v>0</v>
      </c>
      <c r="AO218" s="376"/>
      <c r="AP218" s="371"/>
      <c r="AQ218" s="190">
        <f t="shared" si="29"/>
        <v>0</v>
      </c>
      <c r="AR218" s="191"/>
      <c r="AS218" s="191"/>
      <c r="AT218" s="191"/>
      <c r="AU218" s="191"/>
      <c r="AV218" s="191"/>
      <c r="AW218" s="191"/>
      <c r="AX218" s="191"/>
      <c r="AY218" s="191"/>
      <c r="AZ218" s="191"/>
      <c r="BA218" s="191"/>
      <c r="BB218" s="192"/>
      <c r="BC218" s="375">
        <f>'③原紙（経理）'!BC218:BE218</f>
        <v>0</v>
      </c>
      <c r="BD218" s="376"/>
      <c r="BE218" s="371"/>
      <c r="BF218" s="173">
        <f t="shared" si="30"/>
        <v>0</v>
      </c>
      <c r="BG218" s="174"/>
      <c r="BH218" s="174"/>
      <c r="BI218" s="174"/>
      <c r="BJ218" s="174"/>
      <c r="BK218" s="174"/>
      <c r="BL218" s="174"/>
      <c r="BM218" s="174"/>
      <c r="BN218" s="174"/>
      <c r="BO218" s="174"/>
      <c r="BP218" s="174"/>
      <c r="BQ218" s="175"/>
      <c r="BR218" s="176">
        <f t="shared" si="31"/>
        <v>0</v>
      </c>
      <c r="BS218" s="174"/>
      <c r="BT218" s="174"/>
      <c r="BU218" s="174"/>
      <c r="BV218" s="174"/>
      <c r="BW218" s="174"/>
      <c r="BX218" s="174"/>
      <c r="BY218" s="174"/>
      <c r="BZ218" s="174"/>
      <c r="CA218" s="174"/>
      <c r="CB218" s="174"/>
      <c r="CC218" s="177"/>
      <c r="CD218" s="75"/>
    </row>
    <row r="219" spans="2:82" ht="24.95" customHeight="1">
      <c r="B219" s="366">
        <f>'③原紙（経理）'!B219:C219</f>
        <v>0</v>
      </c>
      <c r="C219" s="367"/>
      <c r="D219" s="368">
        <f>'③原紙（経理）'!D219:P219</f>
        <v>0</v>
      </c>
      <c r="E219" s="369"/>
      <c r="F219" s="369"/>
      <c r="G219" s="369"/>
      <c r="H219" s="369"/>
      <c r="I219" s="369"/>
      <c r="J219" s="369"/>
      <c r="K219" s="369"/>
      <c r="L219" s="369"/>
      <c r="M219" s="369"/>
      <c r="N219" s="369"/>
      <c r="O219" s="369"/>
      <c r="P219" s="370"/>
      <c r="Q219" s="182">
        <f>'③原紙（経理）'!Q219:U219</f>
        <v>0</v>
      </c>
      <c r="R219" s="183"/>
      <c r="S219" s="183"/>
      <c r="T219" s="183"/>
      <c r="U219" s="184"/>
      <c r="V219" s="186">
        <f>'③原紙（経理）'!V219:W219</f>
        <v>0</v>
      </c>
      <c r="W219" s="371"/>
      <c r="X219" s="372">
        <f>'③原紙（経理）'!X219:AD219</f>
        <v>0</v>
      </c>
      <c r="Y219" s="373"/>
      <c r="Z219" s="373"/>
      <c r="AA219" s="373"/>
      <c r="AB219" s="373"/>
      <c r="AC219" s="373"/>
      <c r="AD219" s="374"/>
      <c r="AE219" s="173">
        <f t="shared" si="28"/>
        <v>0</v>
      </c>
      <c r="AF219" s="174"/>
      <c r="AG219" s="174"/>
      <c r="AH219" s="174"/>
      <c r="AI219" s="174"/>
      <c r="AJ219" s="174"/>
      <c r="AK219" s="174"/>
      <c r="AL219" s="174"/>
      <c r="AM219" s="175"/>
      <c r="AN219" s="375">
        <f>'③原紙（経理）'!AN219:AP219</f>
        <v>0</v>
      </c>
      <c r="AO219" s="376"/>
      <c r="AP219" s="371"/>
      <c r="AQ219" s="190">
        <f t="shared" si="29"/>
        <v>0</v>
      </c>
      <c r="AR219" s="191"/>
      <c r="AS219" s="191"/>
      <c r="AT219" s="191"/>
      <c r="AU219" s="191"/>
      <c r="AV219" s="191"/>
      <c r="AW219" s="191"/>
      <c r="AX219" s="191"/>
      <c r="AY219" s="191"/>
      <c r="AZ219" s="191"/>
      <c r="BA219" s="191"/>
      <c r="BB219" s="192"/>
      <c r="BC219" s="375">
        <f>'③原紙（経理）'!BC219:BE219</f>
        <v>0</v>
      </c>
      <c r="BD219" s="376"/>
      <c r="BE219" s="371"/>
      <c r="BF219" s="173">
        <f t="shared" si="30"/>
        <v>0</v>
      </c>
      <c r="BG219" s="174"/>
      <c r="BH219" s="174"/>
      <c r="BI219" s="174"/>
      <c r="BJ219" s="174"/>
      <c r="BK219" s="174"/>
      <c r="BL219" s="174"/>
      <c r="BM219" s="174"/>
      <c r="BN219" s="174"/>
      <c r="BO219" s="174"/>
      <c r="BP219" s="174"/>
      <c r="BQ219" s="175"/>
      <c r="BR219" s="176">
        <f t="shared" si="31"/>
        <v>0</v>
      </c>
      <c r="BS219" s="174"/>
      <c r="BT219" s="174"/>
      <c r="BU219" s="174"/>
      <c r="BV219" s="174"/>
      <c r="BW219" s="174"/>
      <c r="BX219" s="174"/>
      <c r="BY219" s="174"/>
      <c r="BZ219" s="174"/>
      <c r="CA219" s="174"/>
      <c r="CB219" s="174"/>
      <c r="CC219" s="177"/>
      <c r="CD219" s="75"/>
    </row>
    <row r="220" spans="2:82" ht="24.95" customHeight="1">
      <c r="B220" s="366">
        <f>'③原紙（経理）'!B220:C220</f>
        <v>0</v>
      </c>
      <c r="C220" s="367"/>
      <c r="D220" s="368">
        <f>'③原紙（経理）'!D220:P220</f>
        <v>0</v>
      </c>
      <c r="E220" s="369"/>
      <c r="F220" s="369"/>
      <c r="G220" s="369"/>
      <c r="H220" s="369"/>
      <c r="I220" s="369"/>
      <c r="J220" s="369"/>
      <c r="K220" s="369"/>
      <c r="L220" s="369"/>
      <c r="M220" s="369"/>
      <c r="N220" s="369"/>
      <c r="O220" s="369"/>
      <c r="P220" s="370"/>
      <c r="Q220" s="182">
        <f>'③原紙（経理）'!Q220:U220</f>
        <v>0</v>
      </c>
      <c r="R220" s="183"/>
      <c r="S220" s="183"/>
      <c r="T220" s="183"/>
      <c r="U220" s="184"/>
      <c r="V220" s="186">
        <f>'③原紙（経理）'!V220:W220</f>
        <v>0</v>
      </c>
      <c r="W220" s="371"/>
      <c r="X220" s="372">
        <f>'③原紙（経理）'!X220:AD220</f>
        <v>0</v>
      </c>
      <c r="Y220" s="373"/>
      <c r="Z220" s="373"/>
      <c r="AA220" s="373"/>
      <c r="AB220" s="373"/>
      <c r="AC220" s="373"/>
      <c r="AD220" s="374"/>
      <c r="AE220" s="173">
        <f t="shared" si="28"/>
        <v>0</v>
      </c>
      <c r="AF220" s="174"/>
      <c r="AG220" s="174"/>
      <c r="AH220" s="174"/>
      <c r="AI220" s="174"/>
      <c r="AJ220" s="174"/>
      <c r="AK220" s="174"/>
      <c r="AL220" s="174"/>
      <c r="AM220" s="175"/>
      <c r="AN220" s="375">
        <f>'③原紙（経理）'!AN220:AP220</f>
        <v>0</v>
      </c>
      <c r="AO220" s="376"/>
      <c r="AP220" s="371"/>
      <c r="AQ220" s="377">
        <f t="shared" si="29"/>
        <v>0</v>
      </c>
      <c r="AR220" s="378"/>
      <c r="AS220" s="378"/>
      <c r="AT220" s="378"/>
      <c r="AU220" s="378"/>
      <c r="AV220" s="378"/>
      <c r="AW220" s="378"/>
      <c r="AX220" s="378"/>
      <c r="AY220" s="378"/>
      <c r="AZ220" s="378"/>
      <c r="BA220" s="378"/>
      <c r="BB220" s="379"/>
      <c r="BC220" s="375">
        <f>'③原紙（経理）'!BC220:BE220</f>
        <v>0</v>
      </c>
      <c r="BD220" s="376"/>
      <c r="BE220" s="371"/>
      <c r="BF220" s="361">
        <f t="shared" si="30"/>
        <v>0</v>
      </c>
      <c r="BG220" s="362"/>
      <c r="BH220" s="362"/>
      <c r="BI220" s="362"/>
      <c r="BJ220" s="362"/>
      <c r="BK220" s="362"/>
      <c r="BL220" s="362"/>
      <c r="BM220" s="362"/>
      <c r="BN220" s="362"/>
      <c r="BO220" s="362"/>
      <c r="BP220" s="362"/>
      <c r="BQ220" s="363"/>
      <c r="BR220" s="364">
        <f t="shared" si="31"/>
        <v>0</v>
      </c>
      <c r="BS220" s="362"/>
      <c r="BT220" s="362"/>
      <c r="BU220" s="362"/>
      <c r="BV220" s="362"/>
      <c r="BW220" s="362"/>
      <c r="BX220" s="362"/>
      <c r="BY220" s="362"/>
      <c r="BZ220" s="362"/>
      <c r="CA220" s="362"/>
      <c r="CB220" s="362"/>
      <c r="CC220" s="365"/>
      <c r="CD220" s="75"/>
    </row>
    <row r="221" spans="2:82" ht="24.95" customHeight="1" thickBot="1">
      <c r="B221" s="196"/>
      <c r="C221" s="197"/>
      <c r="D221" s="198" t="s">
        <v>49</v>
      </c>
      <c r="E221" s="199"/>
      <c r="F221" s="199"/>
      <c r="G221" s="199"/>
      <c r="H221" s="199"/>
      <c r="I221" s="199"/>
      <c r="J221" s="199"/>
      <c r="K221" s="199"/>
      <c r="L221" s="199"/>
      <c r="M221" s="199"/>
      <c r="N221" s="199"/>
      <c r="O221" s="199"/>
      <c r="P221" s="200"/>
      <c r="Q221" s="201"/>
      <c r="R221" s="202"/>
      <c r="S221" s="202"/>
      <c r="T221" s="202"/>
      <c r="U221" s="203"/>
      <c r="V221" s="198"/>
      <c r="W221" s="197"/>
      <c r="X221" s="204"/>
      <c r="Y221" s="205"/>
      <c r="Z221" s="205"/>
      <c r="AA221" s="205"/>
      <c r="AB221" s="205"/>
      <c r="AC221" s="205"/>
      <c r="AD221" s="206"/>
      <c r="AE221" s="204">
        <f>SUM(AE212:AM220)</f>
        <v>0</v>
      </c>
      <c r="AF221" s="205"/>
      <c r="AG221" s="205"/>
      <c r="AH221" s="205"/>
      <c r="AI221" s="205"/>
      <c r="AJ221" s="205"/>
      <c r="AK221" s="205"/>
      <c r="AL221" s="205"/>
      <c r="AM221" s="207"/>
      <c r="AN221" s="208"/>
      <c r="AO221" s="205"/>
      <c r="AP221" s="206"/>
      <c r="AQ221" s="204">
        <f>SUM(AQ212:BB220)</f>
        <v>0</v>
      </c>
      <c r="AR221" s="205"/>
      <c r="AS221" s="205"/>
      <c r="AT221" s="205"/>
      <c r="AU221" s="205"/>
      <c r="AV221" s="205"/>
      <c r="AW221" s="205"/>
      <c r="AX221" s="205"/>
      <c r="AY221" s="205"/>
      <c r="AZ221" s="205"/>
      <c r="BA221" s="205"/>
      <c r="BB221" s="207"/>
      <c r="BC221" s="208"/>
      <c r="BD221" s="205"/>
      <c r="BE221" s="206"/>
      <c r="BF221" s="204">
        <f>SUM(BF212:BQ220)</f>
        <v>0</v>
      </c>
      <c r="BG221" s="205"/>
      <c r="BH221" s="205"/>
      <c r="BI221" s="205"/>
      <c r="BJ221" s="205"/>
      <c r="BK221" s="205"/>
      <c r="BL221" s="205"/>
      <c r="BM221" s="205"/>
      <c r="BN221" s="205"/>
      <c r="BO221" s="205"/>
      <c r="BP221" s="205"/>
      <c r="BQ221" s="207"/>
      <c r="BR221" s="208">
        <f>AE221-AQ221-BF221</f>
        <v>0</v>
      </c>
      <c r="BS221" s="205"/>
      <c r="BT221" s="205"/>
      <c r="BU221" s="205"/>
      <c r="BV221" s="205"/>
      <c r="BW221" s="205"/>
      <c r="BX221" s="205"/>
      <c r="BY221" s="205"/>
      <c r="BZ221" s="205"/>
      <c r="CA221" s="205"/>
      <c r="CB221" s="205"/>
      <c r="CC221" s="209"/>
      <c r="CD221" s="75"/>
    </row>
    <row r="222" spans="2:82" ht="15" customHeight="1">
      <c r="B222" s="232" t="s">
        <v>72</v>
      </c>
      <c r="C222" s="233"/>
      <c r="D222" s="233"/>
      <c r="E222" s="233"/>
      <c r="F222" s="233"/>
      <c r="G222" s="233"/>
      <c r="H222" s="233"/>
      <c r="I222" s="233"/>
      <c r="J222" s="233"/>
      <c r="K222" s="233"/>
      <c r="L222" s="233"/>
      <c r="M222" s="233"/>
      <c r="N222" s="233"/>
      <c r="O222" s="233"/>
      <c r="P222" s="234" t="s">
        <v>28</v>
      </c>
      <c r="Q222" s="235"/>
      <c r="R222" s="235"/>
      <c r="S222" s="235"/>
      <c r="T222" s="235"/>
      <c r="U222" s="236"/>
      <c r="V222" s="392" t="s">
        <v>29</v>
      </c>
      <c r="W222" s="392"/>
      <c r="X222" s="392"/>
      <c r="Y222" s="392"/>
      <c r="Z222" s="392"/>
      <c r="AA222" s="392"/>
      <c r="AB222" s="392" t="s">
        <v>101</v>
      </c>
      <c r="AC222" s="392"/>
      <c r="AD222" s="392"/>
      <c r="AE222" s="392"/>
      <c r="AF222" s="392"/>
      <c r="AG222" s="392"/>
      <c r="AH222" s="392" t="s">
        <v>30</v>
      </c>
      <c r="AI222" s="392"/>
      <c r="AJ222" s="392"/>
      <c r="AK222" s="392"/>
      <c r="AL222" s="392"/>
      <c r="AM222" s="392"/>
      <c r="AN222" s="392"/>
      <c r="AO222" s="392"/>
      <c r="AP222" s="392"/>
      <c r="AQ222" s="392"/>
      <c r="AR222" s="392"/>
      <c r="AS222" s="234"/>
      <c r="AT222" s="395" t="s">
        <v>100</v>
      </c>
      <c r="AU222" s="385"/>
      <c r="AV222" s="385"/>
      <c r="AW222" s="385"/>
      <c r="AX222" s="385"/>
      <c r="AY222" s="385"/>
      <c r="AZ222" s="385"/>
      <c r="BA222" s="385"/>
      <c r="BB222" s="385"/>
      <c r="BC222" s="385"/>
      <c r="BD222" s="385"/>
      <c r="BE222" s="385"/>
      <c r="BF222" s="385"/>
      <c r="BG222" s="385"/>
      <c r="BH222" s="385"/>
      <c r="BI222" s="385"/>
      <c r="BJ222" s="385"/>
      <c r="BK222" s="385"/>
      <c r="BL222" s="385"/>
      <c r="BM222" s="385"/>
      <c r="BN222" s="385"/>
      <c r="BO222" s="385"/>
      <c r="BP222" s="385"/>
      <c r="BQ222" s="385"/>
      <c r="BR222" s="385"/>
      <c r="BS222" s="385"/>
      <c r="BT222" s="385"/>
      <c r="BU222" s="385"/>
      <c r="BV222" s="385"/>
      <c r="BW222" s="385"/>
      <c r="BX222" s="385"/>
      <c r="BY222" s="385"/>
      <c r="BZ222" s="385"/>
      <c r="CA222" s="385"/>
      <c r="CB222" s="385"/>
      <c r="CC222" s="386"/>
      <c r="CD222" s="46"/>
    </row>
    <row r="223" spans="2:82" ht="45" customHeight="1">
      <c r="B223" s="237" t="s">
        <v>27</v>
      </c>
      <c r="C223" s="238"/>
      <c r="D223" s="238"/>
      <c r="E223" s="238"/>
      <c r="F223" s="238"/>
      <c r="G223" s="238"/>
      <c r="H223" s="238"/>
      <c r="I223" s="238"/>
      <c r="J223" s="238"/>
      <c r="K223" s="238"/>
      <c r="L223" s="238"/>
      <c r="M223" s="238"/>
      <c r="N223" s="238"/>
      <c r="O223" s="238"/>
      <c r="P223" s="384"/>
      <c r="Q223" s="238"/>
      <c r="R223" s="238"/>
      <c r="S223" s="238"/>
      <c r="T223" s="238"/>
      <c r="U223" s="239"/>
      <c r="V223" s="393"/>
      <c r="W223" s="393"/>
      <c r="X223" s="393"/>
      <c r="Y223" s="393"/>
      <c r="Z223" s="393"/>
      <c r="AA223" s="393"/>
      <c r="AB223" s="393"/>
      <c r="AC223" s="393"/>
      <c r="AD223" s="393"/>
      <c r="AE223" s="393"/>
      <c r="AF223" s="393"/>
      <c r="AG223" s="393"/>
      <c r="AH223" s="394"/>
      <c r="AI223" s="394"/>
      <c r="AJ223" s="394"/>
      <c r="AK223" s="394"/>
      <c r="AL223" s="394"/>
      <c r="AM223" s="394"/>
      <c r="AN223" s="393"/>
      <c r="AO223" s="393"/>
      <c r="AP223" s="393"/>
      <c r="AQ223" s="393"/>
      <c r="AR223" s="393"/>
      <c r="AS223" s="167"/>
      <c r="AT223" s="396"/>
      <c r="AU223" s="387"/>
      <c r="AV223" s="387"/>
      <c r="AW223" s="387"/>
      <c r="AX223" s="387"/>
      <c r="AY223" s="387"/>
      <c r="AZ223" s="387"/>
      <c r="BA223" s="387"/>
      <c r="BB223" s="387"/>
      <c r="BC223" s="387"/>
      <c r="BD223" s="387"/>
      <c r="BE223" s="387"/>
      <c r="BF223" s="387"/>
      <c r="BG223" s="387"/>
      <c r="BH223" s="387"/>
      <c r="BI223" s="387"/>
      <c r="BJ223" s="387"/>
      <c r="BK223" s="387"/>
      <c r="BL223" s="387"/>
      <c r="BM223" s="387"/>
      <c r="BN223" s="387"/>
      <c r="BO223" s="387"/>
      <c r="BP223" s="387"/>
      <c r="BQ223" s="387"/>
      <c r="BR223" s="387"/>
      <c r="BS223" s="387"/>
      <c r="BT223" s="387"/>
      <c r="BU223" s="387"/>
      <c r="BV223" s="387"/>
      <c r="BW223" s="387"/>
      <c r="BX223" s="387"/>
      <c r="BY223" s="387"/>
      <c r="BZ223" s="387"/>
      <c r="CA223" s="387"/>
      <c r="CB223" s="387"/>
      <c r="CC223" s="388"/>
      <c r="CD223" s="46"/>
    </row>
    <row r="224" spans="2:82" ht="27" customHeight="1" thickBot="1">
      <c r="B224" s="225" t="s">
        <v>24</v>
      </c>
      <c r="C224" s="226"/>
      <c r="D224" s="226"/>
      <c r="E224" s="226"/>
      <c r="F224" s="226"/>
      <c r="G224" s="226"/>
      <c r="H224" s="226"/>
      <c r="I224" s="226"/>
      <c r="J224" s="226"/>
      <c r="K224" s="226"/>
      <c r="L224" s="226"/>
      <c r="M224" s="226"/>
      <c r="N224" s="226"/>
      <c r="O224" s="226"/>
      <c r="P224" s="226"/>
      <c r="Q224" s="226"/>
      <c r="R224" s="226"/>
      <c r="S224" s="226"/>
      <c r="T224" s="226"/>
      <c r="U224" s="226"/>
      <c r="V224" s="226"/>
      <c r="W224" s="226"/>
      <c r="X224" s="226"/>
      <c r="Y224" s="226"/>
      <c r="Z224" s="226"/>
      <c r="AA224" s="226"/>
      <c r="AB224" s="226"/>
      <c r="AC224" s="226"/>
      <c r="AD224" s="226"/>
      <c r="AE224" s="226"/>
      <c r="AF224" s="227"/>
      <c r="AG224" s="228" t="s">
        <v>25</v>
      </c>
      <c r="AH224" s="229"/>
      <c r="AI224" s="229"/>
      <c r="AJ224" s="229"/>
      <c r="AK224" s="229"/>
      <c r="AL224" s="229"/>
      <c r="AM224" s="229"/>
      <c r="AN224" s="229"/>
      <c r="AO224" s="229"/>
      <c r="AP224" s="229"/>
      <c r="AQ224" s="229"/>
      <c r="AR224" s="229"/>
      <c r="AS224" s="229"/>
      <c r="AT224" s="229"/>
      <c r="AU224" s="229"/>
      <c r="AV224" s="229"/>
      <c r="AW224" s="229"/>
      <c r="AX224" s="229"/>
      <c r="AY224" s="229"/>
      <c r="AZ224" s="229"/>
      <c r="BA224" s="229"/>
      <c r="BB224" s="230"/>
      <c r="BC224" s="228" t="s">
        <v>26</v>
      </c>
      <c r="BD224" s="229"/>
      <c r="BE224" s="229"/>
      <c r="BF224" s="229"/>
      <c r="BG224" s="229"/>
      <c r="BH224" s="229"/>
      <c r="BI224" s="229"/>
      <c r="BJ224" s="229"/>
      <c r="BK224" s="229"/>
      <c r="BL224" s="229"/>
      <c r="BM224" s="229"/>
      <c r="BN224" s="229"/>
      <c r="BO224" s="229"/>
      <c r="BP224" s="229"/>
      <c r="BQ224" s="229"/>
      <c r="BR224" s="229"/>
      <c r="BS224" s="229"/>
      <c r="BT224" s="229"/>
      <c r="BU224" s="229"/>
      <c r="BV224" s="229"/>
      <c r="BW224" s="229"/>
      <c r="BX224" s="229"/>
      <c r="BY224" s="229"/>
      <c r="BZ224" s="229"/>
      <c r="CA224" s="229"/>
      <c r="CB224" s="229"/>
      <c r="CC224" s="231"/>
      <c r="CD224" s="47"/>
    </row>
    <row r="225" spans="2:82" ht="15.95" customHeight="1">
      <c r="AC225" s="100" t="s">
        <v>98</v>
      </c>
      <c r="AD225" s="100"/>
      <c r="AE225" s="100"/>
      <c r="AF225" s="100"/>
      <c r="AG225" s="100"/>
      <c r="AH225" s="100"/>
      <c r="AI225" s="100"/>
      <c r="AJ225" s="100"/>
      <c r="AK225" s="100"/>
      <c r="AL225" s="100"/>
      <c r="AM225" s="100"/>
      <c r="AN225" s="100"/>
      <c r="AO225" s="100"/>
      <c r="AP225" s="100"/>
      <c r="AQ225" s="100"/>
      <c r="AR225" s="100"/>
      <c r="AS225" s="100"/>
      <c r="AT225" s="100"/>
      <c r="AU225" s="100"/>
      <c r="AV225" s="100"/>
      <c r="AW225" s="100"/>
      <c r="AX225" s="100"/>
      <c r="AY225" s="58"/>
      <c r="BN225" s="102">
        <f>'③原紙（経理）'!BN225:BP225</f>
        <v>0</v>
      </c>
      <c r="BO225" s="102"/>
      <c r="BP225" s="102"/>
      <c r="BQ225" s="5" t="s">
        <v>42</v>
      </c>
      <c r="BR225" s="5"/>
      <c r="BS225" s="5"/>
      <c r="BT225" s="5"/>
      <c r="BU225" s="5"/>
      <c r="BV225" s="88">
        <v>9</v>
      </c>
      <c r="BW225" s="88"/>
      <c r="BX225" s="88"/>
      <c r="BY225" s="5" t="s">
        <v>41</v>
      </c>
      <c r="BZ225" s="5"/>
      <c r="CA225" s="5"/>
    </row>
    <row r="226" spans="2:82" ht="15.75" customHeight="1">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100"/>
      <c r="AD226" s="100"/>
      <c r="AE226" s="100"/>
      <c r="AF226" s="100"/>
      <c r="AG226" s="100"/>
      <c r="AH226" s="100"/>
      <c r="AI226" s="100"/>
      <c r="AJ226" s="100"/>
      <c r="AK226" s="100"/>
      <c r="AL226" s="100"/>
      <c r="AM226" s="100"/>
      <c r="AN226" s="100"/>
      <c r="AO226" s="100"/>
      <c r="AP226" s="100"/>
      <c r="AQ226" s="100"/>
      <c r="AR226" s="100"/>
      <c r="AS226" s="100"/>
      <c r="AT226" s="100"/>
      <c r="AU226" s="100"/>
      <c r="AV226" s="100"/>
      <c r="AW226" s="100"/>
      <c r="AX226" s="100"/>
      <c r="AY226" s="58"/>
      <c r="AZ226" s="4"/>
      <c r="BA226" s="4"/>
      <c r="BB226" s="4"/>
      <c r="BC226" s="4"/>
      <c r="BD226" s="4"/>
      <c r="BE226" s="4"/>
      <c r="BF226" s="4"/>
      <c r="BG226" s="4"/>
      <c r="BH226" s="4"/>
      <c r="BI226" s="4"/>
      <c r="BJ226" s="4"/>
      <c r="BK226" s="5" t="s">
        <v>4</v>
      </c>
      <c r="BN226" s="102">
        <f>'③原紙（経理）'!BN226:BO226</f>
        <v>0</v>
      </c>
      <c r="BO226" s="102"/>
      <c r="BP226" s="88" t="s">
        <v>3</v>
      </c>
      <c r="BQ226" s="88"/>
      <c r="BR226" s="102">
        <f>'③原紙（経理）'!BR226:BS226</f>
        <v>0</v>
      </c>
      <c r="BS226" s="102"/>
      <c r="BT226" s="102">
        <f>'③原紙（経理）'!BT226:BU226</f>
        <v>0</v>
      </c>
      <c r="BU226" s="102"/>
      <c r="BV226" s="88" t="s">
        <v>2</v>
      </c>
      <c r="BW226" s="88"/>
      <c r="BX226" s="102">
        <f>'③原紙（経理）'!BX226:BY226</f>
        <v>0</v>
      </c>
      <c r="BY226" s="102"/>
      <c r="BZ226" s="102">
        <f>'③原紙（経理）'!BZ226:CA226</f>
        <v>0</v>
      </c>
      <c r="CA226" s="102"/>
      <c r="CB226" s="88" t="s">
        <v>1</v>
      </c>
      <c r="CC226" s="88"/>
      <c r="CD226" s="39"/>
    </row>
    <row r="227" spans="2:82" ht="15.75" customHeight="1" thickBot="1">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101"/>
      <c r="AD227" s="101"/>
      <c r="AE227" s="101"/>
      <c r="AF227" s="101"/>
      <c r="AG227" s="101"/>
      <c r="AH227" s="101"/>
      <c r="AI227" s="101"/>
      <c r="AJ227" s="101"/>
      <c r="AK227" s="101"/>
      <c r="AL227" s="101"/>
      <c r="AM227" s="101"/>
      <c r="AN227" s="101"/>
      <c r="AO227" s="101"/>
      <c r="AP227" s="101"/>
      <c r="AQ227" s="101"/>
      <c r="AR227" s="101"/>
      <c r="AS227" s="101"/>
      <c r="AT227" s="101"/>
      <c r="AU227" s="101"/>
      <c r="AV227" s="101"/>
      <c r="AW227" s="101"/>
      <c r="AX227" s="101"/>
      <c r="AY227" s="58"/>
      <c r="AZ227" s="4"/>
      <c r="BA227" s="4"/>
      <c r="BB227" s="4"/>
      <c r="BC227" s="4"/>
      <c r="BD227" s="4"/>
      <c r="BE227" s="4"/>
      <c r="BF227" s="4"/>
      <c r="BG227" s="4"/>
      <c r="BH227" s="4"/>
      <c r="BI227" s="4"/>
      <c r="BJ227" s="4"/>
      <c r="BN227" s="42"/>
      <c r="BO227" s="42"/>
      <c r="BP227" s="42"/>
      <c r="BQ227" s="42"/>
      <c r="BR227" s="42"/>
      <c r="BS227" s="42"/>
      <c r="BT227" s="42"/>
      <c r="BU227" s="42"/>
      <c r="BV227" s="42"/>
      <c r="BW227" s="42"/>
      <c r="BX227" s="42"/>
      <c r="BY227" s="42"/>
      <c r="BZ227" s="42"/>
      <c r="CA227" s="42"/>
      <c r="CB227" s="39"/>
      <c r="CC227" s="39"/>
      <c r="CD227" s="39"/>
    </row>
    <row r="228" spans="2:82" ht="27" customHeight="1" thickTop="1">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89" t="s">
        <v>0</v>
      </c>
      <c r="AD228" s="89"/>
      <c r="AE228" s="89"/>
      <c r="AF228" s="89"/>
      <c r="AG228" s="89"/>
      <c r="AH228" s="89"/>
      <c r="AI228" s="89"/>
      <c r="AJ228" s="89"/>
      <c r="AK228" s="89"/>
      <c r="AL228" s="89"/>
      <c r="AM228" s="89"/>
      <c r="AN228" s="89"/>
      <c r="AO228" s="89"/>
      <c r="AP228" s="89"/>
      <c r="AQ228" s="89"/>
      <c r="AR228" s="89"/>
      <c r="AS228" s="89"/>
      <c r="AT228" s="89"/>
      <c r="AU228" s="89"/>
      <c r="AV228" s="89"/>
      <c r="AW228" s="89"/>
      <c r="AX228" s="89"/>
      <c r="AY228" s="59"/>
      <c r="AZ228" s="90" t="s">
        <v>75</v>
      </c>
      <c r="BA228" s="91"/>
      <c r="BB228" s="91"/>
      <c r="BC228" s="91"/>
      <c r="BD228" s="91"/>
      <c r="BE228" s="91"/>
      <c r="BF228" s="91"/>
      <c r="BG228" s="91"/>
      <c r="BH228" s="91"/>
      <c r="BI228" s="91"/>
      <c r="BJ228" s="91"/>
      <c r="BK228" s="91"/>
      <c r="BL228" s="91"/>
      <c r="BM228" s="91"/>
      <c r="BN228" s="91"/>
      <c r="BO228" s="91"/>
      <c r="BP228" s="91"/>
      <c r="BQ228" s="91"/>
      <c r="BR228" s="91"/>
      <c r="BS228" s="91"/>
      <c r="BT228" s="91"/>
      <c r="BU228" s="91"/>
      <c r="BV228" s="91"/>
      <c r="BW228" s="91"/>
      <c r="BX228" s="91"/>
      <c r="BY228" s="91"/>
      <c r="BZ228" s="91"/>
      <c r="CA228" s="91"/>
      <c r="CB228" s="91"/>
      <c r="CC228" s="91"/>
      <c r="CD228" s="92"/>
    </row>
    <row r="229" spans="2:82" ht="27.75" customHeight="1" thickBot="1">
      <c r="C229" s="1"/>
      <c r="D229" s="1"/>
      <c r="E229" s="2"/>
      <c r="F229" s="2"/>
      <c r="G229" s="2"/>
      <c r="I229" s="3"/>
      <c r="J229" s="2"/>
      <c r="K229" s="2"/>
      <c r="L229" s="2"/>
      <c r="M229" s="15"/>
      <c r="N229" s="15"/>
      <c r="O229" s="15"/>
      <c r="P229" s="15"/>
      <c r="Q229" s="15"/>
      <c r="R229" s="15"/>
      <c r="S229" s="15"/>
      <c r="T229" s="15"/>
      <c r="U229" s="15"/>
      <c r="V229" s="15"/>
      <c r="W229" s="2"/>
      <c r="X229" s="2"/>
      <c r="Y229" s="11"/>
      <c r="Z229" s="11"/>
      <c r="AA229" s="11"/>
      <c r="AB229" s="11"/>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4"/>
      <c r="AZ229" s="95" t="str">
        <f>IF(①適格請求書発行事業者登録番号!$A$5="","?",①適格請求書発行事業者登録番号!$A$5)</f>
        <v>?</v>
      </c>
      <c r="BA229" s="96"/>
      <c r="BB229" s="97" t="str">
        <f>IF(①適格請求書発行事業者登録番号!$B$5="","?",①適格請求書発行事業者登録番号!$B$5)</f>
        <v>?</v>
      </c>
      <c r="BC229" s="98"/>
      <c r="BD229" s="57" t="s">
        <v>82</v>
      </c>
      <c r="BE229" s="97" t="str">
        <f>IF(①適格請求書発行事業者登録番号!$D$5="","?",①適格請求書発行事業者登録番号!$D$5)</f>
        <v>?</v>
      </c>
      <c r="BF229" s="98"/>
      <c r="BG229" s="97" t="str">
        <f>IF(①適格請求書発行事業者登録番号!$E$5="","?",①適格請求書発行事業者登録番号!$E$5)</f>
        <v>?</v>
      </c>
      <c r="BH229" s="98"/>
      <c r="BI229" s="97" t="str">
        <f>IF(①適格請求書発行事業者登録番号!$F$5="","?",①適格請求書発行事業者登録番号!$F$5)</f>
        <v>?</v>
      </c>
      <c r="BJ229" s="98"/>
      <c r="BK229" s="97" t="str">
        <f>IF(①適格請求書発行事業者登録番号!$G$5="","?",①適格請求書発行事業者登録番号!$G$5)</f>
        <v>?</v>
      </c>
      <c r="BL229" s="98"/>
      <c r="BM229" s="57" t="s">
        <v>82</v>
      </c>
      <c r="BN229" s="97" t="str">
        <f>IF(①適格請求書発行事業者登録番号!$I$5="","?",①適格請求書発行事業者登録番号!$I$5)</f>
        <v>?</v>
      </c>
      <c r="BO229" s="98"/>
      <c r="BP229" s="97" t="str">
        <f>IF(①適格請求書発行事業者登録番号!$J$5="","?",①適格請求書発行事業者登録番号!$J$5)</f>
        <v>?</v>
      </c>
      <c r="BQ229" s="98"/>
      <c r="BR229" s="97" t="str">
        <f>IF(①適格請求書発行事業者登録番号!$K$5="","?",①適格請求書発行事業者登録番号!$K$5)</f>
        <v>?</v>
      </c>
      <c r="BS229" s="98"/>
      <c r="BT229" s="97" t="str">
        <f>IF(①適格請求書発行事業者登録番号!$L$5="","?",①適格請求書発行事業者登録番号!$L$5)</f>
        <v>?</v>
      </c>
      <c r="BU229" s="98"/>
      <c r="BV229" s="57" t="s">
        <v>82</v>
      </c>
      <c r="BW229" s="97" t="str">
        <f>IF(①適格請求書発行事業者登録番号!$N$5="","?",①適格請求書発行事業者登録番号!$N$5)</f>
        <v>?</v>
      </c>
      <c r="BX229" s="98"/>
      <c r="BY229" s="97" t="str">
        <f>IF(①適格請求書発行事業者登録番号!$O$5="","?",①適格請求書発行事業者登録番号!$O$5)</f>
        <v>?</v>
      </c>
      <c r="BZ229" s="98"/>
      <c r="CA229" s="97" t="str">
        <f>IF(①適格請求書発行事業者登録番号!$P$5="","?",①適格請求書発行事業者登録番号!$P$5)</f>
        <v>?</v>
      </c>
      <c r="CB229" s="98"/>
      <c r="CC229" s="97" t="str">
        <f>IF(①適格請求書発行事業者登録番号!$Q$5="","?",①適格請求書発行事業者登録番号!$Q$5)</f>
        <v>?</v>
      </c>
      <c r="CD229" s="99"/>
    </row>
    <row r="230" spans="2:82" ht="15" customHeight="1" thickBot="1">
      <c r="C230" s="1"/>
      <c r="D230" s="1"/>
      <c r="E230" s="2"/>
      <c r="F230" s="2"/>
      <c r="G230" s="2"/>
      <c r="I230" s="3"/>
      <c r="J230" s="2"/>
      <c r="K230" s="2"/>
      <c r="L230" s="2"/>
      <c r="M230" s="15"/>
      <c r="N230" s="15"/>
      <c r="O230" s="15"/>
      <c r="P230" s="15"/>
      <c r="Q230" s="15"/>
      <c r="R230" s="15"/>
      <c r="S230" s="15"/>
      <c r="T230" s="15"/>
      <c r="U230" s="15"/>
      <c r="V230" s="15"/>
      <c r="W230" s="2"/>
      <c r="X230" s="2"/>
      <c r="Y230" s="11"/>
      <c r="Z230" s="11"/>
      <c r="AA230" s="11"/>
      <c r="AB230" s="11"/>
      <c r="AC230" s="60"/>
      <c r="AD230" s="60"/>
      <c r="AE230" s="60"/>
      <c r="AF230" s="60"/>
      <c r="AG230" s="60"/>
      <c r="AH230" s="60"/>
      <c r="AI230" s="60"/>
      <c r="AJ230" s="60"/>
      <c r="AK230" s="60"/>
      <c r="AL230" s="60"/>
      <c r="AM230" s="60"/>
      <c r="AN230" s="60"/>
      <c r="AO230" s="60"/>
      <c r="AP230" s="60"/>
      <c r="AQ230" s="60"/>
      <c r="AR230" s="60"/>
      <c r="AS230" s="60"/>
      <c r="AT230" s="60"/>
      <c r="AU230" s="60"/>
      <c r="AV230" s="60"/>
      <c r="AW230" s="60"/>
      <c r="AX230" s="60"/>
      <c r="AY230" s="60"/>
      <c r="AZ230" s="63"/>
      <c r="BA230" s="63"/>
      <c r="BB230" s="63"/>
      <c r="BC230" s="63"/>
      <c r="BD230" s="64"/>
      <c r="BE230" s="63"/>
      <c r="BF230" s="63"/>
      <c r="BG230" s="63"/>
      <c r="BH230" s="350"/>
      <c r="BI230" s="350"/>
      <c r="BJ230" s="66"/>
      <c r="BK230" s="66"/>
      <c r="BL230" s="351" t="s">
        <v>87</v>
      </c>
      <c r="BM230" s="351"/>
      <c r="BN230" s="352" t="str">
        <f>IF(②基本情報入力シート!$B$3=0,"基本情報シートを入力して下さい",②基本情報入力シート!$B$3)</f>
        <v>基本情報シートを入力して下さい</v>
      </c>
      <c r="BO230" s="352"/>
      <c r="BP230" s="352"/>
      <c r="BQ230" s="352"/>
      <c r="BR230" s="352"/>
      <c r="BS230" s="352"/>
      <c r="BT230" s="352"/>
      <c r="BU230" s="352"/>
      <c r="BV230" s="352"/>
      <c r="BW230" s="352"/>
      <c r="BX230" s="352"/>
      <c r="BY230" s="352"/>
      <c r="BZ230" s="352"/>
      <c r="CA230" s="63"/>
      <c r="CB230" s="63"/>
      <c r="CC230" s="63"/>
      <c r="CD230" s="63"/>
    </row>
    <row r="231" spans="2:82" ht="24.95" customHeight="1">
      <c r="B231" s="106" t="s">
        <v>18</v>
      </c>
      <c r="C231" s="106"/>
      <c r="D231" s="106"/>
      <c r="E231" s="106"/>
      <c r="F231" s="106"/>
      <c r="G231" s="106"/>
      <c r="H231" s="106"/>
      <c r="I231" s="106"/>
      <c r="J231" s="106"/>
      <c r="K231" s="106"/>
      <c r="L231" s="106"/>
      <c r="M231" s="106"/>
      <c r="N231" s="106"/>
      <c r="O231" s="106"/>
      <c r="P231" s="106"/>
      <c r="Q231" s="106"/>
      <c r="R231" s="106"/>
      <c r="S231" s="106"/>
      <c r="T231" s="106"/>
      <c r="U231" s="106"/>
      <c r="V231" s="106"/>
      <c r="W231" s="106"/>
      <c r="X231" s="106"/>
      <c r="Y231" s="106"/>
      <c r="Z231" s="106"/>
      <c r="AA231" s="106"/>
      <c r="AB231" s="106"/>
      <c r="AC231" s="106"/>
      <c r="AD231" s="106"/>
      <c r="AE231" s="107" t="s">
        <v>94</v>
      </c>
      <c r="AF231" s="108"/>
      <c r="AG231" s="108"/>
      <c r="AH231" s="108"/>
      <c r="AI231" s="108"/>
      <c r="AJ231" s="108"/>
      <c r="AK231" s="108"/>
      <c r="AL231" s="109">
        <f>BF249</f>
        <v>0</v>
      </c>
      <c r="AM231" s="110"/>
      <c r="AN231" s="110"/>
      <c r="AO231" s="110"/>
      <c r="AP231" s="110"/>
      <c r="AQ231" s="110"/>
      <c r="AR231" s="110"/>
      <c r="AS231" s="110"/>
      <c r="AT231" s="110"/>
      <c r="AU231" s="110"/>
      <c r="AV231" s="110"/>
      <c r="AW231" s="110"/>
      <c r="AX231" s="110"/>
      <c r="AY231" s="110"/>
      <c r="AZ231" s="110"/>
      <c r="BA231" s="111"/>
      <c r="BB231" s="70"/>
      <c r="BC231" s="71"/>
      <c r="BD231" s="71"/>
      <c r="BH231" s="22"/>
      <c r="BI231" s="22"/>
      <c r="BJ231" s="353" t="str">
        <f>IF(②基本情報入力シート!$B$4=0,"基本情報シートを入力して下さい",②基本情報入力シート!$B$4)</f>
        <v>基本情報シートを入力して下さい</v>
      </c>
      <c r="BK231" s="353"/>
      <c r="BL231" s="353"/>
      <c r="BM231" s="353"/>
      <c r="BN231" s="353"/>
      <c r="BO231" s="353"/>
      <c r="BP231" s="353"/>
      <c r="BQ231" s="353"/>
      <c r="BR231" s="353"/>
      <c r="BS231" s="353"/>
      <c r="BT231" s="353"/>
      <c r="BU231" s="353"/>
      <c r="BV231" s="353"/>
      <c r="BW231" s="353"/>
      <c r="BX231" s="353"/>
      <c r="BY231" s="353"/>
      <c r="BZ231" s="353"/>
      <c r="CA231" s="65"/>
      <c r="CB231" s="65"/>
      <c r="CC231" s="65"/>
      <c r="CD231" s="65"/>
    </row>
    <row r="232" spans="2:82" ht="24.95" customHeight="1" thickBot="1">
      <c r="C232" s="113" t="s">
        <v>19</v>
      </c>
      <c r="D232" s="113"/>
      <c r="E232" s="113"/>
      <c r="F232" s="113"/>
      <c r="G232" s="113"/>
      <c r="H232" s="113"/>
      <c r="I232" s="113"/>
      <c r="J232" s="113"/>
      <c r="K232" s="113"/>
      <c r="L232" s="113"/>
      <c r="M232" s="113"/>
      <c r="N232" s="113"/>
      <c r="O232" s="113"/>
      <c r="P232" s="113"/>
      <c r="Q232" s="113"/>
      <c r="R232" s="113"/>
      <c r="S232" s="113"/>
      <c r="T232" s="113"/>
      <c r="U232" s="113"/>
      <c r="V232" s="113"/>
      <c r="W232" s="113"/>
      <c r="X232" s="113"/>
      <c r="Y232" s="113"/>
      <c r="Z232" s="113"/>
      <c r="AA232" s="113"/>
      <c r="AB232" s="113"/>
      <c r="AC232" s="113"/>
      <c r="AD232" s="113"/>
      <c r="AE232" s="114" t="str">
        <f>'③原紙（経理）'!AE232</f>
        <v>消費税(10%)</v>
      </c>
      <c r="AF232" s="115"/>
      <c r="AG232" s="115"/>
      <c r="AH232" s="115"/>
      <c r="AI232" s="115"/>
      <c r="AJ232" s="115"/>
      <c r="AK232" s="115"/>
      <c r="AL232" s="116">
        <f>IF(AE232="消費税(10%)",ROUND(AL231*0.1,1),IF(AE232="消費税(8%)",ROUND(AL231*0.08,1),IF(AE232="非課税","","")))</f>
        <v>0</v>
      </c>
      <c r="AM232" s="117"/>
      <c r="AN232" s="117"/>
      <c r="AO232" s="117"/>
      <c r="AP232" s="117"/>
      <c r="AQ232" s="117"/>
      <c r="AR232" s="117"/>
      <c r="AS232" s="117"/>
      <c r="AT232" s="117"/>
      <c r="AU232" s="117"/>
      <c r="AV232" s="117"/>
      <c r="AW232" s="117"/>
      <c r="AX232" s="117"/>
      <c r="AY232" s="117"/>
      <c r="AZ232" s="117"/>
      <c r="BA232" s="118"/>
      <c r="BB232" s="70"/>
      <c r="BC232" s="71"/>
      <c r="BD232" s="71"/>
      <c r="BH232" s="22"/>
      <c r="BI232" s="22"/>
      <c r="BJ232" s="353" t="str">
        <f>IF(②基本情報入力シート!$B$5=0,"基本情報シートを入力して下さい",②基本情報入力シート!$B$5)</f>
        <v>基本情報シートを入力して下さい</v>
      </c>
      <c r="BK232" s="353"/>
      <c r="BL232" s="353"/>
      <c r="BM232" s="353"/>
      <c r="BN232" s="353"/>
      <c r="BO232" s="353"/>
      <c r="BP232" s="353"/>
      <c r="BQ232" s="353"/>
      <c r="BR232" s="353"/>
      <c r="BS232" s="353"/>
      <c r="BT232" s="353"/>
      <c r="BU232" s="353"/>
      <c r="BV232" s="353"/>
      <c r="BW232" s="353"/>
      <c r="BX232" s="353"/>
      <c r="BY232" s="353"/>
      <c r="BZ232" s="353"/>
      <c r="CA232" s="62"/>
      <c r="CB232" s="340" t="s">
        <v>34</v>
      </c>
      <c r="CC232" s="340"/>
      <c r="CD232" s="43"/>
    </row>
    <row r="233" spans="2:82" ht="25.5" customHeight="1" thickBot="1">
      <c r="P233" s="6"/>
      <c r="Q233" s="6"/>
      <c r="T233" s="7"/>
      <c r="Y233" s="11"/>
      <c r="Z233" s="11"/>
      <c r="AA233" s="11"/>
      <c r="AB233" s="11"/>
      <c r="AC233" s="12"/>
      <c r="AD233" s="12"/>
      <c r="AE233" s="121" t="s">
        <v>95</v>
      </c>
      <c r="AF233" s="122"/>
      <c r="AG233" s="122"/>
      <c r="AH233" s="122"/>
      <c r="AI233" s="122"/>
      <c r="AJ233" s="122"/>
      <c r="AK233" s="122"/>
      <c r="AL233" s="123">
        <f>IF(AL232="",AL231,AL231+AL232)</f>
        <v>0</v>
      </c>
      <c r="AM233" s="124"/>
      <c r="AN233" s="124"/>
      <c r="AO233" s="124"/>
      <c r="AP233" s="124"/>
      <c r="AQ233" s="124"/>
      <c r="AR233" s="124"/>
      <c r="AS233" s="124"/>
      <c r="AT233" s="124"/>
      <c r="AU233" s="124"/>
      <c r="AV233" s="124"/>
      <c r="AW233" s="124"/>
      <c r="AX233" s="124"/>
      <c r="AY233" s="124"/>
      <c r="AZ233" s="124"/>
      <c r="BA233" s="125"/>
      <c r="BB233" s="72"/>
      <c r="BC233" s="73"/>
      <c r="BD233" s="73"/>
      <c r="BH233" s="22"/>
      <c r="BI233" s="23"/>
      <c r="BJ233" s="345" t="str">
        <f>IF(②基本情報入力シート!$B$6=0,"基本情報シートを入力して下さい",②基本情報入力シート!$B$6)</f>
        <v>基本情報シートを入力して下さい</v>
      </c>
      <c r="BK233" s="345"/>
      <c r="BL233" s="345"/>
      <c r="BM233" s="345"/>
      <c r="BN233" s="345"/>
      <c r="BO233" s="345"/>
      <c r="BP233" s="345"/>
      <c r="BQ233" s="345"/>
      <c r="BR233" s="345"/>
      <c r="BS233" s="345"/>
      <c r="BT233" s="345"/>
      <c r="BU233" s="345"/>
      <c r="BV233" s="345"/>
      <c r="BW233" s="345"/>
      <c r="BX233" s="345"/>
      <c r="BY233" s="345"/>
      <c r="BZ233" s="345"/>
      <c r="CA233" s="345"/>
      <c r="CB233" s="341"/>
      <c r="CC233" s="341"/>
      <c r="CD233" s="43"/>
    </row>
    <row r="234" spans="2:82" ht="15" customHeight="1">
      <c r="C234" s="5"/>
      <c r="D234" s="5"/>
      <c r="E234" s="5"/>
      <c r="F234" s="5"/>
      <c r="G234" s="5"/>
      <c r="H234" s="5"/>
      <c r="I234" s="5"/>
      <c r="J234" s="5"/>
      <c r="K234" s="5"/>
      <c r="L234" s="5"/>
      <c r="M234" s="5"/>
      <c r="N234" s="5"/>
      <c r="O234" s="5"/>
      <c r="P234" s="7"/>
      <c r="Q234" s="7"/>
      <c r="R234" s="5"/>
      <c r="S234" s="5"/>
      <c r="T234" s="7"/>
      <c r="U234" s="5"/>
      <c r="V234" s="5"/>
      <c r="W234" s="5"/>
      <c r="X234" s="5"/>
      <c r="Y234" s="8"/>
      <c r="Z234" s="9"/>
      <c r="AA234" s="10"/>
      <c r="AB234" s="10"/>
      <c r="AC234" s="13"/>
      <c r="AD234" s="13"/>
      <c r="AE234" s="9"/>
      <c r="AF234" s="9"/>
      <c r="AG234" s="9"/>
      <c r="AH234" s="9"/>
      <c r="AI234" s="9"/>
      <c r="AJ234" s="9"/>
      <c r="AK234" s="5"/>
      <c r="AL234" s="5"/>
      <c r="AM234" s="5"/>
      <c r="AN234" s="5"/>
      <c r="AO234" s="5"/>
      <c r="AP234" s="5"/>
      <c r="AQ234" s="5"/>
      <c r="AR234" s="5"/>
      <c r="AS234" s="5"/>
      <c r="AT234" s="5"/>
      <c r="AU234" s="5"/>
      <c r="AV234" s="5"/>
      <c r="AW234" s="5"/>
      <c r="AX234" s="16"/>
      <c r="AY234" s="16"/>
      <c r="AZ234" s="5"/>
      <c r="BA234" s="5"/>
      <c r="BB234" s="5"/>
      <c r="BC234" s="5"/>
      <c r="BD234" s="127" t="s">
        <v>23</v>
      </c>
      <c r="BE234" s="127"/>
      <c r="BF234" s="127"/>
      <c r="BG234" s="6"/>
      <c r="BH234" s="346" t="str">
        <f>IF(②基本情報入力シート!$B$11=0,"基本情報シートを入力して下さい",②基本情報入力シート!$B$11)</f>
        <v>基本情報シートを入力して下さい</v>
      </c>
      <c r="BI234" s="347"/>
      <c r="BJ234" s="347"/>
      <c r="BK234" s="347"/>
      <c r="BL234" s="347"/>
      <c r="BM234" s="347"/>
      <c r="BN234" s="347"/>
      <c r="BO234" s="347"/>
      <c r="BP234" s="347"/>
      <c r="BQ234" s="347"/>
      <c r="BR234" s="347"/>
      <c r="BS234" s="347"/>
      <c r="BT234" s="347"/>
      <c r="BU234" s="347"/>
      <c r="BV234" s="347"/>
      <c r="BW234" s="347"/>
      <c r="BX234" s="347"/>
      <c r="BY234" s="347"/>
      <c r="BZ234" s="347"/>
      <c r="CA234" s="347"/>
      <c r="CB234" s="347"/>
      <c r="CC234" s="347"/>
      <c r="CD234" s="40"/>
    </row>
    <row r="235" spans="2:82" ht="15" customHeight="1" thickBot="1">
      <c r="C235" s="5" t="s">
        <v>20</v>
      </c>
      <c r="D235" s="5"/>
      <c r="E235" s="5"/>
      <c r="F235" s="5"/>
      <c r="G235" s="5"/>
      <c r="H235" s="348" t="str">
        <f>IF(②基本情報入力シート!$B$7=0,"基本情報シートを入力して下さい",②基本情報入力シート!$B$7)</f>
        <v>基本情報シートを入力して下さい</v>
      </c>
      <c r="I235" s="348"/>
      <c r="J235" s="348"/>
      <c r="K235" s="348"/>
      <c r="L235" s="348"/>
      <c r="M235" s="348"/>
      <c r="N235" s="348"/>
      <c r="O235" s="348"/>
      <c r="P235" s="348"/>
      <c r="Q235" s="348"/>
      <c r="R235" s="348"/>
      <c r="S235" s="348"/>
      <c r="T235" s="131" t="s">
        <v>96</v>
      </c>
      <c r="U235" s="131"/>
      <c r="V235" s="131"/>
      <c r="W235" s="131"/>
      <c r="X235" s="348" t="str">
        <f>IF(②基本情報入力シート!$B$8=0,"基本情報シートを入力して下さい",②基本情報入力シート!$B$8)</f>
        <v>基本情報シートを入力して下さい</v>
      </c>
      <c r="Y235" s="348"/>
      <c r="Z235" s="348"/>
      <c r="AA235" s="348"/>
      <c r="AB235" s="348"/>
      <c r="AC235" s="348"/>
      <c r="AD235" s="348"/>
      <c r="AE235" s="348"/>
      <c r="AF235" s="5" t="s">
        <v>21</v>
      </c>
      <c r="AG235" s="5"/>
      <c r="AH235" s="5"/>
      <c r="AI235" s="5"/>
      <c r="AJ235" s="348" t="str">
        <f>IF(②基本情報入力シート!$B$9=0,"基本情報シートを入力して下さい",②基本情報入力シート!$B$9)</f>
        <v>基本情報シートを入力して下さい</v>
      </c>
      <c r="AK235" s="348"/>
      <c r="AL235" s="348"/>
      <c r="AM235" s="348"/>
      <c r="AN235" s="348"/>
      <c r="AO235" s="348"/>
      <c r="AP235" s="5"/>
      <c r="AQ235" s="5" t="s">
        <v>22</v>
      </c>
      <c r="AR235" s="5"/>
      <c r="AS235" s="348" t="str">
        <f>IF(②基本情報入力シート!$B$10=0,"基本情報シートを入力して下さい",②基本情報入力シート!$B$10)</f>
        <v>基本情報シートを入力して下さい</v>
      </c>
      <c r="AT235" s="348"/>
      <c r="AU235" s="348"/>
      <c r="AV235" s="348"/>
      <c r="AW235" s="348"/>
      <c r="AX235" s="348"/>
      <c r="AY235" s="348"/>
      <c r="AZ235" s="348"/>
      <c r="BA235" s="348"/>
      <c r="BB235" s="348"/>
      <c r="BC235" s="348"/>
      <c r="BD235" s="127"/>
      <c r="BE235" s="127"/>
      <c r="BF235" s="127"/>
      <c r="BG235" s="6"/>
      <c r="BH235" s="349" t="str">
        <f>IF(②基本情報入力シート!$B$12=0,"基本情報シートを入力して下さい",②基本情報入力シート!$B$12)</f>
        <v>基本情報シートを入力して下さい</v>
      </c>
      <c r="BI235" s="349"/>
      <c r="BJ235" s="349"/>
      <c r="BK235" s="349"/>
      <c r="BL235" s="349"/>
      <c r="BM235" s="349"/>
      <c r="BN235" s="349"/>
      <c r="BO235" s="349"/>
      <c r="BP235" s="349"/>
      <c r="BQ235" s="349"/>
      <c r="BR235" s="349"/>
      <c r="BS235" s="349"/>
      <c r="BT235" s="349"/>
      <c r="BU235" s="349"/>
      <c r="BV235" s="349"/>
      <c r="BW235" s="349"/>
      <c r="BX235" s="349"/>
      <c r="BY235" s="349"/>
      <c r="BZ235" s="349"/>
      <c r="CA235" s="349"/>
      <c r="CB235" s="349"/>
      <c r="CC235" s="349"/>
      <c r="CD235" s="40"/>
    </row>
    <row r="236" spans="2:82" ht="12" customHeight="1">
      <c r="B236" s="133" t="s">
        <v>91</v>
      </c>
      <c r="C236" s="134"/>
      <c r="D236" s="134"/>
      <c r="E236" s="134"/>
      <c r="F236" s="134"/>
      <c r="G236" s="134"/>
      <c r="H236" s="134"/>
      <c r="I236" s="134"/>
      <c r="J236" s="134"/>
      <c r="K236" s="135"/>
      <c r="L236" s="136" t="s">
        <v>15</v>
      </c>
      <c r="M236" s="136"/>
      <c r="N236" s="136"/>
      <c r="O236" s="136"/>
      <c r="P236" s="136"/>
      <c r="Q236" s="136"/>
      <c r="R236" s="136"/>
      <c r="S236" s="136"/>
      <c r="T236" s="136"/>
      <c r="U236" s="136"/>
      <c r="V236" s="136"/>
      <c r="W236" s="136"/>
      <c r="X236" s="136"/>
      <c r="Y236" s="136"/>
      <c r="Z236" s="137"/>
      <c r="AA236" s="138" t="s">
        <v>16</v>
      </c>
      <c r="AB236" s="136"/>
      <c r="AC236" s="136"/>
      <c r="AD236" s="136"/>
      <c r="AE236" s="136"/>
      <c r="AF236" s="136"/>
      <c r="AG236" s="136"/>
      <c r="AH236" s="136"/>
      <c r="AI236" s="136"/>
      <c r="AJ236" s="136"/>
      <c r="AK236" s="136"/>
      <c r="AL236" s="136"/>
      <c r="AM236" s="136"/>
      <c r="AN236" s="136"/>
      <c r="AO236" s="136"/>
      <c r="AP236" s="136"/>
      <c r="AQ236" s="136"/>
      <c r="AR236" s="136"/>
      <c r="AS236" s="136"/>
      <c r="AT236" s="136"/>
      <c r="AU236" s="136"/>
      <c r="AV236" s="136"/>
      <c r="AW236" s="136"/>
      <c r="AX236" s="136"/>
      <c r="AY236" s="136"/>
      <c r="AZ236" s="136"/>
      <c r="BA236" s="136"/>
      <c r="BB236" s="136"/>
      <c r="BC236" s="136"/>
      <c r="BD236" s="136"/>
      <c r="BE236" s="136"/>
      <c r="BF236" s="136"/>
      <c r="BG236" s="136"/>
      <c r="BH236" s="136"/>
      <c r="BI236" s="137"/>
      <c r="BJ236" s="139" t="s">
        <v>93</v>
      </c>
      <c r="BK236" s="140"/>
      <c r="BL236" s="140"/>
      <c r="BM236" s="140"/>
      <c r="BN236" s="140"/>
      <c r="BO236" s="140"/>
      <c r="BP236" s="140"/>
      <c r="BQ236" s="140"/>
      <c r="BR236" s="140"/>
      <c r="BS236" s="139" t="s">
        <v>92</v>
      </c>
      <c r="BT236" s="140"/>
      <c r="BU236" s="140"/>
      <c r="BV236" s="140"/>
      <c r="BW236" s="140"/>
      <c r="BX236" s="140"/>
      <c r="BY236" s="140"/>
      <c r="BZ236" s="140"/>
      <c r="CA236" s="140"/>
      <c r="CB236" s="140"/>
      <c r="CC236" s="141"/>
      <c r="CD236" s="74"/>
    </row>
    <row r="237" spans="2:82" ht="24.95" customHeight="1" thickBot="1">
      <c r="B237" s="142">
        <f>'③原紙（経理）'!B237:K237</f>
        <v>0</v>
      </c>
      <c r="C237" s="143"/>
      <c r="D237" s="143"/>
      <c r="E237" s="143"/>
      <c r="F237" s="143"/>
      <c r="G237" s="143"/>
      <c r="H237" s="143"/>
      <c r="I237" s="143"/>
      <c r="J237" s="143"/>
      <c r="K237" s="144"/>
      <c r="L237" s="380">
        <f>'③原紙（経理）'!L237:Z237</f>
        <v>0</v>
      </c>
      <c r="M237" s="381"/>
      <c r="N237" s="381"/>
      <c r="O237" s="381"/>
      <c r="P237" s="381"/>
      <c r="Q237" s="381"/>
      <c r="R237" s="381"/>
      <c r="S237" s="381"/>
      <c r="T237" s="381"/>
      <c r="U237" s="381"/>
      <c r="V237" s="381"/>
      <c r="W237" s="381"/>
      <c r="X237" s="381"/>
      <c r="Y237" s="381"/>
      <c r="Z237" s="382"/>
      <c r="AA237" s="383">
        <f>'③原紙（経理）'!AA237:BI237</f>
        <v>0</v>
      </c>
      <c r="AB237" s="381"/>
      <c r="AC237" s="381"/>
      <c r="AD237" s="381"/>
      <c r="AE237" s="381"/>
      <c r="AF237" s="381"/>
      <c r="AG237" s="381"/>
      <c r="AH237" s="381"/>
      <c r="AI237" s="381"/>
      <c r="AJ237" s="381"/>
      <c r="AK237" s="381"/>
      <c r="AL237" s="381"/>
      <c r="AM237" s="381"/>
      <c r="AN237" s="381"/>
      <c r="AO237" s="381"/>
      <c r="AP237" s="381"/>
      <c r="AQ237" s="381"/>
      <c r="AR237" s="381"/>
      <c r="AS237" s="381"/>
      <c r="AT237" s="381"/>
      <c r="AU237" s="381"/>
      <c r="AV237" s="381"/>
      <c r="AW237" s="381"/>
      <c r="AX237" s="381"/>
      <c r="AY237" s="381"/>
      <c r="AZ237" s="381"/>
      <c r="BA237" s="381"/>
      <c r="BB237" s="381"/>
      <c r="BC237" s="381"/>
      <c r="BD237" s="381"/>
      <c r="BE237" s="381"/>
      <c r="BF237" s="381"/>
      <c r="BG237" s="381"/>
      <c r="BH237" s="381"/>
      <c r="BI237" s="382"/>
      <c r="BJ237" s="383">
        <f>'③原紙（経理）'!BJ237:BR237</f>
        <v>0</v>
      </c>
      <c r="BK237" s="381"/>
      <c r="BL237" s="381"/>
      <c r="BM237" s="381"/>
      <c r="BN237" s="381"/>
      <c r="BO237" s="381"/>
      <c r="BP237" s="381"/>
      <c r="BQ237" s="381"/>
      <c r="BR237" s="381"/>
      <c r="BS237" s="383">
        <f>'③原紙（経理）'!BS237:CC237</f>
        <v>0</v>
      </c>
      <c r="BT237" s="381"/>
      <c r="BU237" s="381"/>
      <c r="BV237" s="381"/>
      <c r="BW237" s="381"/>
      <c r="BX237" s="381"/>
      <c r="BY237" s="381"/>
      <c r="BZ237" s="381"/>
      <c r="CA237" s="381"/>
      <c r="CB237" s="381"/>
      <c r="CC237" s="382"/>
      <c r="CD237" s="74"/>
    </row>
    <row r="238" spans="2:82" ht="24.95" customHeight="1">
      <c r="B238" s="151" t="s">
        <v>2</v>
      </c>
      <c r="C238" s="152"/>
      <c r="D238" s="153" t="s">
        <v>7</v>
      </c>
      <c r="E238" s="88"/>
      <c r="F238" s="88"/>
      <c r="G238" s="88"/>
      <c r="H238" s="88"/>
      <c r="I238" s="88"/>
      <c r="J238" s="88"/>
      <c r="K238" s="88"/>
      <c r="L238" s="88"/>
      <c r="M238" s="88"/>
      <c r="N238" s="88"/>
      <c r="O238" s="88"/>
      <c r="P238" s="154"/>
      <c r="Q238" s="158" t="s">
        <v>12</v>
      </c>
      <c r="R238" s="156"/>
      <c r="S238" s="156"/>
      <c r="T238" s="156"/>
      <c r="U238" s="156"/>
      <c r="V238" s="156"/>
      <c r="W238" s="156"/>
      <c r="X238" s="156"/>
      <c r="Y238" s="156"/>
      <c r="Z238" s="156"/>
      <c r="AA238" s="156"/>
      <c r="AB238" s="156"/>
      <c r="AC238" s="156"/>
      <c r="AD238" s="156"/>
      <c r="AE238" s="156"/>
      <c r="AF238" s="156"/>
      <c r="AG238" s="156"/>
      <c r="AH238" s="156"/>
      <c r="AI238" s="156"/>
      <c r="AJ238" s="156"/>
      <c r="AK238" s="156"/>
      <c r="AL238" s="156"/>
      <c r="AM238" s="157"/>
      <c r="AN238" s="158" t="s">
        <v>13</v>
      </c>
      <c r="AO238" s="156"/>
      <c r="AP238" s="156"/>
      <c r="AQ238" s="156"/>
      <c r="AR238" s="156"/>
      <c r="AS238" s="156"/>
      <c r="AT238" s="156"/>
      <c r="AU238" s="156"/>
      <c r="AV238" s="156"/>
      <c r="AW238" s="156"/>
      <c r="AX238" s="156"/>
      <c r="AY238" s="156"/>
      <c r="AZ238" s="156"/>
      <c r="BA238" s="156"/>
      <c r="BB238" s="157"/>
      <c r="BC238" s="158" t="s">
        <v>14</v>
      </c>
      <c r="BD238" s="156"/>
      <c r="BE238" s="156"/>
      <c r="BF238" s="156"/>
      <c r="BG238" s="156"/>
      <c r="BH238" s="156"/>
      <c r="BI238" s="156"/>
      <c r="BJ238" s="156"/>
      <c r="BK238" s="156"/>
      <c r="BL238" s="156"/>
      <c r="BM238" s="156"/>
      <c r="BN238" s="156"/>
      <c r="BO238" s="156"/>
      <c r="BP238" s="156"/>
      <c r="BQ238" s="157"/>
      <c r="BR238" s="158" t="s">
        <v>11</v>
      </c>
      <c r="BS238" s="156"/>
      <c r="BT238" s="156"/>
      <c r="BU238" s="156"/>
      <c r="BV238" s="156"/>
      <c r="BW238" s="156"/>
      <c r="BX238" s="156"/>
      <c r="BY238" s="156"/>
      <c r="BZ238" s="156"/>
      <c r="CA238" s="156"/>
      <c r="CB238" s="156"/>
      <c r="CC238" s="159"/>
      <c r="CD238" s="39"/>
    </row>
    <row r="239" spans="2:82" ht="24.95" customHeight="1">
      <c r="B239" s="160" t="s">
        <v>17</v>
      </c>
      <c r="C239" s="161"/>
      <c r="D239" s="155"/>
      <c r="E239" s="156"/>
      <c r="F239" s="156"/>
      <c r="G239" s="156"/>
      <c r="H239" s="156"/>
      <c r="I239" s="156"/>
      <c r="J239" s="156"/>
      <c r="K239" s="156"/>
      <c r="L239" s="156"/>
      <c r="M239" s="156"/>
      <c r="N239" s="156"/>
      <c r="O239" s="156"/>
      <c r="P239" s="157"/>
      <c r="Q239" s="162" t="s">
        <v>8</v>
      </c>
      <c r="R239" s="163"/>
      <c r="S239" s="163"/>
      <c r="T239" s="163"/>
      <c r="U239" s="164"/>
      <c r="V239" s="165" t="s">
        <v>5</v>
      </c>
      <c r="W239" s="166"/>
      <c r="X239" s="167" t="s">
        <v>9</v>
      </c>
      <c r="Y239" s="163"/>
      <c r="Z239" s="163"/>
      <c r="AA239" s="163"/>
      <c r="AB239" s="163"/>
      <c r="AC239" s="163"/>
      <c r="AD239" s="164"/>
      <c r="AE239" s="167" t="s">
        <v>53</v>
      </c>
      <c r="AF239" s="163"/>
      <c r="AG239" s="163"/>
      <c r="AH239" s="163"/>
      <c r="AI239" s="163"/>
      <c r="AJ239" s="163"/>
      <c r="AK239" s="163"/>
      <c r="AL239" s="163"/>
      <c r="AM239" s="168"/>
      <c r="AN239" s="169" t="s">
        <v>6</v>
      </c>
      <c r="AO239" s="170"/>
      <c r="AP239" s="171"/>
      <c r="AQ239" s="167" t="s">
        <v>10</v>
      </c>
      <c r="AR239" s="163"/>
      <c r="AS239" s="163"/>
      <c r="AT239" s="163"/>
      <c r="AU239" s="163"/>
      <c r="AV239" s="163"/>
      <c r="AW239" s="163"/>
      <c r="AX239" s="163"/>
      <c r="AY239" s="163"/>
      <c r="AZ239" s="163"/>
      <c r="BA239" s="163"/>
      <c r="BB239" s="168"/>
      <c r="BC239" s="169" t="s">
        <v>6</v>
      </c>
      <c r="BD239" s="170"/>
      <c r="BE239" s="171"/>
      <c r="BF239" s="167" t="s">
        <v>10</v>
      </c>
      <c r="BG239" s="163"/>
      <c r="BH239" s="163"/>
      <c r="BI239" s="163"/>
      <c r="BJ239" s="163"/>
      <c r="BK239" s="163"/>
      <c r="BL239" s="163"/>
      <c r="BM239" s="163"/>
      <c r="BN239" s="163"/>
      <c r="BO239" s="163"/>
      <c r="BP239" s="163"/>
      <c r="BQ239" s="168"/>
      <c r="BR239" s="162" t="s">
        <v>10</v>
      </c>
      <c r="BS239" s="163"/>
      <c r="BT239" s="163"/>
      <c r="BU239" s="163"/>
      <c r="BV239" s="163"/>
      <c r="BW239" s="163"/>
      <c r="BX239" s="163"/>
      <c r="BY239" s="163"/>
      <c r="BZ239" s="163"/>
      <c r="CA239" s="163"/>
      <c r="CB239" s="163"/>
      <c r="CC239" s="172"/>
      <c r="CD239" s="39"/>
    </row>
    <row r="240" spans="2:82" ht="24.95" customHeight="1">
      <c r="B240" s="366">
        <f>'③原紙（経理）'!B240:C240</f>
        <v>0</v>
      </c>
      <c r="C240" s="367"/>
      <c r="D240" s="368">
        <f>'③原紙（経理）'!D240:P240</f>
        <v>0</v>
      </c>
      <c r="E240" s="369"/>
      <c r="F240" s="369"/>
      <c r="G240" s="369"/>
      <c r="H240" s="369"/>
      <c r="I240" s="369"/>
      <c r="J240" s="369"/>
      <c r="K240" s="369"/>
      <c r="L240" s="369"/>
      <c r="M240" s="369"/>
      <c r="N240" s="369"/>
      <c r="O240" s="369"/>
      <c r="P240" s="370"/>
      <c r="Q240" s="182">
        <f>'③原紙（経理）'!Q240:U240</f>
        <v>0</v>
      </c>
      <c r="R240" s="183"/>
      <c r="S240" s="183"/>
      <c r="T240" s="183"/>
      <c r="U240" s="184"/>
      <c r="V240" s="186"/>
      <c r="W240" s="371"/>
      <c r="X240" s="372">
        <f>'③原紙（経理）'!X240:AD240</f>
        <v>0</v>
      </c>
      <c r="Y240" s="373"/>
      <c r="Z240" s="373"/>
      <c r="AA240" s="373"/>
      <c r="AB240" s="373"/>
      <c r="AC240" s="373"/>
      <c r="AD240" s="374"/>
      <c r="AE240" s="173">
        <f t="shared" ref="AE240:AE248" si="32">ROUND(Q240*X240,1)</f>
        <v>0</v>
      </c>
      <c r="AF240" s="174"/>
      <c r="AG240" s="174"/>
      <c r="AH240" s="174"/>
      <c r="AI240" s="174"/>
      <c r="AJ240" s="174"/>
      <c r="AK240" s="174"/>
      <c r="AL240" s="174"/>
      <c r="AM240" s="175"/>
      <c r="AN240" s="375">
        <f>'③原紙（経理）'!AN240:AP240</f>
        <v>0</v>
      </c>
      <c r="AO240" s="376"/>
      <c r="AP240" s="371"/>
      <c r="AQ240" s="190">
        <f>AN240/100*AE240</f>
        <v>0</v>
      </c>
      <c r="AR240" s="191"/>
      <c r="AS240" s="191"/>
      <c r="AT240" s="191"/>
      <c r="AU240" s="191"/>
      <c r="AV240" s="191"/>
      <c r="AW240" s="191"/>
      <c r="AX240" s="191"/>
      <c r="AY240" s="191"/>
      <c r="AZ240" s="191"/>
      <c r="BA240" s="191"/>
      <c r="BB240" s="192"/>
      <c r="BC240" s="375">
        <f>'③原紙（経理）'!BC240:BE240</f>
        <v>0</v>
      </c>
      <c r="BD240" s="376"/>
      <c r="BE240" s="371"/>
      <c r="BF240" s="173">
        <f>IF(BC240&gt;0,BC240/100*AE240-AQ240,AE240)</f>
        <v>0</v>
      </c>
      <c r="BG240" s="174"/>
      <c r="BH240" s="174"/>
      <c r="BI240" s="174"/>
      <c r="BJ240" s="174"/>
      <c r="BK240" s="174"/>
      <c r="BL240" s="174"/>
      <c r="BM240" s="174"/>
      <c r="BN240" s="174"/>
      <c r="BO240" s="174"/>
      <c r="BP240" s="174"/>
      <c r="BQ240" s="175"/>
      <c r="BR240" s="176">
        <f>AE240-AQ240-BF240</f>
        <v>0</v>
      </c>
      <c r="BS240" s="174"/>
      <c r="BT240" s="174"/>
      <c r="BU240" s="174"/>
      <c r="BV240" s="174"/>
      <c r="BW240" s="174"/>
      <c r="BX240" s="174"/>
      <c r="BY240" s="174"/>
      <c r="BZ240" s="174"/>
      <c r="CA240" s="174"/>
      <c r="CB240" s="174"/>
      <c r="CC240" s="177"/>
      <c r="CD240" s="75"/>
    </row>
    <row r="241" spans="2:82" ht="24.95" customHeight="1">
      <c r="B241" s="366">
        <f>'③原紙（経理）'!B241:C241</f>
        <v>0</v>
      </c>
      <c r="C241" s="367"/>
      <c r="D241" s="368">
        <f>'③原紙（経理）'!D241:P241</f>
        <v>0</v>
      </c>
      <c r="E241" s="369"/>
      <c r="F241" s="369"/>
      <c r="G241" s="369"/>
      <c r="H241" s="369"/>
      <c r="I241" s="369"/>
      <c r="J241" s="369"/>
      <c r="K241" s="369"/>
      <c r="L241" s="369"/>
      <c r="M241" s="369"/>
      <c r="N241" s="369"/>
      <c r="O241" s="369"/>
      <c r="P241" s="370"/>
      <c r="Q241" s="182">
        <f>'③原紙（経理）'!Q241:U241</f>
        <v>0</v>
      </c>
      <c r="R241" s="183"/>
      <c r="S241" s="183"/>
      <c r="T241" s="183"/>
      <c r="U241" s="184"/>
      <c r="V241" s="186">
        <f>'③原紙（経理）'!V241:W241</f>
        <v>0</v>
      </c>
      <c r="W241" s="371"/>
      <c r="X241" s="372">
        <f>'③原紙（経理）'!X241:AD241</f>
        <v>0</v>
      </c>
      <c r="Y241" s="373"/>
      <c r="Z241" s="373"/>
      <c r="AA241" s="373"/>
      <c r="AB241" s="373"/>
      <c r="AC241" s="373"/>
      <c r="AD241" s="374"/>
      <c r="AE241" s="173">
        <f t="shared" si="32"/>
        <v>0</v>
      </c>
      <c r="AF241" s="174"/>
      <c r="AG241" s="174"/>
      <c r="AH241" s="174"/>
      <c r="AI241" s="174"/>
      <c r="AJ241" s="174"/>
      <c r="AK241" s="174"/>
      <c r="AL241" s="174"/>
      <c r="AM241" s="175"/>
      <c r="AN241" s="375">
        <f>'③原紙（経理）'!AN241:AP241</f>
        <v>0</v>
      </c>
      <c r="AO241" s="376"/>
      <c r="AP241" s="371"/>
      <c r="AQ241" s="190">
        <f t="shared" ref="AQ241:AQ248" si="33">AN241/100*AE241</f>
        <v>0</v>
      </c>
      <c r="AR241" s="191"/>
      <c r="AS241" s="191"/>
      <c r="AT241" s="191"/>
      <c r="AU241" s="191"/>
      <c r="AV241" s="191"/>
      <c r="AW241" s="191"/>
      <c r="AX241" s="191"/>
      <c r="AY241" s="191"/>
      <c r="AZ241" s="191"/>
      <c r="BA241" s="191"/>
      <c r="BB241" s="192"/>
      <c r="BC241" s="375">
        <f>'③原紙（経理）'!BC241:BE241</f>
        <v>0</v>
      </c>
      <c r="BD241" s="376"/>
      <c r="BE241" s="371"/>
      <c r="BF241" s="173">
        <f t="shared" ref="BF241:BF248" si="34">IF(BC241&gt;0,BC241/100*AE241-AQ241,AE241)</f>
        <v>0</v>
      </c>
      <c r="BG241" s="174"/>
      <c r="BH241" s="174"/>
      <c r="BI241" s="174"/>
      <c r="BJ241" s="174"/>
      <c r="BK241" s="174"/>
      <c r="BL241" s="174"/>
      <c r="BM241" s="174"/>
      <c r="BN241" s="174"/>
      <c r="BO241" s="174"/>
      <c r="BP241" s="174"/>
      <c r="BQ241" s="175"/>
      <c r="BR241" s="176">
        <f t="shared" ref="BR241:BR248" si="35">AE241-AQ241-BF241</f>
        <v>0</v>
      </c>
      <c r="BS241" s="174"/>
      <c r="BT241" s="174"/>
      <c r="BU241" s="174"/>
      <c r="BV241" s="174"/>
      <c r="BW241" s="174"/>
      <c r="BX241" s="174"/>
      <c r="BY241" s="174"/>
      <c r="BZ241" s="174"/>
      <c r="CA241" s="174"/>
      <c r="CB241" s="174"/>
      <c r="CC241" s="177"/>
      <c r="CD241" s="75"/>
    </row>
    <row r="242" spans="2:82" ht="24.95" customHeight="1">
      <c r="B242" s="366">
        <f>'③原紙（経理）'!B242:C242</f>
        <v>0</v>
      </c>
      <c r="C242" s="367"/>
      <c r="D242" s="368">
        <f>'③原紙（経理）'!D242:P242</f>
        <v>0</v>
      </c>
      <c r="E242" s="369"/>
      <c r="F242" s="369"/>
      <c r="G242" s="369"/>
      <c r="H242" s="369"/>
      <c r="I242" s="369"/>
      <c r="J242" s="369"/>
      <c r="K242" s="369"/>
      <c r="L242" s="369"/>
      <c r="M242" s="369"/>
      <c r="N242" s="369"/>
      <c r="O242" s="369"/>
      <c r="P242" s="370"/>
      <c r="Q242" s="182">
        <f>'③原紙（経理）'!Q242:U242</f>
        <v>0</v>
      </c>
      <c r="R242" s="183"/>
      <c r="S242" s="183"/>
      <c r="T242" s="183"/>
      <c r="U242" s="184"/>
      <c r="V242" s="186">
        <f>'③原紙（経理）'!V242:W242</f>
        <v>0</v>
      </c>
      <c r="W242" s="371"/>
      <c r="X242" s="372">
        <f>'③原紙（経理）'!X242:AD242</f>
        <v>0</v>
      </c>
      <c r="Y242" s="373"/>
      <c r="Z242" s="373"/>
      <c r="AA242" s="373"/>
      <c r="AB242" s="373"/>
      <c r="AC242" s="373"/>
      <c r="AD242" s="374"/>
      <c r="AE242" s="173">
        <f t="shared" si="32"/>
        <v>0</v>
      </c>
      <c r="AF242" s="174"/>
      <c r="AG242" s="174"/>
      <c r="AH242" s="174"/>
      <c r="AI242" s="174"/>
      <c r="AJ242" s="174"/>
      <c r="AK242" s="174"/>
      <c r="AL242" s="174"/>
      <c r="AM242" s="175"/>
      <c r="AN242" s="375">
        <f>'③原紙（経理）'!AN242:AP242</f>
        <v>0</v>
      </c>
      <c r="AO242" s="376"/>
      <c r="AP242" s="371"/>
      <c r="AQ242" s="190">
        <f t="shared" si="33"/>
        <v>0</v>
      </c>
      <c r="AR242" s="191"/>
      <c r="AS242" s="191"/>
      <c r="AT242" s="191"/>
      <c r="AU242" s="191"/>
      <c r="AV242" s="191"/>
      <c r="AW242" s="191"/>
      <c r="AX242" s="191"/>
      <c r="AY242" s="191"/>
      <c r="AZ242" s="191"/>
      <c r="BA242" s="191"/>
      <c r="BB242" s="192"/>
      <c r="BC242" s="375">
        <f>'③原紙（経理）'!BC242:BE242</f>
        <v>0</v>
      </c>
      <c r="BD242" s="376"/>
      <c r="BE242" s="371"/>
      <c r="BF242" s="173">
        <f t="shared" si="34"/>
        <v>0</v>
      </c>
      <c r="BG242" s="174"/>
      <c r="BH242" s="174"/>
      <c r="BI242" s="174"/>
      <c r="BJ242" s="174"/>
      <c r="BK242" s="174"/>
      <c r="BL242" s="174"/>
      <c r="BM242" s="174"/>
      <c r="BN242" s="174"/>
      <c r="BO242" s="174"/>
      <c r="BP242" s="174"/>
      <c r="BQ242" s="175"/>
      <c r="BR242" s="176">
        <f t="shared" si="35"/>
        <v>0</v>
      </c>
      <c r="BS242" s="174"/>
      <c r="BT242" s="174"/>
      <c r="BU242" s="174"/>
      <c r="BV242" s="174"/>
      <c r="BW242" s="174"/>
      <c r="BX242" s="174"/>
      <c r="BY242" s="174"/>
      <c r="BZ242" s="174"/>
      <c r="CA242" s="174"/>
      <c r="CB242" s="174"/>
      <c r="CC242" s="177"/>
      <c r="CD242" s="75"/>
    </row>
    <row r="243" spans="2:82" ht="24.95" customHeight="1">
      <c r="B243" s="366">
        <f>'③原紙（経理）'!B243:C243</f>
        <v>0</v>
      </c>
      <c r="C243" s="367"/>
      <c r="D243" s="368">
        <f>'③原紙（経理）'!D243:P243</f>
        <v>0</v>
      </c>
      <c r="E243" s="369"/>
      <c r="F243" s="369"/>
      <c r="G243" s="369"/>
      <c r="H243" s="369"/>
      <c r="I243" s="369"/>
      <c r="J243" s="369"/>
      <c r="K243" s="369"/>
      <c r="L243" s="369"/>
      <c r="M243" s="369"/>
      <c r="N243" s="369"/>
      <c r="O243" s="369"/>
      <c r="P243" s="370"/>
      <c r="Q243" s="182">
        <f>'③原紙（経理）'!Q243:U243</f>
        <v>0</v>
      </c>
      <c r="R243" s="183"/>
      <c r="S243" s="183"/>
      <c r="T243" s="183"/>
      <c r="U243" s="184"/>
      <c r="V243" s="186">
        <f>'③原紙（経理）'!V243:W243</f>
        <v>0</v>
      </c>
      <c r="W243" s="371"/>
      <c r="X243" s="372">
        <f>'③原紙（経理）'!X243:AD243</f>
        <v>0</v>
      </c>
      <c r="Y243" s="373"/>
      <c r="Z243" s="373"/>
      <c r="AA243" s="373"/>
      <c r="AB243" s="373"/>
      <c r="AC243" s="373"/>
      <c r="AD243" s="374"/>
      <c r="AE243" s="173">
        <f t="shared" si="32"/>
        <v>0</v>
      </c>
      <c r="AF243" s="174"/>
      <c r="AG243" s="174"/>
      <c r="AH243" s="174"/>
      <c r="AI243" s="174"/>
      <c r="AJ243" s="174"/>
      <c r="AK243" s="174"/>
      <c r="AL243" s="174"/>
      <c r="AM243" s="175"/>
      <c r="AN243" s="375">
        <f>'③原紙（経理）'!AN243:AP243</f>
        <v>0</v>
      </c>
      <c r="AO243" s="376"/>
      <c r="AP243" s="371"/>
      <c r="AQ243" s="190">
        <f t="shared" si="33"/>
        <v>0</v>
      </c>
      <c r="AR243" s="191"/>
      <c r="AS243" s="191"/>
      <c r="AT243" s="191"/>
      <c r="AU243" s="191"/>
      <c r="AV243" s="191"/>
      <c r="AW243" s="191"/>
      <c r="AX243" s="191"/>
      <c r="AY243" s="191"/>
      <c r="AZ243" s="191"/>
      <c r="BA243" s="191"/>
      <c r="BB243" s="192"/>
      <c r="BC243" s="375">
        <f>'③原紙（経理）'!BC243:BE243</f>
        <v>0</v>
      </c>
      <c r="BD243" s="376"/>
      <c r="BE243" s="371"/>
      <c r="BF243" s="173">
        <f t="shared" si="34"/>
        <v>0</v>
      </c>
      <c r="BG243" s="174"/>
      <c r="BH243" s="174"/>
      <c r="BI243" s="174"/>
      <c r="BJ243" s="174"/>
      <c r="BK243" s="174"/>
      <c r="BL243" s="174"/>
      <c r="BM243" s="174"/>
      <c r="BN243" s="174"/>
      <c r="BO243" s="174"/>
      <c r="BP243" s="174"/>
      <c r="BQ243" s="175"/>
      <c r="BR243" s="176">
        <f t="shared" si="35"/>
        <v>0</v>
      </c>
      <c r="BS243" s="174"/>
      <c r="BT243" s="174"/>
      <c r="BU243" s="174"/>
      <c r="BV243" s="174"/>
      <c r="BW243" s="174"/>
      <c r="BX243" s="174"/>
      <c r="BY243" s="174"/>
      <c r="BZ243" s="174"/>
      <c r="CA243" s="174"/>
      <c r="CB243" s="174"/>
      <c r="CC243" s="177"/>
      <c r="CD243" s="75"/>
    </row>
    <row r="244" spans="2:82" ht="24.95" customHeight="1">
      <c r="B244" s="366">
        <f>'③原紙（経理）'!B244:C244</f>
        <v>0</v>
      </c>
      <c r="C244" s="367"/>
      <c r="D244" s="368">
        <f>'③原紙（経理）'!D244:P244</f>
        <v>0</v>
      </c>
      <c r="E244" s="369"/>
      <c r="F244" s="369"/>
      <c r="G244" s="369"/>
      <c r="H244" s="369"/>
      <c r="I244" s="369"/>
      <c r="J244" s="369"/>
      <c r="K244" s="369"/>
      <c r="L244" s="369"/>
      <c r="M244" s="369"/>
      <c r="N244" s="369"/>
      <c r="O244" s="369"/>
      <c r="P244" s="370"/>
      <c r="Q244" s="182">
        <f>'③原紙（経理）'!Q244:U244</f>
        <v>0</v>
      </c>
      <c r="R244" s="183"/>
      <c r="S244" s="183"/>
      <c r="T244" s="183"/>
      <c r="U244" s="184"/>
      <c r="V244" s="186">
        <f>'③原紙（経理）'!V244:W244</f>
        <v>0</v>
      </c>
      <c r="W244" s="371"/>
      <c r="X244" s="372">
        <f>'③原紙（経理）'!X244:AD244</f>
        <v>0</v>
      </c>
      <c r="Y244" s="373"/>
      <c r="Z244" s="373"/>
      <c r="AA244" s="373"/>
      <c r="AB244" s="373"/>
      <c r="AC244" s="373"/>
      <c r="AD244" s="374"/>
      <c r="AE244" s="173">
        <f t="shared" si="32"/>
        <v>0</v>
      </c>
      <c r="AF244" s="174"/>
      <c r="AG244" s="174"/>
      <c r="AH244" s="174"/>
      <c r="AI244" s="174"/>
      <c r="AJ244" s="174"/>
      <c r="AK244" s="174"/>
      <c r="AL244" s="174"/>
      <c r="AM244" s="175"/>
      <c r="AN244" s="375">
        <f>'③原紙（経理）'!AN244:AP244</f>
        <v>0</v>
      </c>
      <c r="AO244" s="376"/>
      <c r="AP244" s="371"/>
      <c r="AQ244" s="190">
        <f t="shared" si="33"/>
        <v>0</v>
      </c>
      <c r="AR244" s="191"/>
      <c r="AS244" s="191"/>
      <c r="AT244" s="191"/>
      <c r="AU244" s="191"/>
      <c r="AV244" s="191"/>
      <c r="AW244" s="191"/>
      <c r="AX244" s="191"/>
      <c r="AY244" s="191"/>
      <c r="AZ244" s="191"/>
      <c r="BA244" s="191"/>
      <c r="BB244" s="192"/>
      <c r="BC244" s="375">
        <f>'③原紙（経理）'!BC244:BE244</f>
        <v>0</v>
      </c>
      <c r="BD244" s="376"/>
      <c r="BE244" s="371"/>
      <c r="BF244" s="173">
        <f t="shared" si="34"/>
        <v>0</v>
      </c>
      <c r="BG244" s="174"/>
      <c r="BH244" s="174"/>
      <c r="BI244" s="174"/>
      <c r="BJ244" s="174"/>
      <c r="BK244" s="174"/>
      <c r="BL244" s="174"/>
      <c r="BM244" s="174"/>
      <c r="BN244" s="174"/>
      <c r="BO244" s="174"/>
      <c r="BP244" s="174"/>
      <c r="BQ244" s="175"/>
      <c r="BR244" s="176">
        <f t="shared" si="35"/>
        <v>0</v>
      </c>
      <c r="BS244" s="174"/>
      <c r="BT244" s="174"/>
      <c r="BU244" s="174"/>
      <c r="BV244" s="174"/>
      <c r="BW244" s="174"/>
      <c r="BX244" s="174"/>
      <c r="BY244" s="174"/>
      <c r="BZ244" s="174"/>
      <c r="CA244" s="174"/>
      <c r="CB244" s="174"/>
      <c r="CC244" s="177"/>
      <c r="CD244" s="75"/>
    </row>
    <row r="245" spans="2:82" ht="24.95" customHeight="1">
      <c r="B245" s="366">
        <f>'③原紙（経理）'!B245:C245</f>
        <v>0</v>
      </c>
      <c r="C245" s="367"/>
      <c r="D245" s="368">
        <f>'③原紙（経理）'!D245:P245</f>
        <v>0</v>
      </c>
      <c r="E245" s="369"/>
      <c r="F245" s="369"/>
      <c r="G245" s="369"/>
      <c r="H245" s="369"/>
      <c r="I245" s="369"/>
      <c r="J245" s="369"/>
      <c r="K245" s="369"/>
      <c r="L245" s="369"/>
      <c r="M245" s="369"/>
      <c r="N245" s="369"/>
      <c r="O245" s="369"/>
      <c r="P245" s="370"/>
      <c r="Q245" s="182">
        <f>'③原紙（経理）'!Q245:U245</f>
        <v>0</v>
      </c>
      <c r="R245" s="183"/>
      <c r="S245" s="183"/>
      <c r="T245" s="183"/>
      <c r="U245" s="184"/>
      <c r="V245" s="186">
        <f>'③原紙（経理）'!V245:W245</f>
        <v>0</v>
      </c>
      <c r="W245" s="371"/>
      <c r="X245" s="372">
        <f>'③原紙（経理）'!X245:AD245</f>
        <v>0</v>
      </c>
      <c r="Y245" s="373"/>
      <c r="Z245" s="373"/>
      <c r="AA245" s="373"/>
      <c r="AB245" s="373"/>
      <c r="AC245" s="373"/>
      <c r="AD245" s="374"/>
      <c r="AE245" s="173">
        <f t="shared" si="32"/>
        <v>0</v>
      </c>
      <c r="AF245" s="174"/>
      <c r="AG245" s="174"/>
      <c r="AH245" s="174"/>
      <c r="AI245" s="174"/>
      <c r="AJ245" s="174"/>
      <c r="AK245" s="174"/>
      <c r="AL245" s="174"/>
      <c r="AM245" s="175"/>
      <c r="AN245" s="375">
        <f>'③原紙（経理）'!AN245:AP245</f>
        <v>0</v>
      </c>
      <c r="AO245" s="376"/>
      <c r="AP245" s="371"/>
      <c r="AQ245" s="190">
        <f t="shared" si="33"/>
        <v>0</v>
      </c>
      <c r="AR245" s="191"/>
      <c r="AS245" s="191"/>
      <c r="AT245" s="191"/>
      <c r="AU245" s="191"/>
      <c r="AV245" s="191"/>
      <c r="AW245" s="191"/>
      <c r="AX245" s="191"/>
      <c r="AY245" s="191"/>
      <c r="AZ245" s="191"/>
      <c r="BA245" s="191"/>
      <c r="BB245" s="192"/>
      <c r="BC245" s="375">
        <f>'③原紙（経理）'!BC245:BE245</f>
        <v>0</v>
      </c>
      <c r="BD245" s="376"/>
      <c r="BE245" s="371"/>
      <c r="BF245" s="173">
        <f t="shared" si="34"/>
        <v>0</v>
      </c>
      <c r="BG245" s="174"/>
      <c r="BH245" s="174"/>
      <c r="BI245" s="174"/>
      <c r="BJ245" s="174"/>
      <c r="BK245" s="174"/>
      <c r="BL245" s="174"/>
      <c r="BM245" s="174"/>
      <c r="BN245" s="174"/>
      <c r="BO245" s="174"/>
      <c r="BP245" s="174"/>
      <c r="BQ245" s="175"/>
      <c r="BR245" s="176">
        <f t="shared" si="35"/>
        <v>0</v>
      </c>
      <c r="BS245" s="174"/>
      <c r="BT245" s="174"/>
      <c r="BU245" s="174"/>
      <c r="BV245" s="174"/>
      <c r="BW245" s="174"/>
      <c r="BX245" s="174"/>
      <c r="BY245" s="174"/>
      <c r="BZ245" s="174"/>
      <c r="CA245" s="174"/>
      <c r="CB245" s="174"/>
      <c r="CC245" s="177"/>
      <c r="CD245" s="75"/>
    </row>
    <row r="246" spans="2:82" ht="24.95" customHeight="1">
      <c r="B246" s="366">
        <f>'③原紙（経理）'!B246:C246</f>
        <v>0</v>
      </c>
      <c r="C246" s="367"/>
      <c r="D246" s="368">
        <f>'③原紙（経理）'!D246:P246</f>
        <v>0</v>
      </c>
      <c r="E246" s="369"/>
      <c r="F246" s="369"/>
      <c r="G246" s="369"/>
      <c r="H246" s="369"/>
      <c r="I246" s="369"/>
      <c r="J246" s="369"/>
      <c r="K246" s="369"/>
      <c r="L246" s="369"/>
      <c r="M246" s="369"/>
      <c r="N246" s="369"/>
      <c r="O246" s="369"/>
      <c r="P246" s="370"/>
      <c r="Q246" s="182">
        <f>'③原紙（経理）'!Q246:U246</f>
        <v>0</v>
      </c>
      <c r="R246" s="183"/>
      <c r="S246" s="183"/>
      <c r="T246" s="183"/>
      <c r="U246" s="184"/>
      <c r="V246" s="186">
        <f>'③原紙（経理）'!V246:W246</f>
        <v>0</v>
      </c>
      <c r="W246" s="371"/>
      <c r="X246" s="372">
        <f>'③原紙（経理）'!X246:AD246</f>
        <v>0</v>
      </c>
      <c r="Y246" s="373"/>
      <c r="Z246" s="373"/>
      <c r="AA246" s="373"/>
      <c r="AB246" s="373"/>
      <c r="AC246" s="373"/>
      <c r="AD246" s="374"/>
      <c r="AE246" s="173">
        <f t="shared" si="32"/>
        <v>0</v>
      </c>
      <c r="AF246" s="174"/>
      <c r="AG246" s="174"/>
      <c r="AH246" s="174"/>
      <c r="AI246" s="174"/>
      <c r="AJ246" s="174"/>
      <c r="AK246" s="174"/>
      <c r="AL246" s="174"/>
      <c r="AM246" s="175"/>
      <c r="AN246" s="375">
        <f>'③原紙（経理）'!AN246:AP246</f>
        <v>0</v>
      </c>
      <c r="AO246" s="376"/>
      <c r="AP246" s="371"/>
      <c r="AQ246" s="190">
        <f t="shared" si="33"/>
        <v>0</v>
      </c>
      <c r="AR246" s="191"/>
      <c r="AS246" s="191"/>
      <c r="AT246" s="191"/>
      <c r="AU246" s="191"/>
      <c r="AV246" s="191"/>
      <c r="AW246" s="191"/>
      <c r="AX246" s="191"/>
      <c r="AY246" s="191"/>
      <c r="AZ246" s="191"/>
      <c r="BA246" s="191"/>
      <c r="BB246" s="192"/>
      <c r="BC246" s="375">
        <f>'③原紙（経理）'!BC246:BE246</f>
        <v>0</v>
      </c>
      <c r="BD246" s="376"/>
      <c r="BE246" s="371"/>
      <c r="BF246" s="173">
        <f t="shared" si="34"/>
        <v>0</v>
      </c>
      <c r="BG246" s="174"/>
      <c r="BH246" s="174"/>
      <c r="BI246" s="174"/>
      <c r="BJ246" s="174"/>
      <c r="BK246" s="174"/>
      <c r="BL246" s="174"/>
      <c r="BM246" s="174"/>
      <c r="BN246" s="174"/>
      <c r="BO246" s="174"/>
      <c r="BP246" s="174"/>
      <c r="BQ246" s="175"/>
      <c r="BR246" s="176">
        <f t="shared" si="35"/>
        <v>0</v>
      </c>
      <c r="BS246" s="174"/>
      <c r="BT246" s="174"/>
      <c r="BU246" s="174"/>
      <c r="BV246" s="174"/>
      <c r="BW246" s="174"/>
      <c r="BX246" s="174"/>
      <c r="BY246" s="174"/>
      <c r="BZ246" s="174"/>
      <c r="CA246" s="174"/>
      <c r="CB246" s="174"/>
      <c r="CC246" s="177"/>
      <c r="CD246" s="75"/>
    </row>
    <row r="247" spans="2:82" ht="24.95" customHeight="1">
      <c r="B247" s="366">
        <f>'③原紙（経理）'!B247:C247</f>
        <v>0</v>
      </c>
      <c r="C247" s="367"/>
      <c r="D247" s="368">
        <f>'③原紙（経理）'!D247:P247</f>
        <v>0</v>
      </c>
      <c r="E247" s="369"/>
      <c r="F247" s="369"/>
      <c r="G247" s="369"/>
      <c r="H247" s="369"/>
      <c r="I247" s="369"/>
      <c r="J247" s="369"/>
      <c r="K247" s="369"/>
      <c r="L247" s="369"/>
      <c r="M247" s="369"/>
      <c r="N247" s="369"/>
      <c r="O247" s="369"/>
      <c r="P247" s="370"/>
      <c r="Q247" s="182">
        <f>'③原紙（経理）'!Q247:U247</f>
        <v>0</v>
      </c>
      <c r="R247" s="183"/>
      <c r="S247" s="183"/>
      <c r="T247" s="183"/>
      <c r="U247" s="184"/>
      <c r="V247" s="186">
        <f>'③原紙（経理）'!V247:W247</f>
        <v>0</v>
      </c>
      <c r="W247" s="371"/>
      <c r="X247" s="372">
        <f>'③原紙（経理）'!X247:AD247</f>
        <v>0</v>
      </c>
      <c r="Y247" s="373"/>
      <c r="Z247" s="373"/>
      <c r="AA247" s="373"/>
      <c r="AB247" s="373"/>
      <c r="AC247" s="373"/>
      <c r="AD247" s="374"/>
      <c r="AE247" s="173">
        <f t="shared" si="32"/>
        <v>0</v>
      </c>
      <c r="AF247" s="174"/>
      <c r="AG247" s="174"/>
      <c r="AH247" s="174"/>
      <c r="AI247" s="174"/>
      <c r="AJ247" s="174"/>
      <c r="AK247" s="174"/>
      <c r="AL247" s="174"/>
      <c r="AM247" s="175"/>
      <c r="AN247" s="375">
        <f>'③原紙（経理）'!AN247:AP247</f>
        <v>0</v>
      </c>
      <c r="AO247" s="376"/>
      <c r="AP247" s="371"/>
      <c r="AQ247" s="190">
        <f t="shared" si="33"/>
        <v>0</v>
      </c>
      <c r="AR247" s="191"/>
      <c r="AS247" s="191"/>
      <c r="AT247" s="191"/>
      <c r="AU247" s="191"/>
      <c r="AV247" s="191"/>
      <c r="AW247" s="191"/>
      <c r="AX247" s="191"/>
      <c r="AY247" s="191"/>
      <c r="AZ247" s="191"/>
      <c r="BA247" s="191"/>
      <c r="BB247" s="192"/>
      <c r="BC247" s="375">
        <f>'③原紙（経理）'!BC247:BE247</f>
        <v>0</v>
      </c>
      <c r="BD247" s="376"/>
      <c r="BE247" s="371"/>
      <c r="BF247" s="173">
        <f t="shared" si="34"/>
        <v>0</v>
      </c>
      <c r="BG247" s="174"/>
      <c r="BH247" s="174"/>
      <c r="BI247" s="174"/>
      <c r="BJ247" s="174"/>
      <c r="BK247" s="174"/>
      <c r="BL247" s="174"/>
      <c r="BM247" s="174"/>
      <c r="BN247" s="174"/>
      <c r="BO247" s="174"/>
      <c r="BP247" s="174"/>
      <c r="BQ247" s="175"/>
      <c r="BR247" s="176">
        <f t="shared" si="35"/>
        <v>0</v>
      </c>
      <c r="BS247" s="174"/>
      <c r="BT247" s="174"/>
      <c r="BU247" s="174"/>
      <c r="BV247" s="174"/>
      <c r="BW247" s="174"/>
      <c r="BX247" s="174"/>
      <c r="BY247" s="174"/>
      <c r="BZ247" s="174"/>
      <c r="CA247" s="174"/>
      <c r="CB247" s="174"/>
      <c r="CC247" s="177"/>
      <c r="CD247" s="75"/>
    </row>
    <row r="248" spans="2:82" ht="24.95" customHeight="1">
      <c r="B248" s="366">
        <f>'③原紙（経理）'!B248:C248</f>
        <v>0</v>
      </c>
      <c r="C248" s="367"/>
      <c r="D248" s="368">
        <f>'③原紙（経理）'!D248:P248</f>
        <v>0</v>
      </c>
      <c r="E248" s="369"/>
      <c r="F248" s="369"/>
      <c r="G248" s="369"/>
      <c r="H248" s="369"/>
      <c r="I248" s="369"/>
      <c r="J248" s="369"/>
      <c r="K248" s="369"/>
      <c r="L248" s="369"/>
      <c r="M248" s="369"/>
      <c r="N248" s="369"/>
      <c r="O248" s="369"/>
      <c r="P248" s="370"/>
      <c r="Q248" s="182">
        <f>'③原紙（経理）'!Q248:U248</f>
        <v>0</v>
      </c>
      <c r="R248" s="183"/>
      <c r="S248" s="183"/>
      <c r="T248" s="183"/>
      <c r="U248" s="184"/>
      <c r="V248" s="186">
        <f>'③原紙（経理）'!V248:W248</f>
        <v>0</v>
      </c>
      <c r="W248" s="371"/>
      <c r="X248" s="372">
        <f>'③原紙（経理）'!X248:AD248</f>
        <v>0</v>
      </c>
      <c r="Y248" s="373"/>
      <c r="Z248" s="373"/>
      <c r="AA248" s="373"/>
      <c r="AB248" s="373"/>
      <c r="AC248" s="373"/>
      <c r="AD248" s="374"/>
      <c r="AE248" s="173">
        <f t="shared" si="32"/>
        <v>0</v>
      </c>
      <c r="AF248" s="174"/>
      <c r="AG248" s="174"/>
      <c r="AH248" s="174"/>
      <c r="AI248" s="174"/>
      <c r="AJ248" s="174"/>
      <c r="AK248" s="174"/>
      <c r="AL248" s="174"/>
      <c r="AM248" s="175"/>
      <c r="AN248" s="375">
        <f>'③原紙（経理）'!AN248:AP248</f>
        <v>0</v>
      </c>
      <c r="AO248" s="376"/>
      <c r="AP248" s="371"/>
      <c r="AQ248" s="377">
        <f t="shared" si="33"/>
        <v>0</v>
      </c>
      <c r="AR248" s="378"/>
      <c r="AS248" s="378"/>
      <c r="AT248" s="378"/>
      <c r="AU248" s="378"/>
      <c r="AV248" s="378"/>
      <c r="AW248" s="378"/>
      <c r="AX248" s="378"/>
      <c r="AY248" s="378"/>
      <c r="AZ248" s="378"/>
      <c r="BA248" s="378"/>
      <c r="BB248" s="379"/>
      <c r="BC248" s="375">
        <f>'③原紙（経理）'!BC248:BE248</f>
        <v>0</v>
      </c>
      <c r="BD248" s="376"/>
      <c r="BE248" s="371"/>
      <c r="BF248" s="361">
        <f t="shared" si="34"/>
        <v>0</v>
      </c>
      <c r="BG248" s="362"/>
      <c r="BH248" s="362"/>
      <c r="BI248" s="362"/>
      <c r="BJ248" s="362"/>
      <c r="BK248" s="362"/>
      <c r="BL248" s="362"/>
      <c r="BM248" s="362"/>
      <c r="BN248" s="362"/>
      <c r="BO248" s="362"/>
      <c r="BP248" s="362"/>
      <c r="BQ248" s="363"/>
      <c r="BR248" s="364">
        <f t="shared" si="35"/>
        <v>0</v>
      </c>
      <c r="BS248" s="362"/>
      <c r="BT248" s="362"/>
      <c r="BU248" s="362"/>
      <c r="BV248" s="362"/>
      <c r="BW248" s="362"/>
      <c r="BX248" s="362"/>
      <c r="BY248" s="362"/>
      <c r="BZ248" s="362"/>
      <c r="CA248" s="362"/>
      <c r="CB248" s="362"/>
      <c r="CC248" s="365"/>
      <c r="CD248" s="75"/>
    </row>
    <row r="249" spans="2:82" ht="24.95" customHeight="1" thickBot="1">
      <c r="B249" s="196"/>
      <c r="C249" s="197"/>
      <c r="D249" s="198" t="s">
        <v>49</v>
      </c>
      <c r="E249" s="199"/>
      <c r="F249" s="199"/>
      <c r="G249" s="199"/>
      <c r="H249" s="199"/>
      <c r="I249" s="199"/>
      <c r="J249" s="199"/>
      <c r="K249" s="199"/>
      <c r="L249" s="199"/>
      <c r="M249" s="199"/>
      <c r="N249" s="199"/>
      <c r="O249" s="199"/>
      <c r="P249" s="200"/>
      <c r="Q249" s="201"/>
      <c r="R249" s="202"/>
      <c r="S249" s="202"/>
      <c r="T249" s="202"/>
      <c r="U249" s="203"/>
      <c r="V249" s="198"/>
      <c r="W249" s="197"/>
      <c r="X249" s="204"/>
      <c r="Y249" s="205"/>
      <c r="Z249" s="205"/>
      <c r="AA249" s="205"/>
      <c r="AB249" s="205"/>
      <c r="AC249" s="205"/>
      <c r="AD249" s="206"/>
      <c r="AE249" s="204">
        <f>SUM(AE240:AM248)</f>
        <v>0</v>
      </c>
      <c r="AF249" s="205"/>
      <c r="AG249" s="205"/>
      <c r="AH249" s="205"/>
      <c r="AI249" s="205"/>
      <c r="AJ249" s="205"/>
      <c r="AK249" s="205"/>
      <c r="AL249" s="205"/>
      <c r="AM249" s="207"/>
      <c r="AN249" s="208"/>
      <c r="AO249" s="205"/>
      <c r="AP249" s="206"/>
      <c r="AQ249" s="204">
        <f>SUM(AQ240:BB248)</f>
        <v>0</v>
      </c>
      <c r="AR249" s="205"/>
      <c r="AS249" s="205"/>
      <c r="AT249" s="205"/>
      <c r="AU249" s="205"/>
      <c r="AV249" s="205"/>
      <c r="AW249" s="205"/>
      <c r="AX249" s="205"/>
      <c r="AY249" s="205"/>
      <c r="AZ249" s="205"/>
      <c r="BA249" s="205"/>
      <c r="BB249" s="207"/>
      <c r="BC249" s="208"/>
      <c r="BD249" s="205"/>
      <c r="BE249" s="206"/>
      <c r="BF249" s="204">
        <f>SUM(BF240:BQ248)</f>
        <v>0</v>
      </c>
      <c r="BG249" s="205"/>
      <c r="BH249" s="205"/>
      <c r="BI249" s="205"/>
      <c r="BJ249" s="205"/>
      <c r="BK249" s="205"/>
      <c r="BL249" s="205"/>
      <c r="BM249" s="205"/>
      <c r="BN249" s="205"/>
      <c r="BO249" s="205"/>
      <c r="BP249" s="205"/>
      <c r="BQ249" s="207"/>
      <c r="BR249" s="208">
        <f>AE249-AQ249-BF249</f>
        <v>0</v>
      </c>
      <c r="BS249" s="205"/>
      <c r="BT249" s="205"/>
      <c r="BU249" s="205"/>
      <c r="BV249" s="205"/>
      <c r="BW249" s="205"/>
      <c r="BX249" s="205"/>
      <c r="BY249" s="205"/>
      <c r="BZ249" s="205"/>
      <c r="CA249" s="205"/>
      <c r="CB249" s="205"/>
      <c r="CC249" s="209"/>
      <c r="CD249" s="75"/>
    </row>
    <row r="250" spans="2:82" ht="15" customHeight="1">
      <c r="B250" s="232" t="s">
        <v>72</v>
      </c>
      <c r="C250" s="233"/>
      <c r="D250" s="233"/>
      <c r="E250" s="233"/>
      <c r="F250" s="233"/>
      <c r="G250" s="233"/>
      <c r="H250" s="233"/>
      <c r="I250" s="233"/>
      <c r="J250" s="233"/>
      <c r="K250" s="233"/>
      <c r="L250" s="233"/>
      <c r="M250" s="233"/>
      <c r="N250" s="233"/>
      <c r="O250" s="233"/>
      <c r="P250" s="234" t="s">
        <v>28</v>
      </c>
      <c r="Q250" s="235"/>
      <c r="R250" s="235"/>
      <c r="S250" s="235"/>
      <c r="T250" s="235"/>
      <c r="U250" s="236"/>
      <c r="V250" s="392" t="s">
        <v>29</v>
      </c>
      <c r="W250" s="392"/>
      <c r="X250" s="392"/>
      <c r="Y250" s="392"/>
      <c r="Z250" s="392"/>
      <c r="AA250" s="392"/>
      <c r="AB250" s="392" t="s">
        <v>101</v>
      </c>
      <c r="AC250" s="392"/>
      <c r="AD250" s="392"/>
      <c r="AE250" s="392"/>
      <c r="AF250" s="392"/>
      <c r="AG250" s="392"/>
      <c r="AH250" s="392" t="s">
        <v>30</v>
      </c>
      <c r="AI250" s="392"/>
      <c r="AJ250" s="392"/>
      <c r="AK250" s="392"/>
      <c r="AL250" s="392"/>
      <c r="AM250" s="392"/>
      <c r="AN250" s="392"/>
      <c r="AO250" s="392"/>
      <c r="AP250" s="392"/>
      <c r="AQ250" s="392"/>
      <c r="AR250" s="392"/>
      <c r="AS250" s="234"/>
      <c r="AT250" s="395" t="s">
        <v>100</v>
      </c>
      <c r="AU250" s="385"/>
      <c r="AV250" s="385"/>
      <c r="AW250" s="385"/>
      <c r="AX250" s="385"/>
      <c r="AY250" s="385"/>
      <c r="AZ250" s="385"/>
      <c r="BA250" s="385"/>
      <c r="BB250" s="385"/>
      <c r="BC250" s="385"/>
      <c r="BD250" s="385"/>
      <c r="BE250" s="385"/>
      <c r="BF250" s="385"/>
      <c r="BG250" s="385"/>
      <c r="BH250" s="385"/>
      <c r="BI250" s="385"/>
      <c r="BJ250" s="385"/>
      <c r="BK250" s="385"/>
      <c r="BL250" s="385"/>
      <c r="BM250" s="385"/>
      <c r="BN250" s="385"/>
      <c r="BO250" s="385"/>
      <c r="BP250" s="385"/>
      <c r="BQ250" s="385"/>
      <c r="BR250" s="385"/>
      <c r="BS250" s="385"/>
      <c r="BT250" s="385"/>
      <c r="BU250" s="385"/>
      <c r="BV250" s="385"/>
      <c r="BW250" s="385"/>
      <c r="BX250" s="385"/>
      <c r="BY250" s="385"/>
      <c r="BZ250" s="385"/>
      <c r="CA250" s="385"/>
      <c r="CB250" s="385"/>
      <c r="CC250" s="386"/>
      <c r="CD250" s="46"/>
    </row>
    <row r="251" spans="2:82" ht="45" customHeight="1">
      <c r="B251" s="237" t="s">
        <v>27</v>
      </c>
      <c r="C251" s="238"/>
      <c r="D251" s="238"/>
      <c r="E251" s="238"/>
      <c r="F251" s="238"/>
      <c r="G251" s="238"/>
      <c r="H251" s="238"/>
      <c r="I251" s="238"/>
      <c r="J251" s="238"/>
      <c r="K251" s="238"/>
      <c r="L251" s="238"/>
      <c r="M251" s="238"/>
      <c r="N251" s="238"/>
      <c r="O251" s="238"/>
      <c r="P251" s="384"/>
      <c r="Q251" s="238"/>
      <c r="R251" s="238"/>
      <c r="S251" s="238"/>
      <c r="T251" s="238"/>
      <c r="U251" s="239"/>
      <c r="V251" s="393"/>
      <c r="W251" s="393"/>
      <c r="X251" s="393"/>
      <c r="Y251" s="393"/>
      <c r="Z251" s="393"/>
      <c r="AA251" s="393"/>
      <c r="AB251" s="393"/>
      <c r="AC251" s="393"/>
      <c r="AD251" s="393"/>
      <c r="AE251" s="393"/>
      <c r="AF251" s="393"/>
      <c r="AG251" s="393"/>
      <c r="AH251" s="394"/>
      <c r="AI251" s="394"/>
      <c r="AJ251" s="394"/>
      <c r="AK251" s="394"/>
      <c r="AL251" s="394"/>
      <c r="AM251" s="394"/>
      <c r="AN251" s="393"/>
      <c r="AO251" s="393"/>
      <c r="AP251" s="393"/>
      <c r="AQ251" s="393"/>
      <c r="AR251" s="393"/>
      <c r="AS251" s="167"/>
      <c r="AT251" s="396"/>
      <c r="AU251" s="387"/>
      <c r="AV251" s="387"/>
      <c r="AW251" s="387"/>
      <c r="AX251" s="387"/>
      <c r="AY251" s="387"/>
      <c r="AZ251" s="387"/>
      <c r="BA251" s="387"/>
      <c r="BB251" s="387"/>
      <c r="BC251" s="387"/>
      <c r="BD251" s="387"/>
      <c r="BE251" s="387"/>
      <c r="BF251" s="387"/>
      <c r="BG251" s="387"/>
      <c r="BH251" s="387"/>
      <c r="BI251" s="387"/>
      <c r="BJ251" s="387"/>
      <c r="BK251" s="387"/>
      <c r="BL251" s="387"/>
      <c r="BM251" s="387"/>
      <c r="BN251" s="387"/>
      <c r="BO251" s="387"/>
      <c r="BP251" s="387"/>
      <c r="BQ251" s="387"/>
      <c r="BR251" s="387"/>
      <c r="BS251" s="387"/>
      <c r="BT251" s="387"/>
      <c r="BU251" s="387"/>
      <c r="BV251" s="387"/>
      <c r="BW251" s="387"/>
      <c r="BX251" s="387"/>
      <c r="BY251" s="387"/>
      <c r="BZ251" s="387"/>
      <c r="CA251" s="387"/>
      <c r="CB251" s="387"/>
      <c r="CC251" s="388"/>
      <c r="CD251" s="46"/>
    </row>
    <row r="252" spans="2:82" ht="27" customHeight="1" thickBot="1">
      <c r="B252" s="225" t="s">
        <v>24</v>
      </c>
      <c r="C252" s="226"/>
      <c r="D252" s="226"/>
      <c r="E252" s="226"/>
      <c r="F252" s="226"/>
      <c r="G252" s="226"/>
      <c r="H252" s="226"/>
      <c r="I252" s="226"/>
      <c r="J252" s="226"/>
      <c r="K252" s="226"/>
      <c r="L252" s="226"/>
      <c r="M252" s="226"/>
      <c r="N252" s="226"/>
      <c r="O252" s="226"/>
      <c r="P252" s="226"/>
      <c r="Q252" s="226"/>
      <c r="R252" s="226"/>
      <c r="S252" s="226"/>
      <c r="T252" s="226"/>
      <c r="U252" s="226"/>
      <c r="V252" s="226"/>
      <c r="W252" s="226"/>
      <c r="X252" s="226"/>
      <c r="Y252" s="226"/>
      <c r="Z252" s="226"/>
      <c r="AA252" s="226"/>
      <c r="AB252" s="226"/>
      <c r="AC252" s="226"/>
      <c r="AD252" s="226"/>
      <c r="AE252" s="226"/>
      <c r="AF252" s="227"/>
      <c r="AG252" s="228" t="s">
        <v>25</v>
      </c>
      <c r="AH252" s="229"/>
      <c r="AI252" s="229"/>
      <c r="AJ252" s="229"/>
      <c r="AK252" s="229"/>
      <c r="AL252" s="229"/>
      <c r="AM252" s="229"/>
      <c r="AN252" s="229"/>
      <c r="AO252" s="229"/>
      <c r="AP252" s="229"/>
      <c r="AQ252" s="229"/>
      <c r="AR252" s="229"/>
      <c r="AS252" s="229"/>
      <c r="AT252" s="229"/>
      <c r="AU252" s="229"/>
      <c r="AV252" s="229"/>
      <c r="AW252" s="229"/>
      <c r="AX252" s="229"/>
      <c r="AY252" s="229"/>
      <c r="AZ252" s="229"/>
      <c r="BA252" s="229"/>
      <c r="BB252" s="230"/>
      <c r="BC252" s="228" t="s">
        <v>26</v>
      </c>
      <c r="BD252" s="229"/>
      <c r="BE252" s="229"/>
      <c r="BF252" s="229"/>
      <c r="BG252" s="229"/>
      <c r="BH252" s="229"/>
      <c r="BI252" s="229"/>
      <c r="BJ252" s="229"/>
      <c r="BK252" s="229"/>
      <c r="BL252" s="229"/>
      <c r="BM252" s="229"/>
      <c r="BN252" s="229"/>
      <c r="BO252" s="229"/>
      <c r="BP252" s="229"/>
      <c r="BQ252" s="229"/>
      <c r="BR252" s="229"/>
      <c r="BS252" s="229"/>
      <c r="BT252" s="229"/>
      <c r="BU252" s="229"/>
      <c r="BV252" s="229"/>
      <c r="BW252" s="229"/>
      <c r="BX252" s="229"/>
      <c r="BY252" s="229"/>
      <c r="BZ252" s="229"/>
      <c r="CA252" s="229"/>
      <c r="CB252" s="229"/>
      <c r="CC252" s="231"/>
      <c r="CD252" s="47"/>
    </row>
    <row r="253" spans="2:82" ht="15.95" customHeight="1">
      <c r="AC253" s="100" t="s">
        <v>98</v>
      </c>
      <c r="AD253" s="100"/>
      <c r="AE253" s="100"/>
      <c r="AF253" s="100"/>
      <c r="AG253" s="100"/>
      <c r="AH253" s="100"/>
      <c r="AI253" s="100"/>
      <c r="AJ253" s="100"/>
      <c r="AK253" s="100"/>
      <c r="AL253" s="100"/>
      <c r="AM253" s="100"/>
      <c r="AN253" s="100"/>
      <c r="AO253" s="100"/>
      <c r="AP253" s="100"/>
      <c r="AQ253" s="100"/>
      <c r="AR253" s="100"/>
      <c r="AS253" s="100"/>
      <c r="AT253" s="100"/>
      <c r="AU253" s="100"/>
      <c r="AV253" s="100"/>
      <c r="AW253" s="100"/>
      <c r="AX253" s="100"/>
      <c r="AY253" s="58"/>
      <c r="BN253" s="102">
        <f>'③原紙（経理）'!BN253:BP253</f>
        <v>0</v>
      </c>
      <c r="BO253" s="102"/>
      <c r="BP253" s="102"/>
      <c r="BQ253" s="5" t="s">
        <v>42</v>
      </c>
      <c r="BR253" s="5"/>
      <c r="BS253" s="5"/>
      <c r="BT253" s="5"/>
      <c r="BU253" s="5"/>
      <c r="BV253" s="88">
        <v>10</v>
      </c>
      <c r="BW253" s="88"/>
      <c r="BX253" s="88"/>
      <c r="BY253" s="5" t="s">
        <v>41</v>
      </c>
      <c r="BZ253" s="5"/>
      <c r="CA253" s="5"/>
    </row>
    <row r="254" spans="2:82" ht="15.75" customHeight="1">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100"/>
      <c r="AD254" s="100"/>
      <c r="AE254" s="100"/>
      <c r="AF254" s="100"/>
      <c r="AG254" s="100"/>
      <c r="AH254" s="100"/>
      <c r="AI254" s="100"/>
      <c r="AJ254" s="100"/>
      <c r="AK254" s="100"/>
      <c r="AL254" s="100"/>
      <c r="AM254" s="100"/>
      <c r="AN254" s="100"/>
      <c r="AO254" s="100"/>
      <c r="AP254" s="100"/>
      <c r="AQ254" s="100"/>
      <c r="AR254" s="100"/>
      <c r="AS254" s="100"/>
      <c r="AT254" s="100"/>
      <c r="AU254" s="100"/>
      <c r="AV254" s="100"/>
      <c r="AW254" s="100"/>
      <c r="AX254" s="100"/>
      <c r="AY254" s="58"/>
      <c r="AZ254" s="4"/>
      <c r="BA254" s="4"/>
      <c r="BB254" s="4"/>
      <c r="BC254" s="4"/>
      <c r="BD254" s="4"/>
      <c r="BE254" s="4"/>
      <c r="BF254" s="4"/>
      <c r="BG254" s="4"/>
      <c r="BH254" s="4"/>
      <c r="BI254" s="4"/>
      <c r="BJ254" s="4"/>
      <c r="BK254" s="5" t="s">
        <v>4</v>
      </c>
      <c r="BN254" s="102">
        <f>'③原紙（経理）'!BN254:BO254</f>
        <v>0</v>
      </c>
      <c r="BO254" s="102"/>
      <c r="BP254" s="88" t="s">
        <v>3</v>
      </c>
      <c r="BQ254" s="88"/>
      <c r="BR254" s="102">
        <f>'③原紙（経理）'!BR254:BS254</f>
        <v>0</v>
      </c>
      <c r="BS254" s="102"/>
      <c r="BT254" s="102">
        <f>'③原紙（経理）'!BT254:BU254</f>
        <v>0</v>
      </c>
      <c r="BU254" s="102"/>
      <c r="BV254" s="88" t="s">
        <v>2</v>
      </c>
      <c r="BW254" s="88"/>
      <c r="BX254" s="102">
        <f>'③原紙（経理）'!BX254:BY254</f>
        <v>0</v>
      </c>
      <c r="BY254" s="102"/>
      <c r="BZ254" s="102">
        <f>'③原紙（経理）'!BZ254:CA254</f>
        <v>0</v>
      </c>
      <c r="CA254" s="102"/>
      <c r="CB254" s="88" t="s">
        <v>1</v>
      </c>
      <c r="CC254" s="88"/>
      <c r="CD254" s="39"/>
    </row>
    <row r="255" spans="2:82" ht="15.75" customHeight="1" thickBot="1">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101"/>
      <c r="AD255" s="101"/>
      <c r="AE255" s="101"/>
      <c r="AF255" s="101"/>
      <c r="AG255" s="101"/>
      <c r="AH255" s="101"/>
      <c r="AI255" s="101"/>
      <c r="AJ255" s="101"/>
      <c r="AK255" s="101"/>
      <c r="AL255" s="101"/>
      <c r="AM255" s="101"/>
      <c r="AN255" s="101"/>
      <c r="AO255" s="101"/>
      <c r="AP255" s="101"/>
      <c r="AQ255" s="101"/>
      <c r="AR255" s="101"/>
      <c r="AS255" s="101"/>
      <c r="AT255" s="101"/>
      <c r="AU255" s="101"/>
      <c r="AV255" s="101"/>
      <c r="AW255" s="101"/>
      <c r="AX255" s="101"/>
      <c r="AY255" s="58"/>
      <c r="AZ255" s="4"/>
      <c r="BA255" s="4"/>
      <c r="BB255" s="4"/>
      <c r="BC255" s="4"/>
      <c r="BD255" s="4"/>
      <c r="BE255" s="4"/>
      <c r="BF255" s="4"/>
      <c r="BG255" s="4"/>
      <c r="BH255" s="4"/>
      <c r="BI255" s="4"/>
      <c r="BJ255" s="4"/>
      <c r="BN255" s="42"/>
      <c r="BO255" s="42"/>
      <c r="BP255" s="42"/>
      <c r="BQ255" s="42"/>
      <c r="BR255" s="42"/>
      <c r="BS255" s="42"/>
      <c r="BT255" s="42"/>
      <c r="BU255" s="42"/>
      <c r="BV255" s="42"/>
      <c r="BW255" s="42"/>
      <c r="BX255" s="42"/>
      <c r="BY255" s="42"/>
      <c r="BZ255" s="42"/>
      <c r="CA255" s="42"/>
      <c r="CB255" s="39"/>
      <c r="CC255" s="39"/>
      <c r="CD255" s="39"/>
    </row>
    <row r="256" spans="2:82" ht="27" customHeight="1" thickTop="1">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89" t="s">
        <v>0</v>
      </c>
      <c r="AD256" s="89"/>
      <c r="AE256" s="89"/>
      <c r="AF256" s="89"/>
      <c r="AG256" s="89"/>
      <c r="AH256" s="89"/>
      <c r="AI256" s="89"/>
      <c r="AJ256" s="89"/>
      <c r="AK256" s="89"/>
      <c r="AL256" s="89"/>
      <c r="AM256" s="89"/>
      <c r="AN256" s="89"/>
      <c r="AO256" s="89"/>
      <c r="AP256" s="89"/>
      <c r="AQ256" s="89"/>
      <c r="AR256" s="89"/>
      <c r="AS256" s="89"/>
      <c r="AT256" s="89"/>
      <c r="AU256" s="89"/>
      <c r="AV256" s="89"/>
      <c r="AW256" s="89"/>
      <c r="AX256" s="89"/>
      <c r="AY256" s="59"/>
      <c r="AZ256" s="90" t="s">
        <v>75</v>
      </c>
      <c r="BA256" s="91"/>
      <c r="BB256" s="91"/>
      <c r="BC256" s="91"/>
      <c r="BD256" s="91"/>
      <c r="BE256" s="91"/>
      <c r="BF256" s="91"/>
      <c r="BG256" s="91"/>
      <c r="BH256" s="91"/>
      <c r="BI256" s="91"/>
      <c r="BJ256" s="91"/>
      <c r="BK256" s="91"/>
      <c r="BL256" s="91"/>
      <c r="BM256" s="91"/>
      <c r="BN256" s="91"/>
      <c r="BO256" s="91"/>
      <c r="BP256" s="91"/>
      <c r="BQ256" s="91"/>
      <c r="BR256" s="91"/>
      <c r="BS256" s="91"/>
      <c r="BT256" s="91"/>
      <c r="BU256" s="91"/>
      <c r="BV256" s="91"/>
      <c r="BW256" s="91"/>
      <c r="BX256" s="91"/>
      <c r="BY256" s="91"/>
      <c r="BZ256" s="91"/>
      <c r="CA256" s="91"/>
      <c r="CB256" s="91"/>
      <c r="CC256" s="91"/>
      <c r="CD256" s="92"/>
    </row>
    <row r="257" spans="2:82" ht="27.75" customHeight="1" thickBot="1">
      <c r="C257" s="1"/>
      <c r="D257" s="1"/>
      <c r="E257" s="2"/>
      <c r="F257" s="2"/>
      <c r="G257" s="2"/>
      <c r="I257" s="3"/>
      <c r="J257" s="2"/>
      <c r="K257" s="2"/>
      <c r="L257" s="2"/>
      <c r="M257" s="15"/>
      <c r="N257" s="15"/>
      <c r="O257" s="15"/>
      <c r="P257" s="15"/>
      <c r="Q257" s="15"/>
      <c r="R257" s="15"/>
      <c r="S257" s="15"/>
      <c r="T257" s="15"/>
      <c r="U257" s="15"/>
      <c r="V257" s="15"/>
      <c r="W257" s="2"/>
      <c r="X257" s="2"/>
      <c r="Y257" s="11"/>
      <c r="Z257" s="11"/>
      <c r="AA257" s="11"/>
      <c r="AB257" s="11"/>
      <c r="AC257" s="93"/>
      <c r="AD257" s="93"/>
      <c r="AE257" s="93"/>
      <c r="AF257" s="93"/>
      <c r="AG257" s="93"/>
      <c r="AH257" s="93"/>
      <c r="AI257" s="93"/>
      <c r="AJ257" s="93"/>
      <c r="AK257" s="93"/>
      <c r="AL257" s="93"/>
      <c r="AM257" s="93"/>
      <c r="AN257" s="93"/>
      <c r="AO257" s="93"/>
      <c r="AP257" s="93"/>
      <c r="AQ257" s="93"/>
      <c r="AR257" s="93"/>
      <c r="AS257" s="93"/>
      <c r="AT257" s="93"/>
      <c r="AU257" s="93"/>
      <c r="AV257" s="93"/>
      <c r="AW257" s="93"/>
      <c r="AX257" s="93"/>
      <c r="AY257" s="94"/>
      <c r="AZ257" s="95" t="str">
        <f>IF(①適格請求書発行事業者登録番号!$A$5="","?",①適格請求書発行事業者登録番号!$A$5)</f>
        <v>?</v>
      </c>
      <c r="BA257" s="96"/>
      <c r="BB257" s="97" t="str">
        <f>IF(①適格請求書発行事業者登録番号!$B$5="","?",①適格請求書発行事業者登録番号!$B$5)</f>
        <v>?</v>
      </c>
      <c r="BC257" s="98"/>
      <c r="BD257" s="57" t="s">
        <v>82</v>
      </c>
      <c r="BE257" s="97" t="str">
        <f>IF(①適格請求書発行事業者登録番号!$D$5="","?",①適格請求書発行事業者登録番号!$D$5)</f>
        <v>?</v>
      </c>
      <c r="BF257" s="98"/>
      <c r="BG257" s="97" t="str">
        <f>IF(①適格請求書発行事業者登録番号!$E$5="","?",①適格請求書発行事業者登録番号!$E$5)</f>
        <v>?</v>
      </c>
      <c r="BH257" s="98"/>
      <c r="BI257" s="97" t="str">
        <f>IF(①適格請求書発行事業者登録番号!$F$5="","?",①適格請求書発行事業者登録番号!$F$5)</f>
        <v>?</v>
      </c>
      <c r="BJ257" s="98"/>
      <c r="BK257" s="97" t="str">
        <f>IF(①適格請求書発行事業者登録番号!$G$5="","?",①適格請求書発行事業者登録番号!$G$5)</f>
        <v>?</v>
      </c>
      <c r="BL257" s="98"/>
      <c r="BM257" s="57" t="s">
        <v>82</v>
      </c>
      <c r="BN257" s="97" t="str">
        <f>IF(①適格請求書発行事業者登録番号!$I$5="","?",①適格請求書発行事業者登録番号!$I$5)</f>
        <v>?</v>
      </c>
      <c r="BO257" s="98"/>
      <c r="BP257" s="97" t="str">
        <f>IF(①適格請求書発行事業者登録番号!$J$5="","?",①適格請求書発行事業者登録番号!$J$5)</f>
        <v>?</v>
      </c>
      <c r="BQ257" s="98"/>
      <c r="BR257" s="97" t="str">
        <f>IF(①適格請求書発行事業者登録番号!$K$5="","?",①適格請求書発行事業者登録番号!$K$5)</f>
        <v>?</v>
      </c>
      <c r="BS257" s="98"/>
      <c r="BT257" s="97" t="str">
        <f>IF(①適格請求書発行事業者登録番号!$L$5="","?",①適格請求書発行事業者登録番号!$L$5)</f>
        <v>?</v>
      </c>
      <c r="BU257" s="98"/>
      <c r="BV257" s="57" t="s">
        <v>82</v>
      </c>
      <c r="BW257" s="97" t="str">
        <f>IF(①適格請求書発行事業者登録番号!$N$5="","?",①適格請求書発行事業者登録番号!$N$5)</f>
        <v>?</v>
      </c>
      <c r="BX257" s="98"/>
      <c r="BY257" s="97" t="str">
        <f>IF(①適格請求書発行事業者登録番号!$O$5="","?",①適格請求書発行事業者登録番号!$O$5)</f>
        <v>?</v>
      </c>
      <c r="BZ257" s="98"/>
      <c r="CA257" s="97" t="str">
        <f>IF(①適格請求書発行事業者登録番号!$P$5="","?",①適格請求書発行事業者登録番号!$P$5)</f>
        <v>?</v>
      </c>
      <c r="CB257" s="98"/>
      <c r="CC257" s="97" t="str">
        <f>IF(①適格請求書発行事業者登録番号!$Q$5="","?",①適格請求書発行事業者登録番号!$Q$5)</f>
        <v>?</v>
      </c>
      <c r="CD257" s="99"/>
    </row>
    <row r="258" spans="2:82" ht="15" customHeight="1" thickBot="1">
      <c r="C258" s="1"/>
      <c r="D258" s="1"/>
      <c r="E258" s="2"/>
      <c r="F258" s="2"/>
      <c r="G258" s="2"/>
      <c r="I258" s="3"/>
      <c r="J258" s="2"/>
      <c r="K258" s="2"/>
      <c r="L258" s="2"/>
      <c r="M258" s="15"/>
      <c r="N258" s="15"/>
      <c r="O258" s="15"/>
      <c r="P258" s="15"/>
      <c r="Q258" s="15"/>
      <c r="R258" s="15"/>
      <c r="S258" s="15"/>
      <c r="T258" s="15"/>
      <c r="U258" s="15"/>
      <c r="V258" s="15"/>
      <c r="W258" s="2"/>
      <c r="X258" s="2"/>
      <c r="Y258" s="11"/>
      <c r="Z258" s="11"/>
      <c r="AA258" s="11"/>
      <c r="AB258" s="11"/>
      <c r="AC258" s="60"/>
      <c r="AD258" s="60"/>
      <c r="AE258" s="60"/>
      <c r="AF258" s="60"/>
      <c r="AG258" s="60"/>
      <c r="AH258" s="60"/>
      <c r="AI258" s="60"/>
      <c r="AJ258" s="60"/>
      <c r="AK258" s="60"/>
      <c r="AL258" s="60"/>
      <c r="AM258" s="60"/>
      <c r="AN258" s="60"/>
      <c r="AO258" s="60"/>
      <c r="AP258" s="60"/>
      <c r="AQ258" s="60"/>
      <c r="AR258" s="60"/>
      <c r="AS258" s="60"/>
      <c r="AT258" s="60"/>
      <c r="AU258" s="60"/>
      <c r="AV258" s="60"/>
      <c r="AW258" s="60"/>
      <c r="AX258" s="60"/>
      <c r="AY258" s="60"/>
      <c r="AZ258" s="63"/>
      <c r="BA258" s="63"/>
      <c r="BB258" s="63"/>
      <c r="BC258" s="63"/>
      <c r="BD258" s="64"/>
      <c r="BE258" s="63"/>
      <c r="BF258" s="63"/>
      <c r="BG258" s="63"/>
      <c r="BH258" s="350"/>
      <c r="BI258" s="350"/>
      <c r="BJ258" s="66"/>
      <c r="BK258" s="66"/>
      <c r="BL258" s="351" t="s">
        <v>87</v>
      </c>
      <c r="BM258" s="351"/>
      <c r="BN258" s="352" t="str">
        <f>IF(②基本情報入力シート!$B$3=0,"基本情報シートを入力して下さい",②基本情報入力シート!$B$3)</f>
        <v>基本情報シートを入力して下さい</v>
      </c>
      <c r="BO258" s="352"/>
      <c r="BP258" s="352"/>
      <c r="BQ258" s="352"/>
      <c r="BR258" s="352"/>
      <c r="BS258" s="352"/>
      <c r="BT258" s="352"/>
      <c r="BU258" s="352"/>
      <c r="BV258" s="352"/>
      <c r="BW258" s="352"/>
      <c r="BX258" s="352"/>
      <c r="BY258" s="352"/>
      <c r="BZ258" s="352"/>
      <c r="CA258" s="63"/>
      <c r="CB258" s="63"/>
      <c r="CC258" s="63"/>
      <c r="CD258" s="63"/>
    </row>
    <row r="259" spans="2:82" ht="24.95" customHeight="1">
      <c r="B259" s="106" t="s">
        <v>18</v>
      </c>
      <c r="C259" s="106"/>
      <c r="D259" s="106"/>
      <c r="E259" s="106"/>
      <c r="F259" s="106"/>
      <c r="G259" s="106"/>
      <c r="H259" s="106"/>
      <c r="I259" s="106"/>
      <c r="J259" s="106"/>
      <c r="K259" s="106"/>
      <c r="L259" s="106"/>
      <c r="M259" s="106"/>
      <c r="N259" s="106"/>
      <c r="O259" s="106"/>
      <c r="P259" s="106"/>
      <c r="Q259" s="106"/>
      <c r="R259" s="106"/>
      <c r="S259" s="106"/>
      <c r="T259" s="106"/>
      <c r="U259" s="106"/>
      <c r="V259" s="106"/>
      <c r="W259" s="106"/>
      <c r="X259" s="106"/>
      <c r="Y259" s="106"/>
      <c r="Z259" s="106"/>
      <c r="AA259" s="106"/>
      <c r="AB259" s="106"/>
      <c r="AC259" s="106"/>
      <c r="AD259" s="106"/>
      <c r="AE259" s="107" t="s">
        <v>94</v>
      </c>
      <c r="AF259" s="108"/>
      <c r="AG259" s="108"/>
      <c r="AH259" s="108"/>
      <c r="AI259" s="108"/>
      <c r="AJ259" s="108"/>
      <c r="AK259" s="108"/>
      <c r="AL259" s="109">
        <f>BF277</f>
        <v>0</v>
      </c>
      <c r="AM259" s="110"/>
      <c r="AN259" s="110"/>
      <c r="AO259" s="110"/>
      <c r="AP259" s="110"/>
      <c r="AQ259" s="110"/>
      <c r="AR259" s="110"/>
      <c r="AS259" s="110"/>
      <c r="AT259" s="110"/>
      <c r="AU259" s="110"/>
      <c r="AV259" s="110"/>
      <c r="AW259" s="110"/>
      <c r="AX259" s="110"/>
      <c r="AY259" s="110"/>
      <c r="AZ259" s="110"/>
      <c r="BA259" s="111"/>
      <c r="BB259" s="70"/>
      <c r="BC259" s="71"/>
      <c r="BD259" s="71"/>
      <c r="BH259" s="22"/>
      <c r="BI259" s="22"/>
      <c r="BJ259" s="353" t="str">
        <f>IF(②基本情報入力シート!$B$4=0,"基本情報シートを入力して下さい",②基本情報入力シート!$B$4)</f>
        <v>基本情報シートを入力して下さい</v>
      </c>
      <c r="BK259" s="353"/>
      <c r="BL259" s="353"/>
      <c r="BM259" s="353"/>
      <c r="BN259" s="353"/>
      <c r="BO259" s="353"/>
      <c r="BP259" s="353"/>
      <c r="BQ259" s="353"/>
      <c r="BR259" s="353"/>
      <c r="BS259" s="353"/>
      <c r="BT259" s="353"/>
      <c r="BU259" s="353"/>
      <c r="BV259" s="353"/>
      <c r="BW259" s="353"/>
      <c r="BX259" s="353"/>
      <c r="BY259" s="353"/>
      <c r="BZ259" s="353"/>
      <c r="CA259" s="65"/>
      <c r="CB259" s="65"/>
      <c r="CC259" s="65"/>
      <c r="CD259" s="65"/>
    </row>
    <row r="260" spans="2:82" ht="24.95" customHeight="1" thickBot="1">
      <c r="C260" s="113" t="s">
        <v>19</v>
      </c>
      <c r="D260" s="113"/>
      <c r="E260" s="113"/>
      <c r="F260" s="113"/>
      <c r="G260" s="113"/>
      <c r="H260" s="113"/>
      <c r="I260" s="113"/>
      <c r="J260" s="113"/>
      <c r="K260" s="113"/>
      <c r="L260" s="113"/>
      <c r="M260" s="113"/>
      <c r="N260" s="113"/>
      <c r="O260" s="113"/>
      <c r="P260" s="113"/>
      <c r="Q260" s="113"/>
      <c r="R260" s="113"/>
      <c r="S260" s="113"/>
      <c r="T260" s="113"/>
      <c r="U260" s="113"/>
      <c r="V260" s="113"/>
      <c r="W260" s="113"/>
      <c r="X260" s="113"/>
      <c r="Y260" s="113"/>
      <c r="Z260" s="113"/>
      <c r="AA260" s="113"/>
      <c r="AB260" s="113"/>
      <c r="AC260" s="113"/>
      <c r="AD260" s="113"/>
      <c r="AE260" s="114" t="str">
        <f>'③原紙（経理）'!AE260</f>
        <v>消費税(10%)</v>
      </c>
      <c r="AF260" s="115"/>
      <c r="AG260" s="115"/>
      <c r="AH260" s="115"/>
      <c r="AI260" s="115"/>
      <c r="AJ260" s="115"/>
      <c r="AK260" s="115"/>
      <c r="AL260" s="116">
        <f>IF(AE260="消費税(10%)",ROUND(AL259*0.1,1),IF(AE260="消費税(8%)",ROUND(AL259*0.08,1),IF(AE260="非課税","","")))</f>
        <v>0</v>
      </c>
      <c r="AM260" s="117"/>
      <c r="AN260" s="117"/>
      <c r="AO260" s="117"/>
      <c r="AP260" s="117"/>
      <c r="AQ260" s="117"/>
      <c r="AR260" s="117"/>
      <c r="AS260" s="117"/>
      <c r="AT260" s="117"/>
      <c r="AU260" s="117"/>
      <c r="AV260" s="117"/>
      <c r="AW260" s="117"/>
      <c r="AX260" s="117"/>
      <c r="AY260" s="117"/>
      <c r="AZ260" s="117"/>
      <c r="BA260" s="118"/>
      <c r="BB260" s="70"/>
      <c r="BC260" s="71"/>
      <c r="BD260" s="71"/>
      <c r="BH260" s="22"/>
      <c r="BI260" s="22"/>
      <c r="BJ260" s="353" t="str">
        <f>IF(②基本情報入力シート!$B$5=0,"基本情報シートを入力して下さい",②基本情報入力シート!$B$5)</f>
        <v>基本情報シートを入力して下さい</v>
      </c>
      <c r="BK260" s="353"/>
      <c r="BL260" s="353"/>
      <c r="BM260" s="353"/>
      <c r="BN260" s="353"/>
      <c r="BO260" s="353"/>
      <c r="BP260" s="353"/>
      <c r="BQ260" s="353"/>
      <c r="BR260" s="353"/>
      <c r="BS260" s="353"/>
      <c r="BT260" s="353"/>
      <c r="BU260" s="353"/>
      <c r="BV260" s="353"/>
      <c r="BW260" s="353"/>
      <c r="BX260" s="353"/>
      <c r="BY260" s="353"/>
      <c r="BZ260" s="353"/>
      <c r="CA260" s="62"/>
      <c r="CB260" s="340" t="s">
        <v>34</v>
      </c>
      <c r="CC260" s="340"/>
      <c r="CD260" s="43"/>
    </row>
    <row r="261" spans="2:82" ht="25.5" customHeight="1" thickBot="1">
      <c r="P261" s="6"/>
      <c r="Q261" s="6"/>
      <c r="T261" s="7"/>
      <c r="Y261" s="11"/>
      <c r="Z261" s="11"/>
      <c r="AA261" s="11"/>
      <c r="AB261" s="11"/>
      <c r="AC261" s="12"/>
      <c r="AD261" s="12"/>
      <c r="AE261" s="121" t="s">
        <v>95</v>
      </c>
      <c r="AF261" s="122"/>
      <c r="AG261" s="122"/>
      <c r="AH261" s="122"/>
      <c r="AI261" s="122"/>
      <c r="AJ261" s="122"/>
      <c r="AK261" s="122"/>
      <c r="AL261" s="123">
        <f>IF(AL260="",AL259,AL259+AL260)</f>
        <v>0</v>
      </c>
      <c r="AM261" s="124"/>
      <c r="AN261" s="124"/>
      <c r="AO261" s="124"/>
      <c r="AP261" s="124"/>
      <c r="AQ261" s="124"/>
      <c r="AR261" s="124"/>
      <c r="AS261" s="124"/>
      <c r="AT261" s="124"/>
      <c r="AU261" s="124"/>
      <c r="AV261" s="124"/>
      <c r="AW261" s="124"/>
      <c r="AX261" s="124"/>
      <c r="AY261" s="124"/>
      <c r="AZ261" s="124"/>
      <c r="BA261" s="125"/>
      <c r="BB261" s="72"/>
      <c r="BC261" s="73"/>
      <c r="BD261" s="73"/>
      <c r="BH261" s="22"/>
      <c r="BI261" s="23"/>
      <c r="BJ261" s="345" t="str">
        <f>IF(②基本情報入力シート!$B$6=0,"基本情報シートを入力して下さい",②基本情報入力シート!$B$6)</f>
        <v>基本情報シートを入力して下さい</v>
      </c>
      <c r="BK261" s="345"/>
      <c r="BL261" s="345"/>
      <c r="BM261" s="345"/>
      <c r="BN261" s="345"/>
      <c r="BO261" s="345"/>
      <c r="BP261" s="345"/>
      <c r="BQ261" s="345"/>
      <c r="BR261" s="345"/>
      <c r="BS261" s="345"/>
      <c r="BT261" s="345"/>
      <c r="BU261" s="345"/>
      <c r="BV261" s="345"/>
      <c r="BW261" s="345"/>
      <c r="BX261" s="345"/>
      <c r="BY261" s="345"/>
      <c r="BZ261" s="345"/>
      <c r="CA261" s="345"/>
      <c r="CB261" s="341"/>
      <c r="CC261" s="341"/>
      <c r="CD261" s="43"/>
    </row>
    <row r="262" spans="2:82" ht="15" customHeight="1">
      <c r="C262" s="5"/>
      <c r="D262" s="5"/>
      <c r="E262" s="5"/>
      <c r="F262" s="5"/>
      <c r="G262" s="5"/>
      <c r="H262" s="5"/>
      <c r="I262" s="5"/>
      <c r="J262" s="5"/>
      <c r="K262" s="5"/>
      <c r="L262" s="5"/>
      <c r="M262" s="5"/>
      <c r="N262" s="5"/>
      <c r="O262" s="5"/>
      <c r="P262" s="7"/>
      <c r="Q262" s="7"/>
      <c r="R262" s="5"/>
      <c r="S262" s="5"/>
      <c r="T262" s="7"/>
      <c r="U262" s="5"/>
      <c r="V262" s="5"/>
      <c r="W262" s="5"/>
      <c r="X262" s="5"/>
      <c r="Y262" s="8"/>
      <c r="Z262" s="9"/>
      <c r="AA262" s="10"/>
      <c r="AB262" s="10"/>
      <c r="AC262" s="13"/>
      <c r="AD262" s="13"/>
      <c r="AE262" s="9"/>
      <c r="AF262" s="9"/>
      <c r="AG262" s="9"/>
      <c r="AH262" s="9"/>
      <c r="AI262" s="9"/>
      <c r="AJ262" s="9"/>
      <c r="AK262" s="5"/>
      <c r="AL262" s="5"/>
      <c r="AM262" s="5"/>
      <c r="AN262" s="5"/>
      <c r="AO262" s="5"/>
      <c r="AP262" s="5"/>
      <c r="AQ262" s="5"/>
      <c r="AR262" s="5"/>
      <c r="AS262" s="5"/>
      <c r="AT262" s="5"/>
      <c r="AU262" s="5"/>
      <c r="AV262" s="5"/>
      <c r="AW262" s="5"/>
      <c r="AX262" s="16"/>
      <c r="AY262" s="16"/>
      <c r="AZ262" s="5"/>
      <c r="BA262" s="5"/>
      <c r="BB262" s="5"/>
      <c r="BC262" s="5"/>
      <c r="BD262" s="127" t="s">
        <v>23</v>
      </c>
      <c r="BE262" s="127"/>
      <c r="BF262" s="127"/>
      <c r="BG262" s="6"/>
      <c r="BH262" s="346" t="str">
        <f>IF(②基本情報入力シート!$B$11=0,"基本情報シートを入力して下さい",②基本情報入力シート!$B$11)</f>
        <v>基本情報シートを入力して下さい</v>
      </c>
      <c r="BI262" s="347"/>
      <c r="BJ262" s="347"/>
      <c r="BK262" s="347"/>
      <c r="BL262" s="347"/>
      <c r="BM262" s="347"/>
      <c r="BN262" s="347"/>
      <c r="BO262" s="347"/>
      <c r="BP262" s="347"/>
      <c r="BQ262" s="347"/>
      <c r="BR262" s="347"/>
      <c r="BS262" s="347"/>
      <c r="BT262" s="347"/>
      <c r="BU262" s="347"/>
      <c r="BV262" s="347"/>
      <c r="BW262" s="347"/>
      <c r="BX262" s="347"/>
      <c r="BY262" s="347"/>
      <c r="BZ262" s="347"/>
      <c r="CA262" s="347"/>
      <c r="CB262" s="347"/>
      <c r="CC262" s="347"/>
      <c r="CD262" s="40"/>
    </row>
    <row r="263" spans="2:82" ht="15" customHeight="1" thickBot="1">
      <c r="C263" s="5" t="s">
        <v>20</v>
      </c>
      <c r="D263" s="5"/>
      <c r="E263" s="5"/>
      <c r="F263" s="5"/>
      <c r="G263" s="5"/>
      <c r="H263" s="348" t="str">
        <f>IF(②基本情報入力シート!$B$7=0,"基本情報シートを入力して下さい",②基本情報入力シート!$B$7)</f>
        <v>基本情報シートを入力して下さい</v>
      </c>
      <c r="I263" s="348"/>
      <c r="J263" s="348"/>
      <c r="K263" s="348"/>
      <c r="L263" s="348"/>
      <c r="M263" s="348"/>
      <c r="N263" s="348"/>
      <c r="O263" s="348"/>
      <c r="P263" s="348"/>
      <c r="Q263" s="348"/>
      <c r="R263" s="348"/>
      <c r="S263" s="348"/>
      <c r="T263" s="131" t="s">
        <v>96</v>
      </c>
      <c r="U263" s="131"/>
      <c r="V263" s="131"/>
      <c r="W263" s="131"/>
      <c r="X263" s="348" t="str">
        <f>IF(②基本情報入力シート!$B$8=0,"基本情報シートを入力して下さい",②基本情報入力シート!$B$8)</f>
        <v>基本情報シートを入力して下さい</v>
      </c>
      <c r="Y263" s="348"/>
      <c r="Z263" s="348"/>
      <c r="AA263" s="348"/>
      <c r="AB263" s="348"/>
      <c r="AC263" s="348"/>
      <c r="AD263" s="348"/>
      <c r="AE263" s="348"/>
      <c r="AF263" s="5" t="s">
        <v>21</v>
      </c>
      <c r="AG263" s="5"/>
      <c r="AH263" s="5"/>
      <c r="AI263" s="5"/>
      <c r="AJ263" s="348" t="str">
        <f>IF(②基本情報入力シート!$B$9=0,"基本情報シートを入力して下さい",②基本情報入力シート!$B$9)</f>
        <v>基本情報シートを入力して下さい</v>
      </c>
      <c r="AK263" s="348"/>
      <c r="AL263" s="348"/>
      <c r="AM263" s="348"/>
      <c r="AN263" s="348"/>
      <c r="AO263" s="348"/>
      <c r="AP263" s="5"/>
      <c r="AQ263" s="5" t="s">
        <v>22</v>
      </c>
      <c r="AR263" s="5"/>
      <c r="AS263" s="348" t="str">
        <f>IF(②基本情報入力シート!$B$10=0,"基本情報シートを入力して下さい",②基本情報入力シート!$B$10)</f>
        <v>基本情報シートを入力して下さい</v>
      </c>
      <c r="AT263" s="348"/>
      <c r="AU263" s="348"/>
      <c r="AV263" s="348"/>
      <c r="AW263" s="348"/>
      <c r="AX263" s="348"/>
      <c r="AY263" s="348"/>
      <c r="AZ263" s="348"/>
      <c r="BA263" s="348"/>
      <c r="BB263" s="348"/>
      <c r="BC263" s="348"/>
      <c r="BD263" s="127"/>
      <c r="BE263" s="127"/>
      <c r="BF263" s="127"/>
      <c r="BG263" s="6"/>
      <c r="BH263" s="349" t="str">
        <f>IF(②基本情報入力シート!$B$12=0,"基本情報シートを入力して下さい",②基本情報入力シート!$B$12)</f>
        <v>基本情報シートを入力して下さい</v>
      </c>
      <c r="BI263" s="349"/>
      <c r="BJ263" s="349"/>
      <c r="BK263" s="349"/>
      <c r="BL263" s="349"/>
      <c r="BM263" s="349"/>
      <c r="BN263" s="349"/>
      <c r="BO263" s="349"/>
      <c r="BP263" s="349"/>
      <c r="BQ263" s="349"/>
      <c r="BR263" s="349"/>
      <c r="BS263" s="349"/>
      <c r="BT263" s="349"/>
      <c r="BU263" s="349"/>
      <c r="BV263" s="349"/>
      <c r="BW263" s="349"/>
      <c r="BX263" s="349"/>
      <c r="BY263" s="349"/>
      <c r="BZ263" s="349"/>
      <c r="CA263" s="349"/>
      <c r="CB263" s="349"/>
      <c r="CC263" s="349"/>
      <c r="CD263" s="40"/>
    </row>
    <row r="264" spans="2:82" ht="12" customHeight="1">
      <c r="B264" s="133" t="s">
        <v>91</v>
      </c>
      <c r="C264" s="134"/>
      <c r="D264" s="134"/>
      <c r="E264" s="134"/>
      <c r="F264" s="134"/>
      <c r="G264" s="134"/>
      <c r="H264" s="134"/>
      <c r="I264" s="134"/>
      <c r="J264" s="134"/>
      <c r="K264" s="135"/>
      <c r="L264" s="136" t="s">
        <v>15</v>
      </c>
      <c r="M264" s="136"/>
      <c r="N264" s="136"/>
      <c r="O264" s="136"/>
      <c r="P264" s="136"/>
      <c r="Q264" s="136"/>
      <c r="R264" s="136"/>
      <c r="S264" s="136"/>
      <c r="T264" s="136"/>
      <c r="U264" s="136"/>
      <c r="V264" s="136"/>
      <c r="W264" s="136"/>
      <c r="X264" s="136"/>
      <c r="Y264" s="136"/>
      <c r="Z264" s="137"/>
      <c r="AA264" s="138" t="s">
        <v>16</v>
      </c>
      <c r="AB264" s="136"/>
      <c r="AC264" s="136"/>
      <c r="AD264" s="136"/>
      <c r="AE264" s="136"/>
      <c r="AF264" s="136"/>
      <c r="AG264" s="136"/>
      <c r="AH264" s="136"/>
      <c r="AI264" s="136"/>
      <c r="AJ264" s="136"/>
      <c r="AK264" s="136"/>
      <c r="AL264" s="136"/>
      <c r="AM264" s="136"/>
      <c r="AN264" s="136"/>
      <c r="AO264" s="136"/>
      <c r="AP264" s="136"/>
      <c r="AQ264" s="136"/>
      <c r="AR264" s="136"/>
      <c r="AS264" s="136"/>
      <c r="AT264" s="136"/>
      <c r="AU264" s="136"/>
      <c r="AV264" s="136"/>
      <c r="AW264" s="136"/>
      <c r="AX264" s="136"/>
      <c r="AY264" s="136"/>
      <c r="AZ264" s="136"/>
      <c r="BA264" s="136"/>
      <c r="BB264" s="136"/>
      <c r="BC264" s="136"/>
      <c r="BD264" s="136"/>
      <c r="BE264" s="136"/>
      <c r="BF264" s="136"/>
      <c r="BG264" s="136"/>
      <c r="BH264" s="136"/>
      <c r="BI264" s="137"/>
      <c r="BJ264" s="139" t="s">
        <v>93</v>
      </c>
      <c r="BK264" s="140"/>
      <c r="BL264" s="140"/>
      <c r="BM264" s="140"/>
      <c r="BN264" s="140"/>
      <c r="BO264" s="140"/>
      <c r="BP264" s="140"/>
      <c r="BQ264" s="140"/>
      <c r="BR264" s="140"/>
      <c r="BS264" s="139" t="s">
        <v>92</v>
      </c>
      <c r="BT264" s="140"/>
      <c r="BU264" s="140"/>
      <c r="BV264" s="140"/>
      <c r="BW264" s="140"/>
      <c r="BX264" s="140"/>
      <c r="BY264" s="140"/>
      <c r="BZ264" s="140"/>
      <c r="CA264" s="140"/>
      <c r="CB264" s="140"/>
      <c r="CC264" s="141"/>
      <c r="CD264" s="74"/>
    </row>
    <row r="265" spans="2:82" ht="24.95" customHeight="1" thickBot="1">
      <c r="B265" s="142">
        <f>'③原紙（経理）'!B265:K265</f>
        <v>0</v>
      </c>
      <c r="C265" s="143"/>
      <c r="D265" s="143"/>
      <c r="E265" s="143"/>
      <c r="F265" s="143"/>
      <c r="G265" s="143"/>
      <c r="H265" s="143"/>
      <c r="I265" s="143"/>
      <c r="J265" s="143"/>
      <c r="K265" s="144"/>
      <c r="L265" s="380">
        <f>'③原紙（経理）'!L265:Z265</f>
        <v>0</v>
      </c>
      <c r="M265" s="381"/>
      <c r="N265" s="381"/>
      <c r="O265" s="381"/>
      <c r="P265" s="381"/>
      <c r="Q265" s="381"/>
      <c r="R265" s="381"/>
      <c r="S265" s="381"/>
      <c r="T265" s="381"/>
      <c r="U265" s="381"/>
      <c r="V265" s="381"/>
      <c r="W265" s="381"/>
      <c r="X265" s="381"/>
      <c r="Y265" s="381"/>
      <c r="Z265" s="382"/>
      <c r="AA265" s="383">
        <f>'③原紙（経理）'!AA265:BI265</f>
        <v>0</v>
      </c>
      <c r="AB265" s="381"/>
      <c r="AC265" s="381"/>
      <c r="AD265" s="381"/>
      <c r="AE265" s="381"/>
      <c r="AF265" s="381"/>
      <c r="AG265" s="381"/>
      <c r="AH265" s="381"/>
      <c r="AI265" s="381"/>
      <c r="AJ265" s="381"/>
      <c r="AK265" s="381"/>
      <c r="AL265" s="381"/>
      <c r="AM265" s="381"/>
      <c r="AN265" s="381"/>
      <c r="AO265" s="381"/>
      <c r="AP265" s="381"/>
      <c r="AQ265" s="381"/>
      <c r="AR265" s="381"/>
      <c r="AS265" s="381"/>
      <c r="AT265" s="381"/>
      <c r="AU265" s="381"/>
      <c r="AV265" s="381"/>
      <c r="AW265" s="381"/>
      <c r="AX265" s="381"/>
      <c r="AY265" s="381"/>
      <c r="AZ265" s="381"/>
      <c r="BA265" s="381"/>
      <c r="BB265" s="381"/>
      <c r="BC265" s="381"/>
      <c r="BD265" s="381"/>
      <c r="BE265" s="381"/>
      <c r="BF265" s="381"/>
      <c r="BG265" s="381"/>
      <c r="BH265" s="381"/>
      <c r="BI265" s="382"/>
      <c r="BJ265" s="383">
        <f>'③原紙（経理）'!BJ265:BR265</f>
        <v>0</v>
      </c>
      <c r="BK265" s="381"/>
      <c r="BL265" s="381"/>
      <c r="BM265" s="381"/>
      <c r="BN265" s="381"/>
      <c r="BO265" s="381"/>
      <c r="BP265" s="381"/>
      <c r="BQ265" s="381"/>
      <c r="BR265" s="381"/>
      <c r="BS265" s="383">
        <f>'③原紙（経理）'!BS265:CC265</f>
        <v>0</v>
      </c>
      <c r="BT265" s="381"/>
      <c r="BU265" s="381"/>
      <c r="BV265" s="381"/>
      <c r="BW265" s="381"/>
      <c r="BX265" s="381"/>
      <c r="BY265" s="381"/>
      <c r="BZ265" s="381"/>
      <c r="CA265" s="381"/>
      <c r="CB265" s="381"/>
      <c r="CC265" s="382"/>
      <c r="CD265" s="74"/>
    </row>
    <row r="266" spans="2:82" ht="24.95" customHeight="1">
      <c r="B266" s="151" t="s">
        <v>2</v>
      </c>
      <c r="C266" s="152"/>
      <c r="D266" s="153" t="s">
        <v>7</v>
      </c>
      <c r="E266" s="88"/>
      <c r="F266" s="88"/>
      <c r="G266" s="88"/>
      <c r="H266" s="88"/>
      <c r="I266" s="88"/>
      <c r="J266" s="88"/>
      <c r="K266" s="88"/>
      <c r="L266" s="88"/>
      <c r="M266" s="88"/>
      <c r="N266" s="88"/>
      <c r="O266" s="88"/>
      <c r="P266" s="154"/>
      <c r="Q266" s="158" t="s">
        <v>12</v>
      </c>
      <c r="R266" s="156"/>
      <c r="S266" s="156"/>
      <c r="T266" s="156"/>
      <c r="U266" s="156"/>
      <c r="V266" s="156"/>
      <c r="W266" s="156"/>
      <c r="X266" s="156"/>
      <c r="Y266" s="156"/>
      <c r="Z266" s="156"/>
      <c r="AA266" s="156"/>
      <c r="AB266" s="156"/>
      <c r="AC266" s="156"/>
      <c r="AD266" s="156"/>
      <c r="AE266" s="156"/>
      <c r="AF266" s="156"/>
      <c r="AG266" s="156"/>
      <c r="AH266" s="156"/>
      <c r="AI266" s="156"/>
      <c r="AJ266" s="156"/>
      <c r="AK266" s="156"/>
      <c r="AL266" s="156"/>
      <c r="AM266" s="157"/>
      <c r="AN266" s="158" t="s">
        <v>13</v>
      </c>
      <c r="AO266" s="156"/>
      <c r="AP266" s="156"/>
      <c r="AQ266" s="156"/>
      <c r="AR266" s="156"/>
      <c r="AS266" s="156"/>
      <c r="AT266" s="156"/>
      <c r="AU266" s="156"/>
      <c r="AV266" s="156"/>
      <c r="AW266" s="156"/>
      <c r="AX266" s="156"/>
      <c r="AY266" s="156"/>
      <c r="AZ266" s="156"/>
      <c r="BA266" s="156"/>
      <c r="BB266" s="157"/>
      <c r="BC266" s="158" t="s">
        <v>14</v>
      </c>
      <c r="BD266" s="156"/>
      <c r="BE266" s="156"/>
      <c r="BF266" s="156"/>
      <c r="BG266" s="156"/>
      <c r="BH266" s="156"/>
      <c r="BI266" s="156"/>
      <c r="BJ266" s="156"/>
      <c r="BK266" s="156"/>
      <c r="BL266" s="156"/>
      <c r="BM266" s="156"/>
      <c r="BN266" s="156"/>
      <c r="BO266" s="156"/>
      <c r="BP266" s="156"/>
      <c r="BQ266" s="157"/>
      <c r="BR266" s="158" t="s">
        <v>11</v>
      </c>
      <c r="BS266" s="156"/>
      <c r="BT266" s="156"/>
      <c r="BU266" s="156"/>
      <c r="BV266" s="156"/>
      <c r="BW266" s="156"/>
      <c r="BX266" s="156"/>
      <c r="BY266" s="156"/>
      <c r="BZ266" s="156"/>
      <c r="CA266" s="156"/>
      <c r="CB266" s="156"/>
      <c r="CC266" s="159"/>
      <c r="CD266" s="39"/>
    </row>
    <row r="267" spans="2:82" ht="24.95" customHeight="1">
      <c r="B267" s="160" t="s">
        <v>17</v>
      </c>
      <c r="C267" s="161"/>
      <c r="D267" s="155"/>
      <c r="E267" s="156"/>
      <c r="F267" s="156"/>
      <c r="G267" s="156"/>
      <c r="H267" s="156"/>
      <c r="I267" s="156"/>
      <c r="J267" s="156"/>
      <c r="K267" s="156"/>
      <c r="L267" s="156"/>
      <c r="M267" s="156"/>
      <c r="N267" s="156"/>
      <c r="O267" s="156"/>
      <c r="P267" s="157"/>
      <c r="Q267" s="162" t="s">
        <v>8</v>
      </c>
      <c r="R267" s="163"/>
      <c r="S267" s="163"/>
      <c r="T267" s="163"/>
      <c r="U267" s="164"/>
      <c r="V267" s="165" t="s">
        <v>5</v>
      </c>
      <c r="W267" s="166"/>
      <c r="X267" s="167" t="s">
        <v>9</v>
      </c>
      <c r="Y267" s="163"/>
      <c r="Z267" s="163"/>
      <c r="AA267" s="163"/>
      <c r="AB267" s="163"/>
      <c r="AC267" s="163"/>
      <c r="AD267" s="164"/>
      <c r="AE267" s="167" t="s">
        <v>53</v>
      </c>
      <c r="AF267" s="163"/>
      <c r="AG267" s="163"/>
      <c r="AH267" s="163"/>
      <c r="AI267" s="163"/>
      <c r="AJ267" s="163"/>
      <c r="AK267" s="163"/>
      <c r="AL267" s="163"/>
      <c r="AM267" s="168"/>
      <c r="AN267" s="169" t="s">
        <v>6</v>
      </c>
      <c r="AO267" s="170"/>
      <c r="AP267" s="171"/>
      <c r="AQ267" s="167" t="s">
        <v>10</v>
      </c>
      <c r="AR267" s="163"/>
      <c r="AS267" s="163"/>
      <c r="AT267" s="163"/>
      <c r="AU267" s="163"/>
      <c r="AV267" s="163"/>
      <c r="AW267" s="163"/>
      <c r="AX267" s="163"/>
      <c r="AY267" s="163"/>
      <c r="AZ267" s="163"/>
      <c r="BA267" s="163"/>
      <c r="BB267" s="168"/>
      <c r="BC267" s="169" t="s">
        <v>6</v>
      </c>
      <c r="BD267" s="170"/>
      <c r="BE267" s="171"/>
      <c r="BF267" s="167" t="s">
        <v>10</v>
      </c>
      <c r="BG267" s="163"/>
      <c r="BH267" s="163"/>
      <c r="BI267" s="163"/>
      <c r="BJ267" s="163"/>
      <c r="BK267" s="163"/>
      <c r="BL267" s="163"/>
      <c r="BM267" s="163"/>
      <c r="BN267" s="163"/>
      <c r="BO267" s="163"/>
      <c r="BP267" s="163"/>
      <c r="BQ267" s="168"/>
      <c r="BR267" s="162" t="s">
        <v>10</v>
      </c>
      <c r="BS267" s="163"/>
      <c r="BT267" s="163"/>
      <c r="BU267" s="163"/>
      <c r="BV267" s="163"/>
      <c r="BW267" s="163"/>
      <c r="BX267" s="163"/>
      <c r="BY267" s="163"/>
      <c r="BZ267" s="163"/>
      <c r="CA267" s="163"/>
      <c r="CB267" s="163"/>
      <c r="CC267" s="172"/>
      <c r="CD267" s="39"/>
    </row>
    <row r="268" spans="2:82" ht="24.95" customHeight="1">
      <c r="B268" s="366">
        <f>'③原紙（経理）'!B268:C268</f>
        <v>0</v>
      </c>
      <c r="C268" s="367"/>
      <c r="D268" s="368">
        <f>'③原紙（経理）'!D268:P268</f>
        <v>0</v>
      </c>
      <c r="E268" s="369"/>
      <c r="F268" s="369"/>
      <c r="G268" s="369"/>
      <c r="H268" s="369"/>
      <c r="I268" s="369"/>
      <c r="J268" s="369"/>
      <c r="K268" s="369"/>
      <c r="L268" s="369"/>
      <c r="M268" s="369"/>
      <c r="N268" s="369"/>
      <c r="O268" s="369"/>
      <c r="P268" s="370"/>
      <c r="Q268" s="182">
        <f>'③原紙（経理）'!Q268:U268</f>
        <v>0</v>
      </c>
      <c r="R268" s="183"/>
      <c r="S268" s="183"/>
      <c r="T268" s="183"/>
      <c r="U268" s="184"/>
      <c r="V268" s="186"/>
      <c r="W268" s="371"/>
      <c r="X268" s="372">
        <f>'③原紙（経理）'!X268:AD268</f>
        <v>0</v>
      </c>
      <c r="Y268" s="373"/>
      <c r="Z268" s="373"/>
      <c r="AA268" s="373"/>
      <c r="AB268" s="373"/>
      <c r="AC268" s="373"/>
      <c r="AD268" s="374"/>
      <c r="AE268" s="173">
        <f t="shared" ref="AE268:AE276" si="36">ROUND(Q268*X268,1)</f>
        <v>0</v>
      </c>
      <c r="AF268" s="174"/>
      <c r="AG268" s="174"/>
      <c r="AH268" s="174"/>
      <c r="AI268" s="174"/>
      <c r="AJ268" s="174"/>
      <c r="AK268" s="174"/>
      <c r="AL268" s="174"/>
      <c r="AM268" s="175"/>
      <c r="AN268" s="375">
        <f>'③原紙（経理）'!AN268:AP268</f>
        <v>0</v>
      </c>
      <c r="AO268" s="376"/>
      <c r="AP268" s="371"/>
      <c r="AQ268" s="190">
        <f>AN268/100*AE268</f>
        <v>0</v>
      </c>
      <c r="AR268" s="191"/>
      <c r="AS268" s="191"/>
      <c r="AT268" s="191"/>
      <c r="AU268" s="191"/>
      <c r="AV268" s="191"/>
      <c r="AW268" s="191"/>
      <c r="AX268" s="191"/>
      <c r="AY268" s="191"/>
      <c r="AZ268" s="191"/>
      <c r="BA268" s="191"/>
      <c r="BB268" s="192"/>
      <c r="BC268" s="375">
        <f>'③原紙（経理）'!BC268:BE268</f>
        <v>0</v>
      </c>
      <c r="BD268" s="376"/>
      <c r="BE268" s="371"/>
      <c r="BF268" s="173">
        <f>IF(BC268&gt;0,BC268/100*AE268-AQ268,AE268)</f>
        <v>0</v>
      </c>
      <c r="BG268" s="174"/>
      <c r="BH268" s="174"/>
      <c r="BI268" s="174"/>
      <c r="BJ268" s="174"/>
      <c r="BK268" s="174"/>
      <c r="BL268" s="174"/>
      <c r="BM268" s="174"/>
      <c r="BN268" s="174"/>
      <c r="BO268" s="174"/>
      <c r="BP268" s="174"/>
      <c r="BQ268" s="175"/>
      <c r="BR268" s="176">
        <f>AE268-AQ268-BF268</f>
        <v>0</v>
      </c>
      <c r="BS268" s="174"/>
      <c r="BT268" s="174"/>
      <c r="BU268" s="174"/>
      <c r="BV268" s="174"/>
      <c r="BW268" s="174"/>
      <c r="BX268" s="174"/>
      <c r="BY268" s="174"/>
      <c r="BZ268" s="174"/>
      <c r="CA268" s="174"/>
      <c r="CB268" s="174"/>
      <c r="CC268" s="177"/>
      <c r="CD268" s="75"/>
    </row>
    <row r="269" spans="2:82" ht="24.95" customHeight="1">
      <c r="B269" s="366">
        <f>'③原紙（経理）'!B269:C269</f>
        <v>0</v>
      </c>
      <c r="C269" s="367"/>
      <c r="D269" s="368">
        <f>'③原紙（経理）'!D269:P269</f>
        <v>0</v>
      </c>
      <c r="E269" s="369"/>
      <c r="F269" s="369"/>
      <c r="G269" s="369"/>
      <c r="H269" s="369"/>
      <c r="I269" s="369"/>
      <c r="J269" s="369"/>
      <c r="K269" s="369"/>
      <c r="L269" s="369"/>
      <c r="M269" s="369"/>
      <c r="N269" s="369"/>
      <c r="O269" s="369"/>
      <c r="P269" s="370"/>
      <c r="Q269" s="182">
        <f>'③原紙（経理）'!Q269:U269</f>
        <v>0</v>
      </c>
      <c r="R269" s="183"/>
      <c r="S269" s="183"/>
      <c r="T269" s="183"/>
      <c r="U269" s="184"/>
      <c r="V269" s="186">
        <f>'③原紙（経理）'!V269:W269</f>
        <v>0</v>
      </c>
      <c r="W269" s="371"/>
      <c r="X269" s="372">
        <f>'③原紙（経理）'!X269:AD269</f>
        <v>0</v>
      </c>
      <c r="Y269" s="373"/>
      <c r="Z269" s="373"/>
      <c r="AA269" s="373"/>
      <c r="AB269" s="373"/>
      <c r="AC269" s="373"/>
      <c r="AD269" s="374"/>
      <c r="AE269" s="173">
        <f t="shared" si="36"/>
        <v>0</v>
      </c>
      <c r="AF269" s="174"/>
      <c r="AG269" s="174"/>
      <c r="AH269" s="174"/>
      <c r="AI269" s="174"/>
      <c r="AJ269" s="174"/>
      <c r="AK269" s="174"/>
      <c r="AL269" s="174"/>
      <c r="AM269" s="175"/>
      <c r="AN269" s="375">
        <f>'③原紙（経理）'!AN269:AP269</f>
        <v>0</v>
      </c>
      <c r="AO269" s="376"/>
      <c r="AP269" s="371"/>
      <c r="AQ269" s="190">
        <f t="shared" ref="AQ269:AQ276" si="37">AN269/100*AE269</f>
        <v>0</v>
      </c>
      <c r="AR269" s="191"/>
      <c r="AS269" s="191"/>
      <c r="AT269" s="191"/>
      <c r="AU269" s="191"/>
      <c r="AV269" s="191"/>
      <c r="AW269" s="191"/>
      <c r="AX269" s="191"/>
      <c r="AY269" s="191"/>
      <c r="AZ269" s="191"/>
      <c r="BA269" s="191"/>
      <c r="BB269" s="192"/>
      <c r="BC269" s="375">
        <f>'③原紙（経理）'!BC269:BE269</f>
        <v>0</v>
      </c>
      <c r="BD269" s="376"/>
      <c r="BE269" s="371"/>
      <c r="BF269" s="173">
        <f t="shared" ref="BF269:BF276" si="38">IF(BC269&gt;0,BC269/100*AE269-AQ269,AE269)</f>
        <v>0</v>
      </c>
      <c r="BG269" s="174"/>
      <c r="BH269" s="174"/>
      <c r="BI269" s="174"/>
      <c r="BJ269" s="174"/>
      <c r="BK269" s="174"/>
      <c r="BL269" s="174"/>
      <c r="BM269" s="174"/>
      <c r="BN269" s="174"/>
      <c r="BO269" s="174"/>
      <c r="BP269" s="174"/>
      <c r="BQ269" s="175"/>
      <c r="BR269" s="176">
        <f t="shared" ref="BR269:BR276" si="39">AE269-AQ269-BF269</f>
        <v>0</v>
      </c>
      <c r="BS269" s="174"/>
      <c r="BT269" s="174"/>
      <c r="BU269" s="174"/>
      <c r="BV269" s="174"/>
      <c r="BW269" s="174"/>
      <c r="BX269" s="174"/>
      <c r="BY269" s="174"/>
      <c r="BZ269" s="174"/>
      <c r="CA269" s="174"/>
      <c r="CB269" s="174"/>
      <c r="CC269" s="177"/>
      <c r="CD269" s="75"/>
    </row>
    <row r="270" spans="2:82" ht="24.95" customHeight="1">
      <c r="B270" s="366">
        <f>'③原紙（経理）'!B270:C270</f>
        <v>0</v>
      </c>
      <c r="C270" s="367"/>
      <c r="D270" s="368">
        <f>'③原紙（経理）'!D270:P270</f>
        <v>0</v>
      </c>
      <c r="E270" s="369"/>
      <c r="F270" s="369"/>
      <c r="G270" s="369"/>
      <c r="H270" s="369"/>
      <c r="I270" s="369"/>
      <c r="J270" s="369"/>
      <c r="K270" s="369"/>
      <c r="L270" s="369"/>
      <c r="M270" s="369"/>
      <c r="N270" s="369"/>
      <c r="O270" s="369"/>
      <c r="P270" s="370"/>
      <c r="Q270" s="182">
        <f>'③原紙（経理）'!Q270:U270</f>
        <v>0</v>
      </c>
      <c r="R270" s="183"/>
      <c r="S270" s="183"/>
      <c r="T270" s="183"/>
      <c r="U270" s="184"/>
      <c r="V270" s="186">
        <f>'③原紙（経理）'!V270:W270</f>
        <v>0</v>
      </c>
      <c r="W270" s="371"/>
      <c r="X270" s="372">
        <f>'③原紙（経理）'!X270:AD270</f>
        <v>0</v>
      </c>
      <c r="Y270" s="373"/>
      <c r="Z270" s="373"/>
      <c r="AA270" s="373"/>
      <c r="AB270" s="373"/>
      <c r="AC270" s="373"/>
      <c r="AD270" s="374"/>
      <c r="AE270" s="173">
        <f t="shared" si="36"/>
        <v>0</v>
      </c>
      <c r="AF270" s="174"/>
      <c r="AG270" s="174"/>
      <c r="AH270" s="174"/>
      <c r="AI270" s="174"/>
      <c r="AJ270" s="174"/>
      <c r="AK270" s="174"/>
      <c r="AL270" s="174"/>
      <c r="AM270" s="175"/>
      <c r="AN270" s="375">
        <f>'③原紙（経理）'!AN270:AP270</f>
        <v>0</v>
      </c>
      <c r="AO270" s="376"/>
      <c r="AP270" s="371"/>
      <c r="AQ270" s="190">
        <f t="shared" si="37"/>
        <v>0</v>
      </c>
      <c r="AR270" s="191"/>
      <c r="AS270" s="191"/>
      <c r="AT270" s="191"/>
      <c r="AU270" s="191"/>
      <c r="AV270" s="191"/>
      <c r="AW270" s="191"/>
      <c r="AX270" s="191"/>
      <c r="AY270" s="191"/>
      <c r="AZ270" s="191"/>
      <c r="BA270" s="191"/>
      <c r="BB270" s="192"/>
      <c r="BC270" s="375">
        <f>'③原紙（経理）'!BC270:BE270</f>
        <v>0</v>
      </c>
      <c r="BD270" s="376"/>
      <c r="BE270" s="371"/>
      <c r="BF270" s="173">
        <f t="shared" si="38"/>
        <v>0</v>
      </c>
      <c r="BG270" s="174"/>
      <c r="BH270" s="174"/>
      <c r="BI270" s="174"/>
      <c r="BJ270" s="174"/>
      <c r="BK270" s="174"/>
      <c r="BL270" s="174"/>
      <c r="BM270" s="174"/>
      <c r="BN270" s="174"/>
      <c r="BO270" s="174"/>
      <c r="BP270" s="174"/>
      <c r="BQ270" s="175"/>
      <c r="BR270" s="176">
        <f t="shared" si="39"/>
        <v>0</v>
      </c>
      <c r="BS270" s="174"/>
      <c r="BT270" s="174"/>
      <c r="BU270" s="174"/>
      <c r="BV270" s="174"/>
      <c r="BW270" s="174"/>
      <c r="BX270" s="174"/>
      <c r="BY270" s="174"/>
      <c r="BZ270" s="174"/>
      <c r="CA270" s="174"/>
      <c r="CB270" s="174"/>
      <c r="CC270" s="177"/>
      <c r="CD270" s="75"/>
    </row>
    <row r="271" spans="2:82" ht="24.95" customHeight="1">
      <c r="B271" s="366">
        <f>'③原紙（経理）'!B271:C271</f>
        <v>0</v>
      </c>
      <c r="C271" s="367"/>
      <c r="D271" s="368">
        <f>'③原紙（経理）'!D271:P271</f>
        <v>0</v>
      </c>
      <c r="E271" s="369"/>
      <c r="F271" s="369"/>
      <c r="G271" s="369"/>
      <c r="H271" s="369"/>
      <c r="I271" s="369"/>
      <c r="J271" s="369"/>
      <c r="K271" s="369"/>
      <c r="L271" s="369"/>
      <c r="M271" s="369"/>
      <c r="N271" s="369"/>
      <c r="O271" s="369"/>
      <c r="P271" s="370"/>
      <c r="Q271" s="182">
        <f>'③原紙（経理）'!Q271:U271</f>
        <v>0</v>
      </c>
      <c r="R271" s="183"/>
      <c r="S271" s="183"/>
      <c r="T271" s="183"/>
      <c r="U271" s="184"/>
      <c r="V271" s="186">
        <f>'③原紙（経理）'!V271:W271</f>
        <v>0</v>
      </c>
      <c r="W271" s="371"/>
      <c r="X271" s="372">
        <f>'③原紙（経理）'!X271:AD271</f>
        <v>0</v>
      </c>
      <c r="Y271" s="373"/>
      <c r="Z271" s="373"/>
      <c r="AA271" s="373"/>
      <c r="AB271" s="373"/>
      <c r="AC271" s="373"/>
      <c r="AD271" s="374"/>
      <c r="AE271" s="173">
        <f t="shared" si="36"/>
        <v>0</v>
      </c>
      <c r="AF271" s="174"/>
      <c r="AG271" s="174"/>
      <c r="AH271" s="174"/>
      <c r="AI271" s="174"/>
      <c r="AJ271" s="174"/>
      <c r="AK271" s="174"/>
      <c r="AL271" s="174"/>
      <c r="AM271" s="175"/>
      <c r="AN271" s="375">
        <f>'③原紙（経理）'!AN271:AP271</f>
        <v>0</v>
      </c>
      <c r="AO271" s="376"/>
      <c r="AP271" s="371"/>
      <c r="AQ271" s="190">
        <f t="shared" si="37"/>
        <v>0</v>
      </c>
      <c r="AR271" s="191"/>
      <c r="AS271" s="191"/>
      <c r="AT271" s="191"/>
      <c r="AU271" s="191"/>
      <c r="AV271" s="191"/>
      <c r="AW271" s="191"/>
      <c r="AX271" s="191"/>
      <c r="AY271" s="191"/>
      <c r="AZ271" s="191"/>
      <c r="BA271" s="191"/>
      <c r="BB271" s="192"/>
      <c r="BC271" s="375">
        <f>'③原紙（経理）'!BC271:BE271</f>
        <v>0</v>
      </c>
      <c r="BD271" s="376"/>
      <c r="BE271" s="371"/>
      <c r="BF271" s="173">
        <f t="shared" si="38"/>
        <v>0</v>
      </c>
      <c r="BG271" s="174"/>
      <c r="BH271" s="174"/>
      <c r="BI271" s="174"/>
      <c r="BJ271" s="174"/>
      <c r="BK271" s="174"/>
      <c r="BL271" s="174"/>
      <c r="BM271" s="174"/>
      <c r="BN271" s="174"/>
      <c r="BO271" s="174"/>
      <c r="BP271" s="174"/>
      <c r="BQ271" s="175"/>
      <c r="BR271" s="176">
        <f t="shared" si="39"/>
        <v>0</v>
      </c>
      <c r="BS271" s="174"/>
      <c r="BT271" s="174"/>
      <c r="BU271" s="174"/>
      <c r="BV271" s="174"/>
      <c r="BW271" s="174"/>
      <c r="BX271" s="174"/>
      <c r="BY271" s="174"/>
      <c r="BZ271" s="174"/>
      <c r="CA271" s="174"/>
      <c r="CB271" s="174"/>
      <c r="CC271" s="177"/>
      <c r="CD271" s="75"/>
    </row>
    <row r="272" spans="2:82" ht="24.95" customHeight="1">
      <c r="B272" s="366">
        <f>'③原紙（経理）'!B272:C272</f>
        <v>0</v>
      </c>
      <c r="C272" s="367"/>
      <c r="D272" s="368">
        <f>'③原紙（経理）'!D272:P272</f>
        <v>0</v>
      </c>
      <c r="E272" s="369"/>
      <c r="F272" s="369"/>
      <c r="G272" s="369"/>
      <c r="H272" s="369"/>
      <c r="I272" s="369"/>
      <c r="J272" s="369"/>
      <c r="K272" s="369"/>
      <c r="L272" s="369"/>
      <c r="M272" s="369"/>
      <c r="N272" s="369"/>
      <c r="O272" s="369"/>
      <c r="P272" s="370"/>
      <c r="Q272" s="182">
        <f>'③原紙（経理）'!Q272:U272</f>
        <v>0</v>
      </c>
      <c r="R272" s="183"/>
      <c r="S272" s="183"/>
      <c r="T272" s="183"/>
      <c r="U272" s="184"/>
      <c r="V272" s="186">
        <f>'③原紙（経理）'!V272:W272</f>
        <v>0</v>
      </c>
      <c r="W272" s="371"/>
      <c r="X272" s="372">
        <f>'③原紙（経理）'!X272:AD272</f>
        <v>0</v>
      </c>
      <c r="Y272" s="373"/>
      <c r="Z272" s="373"/>
      <c r="AA272" s="373"/>
      <c r="AB272" s="373"/>
      <c r="AC272" s="373"/>
      <c r="AD272" s="374"/>
      <c r="AE272" s="173">
        <f t="shared" si="36"/>
        <v>0</v>
      </c>
      <c r="AF272" s="174"/>
      <c r="AG272" s="174"/>
      <c r="AH272" s="174"/>
      <c r="AI272" s="174"/>
      <c r="AJ272" s="174"/>
      <c r="AK272" s="174"/>
      <c r="AL272" s="174"/>
      <c r="AM272" s="175"/>
      <c r="AN272" s="375">
        <f>'③原紙（経理）'!AN272:AP272</f>
        <v>0</v>
      </c>
      <c r="AO272" s="376"/>
      <c r="AP272" s="371"/>
      <c r="AQ272" s="190">
        <f t="shared" si="37"/>
        <v>0</v>
      </c>
      <c r="AR272" s="191"/>
      <c r="AS272" s="191"/>
      <c r="AT272" s="191"/>
      <c r="AU272" s="191"/>
      <c r="AV272" s="191"/>
      <c r="AW272" s="191"/>
      <c r="AX272" s="191"/>
      <c r="AY272" s="191"/>
      <c r="AZ272" s="191"/>
      <c r="BA272" s="191"/>
      <c r="BB272" s="192"/>
      <c r="BC272" s="375">
        <f>'③原紙（経理）'!BC272:BE272</f>
        <v>0</v>
      </c>
      <c r="BD272" s="376"/>
      <c r="BE272" s="371"/>
      <c r="BF272" s="173">
        <f t="shared" si="38"/>
        <v>0</v>
      </c>
      <c r="BG272" s="174"/>
      <c r="BH272" s="174"/>
      <c r="BI272" s="174"/>
      <c r="BJ272" s="174"/>
      <c r="BK272" s="174"/>
      <c r="BL272" s="174"/>
      <c r="BM272" s="174"/>
      <c r="BN272" s="174"/>
      <c r="BO272" s="174"/>
      <c r="BP272" s="174"/>
      <c r="BQ272" s="175"/>
      <c r="BR272" s="176">
        <f t="shared" si="39"/>
        <v>0</v>
      </c>
      <c r="BS272" s="174"/>
      <c r="BT272" s="174"/>
      <c r="BU272" s="174"/>
      <c r="BV272" s="174"/>
      <c r="BW272" s="174"/>
      <c r="BX272" s="174"/>
      <c r="BY272" s="174"/>
      <c r="BZ272" s="174"/>
      <c r="CA272" s="174"/>
      <c r="CB272" s="174"/>
      <c r="CC272" s="177"/>
      <c r="CD272" s="75"/>
    </row>
    <row r="273" spans="2:82" ht="24.95" customHeight="1">
      <c r="B273" s="366">
        <f>'③原紙（経理）'!B273:C273</f>
        <v>0</v>
      </c>
      <c r="C273" s="367"/>
      <c r="D273" s="368">
        <f>'③原紙（経理）'!D273:P273</f>
        <v>0</v>
      </c>
      <c r="E273" s="369"/>
      <c r="F273" s="369"/>
      <c r="G273" s="369"/>
      <c r="H273" s="369"/>
      <c r="I273" s="369"/>
      <c r="J273" s="369"/>
      <c r="K273" s="369"/>
      <c r="L273" s="369"/>
      <c r="M273" s="369"/>
      <c r="N273" s="369"/>
      <c r="O273" s="369"/>
      <c r="P273" s="370"/>
      <c r="Q273" s="182">
        <f>'③原紙（経理）'!Q273:U273</f>
        <v>0</v>
      </c>
      <c r="R273" s="183"/>
      <c r="S273" s="183"/>
      <c r="T273" s="183"/>
      <c r="U273" s="184"/>
      <c r="V273" s="186">
        <f>'③原紙（経理）'!V273:W273</f>
        <v>0</v>
      </c>
      <c r="W273" s="371"/>
      <c r="X273" s="372">
        <f>'③原紙（経理）'!X273:AD273</f>
        <v>0</v>
      </c>
      <c r="Y273" s="373"/>
      <c r="Z273" s="373"/>
      <c r="AA273" s="373"/>
      <c r="AB273" s="373"/>
      <c r="AC273" s="373"/>
      <c r="AD273" s="374"/>
      <c r="AE273" s="173">
        <f t="shared" si="36"/>
        <v>0</v>
      </c>
      <c r="AF273" s="174"/>
      <c r="AG273" s="174"/>
      <c r="AH273" s="174"/>
      <c r="AI273" s="174"/>
      <c r="AJ273" s="174"/>
      <c r="AK273" s="174"/>
      <c r="AL273" s="174"/>
      <c r="AM273" s="175"/>
      <c r="AN273" s="375">
        <f>'③原紙（経理）'!AN273:AP273</f>
        <v>0</v>
      </c>
      <c r="AO273" s="376"/>
      <c r="AP273" s="371"/>
      <c r="AQ273" s="190">
        <f t="shared" si="37"/>
        <v>0</v>
      </c>
      <c r="AR273" s="191"/>
      <c r="AS273" s="191"/>
      <c r="AT273" s="191"/>
      <c r="AU273" s="191"/>
      <c r="AV273" s="191"/>
      <c r="AW273" s="191"/>
      <c r="AX273" s="191"/>
      <c r="AY273" s="191"/>
      <c r="AZ273" s="191"/>
      <c r="BA273" s="191"/>
      <c r="BB273" s="192"/>
      <c r="BC273" s="375">
        <f>'③原紙（経理）'!BC273:BE273</f>
        <v>0</v>
      </c>
      <c r="BD273" s="376"/>
      <c r="BE273" s="371"/>
      <c r="BF273" s="173">
        <f t="shared" si="38"/>
        <v>0</v>
      </c>
      <c r="BG273" s="174"/>
      <c r="BH273" s="174"/>
      <c r="BI273" s="174"/>
      <c r="BJ273" s="174"/>
      <c r="BK273" s="174"/>
      <c r="BL273" s="174"/>
      <c r="BM273" s="174"/>
      <c r="BN273" s="174"/>
      <c r="BO273" s="174"/>
      <c r="BP273" s="174"/>
      <c r="BQ273" s="175"/>
      <c r="BR273" s="176">
        <f t="shared" si="39"/>
        <v>0</v>
      </c>
      <c r="BS273" s="174"/>
      <c r="BT273" s="174"/>
      <c r="BU273" s="174"/>
      <c r="BV273" s="174"/>
      <c r="BW273" s="174"/>
      <c r="BX273" s="174"/>
      <c r="BY273" s="174"/>
      <c r="BZ273" s="174"/>
      <c r="CA273" s="174"/>
      <c r="CB273" s="174"/>
      <c r="CC273" s="177"/>
      <c r="CD273" s="75"/>
    </row>
    <row r="274" spans="2:82" ht="24.95" customHeight="1">
      <c r="B274" s="366">
        <f>'③原紙（経理）'!B274:C274</f>
        <v>0</v>
      </c>
      <c r="C274" s="367"/>
      <c r="D274" s="368">
        <f>'③原紙（経理）'!D274:P274</f>
        <v>0</v>
      </c>
      <c r="E274" s="369"/>
      <c r="F274" s="369"/>
      <c r="G274" s="369"/>
      <c r="H274" s="369"/>
      <c r="I274" s="369"/>
      <c r="J274" s="369"/>
      <c r="K274" s="369"/>
      <c r="L274" s="369"/>
      <c r="M274" s="369"/>
      <c r="N274" s="369"/>
      <c r="O274" s="369"/>
      <c r="P274" s="370"/>
      <c r="Q274" s="182">
        <f>'③原紙（経理）'!Q274:U274</f>
        <v>0</v>
      </c>
      <c r="R274" s="183"/>
      <c r="S274" s="183"/>
      <c r="T274" s="183"/>
      <c r="U274" s="184"/>
      <c r="V274" s="186">
        <f>'③原紙（経理）'!V274:W274</f>
        <v>0</v>
      </c>
      <c r="W274" s="371"/>
      <c r="X274" s="372">
        <f>'③原紙（経理）'!X274:AD274</f>
        <v>0</v>
      </c>
      <c r="Y274" s="373"/>
      <c r="Z274" s="373"/>
      <c r="AA274" s="373"/>
      <c r="AB274" s="373"/>
      <c r="AC274" s="373"/>
      <c r="AD274" s="374"/>
      <c r="AE274" s="173">
        <f t="shared" si="36"/>
        <v>0</v>
      </c>
      <c r="AF274" s="174"/>
      <c r="AG274" s="174"/>
      <c r="AH274" s="174"/>
      <c r="AI274" s="174"/>
      <c r="AJ274" s="174"/>
      <c r="AK274" s="174"/>
      <c r="AL274" s="174"/>
      <c r="AM274" s="175"/>
      <c r="AN274" s="375">
        <f>'③原紙（経理）'!AN274:AP274</f>
        <v>0</v>
      </c>
      <c r="AO274" s="376"/>
      <c r="AP274" s="371"/>
      <c r="AQ274" s="190">
        <f t="shared" si="37"/>
        <v>0</v>
      </c>
      <c r="AR274" s="191"/>
      <c r="AS274" s="191"/>
      <c r="AT274" s="191"/>
      <c r="AU274" s="191"/>
      <c r="AV274" s="191"/>
      <c r="AW274" s="191"/>
      <c r="AX274" s="191"/>
      <c r="AY274" s="191"/>
      <c r="AZ274" s="191"/>
      <c r="BA274" s="191"/>
      <c r="BB274" s="192"/>
      <c r="BC274" s="375">
        <f>'③原紙（経理）'!BC274:BE274</f>
        <v>0</v>
      </c>
      <c r="BD274" s="376"/>
      <c r="BE274" s="371"/>
      <c r="BF274" s="173">
        <f t="shared" si="38"/>
        <v>0</v>
      </c>
      <c r="BG274" s="174"/>
      <c r="BH274" s="174"/>
      <c r="BI274" s="174"/>
      <c r="BJ274" s="174"/>
      <c r="BK274" s="174"/>
      <c r="BL274" s="174"/>
      <c r="BM274" s="174"/>
      <c r="BN274" s="174"/>
      <c r="BO274" s="174"/>
      <c r="BP274" s="174"/>
      <c r="BQ274" s="175"/>
      <c r="BR274" s="176">
        <f t="shared" si="39"/>
        <v>0</v>
      </c>
      <c r="BS274" s="174"/>
      <c r="BT274" s="174"/>
      <c r="BU274" s="174"/>
      <c r="BV274" s="174"/>
      <c r="BW274" s="174"/>
      <c r="BX274" s="174"/>
      <c r="BY274" s="174"/>
      <c r="BZ274" s="174"/>
      <c r="CA274" s="174"/>
      <c r="CB274" s="174"/>
      <c r="CC274" s="177"/>
      <c r="CD274" s="75"/>
    </row>
    <row r="275" spans="2:82" ht="24.95" customHeight="1">
      <c r="B275" s="366">
        <f>'③原紙（経理）'!B275:C275</f>
        <v>0</v>
      </c>
      <c r="C275" s="367"/>
      <c r="D275" s="368">
        <f>'③原紙（経理）'!D275:P275</f>
        <v>0</v>
      </c>
      <c r="E275" s="369"/>
      <c r="F275" s="369"/>
      <c r="G275" s="369"/>
      <c r="H275" s="369"/>
      <c r="I275" s="369"/>
      <c r="J275" s="369"/>
      <c r="K275" s="369"/>
      <c r="L275" s="369"/>
      <c r="M275" s="369"/>
      <c r="N275" s="369"/>
      <c r="O275" s="369"/>
      <c r="P275" s="370"/>
      <c r="Q275" s="182">
        <f>'③原紙（経理）'!Q275:U275</f>
        <v>0</v>
      </c>
      <c r="R275" s="183"/>
      <c r="S275" s="183"/>
      <c r="T275" s="183"/>
      <c r="U275" s="184"/>
      <c r="V275" s="186">
        <f>'③原紙（経理）'!V275:W275</f>
        <v>0</v>
      </c>
      <c r="W275" s="371"/>
      <c r="X275" s="372">
        <f>'③原紙（経理）'!X275:AD275</f>
        <v>0</v>
      </c>
      <c r="Y275" s="373"/>
      <c r="Z275" s="373"/>
      <c r="AA275" s="373"/>
      <c r="AB275" s="373"/>
      <c r="AC275" s="373"/>
      <c r="AD275" s="374"/>
      <c r="AE275" s="173">
        <f t="shared" si="36"/>
        <v>0</v>
      </c>
      <c r="AF275" s="174"/>
      <c r="AG275" s="174"/>
      <c r="AH275" s="174"/>
      <c r="AI275" s="174"/>
      <c r="AJ275" s="174"/>
      <c r="AK275" s="174"/>
      <c r="AL275" s="174"/>
      <c r="AM275" s="175"/>
      <c r="AN275" s="375">
        <f>'③原紙（経理）'!AN275:AP275</f>
        <v>0</v>
      </c>
      <c r="AO275" s="376"/>
      <c r="AP275" s="371"/>
      <c r="AQ275" s="190">
        <f t="shared" si="37"/>
        <v>0</v>
      </c>
      <c r="AR275" s="191"/>
      <c r="AS275" s="191"/>
      <c r="AT275" s="191"/>
      <c r="AU275" s="191"/>
      <c r="AV275" s="191"/>
      <c r="AW275" s="191"/>
      <c r="AX275" s="191"/>
      <c r="AY275" s="191"/>
      <c r="AZ275" s="191"/>
      <c r="BA275" s="191"/>
      <c r="BB275" s="192"/>
      <c r="BC275" s="375">
        <f>'③原紙（経理）'!BC275:BE275</f>
        <v>0</v>
      </c>
      <c r="BD275" s="376"/>
      <c r="BE275" s="371"/>
      <c r="BF275" s="173">
        <f t="shared" si="38"/>
        <v>0</v>
      </c>
      <c r="BG275" s="174"/>
      <c r="BH275" s="174"/>
      <c r="BI275" s="174"/>
      <c r="BJ275" s="174"/>
      <c r="BK275" s="174"/>
      <c r="BL275" s="174"/>
      <c r="BM275" s="174"/>
      <c r="BN275" s="174"/>
      <c r="BO275" s="174"/>
      <c r="BP275" s="174"/>
      <c r="BQ275" s="175"/>
      <c r="BR275" s="176">
        <f t="shared" si="39"/>
        <v>0</v>
      </c>
      <c r="BS275" s="174"/>
      <c r="BT275" s="174"/>
      <c r="BU275" s="174"/>
      <c r="BV275" s="174"/>
      <c r="BW275" s="174"/>
      <c r="BX275" s="174"/>
      <c r="BY275" s="174"/>
      <c r="BZ275" s="174"/>
      <c r="CA275" s="174"/>
      <c r="CB275" s="174"/>
      <c r="CC275" s="177"/>
      <c r="CD275" s="75"/>
    </row>
    <row r="276" spans="2:82" ht="24.95" customHeight="1">
      <c r="B276" s="366">
        <f>'③原紙（経理）'!B276:C276</f>
        <v>0</v>
      </c>
      <c r="C276" s="367"/>
      <c r="D276" s="368">
        <f>'③原紙（経理）'!D276:P276</f>
        <v>0</v>
      </c>
      <c r="E276" s="369"/>
      <c r="F276" s="369"/>
      <c r="G276" s="369"/>
      <c r="H276" s="369"/>
      <c r="I276" s="369"/>
      <c r="J276" s="369"/>
      <c r="K276" s="369"/>
      <c r="L276" s="369"/>
      <c r="M276" s="369"/>
      <c r="N276" s="369"/>
      <c r="O276" s="369"/>
      <c r="P276" s="370"/>
      <c r="Q276" s="182">
        <f>'③原紙（経理）'!Q276:U276</f>
        <v>0</v>
      </c>
      <c r="R276" s="183"/>
      <c r="S276" s="183"/>
      <c r="T276" s="183"/>
      <c r="U276" s="184"/>
      <c r="V276" s="186">
        <f>'③原紙（経理）'!V276:W276</f>
        <v>0</v>
      </c>
      <c r="W276" s="371"/>
      <c r="X276" s="372">
        <f>'③原紙（経理）'!X276:AD276</f>
        <v>0</v>
      </c>
      <c r="Y276" s="373"/>
      <c r="Z276" s="373"/>
      <c r="AA276" s="373"/>
      <c r="AB276" s="373"/>
      <c r="AC276" s="373"/>
      <c r="AD276" s="374"/>
      <c r="AE276" s="173">
        <f t="shared" si="36"/>
        <v>0</v>
      </c>
      <c r="AF276" s="174"/>
      <c r="AG276" s="174"/>
      <c r="AH276" s="174"/>
      <c r="AI276" s="174"/>
      <c r="AJ276" s="174"/>
      <c r="AK276" s="174"/>
      <c r="AL276" s="174"/>
      <c r="AM276" s="175"/>
      <c r="AN276" s="375">
        <f>'③原紙（経理）'!AN276:AP276</f>
        <v>0</v>
      </c>
      <c r="AO276" s="376"/>
      <c r="AP276" s="371"/>
      <c r="AQ276" s="377">
        <f t="shared" si="37"/>
        <v>0</v>
      </c>
      <c r="AR276" s="378"/>
      <c r="AS276" s="378"/>
      <c r="AT276" s="378"/>
      <c r="AU276" s="378"/>
      <c r="AV276" s="378"/>
      <c r="AW276" s="378"/>
      <c r="AX276" s="378"/>
      <c r="AY276" s="378"/>
      <c r="AZ276" s="378"/>
      <c r="BA276" s="378"/>
      <c r="BB276" s="379"/>
      <c r="BC276" s="375">
        <f>'③原紙（経理）'!BC276:BE276</f>
        <v>0</v>
      </c>
      <c r="BD276" s="376"/>
      <c r="BE276" s="371"/>
      <c r="BF276" s="361">
        <f t="shared" si="38"/>
        <v>0</v>
      </c>
      <c r="BG276" s="362"/>
      <c r="BH276" s="362"/>
      <c r="BI276" s="362"/>
      <c r="BJ276" s="362"/>
      <c r="BK276" s="362"/>
      <c r="BL276" s="362"/>
      <c r="BM276" s="362"/>
      <c r="BN276" s="362"/>
      <c r="BO276" s="362"/>
      <c r="BP276" s="362"/>
      <c r="BQ276" s="363"/>
      <c r="BR276" s="364">
        <f t="shared" si="39"/>
        <v>0</v>
      </c>
      <c r="BS276" s="362"/>
      <c r="BT276" s="362"/>
      <c r="BU276" s="362"/>
      <c r="BV276" s="362"/>
      <c r="BW276" s="362"/>
      <c r="BX276" s="362"/>
      <c r="BY276" s="362"/>
      <c r="BZ276" s="362"/>
      <c r="CA276" s="362"/>
      <c r="CB276" s="362"/>
      <c r="CC276" s="365"/>
      <c r="CD276" s="75"/>
    </row>
    <row r="277" spans="2:82" ht="24.95" customHeight="1" thickBot="1">
      <c r="B277" s="196"/>
      <c r="C277" s="197"/>
      <c r="D277" s="198" t="s">
        <v>49</v>
      </c>
      <c r="E277" s="199"/>
      <c r="F277" s="199"/>
      <c r="G277" s="199"/>
      <c r="H277" s="199"/>
      <c r="I277" s="199"/>
      <c r="J277" s="199"/>
      <c r="K277" s="199"/>
      <c r="L277" s="199"/>
      <c r="M277" s="199"/>
      <c r="N277" s="199"/>
      <c r="O277" s="199"/>
      <c r="P277" s="200"/>
      <c r="Q277" s="201"/>
      <c r="R277" s="202"/>
      <c r="S277" s="202"/>
      <c r="T277" s="202"/>
      <c r="U277" s="203"/>
      <c r="V277" s="198"/>
      <c r="W277" s="197"/>
      <c r="X277" s="204"/>
      <c r="Y277" s="205"/>
      <c r="Z277" s="205"/>
      <c r="AA277" s="205"/>
      <c r="AB277" s="205"/>
      <c r="AC277" s="205"/>
      <c r="AD277" s="206"/>
      <c r="AE277" s="204">
        <f>SUM(AE268:AM276)</f>
        <v>0</v>
      </c>
      <c r="AF277" s="205"/>
      <c r="AG277" s="205"/>
      <c r="AH277" s="205"/>
      <c r="AI277" s="205"/>
      <c r="AJ277" s="205"/>
      <c r="AK277" s="205"/>
      <c r="AL277" s="205"/>
      <c r="AM277" s="207"/>
      <c r="AN277" s="208"/>
      <c r="AO277" s="205"/>
      <c r="AP277" s="206"/>
      <c r="AQ277" s="204">
        <f>SUM(AQ268:BB276)</f>
        <v>0</v>
      </c>
      <c r="AR277" s="205"/>
      <c r="AS277" s="205"/>
      <c r="AT277" s="205"/>
      <c r="AU277" s="205"/>
      <c r="AV277" s="205"/>
      <c r="AW277" s="205"/>
      <c r="AX277" s="205"/>
      <c r="AY277" s="205"/>
      <c r="AZ277" s="205"/>
      <c r="BA277" s="205"/>
      <c r="BB277" s="207"/>
      <c r="BC277" s="208"/>
      <c r="BD277" s="205"/>
      <c r="BE277" s="206"/>
      <c r="BF277" s="204">
        <f>SUM(BF268:BQ276)</f>
        <v>0</v>
      </c>
      <c r="BG277" s="205"/>
      <c r="BH277" s="205"/>
      <c r="BI277" s="205"/>
      <c r="BJ277" s="205"/>
      <c r="BK277" s="205"/>
      <c r="BL277" s="205"/>
      <c r="BM277" s="205"/>
      <c r="BN277" s="205"/>
      <c r="BO277" s="205"/>
      <c r="BP277" s="205"/>
      <c r="BQ277" s="207"/>
      <c r="BR277" s="208">
        <f>AE277-AQ277-BF277</f>
        <v>0</v>
      </c>
      <c r="BS277" s="205"/>
      <c r="BT277" s="205"/>
      <c r="BU277" s="205"/>
      <c r="BV277" s="205"/>
      <c r="BW277" s="205"/>
      <c r="BX277" s="205"/>
      <c r="BY277" s="205"/>
      <c r="BZ277" s="205"/>
      <c r="CA277" s="205"/>
      <c r="CB277" s="205"/>
      <c r="CC277" s="209"/>
      <c r="CD277" s="75"/>
    </row>
    <row r="278" spans="2:82" ht="15" customHeight="1">
      <c r="B278" s="232" t="s">
        <v>72</v>
      </c>
      <c r="C278" s="233"/>
      <c r="D278" s="233"/>
      <c r="E278" s="233"/>
      <c r="F278" s="233"/>
      <c r="G278" s="233"/>
      <c r="H278" s="233"/>
      <c r="I278" s="233"/>
      <c r="J278" s="233"/>
      <c r="K278" s="233"/>
      <c r="L278" s="233"/>
      <c r="M278" s="233"/>
      <c r="N278" s="233"/>
      <c r="O278" s="233"/>
      <c r="P278" s="234" t="s">
        <v>28</v>
      </c>
      <c r="Q278" s="235"/>
      <c r="R278" s="235"/>
      <c r="S278" s="235"/>
      <c r="T278" s="235"/>
      <c r="U278" s="236"/>
      <c r="V278" s="392" t="s">
        <v>29</v>
      </c>
      <c r="W278" s="392"/>
      <c r="X278" s="392"/>
      <c r="Y278" s="392"/>
      <c r="Z278" s="392"/>
      <c r="AA278" s="392"/>
      <c r="AB278" s="392" t="s">
        <v>101</v>
      </c>
      <c r="AC278" s="392"/>
      <c r="AD278" s="392"/>
      <c r="AE278" s="392"/>
      <c r="AF278" s="392"/>
      <c r="AG278" s="392"/>
      <c r="AH278" s="392" t="s">
        <v>30</v>
      </c>
      <c r="AI278" s="392"/>
      <c r="AJ278" s="392"/>
      <c r="AK278" s="392"/>
      <c r="AL278" s="392"/>
      <c r="AM278" s="392"/>
      <c r="AN278" s="392"/>
      <c r="AO278" s="392"/>
      <c r="AP278" s="392"/>
      <c r="AQ278" s="392"/>
      <c r="AR278" s="392"/>
      <c r="AS278" s="234"/>
      <c r="AT278" s="395" t="s">
        <v>100</v>
      </c>
      <c r="AU278" s="385"/>
      <c r="AV278" s="385"/>
      <c r="AW278" s="385"/>
      <c r="AX278" s="385"/>
      <c r="AY278" s="385"/>
      <c r="AZ278" s="385"/>
      <c r="BA278" s="385"/>
      <c r="BB278" s="385"/>
      <c r="BC278" s="385"/>
      <c r="BD278" s="385"/>
      <c r="BE278" s="385"/>
      <c r="BF278" s="385"/>
      <c r="BG278" s="385"/>
      <c r="BH278" s="385"/>
      <c r="BI278" s="385"/>
      <c r="BJ278" s="385"/>
      <c r="BK278" s="385"/>
      <c r="BL278" s="385"/>
      <c r="BM278" s="385"/>
      <c r="BN278" s="385"/>
      <c r="BO278" s="385"/>
      <c r="BP278" s="385"/>
      <c r="BQ278" s="385"/>
      <c r="BR278" s="385"/>
      <c r="BS278" s="385"/>
      <c r="BT278" s="385"/>
      <c r="BU278" s="385"/>
      <c r="BV278" s="385"/>
      <c r="BW278" s="385"/>
      <c r="BX278" s="385"/>
      <c r="BY278" s="385"/>
      <c r="BZ278" s="385"/>
      <c r="CA278" s="385"/>
      <c r="CB278" s="385"/>
      <c r="CC278" s="386"/>
      <c r="CD278" s="46"/>
    </row>
    <row r="279" spans="2:82" ht="45" customHeight="1">
      <c r="B279" s="237" t="s">
        <v>27</v>
      </c>
      <c r="C279" s="238"/>
      <c r="D279" s="238"/>
      <c r="E279" s="238"/>
      <c r="F279" s="238"/>
      <c r="G279" s="238"/>
      <c r="H279" s="238"/>
      <c r="I279" s="238"/>
      <c r="J279" s="238"/>
      <c r="K279" s="238"/>
      <c r="L279" s="238"/>
      <c r="M279" s="238"/>
      <c r="N279" s="238"/>
      <c r="O279" s="238"/>
      <c r="P279" s="384"/>
      <c r="Q279" s="238"/>
      <c r="R279" s="238"/>
      <c r="S279" s="238"/>
      <c r="T279" s="238"/>
      <c r="U279" s="239"/>
      <c r="V279" s="393"/>
      <c r="W279" s="393"/>
      <c r="X279" s="393"/>
      <c r="Y279" s="393"/>
      <c r="Z279" s="393"/>
      <c r="AA279" s="393"/>
      <c r="AB279" s="393"/>
      <c r="AC279" s="393"/>
      <c r="AD279" s="393"/>
      <c r="AE279" s="393"/>
      <c r="AF279" s="393"/>
      <c r="AG279" s="393"/>
      <c r="AH279" s="394"/>
      <c r="AI279" s="394"/>
      <c r="AJ279" s="394"/>
      <c r="AK279" s="394"/>
      <c r="AL279" s="394"/>
      <c r="AM279" s="394"/>
      <c r="AN279" s="393"/>
      <c r="AO279" s="393"/>
      <c r="AP279" s="393"/>
      <c r="AQ279" s="393"/>
      <c r="AR279" s="393"/>
      <c r="AS279" s="167"/>
      <c r="AT279" s="396"/>
      <c r="AU279" s="387"/>
      <c r="AV279" s="387"/>
      <c r="AW279" s="387"/>
      <c r="AX279" s="387"/>
      <c r="AY279" s="387"/>
      <c r="AZ279" s="387"/>
      <c r="BA279" s="387"/>
      <c r="BB279" s="387"/>
      <c r="BC279" s="387"/>
      <c r="BD279" s="387"/>
      <c r="BE279" s="387"/>
      <c r="BF279" s="387"/>
      <c r="BG279" s="387"/>
      <c r="BH279" s="387"/>
      <c r="BI279" s="387"/>
      <c r="BJ279" s="387"/>
      <c r="BK279" s="387"/>
      <c r="BL279" s="387"/>
      <c r="BM279" s="387"/>
      <c r="BN279" s="387"/>
      <c r="BO279" s="387"/>
      <c r="BP279" s="387"/>
      <c r="BQ279" s="387"/>
      <c r="BR279" s="387"/>
      <c r="BS279" s="387"/>
      <c r="BT279" s="387"/>
      <c r="BU279" s="387"/>
      <c r="BV279" s="387"/>
      <c r="BW279" s="387"/>
      <c r="BX279" s="387"/>
      <c r="BY279" s="387"/>
      <c r="BZ279" s="387"/>
      <c r="CA279" s="387"/>
      <c r="CB279" s="387"/>
      <c r="CC279" s="388"/>
      <c r="CD279" s="46"/>
    </row>
    <row r="280" spans="2:82" ht="27" customHeight="1" thickBot="1">
      <c r="B280" s="225" t="s">
        <v>24</v>
      </c>
      <c r="C280" s="226"/>
      <c r="D280" s="226"/>
      <c r="E280" s="226"/>
      <c r="F280" s="226"/>
      <c r="G280" s="226"/>
      <c r="H280" s="226"/>
      <c r="I280" s="226"/>
      <c r="J280" s="226"/>
      <c r="K280" s="226"/>
      <c r="L280" s="226"/>
      <c r="M280" s="226"/>
      <c r="N280" s="226"/>
      <c r="O280" s="226"/>
      <c r="P280" s="226"/>
      <c r="Q280" s="226"/>
      <c r="R280" s="226"/>
      <c r="S280" s="226"/>
      <c r="T280" s="226"/>
      <c r="U280" s="226"/>
      <c r="V280" s="226"/>
      <c r="W280" s="226"/>
      <c r="X280" s="226"/>
      <c r="Y280" s="226"/>
      <c r="Z280" s="226"/>
      <c r="AA280" s="226"/>
      <c r="AB280" s="226"/>
      <c r="AC280" s="226"/>
      <c r="AD280" s="226"/>
      <c r="AE280" s="226"/>
      <c r="AF280" s="227"/>
      <c r="AG280" s="228" t="s">
        <v>25</v>
      </c>
      <c r="AH280" s="229"/>
      <c r="AI280" s="229"/>
      <c r="AJ280" s="229"/>
      <c r="AK280" s="229"/>
      <c r="AL280" s="229"/>
      <c r="AM280" s="229"/>
      <c r="AN280" s="229"/>
      <c r="AO280" s="229"/>
      <c r="AP280" s="229"/>
      <c r="AQ280" s="229"/>
      <c r="AR280" s="229"/>
      <c r="AS280" s="229"/>
      <c r="AT280" s="229"/>
      <c r="AU280" s="229"/>
      <c r="AV280" s="229"/>
      <c r="AW280" s="229"/>
      <c r="AX280" s="229"/>
      <c r="AY280" s="229"/>
      <c r="AZ280" s="229"/>
      <c r="BA280" s="229"/>
      <c r="BB280" s="230"/>
      <c r="BC280" s="228" t="s">
        <v>26</v>
      </c>
      <c r="BD280" s="229"/>
      <c r="BE280" s="229"/>
      <c r="BF280" s="229"/>
      <c r="BG280" s="229"/>
      <c r="BH280" s="229"/>
      <c r="BI280" s="229"/>
      <c r="BJ280" s="229"/>
      <c r="BK280" s="229"/>
      <c r="BL280" s="229"/>
      <c r="BM280" s="229"/>
      <c r="BN280" s="229"/>
      <c r="BO280" s="229"/>
      <c r="BP280" s="229"/>
      <c r="BQ280" s="229"/>
      <c r="BR280" s="229"/>
      <c r="BS280" s="229"/>
      <c r="BT280" s="229"/>
      <c r="BU280" s="229"/>
      <c r="BV280" s="229"/>
      <c r="BW280" s="229"/>
      <c r="BX280" s="229"/>
      <c r="BY280" s="229"/>
      <c r="BZ280" s="229"/>
      <c r="CA280" s="229"/>
      <c r="CB280" s="229"/>
      <c r="CC280" s="231"/>
      <c r="CD280" s="47"/>
    </row>
    <row r="281" spans="2:82" ht="15.95" customHeight="1">
      <c r="AC281" s="100" t="s">
        <v>98</v>
      </c>
      <c r="AD281" s="100"/>
      <c r="AE281" s="100"/>
      <c r="AF281" s="100"/>
      <c r="AG281" s="100"/>
      <c r="AH281" s="100"/>
      <c r="AI281" s="100"/>
      <c r="AJ281" s="100"/>
      <c r="AK281" s="100"/>
      <c r="AL281" s="100"/>
      <c r="AM281" s="100"/>
      <c r="AN281" s="100"/>
      <c r="AO281" s="100"/>
      <c r="AP281" s="100"/>
      <c r="AQ281" s="100"/>
      <c r="AR281" s="100"/>
      <c r="AS281" s="100"/>
      <c r="AT281" s="100"/>
      <c r="AU281" s="100"/>
      <c r="AV281" s="100"/>
      <c r="AW281" s="100"/>
      <c r="AX281" s="100"/>
      <c r="AY281" s="58"/>
      <c r="BN281" s="102">
        <f>'③原紙（経理）'!BN281:BP281</f>
        <v>0</v>
      </c>
      <c r="BO281" s="102"/>
      <c r="BP281" s="102"/>
      <c r="BQ281" s="5" t="s">
        <v>42</v>
      </c>
      <c r="BR281" s="5"/>
      <c r="BS281" s="5"/>
      <c r="BT281" s="5"/>
      <c r="BU281" s="5"/>
      <c r="BV281" s="88">
        <v>11</v>
      </c>
      <c r="BW281" s="88"/>
      <c r="BX281" s="88"/>
      <c r="BY281" s="5" t="s">
        <v>41</v>
      </c>
      <c r="BZ281" s="5"/>
      <c r="CA281" s="5"/>
    </row>
    <row r="282" spans="2:82" ht="15.75" customHeight="1">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100"/>
      <c r="AD282" s="100"/>
      <c r="AE282" s="100"/>
      <c r="AF282" s="100"/>
      <c r="AG282" s="100"/>
      <c r="AH282" s="100"/>
      <c r="AI282" s="100"/>
      <c r="AJ282" s="100"/>
      <c r="AK282" s="100"/>
      <c r="AL282" s="100"/>
      <c r="AM282" s="100"/>
      <c r="AN282" s="100"/>
      <c r="AO282" s="100"/>
      <c r="AP282" s="100"/>
      <c r="AQ282" s="100"/>
      <c r="AR282" s="100"/>
      <c r="AS282" s="100"/>
      <c r="AT282" s="100"/>
      <c r="AU282" s="100"/>
      <c r="AV282" s="100"/>
      <c r="AW282" s="100"/>
      <c r="AX282" s="100"/>
      <c r="AY282" s="58"/>
      <c r="AZ282" s="4"/>
      <c r="BA282" s="4"/>
      <c r="BB282" s="4"/>
      <c r="BC282" s="4"/>
      <c r="BD282" s="4"/>
      <c r="BE282" s="4"/>
      <c r="BF282" s="4"/>
      <c r="BG282" s="4"/>
      <c r="BH282" s="4"/>
      <c r="BI282" s="4"/>
      <c r="BJ282" s="4"/>
      <c r="BK282" s="5" t="s">
        <v>4</v>
      </c>
      <c r="BN282" s="102">
        <f>'③原紙（経理）'!BN282:BO282</f>
        <v>0</v>
      </c>
      <c r="BO282" s="102"/>
      <c r="BP282" s="88" t="s">
        <v>3</v>
      </c>
      <c r="BQ282" s="88"/>
      <c r="BR282" s="102">
        <f>'③原紙（経理）'!BR282:BS282</f>
        <v>0</v>
      </c>
      <c r="BS282" s="102"/>
      <c r="BT282" s="102">
        <f>'③原紙（経理）'!BT282:BU282</f>
        <v>0</v>
      </c>
      <c r="BU282" s="102"/>
      <c r="BV282" s="88" t="s">
        <v>2</v>
      </c>
      <c r="BW282" s="88"/>
      <c r="BX282" s="102">
        <f>'③原紙（経理）'!BX282:BY282</f>
        <v>0</v>
      </c>
      <c r="BY282" s="102"/>
      <c r="BZ282" s="102">
        <f>'③原紙（経理）'!BZ282:CA282</f>
        <v>0</v>
      </c>
      <c r="CA282" s="102"/>
      <c r="CB282" s="88" t="s">
        <v>1</v>
      </c>
      <c r="CC282" s="88"/>
      <c r="CD282" s="39"/>
    </row>
    <row r="283" spans="2:82" ht="15.75" customHeight="1" thickBot="1">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101"/>
      <c r="AD283" s="101"/>
      <c r="AE283" s="101"/>
      <c r="AF283" s="101"/>
      <c r="AG283" s="101"/>
      <c r="AH283" s="101"/>
      <c r="AI283" s="101"/>
      <c r="AJ283" s="101"/>
      <c r="AK283" s="101"/>
      <c r="AL283" s="101"/>
      <c r="AM283" s="101"/>
      <c r="AN283" s="101"/>
      <c r="AO283" s="101"/>
      <c r="AP283" s="101"/>
      <c r="AQ283" s="101"/>
      <c r="AR283" s="101"/>
      <c r="AS283" s="101"/>
      <c r="AT283" s="101"/>
      <c r="AU283" s="101"/>
      <c r="AV283" s="101"/>
      <c r="AW283" s="101"/>
      <c r="AX283" s="101"/>
      <c r="AY283" s="58"/>
      <c r="AZ283" s="4"/>
      <c r="BA283" s="4"/>
      <c r="BB283" s="4"/>
      <c r="BC283" s="4"/>
      <c r="BD283" s="4"/>
      <c r="BE283" s="4"/>
      <c r="BF283" s="4"/>
      <c r="BG283" s="4"/>
      <c r="BH283" s="4"/>
      <c r="BI283" s="4"/>
      <c r="BJ283" s="4"/>
      <c r="BN283" s="42"/>
      <c r="BO283" s="42"/>
      <c r="BP283" s="42"/>
      <c r="BQ283" s="42"/>
      <c r="BR283" s="42"/>
      <c r="BS283" s="42"/>
      <c r="BT283" s="42"/>
      <c r="BU283" s="42"/>
      <c r="BV283" s="42"/>
      <c r="BW283" s="42"/>
      <c r="BX283" s="42"/>
      <c r="BY283" s="42"/>
      <c r="BZ283" s="42"/>
      <c r="CA283" s="42"/>
      <c r="CB283" s="39"/>
      <c r="CC283" s="39"/>
      <c r="CD283" s="39"/>
    </row>
    <row r="284" spans="2:82" ht="27" customHeight="1" thickTop="1">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89" t="s">
        <v>0</v>
      </c>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59"/>
      <c r="AZ284" s="90" t="s">
        <v>75</v>
      </c>
      <c r="BA284" s="91"/>
      <c r="BB284" s="91"/>
      <c r="BC284" s="91"/>
      <c r="BD284" s="91"/>
      <c r="BE284" s="91"/>
      <c r="BF284" s="91"/>
      <c r="BG284" s="91"/>
      <c r="BH284" s="91"/>
      <c r="BI284" s="91"/>
      <c r="BJ284" s="91"/>
      <c r="BK284" s="91"/>
      <c r="BL284" s="91"/>
      <c r="BM284" s="91"/>
      <c r="BN284" s="91"/>
      <c r="BO284" s="91"/>
      <c r="BP284" s="91"/>
      <c r="BQ284" s="91"/>
      <c r="BR284" s="91"/>
      <c r="BS284" s="91"/>
      <c r="BT284" s="91"/>
      <c r="BU284" s="91"/>
      <c r="BV284" s="91"/>
      <c r="BW284" s="91"/>
      <c r="BX284" s="91"/>
      <c r="BY284" s="91"/>
      <c r="BZ284" s="91"/>
      <c r="CA284" s="91"/>
      <c r="CB284" s="91"/>
      <c r="CC284" s="91"/>
      <c r="CD284" s="92"/>
    </row>
    <row r="285" spans="2:82" ht="27.75" customHeight="1" thickBot="1">
      <c r="C285" s="1"/>
      <c r="D285" s="1"/>
      <c r="E285" s="2"/>
      <c r="F285" s="2"/>
      <c r="G285" s="2"/>
      <c r="I285" s="3"/>
      <c r="J285" s="2"/>
      <c r="K285" s="2"/>
      <c r="L285" s="2"/>
      <c r="M285" s="15"/>
      <c r="N285" s="15"/>
      <c r="O285" s="15"/>
      <c r="P285" s="15"/>
      <c r="Q285" s="15"/>
      <c r="R285" s="15"/>
      <c r="S285" s="15"/>
      <c r="T285" s="15"/>
      <c r="U285" s="15"/>
      <c r="V285" s="15"/>
      <c r="W285" s="2"/>
      <c r="X285" s="2"/>
      <c r="Y285" s="11"/>
      <c r="Z285" s="11"/>
      <c r="AA285" s="11"/>
      <c r="AB285" s="11"/>
      <c r="AC285" s="93"/>
      <c r="AD285" s="93"/>
      <c r="AE285" s="93"/>
      <c r="AF285" s="93"/>
      <c r="AG285" s="93"/>
      <c r="AH285" s="93"/>
      <c r="AI285" s="93"/>
      <c r="AJ285" s="93"/>
      <c r="AK285" s="93"/>
      <c r="AL285" s="93"/>
      <c r="AM285" s="93"/>
      <c r="AN285" s="93"/>
      <c r="AO285" s="93"/>
      <c r="AP285" s="93"/>
      <c r="AQ285" s="93"/>
      <c r="AR285" s="93"/>
      <c r="AS285" s="93"/>
      <c r="AT285" s="93"/>
      <c r="AU285" s="93"/>
      <c r="AV285" s="93"/>
      <c r="AW285" s="93"/>
      <c r="AX285" s="93"/>
      <c r="AY285" s="94"/>
      <c r="AZ285" s="95" t="str">
        <f>IF(①適格請求書発行事業者登録番号!$A$5="","?",①適格請求書発行事業者登録番号!$A$5)</f>
        <v>?</v>
      </c>
      <c r="BA285" s="96"/>
      <c r="BB285" s="97" t="str">
        <f>IF(①適格請求書発行事業者登録番号!$B$5="","?",①適格請求書発行事業者登録番号!$B$5)</f>
        <v>?</v>
      </c>
      <c r="BC285" s="98"/>
      <c r="BD285" s="57" t="s">
        <v>82</v>
      </c>
      <c r="BE285" s="97" t="str">
        <f>IF(①適格請求書発行事業者登録番号!$D$5="","?",①適格請求書発行事業者登録番号!$D$5)</f>
        <v>?</v>
      </c>
      <c r="BF285" s="98"/>
      <c r="BG285" s="97" t="str">
        <f>IF(①適格請求書発行事業者登録番号!$E$5="","?",①適格請求書発行事業者登録番号!$E$5)</f>
        <v>?</v>
      </c>
      <c r="BH285" s="98"/>
      <c r="BI285" s="97" t="str">
        <f>IF(①適格請求書発行事業者登録番号!$F$5="","?",①適格請求書発行事業者登録番号!$F$5)</f>
        <v>?</v>
      </c>
      <c r="BJ285" s="98"/>
      <c r="BK285" s="97" t="str">
        <f>IF(①適格請求書発行事業者登録番号!$G$5="","?",①適格請求書発行事業者登録番号!$G$5)</f>
        <v>?</v>
      </c>
      <c r="BL285" s="98"/>
      <c r="BM285" s="57" t="s">
        <v>82</v>
      </c>
      <c r="BN285" s="97" t="str">
        <f>IF(①適格請求書発行事業者登録番号!$I$5="","?",①適格請求書発行事業者登録番号!$I$5)</f>
        <v>?</v>
      </c>
      <c r="BO285" s="98"/>
      <c r="BP285" s="97" t="str">
        <f>IF(①適格請求書発行事業者登録番号!$J$5="","?",①適格請求書発行事業者登録番号!$J$5)</f>
        <v>?</v>
      </c>
      <c r="BQ285" s="98"/>
      <c r="BR285" s="97" t="str">
        <f>IF(①適格請求書発行事業者登録番号!$K$5="","?",①適格請求書発行事業者登録番号!$K$5)</f>
        <v>?</v>
      </c>
      <c r="BS285" s="98"/>
      <c r="BT285" s="97" t="str">
        <f>IF(①適格請求書発行事業者登録番号!$L$5="","?",①適格請求書発行事業者登録番号!$L$5)</f>
        <v>?</v>
      </c>
      <c r="BU285" s="98"/>
      <c r="BV285" s="57" t="s">
        <v>82</v>
      </c>
      <c r="BW285" s="97" t="str">
        <f>IF(①適格請求書発行事業者登録番号!$N$5="","?",①適格請求書発行事業者登録番号!$N$5)</f>
        <v>?</v>
      </c>
      <c r="BX285" s="98"/>
      <c r="BY285" s="97" t="str">
        <f>IF(①適格請求書発行事業者登録番号!$O$5="","?",①適格請求書発行事業者登録番号!$O$5)</f>
        <v>?</v>
      </c>
      <c r="BZ285" s="98"/>
      <c r="CA285" s="97" t="str">
        <f>IF(①適格請求書発行事業者登録番号!$P$5="","?",①適格請求書発行事業者登録番号!$P$5)</f>
        <v>?</v>
      </c>
      <c r="CB285" s="98"/>
      <c r="CC285" s="97" t="str">
        <f>IF(①適格請求書発行事業者登録番号!$Q$5="","?",①適格請求書発行事業者登録番号!$Q$5)</f>
        <v>?</v>
      </c>
      <c r="CD285" s="99"/>
    </row>
    <row r="286" spans="2:82" ht="15" customHeight="1" thickBot="1">
      <c r="C286" s="1"/>
      <c r="D286" s="1"/>
      <c r="E286" s="2"/>
      <c r="F286" s="2"/>
      <c r="G286" s="2"/>
      <c r="I286" s="3"/>
      <c r="J286" s="2"/>
      <c r="K286" s="2"/>
      <c r="L286" s="2"/>
      <c r="M286" s="15"/>
      <c r="N286" s="15"/>
      <c r="O286" s="15"/>
      <c r="P286" s="15"/>
      <c r="Q286" s="15"/>
      <c r="R286" s="15"/>
      <c r="S286" s="15"/>
      <c r="T286" s="15"/>
      <c r="U286" s="15"/>
      <c r="V286" s="15"/>
      <c r="W286" s="2"/>
      <c r="X286" s="2"/>
      <c r="Y286" s="11"/>
      <c r="Z286" s="11"/>
      <c r="AA286" s="11"/>
      <c r="AB286" s="11"/>
      <c r="AC286" s="60"/>
      <c r="AD286" s="60"/>
      <c r="AE286" s="60"/>
      <c r="AF286" s="60"/>
      <c r="AG286" s="60"/>
      <c r="AH286" s="60"/>
      <c r="AI286" s="60"/>
      <c r="AJ286" s="60"/>
      <c r="AK286" s="60"/>
      <c r="AL286" s="60"/>
      <c r="AM286" s="60"/>
      <c r="AN286" s="60"/>
      <c r="AO286" s="60"/>
      <c r="AP286" s="60"/>
      <c r="AQ286" s="60"/>
      <c r="AR286" s="60"/>
      <c r="AS286" s="60"/>
      <c r="AT286" s="60"/>
      <c r="AU286" s="60"/>
      <c r="AV286" s="60"/>
      <c r="AW286" s="60"/>
      <c r="AX286" s="60"/>
      <c r="AY286" s="60"/>
      <c r="AZ286" s="63"/>
      <c r="BA286" s="63"/>
      <c r="BB286" s="63"/>
      <c r="BC286" s="63"/>
      <c r="BD286" s="64"/>
      <c r="BE286" s="63"/>
      <c r="BF286" s="63"/>
      <c r="BG286" s="63"/>
      <c r="BH286" s="350"/>
      <c r="BI286" s="350"/>
      <c r="BJ286" s="66"/>
      <c r="BK286" s="66"/>
      <c r="BL286" s="351" t="s">
        <v>87</v>
      </c>
      <c r="BM286" s="351"/>
      <c r="BN286" s="352" t="str">
        <f>IF(②基本情報入力シート!$B$3=0,"基本情報シートを入力して下さい",②基本情報入力シート!$B$3)</f>
        <v>基本情報シートを入力して下さい</v>
      </c>
      <c r="BO286" s="352"/>
      <c r="BP286" s="352"/>
      <c r="BQ286" s="352"/>
      <c r="BR286" s="352"/>
      <c r="BS286" s="352"/>
      <c r="BT286" s="352"/>
      <c r="BU286" s="352"/>
      <c r="BV286" s="352"/>
      <c r="BW286" s="352"/>
      <c r="BX286" s="352"/>
      <c r="BY286" s="352"/>
      <c r="BZ286" s="352"/>
      <c r="CA286" s="63"/>
      <c r="CB286" s="63"/>
      <c r="CC286" s="63"/>
      <c r="CD286" s="63"/>
    </row>
    <row r="287" spans="2:82" ht="24.95" customHeight="1">
      <c r="B287" s="106" t="s">
        <v>18</v>
      </c>
      <c r="C287" s="106"/>
      <c r="D287" s="106"/>
      <c r="E287" s="106"/>
      <c r="F287" s="106"/>
      <c r="G287" s="106"/>
      <c r="H287" s="106"/>
      <c r="I287" s="106"/>
      <c r="J287" s="106"/>
      <c r="K287" s="106"/>
      <c r="L287" s="106"/>
      <c r="M287" s="106"/>
      <c r="N287" s="106"/>
      <c r="O287" s="106"/>
      <c r="P287" s="106"/>
      <c r="Q287" s="106"/>
      <c r="R287" s="106"/>
      <c r="S287" s="106"/>
      <c r="T287" s="106"/>
      <c r="U287" s="106"/>
      <c r="V287" s="106"/>
      <c r="W287" s="106"/>
      <c r="X287" s="106"/>
      <c r="Y287" s="106"/>
      <c r="Z287" s="106"/>
      <c r="AA287" s="106"/>
      <c r="AB287" s="106"/>
      <c r="AC287" s="106"/>
      <c r="AD287" s="106"/>
      <c r="AE287" s="107" t="s">
        <v>94</v>
      </c>
      <c r="AF287" s="108"/>
      <c r="AG287" s="108"/>
      <c r="AH287" s="108"/>
      <c r="AI287" s="108"/>
      <c r="AJ287" s="108"/>
      <c r="AK287" s="108"/>
      <c r="AL287" s="109">
        <f>BF305</f>
        <v>0</v>
      </c>
      <c r="AM287" s="110"/>
      <c r="AN287" s="110"/>
      <c r="AO287" s="110"/>
      <c r="AP287" s="110"/>
      <c r="AQ287" s="110"/>
      <c r="AR287" s="110"/>
      <c r="AS287" s="110"/>
      <c r="AT287" s="110"/>
      <c r="AU287" s="110"/>
      <c r="AV287" s="110"/>
      <c r="AW287" s="110"/>
      <c r="AX287" s="110"/>
      <c r="AY287" s="110"/>
      <c r="AZ287" s="110"/>
      <c r="BA287" s="111"/>
      <c r="BB287" s="70"/>
      <c r="BC287" s="71"/>
      <c r="BD287" s="71"/>
      <c r="BH287" s="22"/>
      <c r="BI287" s="22"/>
      <c r="BJ287" s="353" t="str">
        <f>IF(②基本情報入力シート!$B$4=0,"基本情報シートを入力して下さい",②基本情報入力シート!$B$4)</f>
        <v>基本情報シートを入力して下さい</v>
      </c>
      <c r="BK287" s="353"/>
      <c r="BL287" s="353"/>
      <c r="BM287" s="353"/>
      <c r="BN287" s="353"/>
      <c r="BO287" s="353"/>
      <c r="BP287" s="353"/>
      <c r="BQ287" s="353"/>
      <c r="BR287" s="353"/>
      <c r="BS287" s="353"/>
      <c r="BT287" s="353"/>
      <c r="BU287" s="353"/>
      <c r="BV287" s="353"/>
      <c r="BW287" s="353"/>
      <c r="BX287" s="353"/>
      <c r="BY287" s="353"/>
      <c r="BZ287" s="353"/>
      <c r="CA287" s="65"/>
      <c r="CB287" s="65"/>
      <c r="CC287" s="65"/>
      <c r="CD287" s="65"/>
    </row>
    <row r="288" spans="2:82" ht="24.95" customHeight="1" thickBot="1">
      <c r="C288" s="113" t="s">
        <v>19</v>
      </c>
      <c r="D288" s="113"/>
      <c r="E288" s="113"/>
      <c r="F288" s="113"/>
      <c r="G288" s="113"/>
      <c r="H288" s="113"/>
      <c r="I288" s="113"/>
      <c r="J288" s="113"/>
      <c r="K288" s="113"/>
      <c r="L288" s="113"/>
      <c r="M288" s="113"/>
      <c r="N288" s="113"/>
      <c r="O288" s="113"/>
      <c r="P288" s="113"/>
      <c r="Q288" s="113"/>
      <c r="R288" s="113"/>
      <c r="S288" s="113"/>
      <c r="T288" s="113"/>
      <c r="U288" s="113"/>
      <c r="V288" s="113"/>
      <c r="W288" s="113"/>
      <c r="X288" s="113"/>
      <c r="Y288" s="113"/>
      <c r="Z288" s="113"/>
      <c r="AA288" s="113"/>
      <c r="AB288" s="113"/>
      <c r="AC288" s="113"/>
      <c r="AD288" s="113"/>
      <c r="AE288" s="114" t="str">
        <f>'③原紙（経理）'!AE288</f>
        <v>消費税(10%)</v>
      </c>
      <c r="AF288" s="115"/>
      <c r="AG288" s="115"/>
      <c r="AH288" s="115"/>
      <c r="AI288" s="115"/>
      <c r="AJ288" s="115"/>
      <c r="AK288" s="115"/>
      <c r="AL288" s="116">
        <f>IF(AE288="消費税(10%)",ROUND(AL287*0.1,1),IF(AE288="消費税(8%)",ROUND(AL287*0.08,1),IF(AE288="非課税","","")))</f>
        <v>0</v>
      </c>
      <c r="AM288" s="117"/>
      <c r="AN288" s="117"/>
      <c r="AO288" s="117"/>
      <c r="AP288" s="117"/>
      <c r="AQ288" s="117"/>
      <c r="AR288" s="117"/>
      <c r="AS288" s="117"/>
      <c r="AT288" s="117"/>
      <c r="AU288" s="117"/>
      <c r="AV288" s="117"/>
      <c r="AW288" s="117"/>
      <c r="AX288" s="117"/>
      <c r="AY288" s="117"/>
      <c r="AZ288" s="117"/>
      <c r="BA288" s="118"/>
      <c r="BB288" s="70"/>
      <c r="BC288" s="71"/>
      <c r="BD288" s="71"/>
      <c r="BH288" s="22"/>
      <c r="BI288" s="22"/>
      <c r="BJ288" s="353" t="str">
        <f>IF(②基本情報入力シート!$B$5=0,"基本情報シートを入力して下さい",②基本情報入力シート!$B$5)</f>
        <v>基本情報シートを入力して下さい</v>
      </c>
      <c r="BK288" s="353"/>
      <c r="BL288" s="353"/>
      <c r="BM288" s="353"/>
      <c r="BN288" s="353"/>
      <c r="BO288" s="353"/>
      <c r="BP288" s="353"/>
      <c r="BQ288" s="353"/>
      <c r="BR288" s="353"/>
      <c r="BS288" s="353"/>
      <c r="BT288" s="353"/>
      <c r="BU288" s="353"/>
      <c r="BV288" s="353"/>
      <c r="BW288" s="353"/>
      <c r="BX288" s="353"/>
      <c r="BY288" s="353"/>
      <c r="BZ288" s="353"/>
      <c r="CA288" s="62"/>
      <c r="CB288" s="340" t="s">
        <v>34</v>
      </c>
      <c r="CC288" s="340"/>
      <c r="CD288" s="43"/>
    </row>
    <row r="289" spans="2:82" ht="25.5" customHeight="1" thickBot="1">
      <c r="P289" s="6"/>
      <c r="Q289" s="6"/>
      <c r="T289" s="7"/>
      <c r="Y289" s="11"/>
      <c r="Z289" s="11"/>
      <c r="AA289" s="11"/>
      <c r="AB289" s="11"/>
      <c r="AC289" s="12"/>
      <c r="AD289" s="12"/>
      <c r="AE289" s="121" t="s">
        <v>95</v>
      </c>
      <c r="AF289" s="122"/>
      <c r="AG289" s="122"/>
      <c r="AH289" s="122"/>
      <c r="AI289" s="122"/>
      <c r="AJ289" s="122"/>
      <c r="AK289" s="122"/>
      <c r="AL289" s="123">
        <f>IF(AL288="",AL287,AL287+AL288)</f>
        <v>0</v>
      </c>
      <c r="AM289" s="124"/>
      <c r="AN289" s="124"/>
      <c r="AO289" s="124"/>
      <c r="AP289" s="124"/>
      <c r="AQ289" s="124"/>
      <c r="AR289" s="124"/>
      <c r="AS289" s="124"/>
      <c r="AT289" s="124"/>
      <c r="AU289" s="124"/>
      <c r="AV289" s="124"/>
      <c r="AW289" s="124"/>
      <c r="AX289" s="124"/>
      <c r="AY289" s="124"/>
      <c r="AZ289" s="124"/>
      <c r="BA289" s="125"/>
      <c r="BB289" s="72"/>
      <c r="BC289" s="73"/>
      <c r="BD289" s="73"/>
      <c r="BH289" s="22"/>
      <c r="BI289" s="23"/>
      <c r="BJ289" s="345" t="str">
        <f>IF(②基本情報入力シート!$B$6=0,"基本情報シートを入力して下さい",②基本情報入力シート!$B$6)</f>
        <v>基本情報シートを入力して下さい</v>
      </c>
      <c r="BK289" s="345"/>
      <c r="BL289" s="345"/>
      <c r="BM289" s="345"/>
      <c r="BN289" s="345"/>
      <c r="BO289" s="345"/>
      <c r="BP289" s="345"/>
      <c r="BQ289" s="345"/>
      <c r="BR289" s="345"/>
      <c r="BS289" s="345"/>
      <c r="BT289" s="345"/>
      <c r="BU289" s="345"/>
      <c r="BV289" s="345"/>
      <c r="BW289" s="345"/>
      <c r="BX289" s="345"/>
      <c r="BY289" s="345"/>
      <c r="BZ289" s="345"/>
      <c r="CA289" s="345"/>
      <c r="CB289" s="341"/>
      <c r="CC289" s="341"/>
      <c r="CD289" s="43"/>
    </row>
    <row r="290" spans="2:82" ht="15" customHeight="1">
      <c r="C290" s="5"/>
      <c r="D290" s="5"/>
      <c r="E290" s="5"/>
      <c r="F290" s="5"/>
      <c r="G290" s="5"/>
      <c r="H290" s="5"/>
      <c r="I290" s="5"/>
      <c r="J290" s="5"/>
      <c r="K290" s="5"/>
      <c r="L290" s="5"/>
      <c r="M290" s="5"/>
      <c r="N290" s="5"/>
      <c r="O290" s="5"/>
      <c r="P290" s="7"/>
      <c r="Q290" s="7"/>
      <c r="R290" s="5"/>
      <c r="S290" s="5"/>
      <c r="T290" s="7"/>
      <c r="U290" s="5"/>
      <c r="V290" s="5"/>
      <c r="W290" s="5"/>
      <c r="X290" s="5"/>
      <c r="Y290" s="8"/>
      <c r="Z290" s="9"/>
      <c r="AA290" s="10"/>
      <c r="AB290" s="10"/>
      <c r="AC290" s="13"/>
      <c r="AD290" s="13"/>
      <c r="AE290" s="9"/>
      <c r="AF290" s="9"/>
      <c r="AG290" s="9"/>
      <c r="AH290" s="9"/>
      <c r="AI290" s="9"/>
      <c r="AJ290" s="9"/>
      <c r="AK290" s="5"/>
      <c r="AL290" s="5"/>
      <c r="AM290" s="5"/>
      <c r="AN290" s="5"/>
      <c r="AO290" s="5"/>
      <c r="AP290" s="5"/>
      <c r="AQ290" s="5"/>
      <c r="AR290" s="5"/>
      <c r="AS290" s="5"/>
      <c r="AT290" s="5"/>
      <c r="AU290" s="5"/>
      <c r="AV290" s="5"/>
      <c r="AW290" s="5"/>
      <c r="AX290" s="16"/>
      <c r="AY290" s="16"/>
      <c r="AZ290" s="5"/>
      <c r="BA290" s="5"/>
      <c r="BB290" s="5"/>
      <c r="BC290" s="5"/>
      <c r="BD290" s="127" t="s">
        <v>23</v>
      </c>
      <c r="BE290" s="127"/>
      <c r="BF290" s="127"/>
      <c r="BG290" s="6"/>
      <c r="BH290" s="346" t="str">
        <f>IF(②基本情報入力シート!$B$11=0,"基本情報シートを入力して下さい",②基本情報入力シート!$B$11)</f>
        <v>基本情報シートを入力して下さい</v>
      </c>
      <c r="BI290" s="347"/>
      <c r="BJ290" s="347"/>
      <c r="BK290" s="347"/>
      <c r="BL290" s="347"/>
      <c r="BM290" s="347"/>
      <c r="BN290" s="347"/>
      <c r="BO290" s="347"/>
      <c r="BP290" s="347"/>
      <c r="BQ290" s="347"/>
      <c r="BR290" s="347"/>
      <c r="BS290" s="347"/>
      <c r="BT290" s="347"/>
      <c r="BU290" s="347"/>
      <c r="BV290" s="347"/>
      <c r="BW290" s="347"/>
      <c r="BX290" s="347"/>
      <c r="BY290" s="347"/>
      <c r="BZ290" s="347"/>
      <c r="CA290" s="347"/>
      <c r="CB290" s="347"/>
      <c r="CC290" s="347"/>
      <c r="CD290" s="40"/>
    </row>
    <row r="291" spans="2:82" ht="15" customHeight="1" thickBot="1">
      <c r="C291" s="5" t="s">
        <v>20</v>
      </c>
      <c r="D291" s="5"/>
      <c r="E291" s="5"/>
      <c r="F291" s="5"/>
      <c r="G291" s="5"/>
      <c r="H291" s="348" t="str">
        <f>IF(②基本情報入力シート!$B$7=0,"基本情報シートを入力して下さい",②基本情報入力シート!$B$7)</f>
        <v>基本情報シートを入力して下さい</v>
      </c>
      <c r="I291" s="348"/>
      <c r="J291" s="348"/>
      <c r="K291" s="348"/>
      <c r="L291" s="348"/>
      <c r="M291" s="348"/>
      <c r="N291" s="348"/>
      <c r="O291" s="348"/>
      <c r="P291" s="348"/>
      <c r="Q291" s="348"/>
      <c r="R291" s="348"/>
      <c r="S291" s="348"/>
      <c r="T291" s="131" t="s">
        <v>96</v>
      </c>
      <c r="U291" s="131"/>
      <c r="V291" s="131"/>
      <c r="W291" s="131"/>
      <c r="X291" s="348" t="str">
        <f>IF(②基本情報入力シート!$B$8=0,"基本情報シートを入力して下さい",②基本情報入力シート!$B$8)</f>
        <v>基本情報シートを入力して下さい</v>
      </c>
      <c r="Y291" s="348"/>
      <c r="Z291" s="348"/>
      <c r="AA291" s="348"/>
      <c r="AB291" s="348"/>
      <c r="AC291" s="348"/>
      <c r="AD291" s="348"/>
      <c r="AE291" s="348"/>
      <c r="AF291" s="5" t="s">
        <v>21</v>
      </c>
      <c r="AG291" s="5"/>
      <c r="AH291" s="5"/>
      <c r="AI291" s="5"/>
      <c r="AJ291" s="348" t="str">
        <f>IF(②基本情報入力シート!$B$9=0,"基本情報シートを入力して下さい",②基本情報入力シート!$B$9)</f>
        <v>基本情報シートを入力して下さい</v>
      </c>
      <c r="AK291" s="348"/>
      <c r="AL291" s="348"/>
      <c r="AM291" s="348"/>
      <c r="AN291" s="348"/>
      <c r="AO291" s="348"/>
      <c r="AP291" s="5"/>
      <c r="AQ291" s="5" t="s">
        <v>22</v>
      </c>
      <c r="AR291" s="5"/>
      <c r="AS291" s="348" t="str">
        <f>IF(②基本情報入力シート!$B$10=0,"基本情報シートを入力して下さい",②基本情報入力シート!$B$10)</f>
        <v>基本情報シートを入力して下さい</v>
      </c>
      <c r="AT291" s="348"/>
      <c r="AU291" s="348"/>
      <c r="AV291" s="348"/>
      <c r="AW291" s="348"/>
      <c r="AX291" s="348"/>
      <c r="AY291" s="348"/>
      <c r="AZ291" s="348"/>
      <c r="BA291" s="348"/>
      <c r="BB291" s="348"/>
      <c r="BC291" s="348"/>
      <c r="BD291" s="127"/>
      <c r="BE291" s="127"/>
      <c r="BF291" s="127"/>
      <c r="BG291" s="6"/>
      <c r="BH291" s="349" t="str">
        <f>IF(②基本情報入力シート!$B$12=0,"基本情報シートを入力して下さい",②基本情報入力シート!$B$12)</f>
        <v>基本情報シートを入力して下さい</v>
      </c>
      <c r="BI291" s="349"/>
      <c r="BJ291" s="349"/>
      <c r="BK291" s="349"/>
      <c r="BL291" s="349"/>
      <c r="BM291" s="349"/>
      <c r="BN291" s="349"/>
      <c r="BO291" s="349"/>
      <c r="BP291" s="349"/>
      <c r="BQ291" s="349"/>
      <c r="BR291" s="349"/>
      <c r="BS291" s="349"/>
      <c r="BT291" s="349"/>
      <c r="BU291" s="349"/>
      <c r="BV291" s="349"/>
      <c r="BW291" s="349"/>
      <c r="BX291" s="349"/>
      <c r="BY291" s="349"/>
      <c r="BZ291" s="349"/>
      <c r="CA291" s="349"/>
      <c r="CB291" s="349"/>
      <c r="CC291" s="349"/>
      <c r="CD291" s="40"/>
    </row>
    <row r="292" spans="2:82" ht="12" customHeight="1">
      <c r="B292" s="133" t="s">
        <v>91</v>
      </c>
      <c r="C292" s="134"/>
      <c r="D292" s="134"/>
      <c r="E292" s="134"/>
      <c r="F292" s="134"/>
      <c r="G292" s="134"/>
      <c r="H292" s="134"/>
      <c r="I292" s="134"/>
      <c r="J292" s="134"/>
      <c r="K292" s="135"/>
      <c r="L292" s="136" t="s">
        <v>15</v>
      </c>
      <c r="M292" s="136"/>
      <c r="N292" s="136"/>
      <c r="O292" s="136"/>
      <c r="P292" s="136"/>
      <c r="Q292" s="136"/>
      <c r="R292" s="136"/>
      <c r="S292" s="136"/>
      <c r="T292" s="136"/>
      <c r="U292" s="136"/>
      <c r="V292" s="136"/>
      <c r="W292" s="136"/>
      <c r="X292" s="136"/>
      <c r="Y292" s="136"/>
      <c r="Z292" s="137"/>
      <c r="AA292" s="138" t="s">
        <v>16</v>
      </c>
      <c r="AB292" s="136"/>
      <c r="AC292" s="136"/>
      <c r="AD292" s="136"/>
      <c r="AE292" s="136"/>
      <c r="AF292" s="136"/>
      <c r="AG292" s="136"/>
      <c r="AH292" s="136"/>
      <c r="AI292" s="136"/>
      <c r="AJ292" s="136"/>
      <c r="AK292" s="136"/>
      <c r="AL292" s="136"/>
      <c r="AM292" s="136"/>
      <c r="AN292" s="136"/>
      <c r="AO292" s="136"/>
      <c r="AP292" s="136"/>
      <c r="AQ292" s="136"/>
      <c r="AR292" s="136"/>
      <c r="AS292" s="136"/>
      <c r="AT292" s="136"/>
      <c r="AU292" s="136"/>
      <c r="AV292" s="136"/>
      <c r="AW292" s="136"/>
      <c r="AX292" s="136"/>
      <c r="AY292" s="136"/>
      <c r="AZ292" s="136"/>
      <c r="BA292" s="136"/>
      <c r="BB292" s="136"/>
      <c r="BC292" s="136"/>
      <c r="BD292" s="136"/>
      <c r="BE292" s="136"/>
      <c r="BF292" s="136"/>
      <c r="BG292" s="136"/>
      <c r="BH292" s="136"/>
      <c r="BI292" s="137"/>
      <c r="BJ292" s="139" t="s">
        <v>93</v>
      </c>
      <c r="BK292" s="140"/>
      <c r="BL292" s="140"/>
      <c r="BM292" s="140"/>
      <c r="BN292" s="140"/>
      <c r="BO292" s="140"/>
      <c r="BP292" s="140"/>
      <c r="BQ292" s="140"/>
      <c r="BR292" s="140"/>
      <c r="BS292" s="139" t="s">
        <v>92</v>
      </c>
      <c r="BT292" s="140"/>
      <c r="BU292" s="140"/>
      <c r="BV292" s="140"/>
      <c r="BW292" s="140"/>
      <c r="BX292" s="140"/>
      <c r="BY292" s="140"/>
      <c r="BZ292" s="140"/>
      <c r="CA292" s="140"/>
      <c r="CB292" s="140"/>
      <c r="CC292" s="141"/>
      <c r="CD292" s="74"/>
    </row>
    <row r="293" spans="2:82" ht="24.95" customHeight="1" thickBot="1">
      <c r="B293" s="142">
        <f>'③原紙（経理）'!B293:K293</f>
        <v>0</v>
      </c>
      <c r="C293" s="143"/>
      <c r="D293" s="143"/>
      <c r="E293" s="143"/>
      <c r="F293" s="143"/>
      <c r="G293" s="143"/>
      <c r="H293" s="143"/>
      <c r="I293" s="143"/>
      <c r="J293" s="143"/>
      <c r="K293" s="144"/>
      <c r="L293" s="380">
        <f>'③原紙（経理）'!L293:Z293</f>
        <v>0</v>
      </c>
      <c r="M293" s="381"/>
      <c r="N293" s="381"/>
      <c r="O293" s="381"/>
      <c r="P293" s="381"/>
      <c r="Q293" s="381"/>
      <c r="R293" s="381"/>
      <c r="S293" s="381"/>
      <c r="T293" s="381"/>
      <c r="U293" s="381"/>
      <c r="V293" s="381"/>
      <c r="W293" s="381"/>
      <c r="X293" s="381"/>
      <c r="Y293" s="381"/>
      <c r="Z293" s="382"/>
      <c r="AA293" s="383">
        <f>'③原紙（経理）'!AA293:BI293</f>
        <v>0</v>
      </c>
      <c r="AB293" s="381"/>
      <c r="AC293" s="381"/>
      <c r="AD293" s="381"/>
      <c r="AE293" s="381"/>
      <c r="AF293" s="381"/>
      <c r="AG293" s="381"/>
      <c r="AH293" s="381"/>
      <c r="AI293" s="381"/>
      <c r="AJ293" s="381"/>
      <c r="AK293" s="381"/>
      <c r="AL293" s="381"/>
      <c r="AM293" s="381"/>
      <c r="AN293" s="381"/>
      <c r="AO293" s="381"/>
      <c r="AP293" s="381"/>
      <c r="AQ293" s="381"/>
      <c r="AR293" s="381"/>
      <c r="AS293" s="381"/>
      <c r="AT293" s="381"/>
      <c r="AU293" s="381"/>
      <c r="AV293" s="381"/>
      <c r="AW293" s="381"/>
      <c r="AX293" s="381"/>
      <c r="AY293" s="381"/>
      <c r="AZ293" s="381"/>
      <c r="BA293" s="381"/>
      <c r="BB293" s="381"/>
      <c r="BC293" s="381"/>
      <c r="BD293" s="381"/>
      <c r="BE293" s="381"/>
      <c r="BF293" s="381"/>
      <c r="BG293" s="381"/>
      <c r="BH293" s="381"/>
      <c r="BI293" s="382"/>
      <c r="BJ293" s="383">
        <f>'③原紙（経理）'!BJ293:BR293</f>
        <v>0</v>
      </c>
      <c r="BK293" s="381"/>
      <c r="BL293" s="381"/>
      <c r="BM293" s="381"/>
      <c r="BN293" s="381"/>
      <c r="BO293" s="381"/>
      <c r="BP293" s="381"/>
      <c r="BQ293" s="381"/>
      <c r="BR293" s="381"/>
      <c r="BS293" s="383">
        <f>'③原紙（経理）'!BS293:CC293</f>
        <v>0</v>
      </c>
      <c r="BT293" s="381"/>
      <c r="BU293" s="381"/>
      <c r="BV293" s="381"/>
      <c r="BW293" s="381"/>
      <c r="BX293" s="381"/>
      <c r="BY293" s="381"/>
      <c r="BZ293" s="381"/>
      <c r="CA293" s="381"/>
      <c r="CB293" s="381"/>
      <c r="CC293" s="382"/>
      <c r="CD293" s="74"/>
    </row>
    <row r="294" spans="2:82" ht="24.95" customHeight="1">
      <c r="B294" s="151" t="s">
        <v>2</v>
      </c>
      <c r="C294" s="152"/>
      <c r="D294" s="153" t="s">
        <v>7</v>
      </c>
      <c r="E294" s="88"/>
      <c r="F294" s="88"/>
      <c r="G294" s="88"/>
      <c r="H294" s="88"/>
      <c r="I294" s="88"/>
      <c r="J294" s="88"/>
      <c r="K294" s="88"/>
      <c r="L294" s="88"/>
      <c r="M294" s="88"/>
      <c r="N294" s="88"/>
      <c r="O294" s="88"/>
      <c r="P294" s="154"/>
      <c r="Q294" s="158" t="s">
        <v>12</v>
      </c>
      <c r="R294" s="156"/>
      <c r="S294" s="156"/>
      <c r="T294" s="156"/>
      <c r="U294" s="156"/>
      <c r="V294" s="156"/>
      <c r="W294" s="156"/>
      <c r="X294" s="156"/>
      <c r="Y294" s="156"/>
      <c r="Z294" s="156"/>
      <c r="AA294" s="156"/>
      <c r="AB294" s="156"/>
      <c r="AC294" s="156"/>
      <c r="AD294" s="156"/>
      <c r="AE294" s="156"/>
      <c r="AF294" s="156"/>
      <c r="AG294" s="156"/>
      <c r="AH294" s="156"/>
      <c r="AI294" s="156"/>
      <c r="AJ294" s="156"/>
      <c r="AK294" s="156"/>
      <c r="AL294" s="156"/>
      <c r="AM294" s="157"/>
      <c r="AN294" s="158" t="s">
        <v>13</v>
      </c>
      <c r="AO294" s="156"/>
      <c r="AP294" s="156"/>
      <c r="AQ294" s="156"/>
      <c r="AR294" s="156"/>
      <c r="AS294" s="156"/>
      <c r="AT294" s="156"/>
      <c r="AU294" s="156"/>
      <c r="AV294" s="156"/>
      <c r="AW294" s="156"/>
      <c r="AX294" s="156"/>
      <c r="AY294" s="156"/>
      <c r="AZ294" s="156"/>
      <c r="BA294" s="156"/>
      <c r="BB294" s="157"/>
      <c r="BC294" s="158" t="s">
        <v>14</v>
      </c>
      <c r="BD294" s="156"/>
      <c r="BE294" s="156"/>
      <c r="BF294" s="156"/>
      <c r="BG294" s="156"/>
      <c r="BH294" s="156"/>
      <c r="BI294" s="156"/>
      <c r="BJ294" s="156"/>
      <c r="BK294" s="156"/>
      <c r="BL294" s="156"/>
      <c r="BM294" s="156"/>
      <c r="BN294" s="156"/>
      <c r="BO294" s="156"/>
      <c r="BP294" s="156"/>
      <c r="BQ294" s="157"/>
      <c r="BR294" s="158" t="s">
        <v>11</v>
      </c>
      <c r="BS294" s="156"/>
      <c r="BT294" s="156"/>
      <c r="BU294" s="156"/>
      <c r="BV294" s="156"/>
      <c r="BW294" s="156"/>
      <c r="BX294" s="156"/>
      <c r="BY294" s="156"/>
      <c r="BZ294" s="156"/>
      <c r="CA294" s="156"/>
      <c r="CB294" s="156"/>
      <c r="CC294" s="159"/>
      <c r="CD294" s="39"/>
    </row>
    <row r="295" spans="2:82" ht="24.95" customHeight="1">
      <c r="B295" s="160" t="s">
        <v>17</v>
      </c>
      <c r="C295" s="161"/>
      <c r="D295" s="155"/>
      <c r="E295" s="156"/>
      <c r="F295" s="156"/>
      <c r="G295" s="156"/>
      <c r="H295" s="156"/>
      <c r="I295" s="156"/>
      <c r="J295" s="156"/>
      <c r="K295" s="156"/>
      <c r="L295" s="156"/>
      <c r="M295" s="156"/>
      <c r="N295" s="156"/>
      <c r="O295" s="156"/>
      <c r="P295" s="157"/>
      <c r="Q295" s="162" t="s">
        <v>8</v>
      </c>
      <c r="R295" s="163"/>
      <c r="S295" s="163"/>
      <c r="T295" s="163"/>
      <c r="U295" s="164"/>
      <c r="V295" s="165" t="s">
        <v>5</v>
      </c>
      <c r="W295" s="166"/>
      <c r="X295" s="167" t="s">
        <v>9</v>
      </c>
      <c r="Y295" s="163"/>
      <c r="Z295" s="163"/>
      <c r="AA295" s="163"/>
      <c r="AB295" s="163"/>
      <c r="AC295" s="163"/>
      <c r="AD295" s="164"/>
      <c r="AE295" s="167" t="s">
        <v>53</v>
      </c>
      <c r="AF295" s="163"/>
      <c r="AG295" s="163"/>
      <c r="AH295" s="163"/>
      <c r="AI295" s="163"/>
      <c r="AJ295" s="163"/>
      <c r="AK295" s="163"/>
      <c r="AL295" s="163"/>
      <c r="AM295" s="168"/>
      <c r="AN295" s="169" t="s">
        <v>6</v>
      </c>
      <c r="AO295" s="170"/>
      <c r="AP295" s="171"/>
      <c r="AQ295" s="167" t="s">
        <v>10</v>
      </c>
      <c r="AR295" s="163"/>
      <c r="AS295" s="163"/>
      <c r="AT295" s="163"/>
      <c r="AU295" s="163"/>
      <c r="AV295" s="163"/>
      <c r="AW295" s="163"/>
      <c r="AX295" s="163"/>
      <c r="AY295" s="163"/>
      <c r="AZ295" s="163"/>
      <c r="BA295" s="163"/>
      <c r="BB295" s="168"/>
      <c r="BC295" s="169" t="s">
        <v>6</v>
      </c>
      <c r="BD295" s="170"/>
      <c r="BE295" s="171"/>
      <c r="BF295" s="167" t="s">
        <v>10</v>
      </c>
      <c r="BG295" s="163"/>
      <c r="BH295" s="163"/>
      <c r="BI295" s="163"/>
      <c r="BJ295" s="163"/>
      <c r="BK295" s="163"/>
      <c r="BL295" s="163"/>
      <c r="BM295" s="163"/>
      <c r="BN295" s="163"/>
      <c r="BO295" s="163"/>
      <c r="BP295" s="163"/>
      <c r="BQ295" s="168"/>
      <c r="BR295" s="162" t="s">
        <v>10</v>
      </c>
      <c r="BS295" s="163"/>
      <c r="BT295" s="163"/>
      <c r="BU295" s="163"/>
      <c r="BV295" s="163"/>
      <c r="BW295" s="163"/>
      <c r="BX295" s="163"/>
      <c r="BY295" s="163"/>
      <c r="BZ295" s="163"/>
      <c r="CA295" s="163"/>
      <c r="CB295" s="163"/>
      <c r="CC295" s="172"/>
      <c r="CD295" s="39"/>
    </row>
    <row r="296" spans="2:82" ht="24.95" customHeight="1">
      <c r="B296" s="366">
        <f>'③原紙（経理）'!B296:C296</f>
        <v>0</v>
      </c>
      <c r="C296" s="367"/>
      <c r="D296" s="368">
        <f>'③原紙（経理）'!D296:P296</f>
        <v>0</v>
      </c>
      <c r="E296" s="369"/>
      <c r="F296" s="369"/>
      <c r="G296" s="369"/>
      <c r="H296" s="369"/>
      <c r="I296" s="369"/>
      <c r="J296" s="369"/>
      <c r="K296" s="369"/>
      <c r="L296" s="369"/>
      <c r="M296" s="369"/>
      <c r="N296" s="369"/>
      <c r="O296" s="369"/>
      <c r="P296" s="370"/>
      <c r="Q296" s="182">
        <f>'③原紙（経理）'!Q296:U296</f>
        <v>0</v>
      </c>
      <c r="R296" s="183"/>
      <c r="S296" s="183"/>
      <c r="T296" s="183"/>
      <c r="U296" s="184"/>
      <c r="V296" s="186"/>
      <c r="W296" s="371"/>
      <c r="X296" s="372">
        <f>'③原紙（経理）'!X296:AD296</f>
        <v>0</v>
      </c>
      <c r="Y296" s="373"/>
      <c r="Z296" s="373"/>
      <c r="AA296" s="373"/>
      <c r="AB296" s="373"/>
      <c r="AC296" s="373"/>
      <c r="AD296" s="374"/>
      <c r="AE296" s="173">
        <f t="shared" ref="AE296:AE304" si="40">ROUND(Q296*X296,1)</f>
        <v>0</v>
      </c>
      <c r="AF296" s="174"/>
      <c r="AG296" s="174"/>
      <c r="AH296" s="174"/>
      <c r="AI296" s="174"/>
      <c r="AJ296" s="174"/>
      <c r="AK296" s="174"/>
      <c r="AL296" s="174"/>
      <c r="AM296" s="175"/>
      <c r="AN296" s="375">
        <f>'③原紙（経理）'!AN296:AP296</f>
        <v>0</v>
      </c>
      <c r="AO296" s="376"/>
      <c r="AP296" s="371"/>
      <c r="AQ296" s="190">
        <f>AN296/100*AE296</f>
        <v>0</v>
      </c>
      <c r="AR296" s="191"/>
      <c r="AS296" s="191"/>
      <c r="AT296" s="191"/>
      <c r="AU296" s="191"/>
      <c r="AV296" s="191"/>
      <c r="AW296" s="191"/>
      <c r="AX296" s="191"/>
      <c r="AY296" s="191"/>
      <c r="AZ296" s="191"/>
      <c r="BA296" s="191"/>
      <c r="BB296" s="192"/>
      <c r="BC296" s="375">
        <f>'③原紙（経理）'!BC296:BE296</f>
        <v>0</v>
      </c>
      <c r="BD296" s="376"/>
      <c r="BE296" s="371"/>
      <c r="BF296" s="173">
        <f>IF(BC296&gt;0,BC296/100*AE296-AQ296,AE296)</f>
        <v>0</v>
      </c>
      <c r="BG296" s="174"/>
      <c r="BH296" s="174"/>
      <c r="BI296" s="174"/>
      <c r="BJ296" s="174"/>
      <c r="BK296" s="174"/>
      <c r="BL296" s="174"/>
      <c r="BM296" s="174"/>
      <c r="BN296" s="174"/>
      <c r="BO296" s="174"/>
      <c r="BP296" s="174"/>
      <c r="BQ296" s="175"/>
      <c r="BR296" s="176">
        <f>AE296-AQ296-BF296</f>
        <v>0</v>
      </c>
      <c r="BS296" s="174"/>
      <c r="BT296" s="174"/>
      <c r="BU296" s="174"/>
      <c r="BV296" s="174"/>
      <c r="BW296" s="174"/>
      <c r="BX296" s="174"/>
      <c r="BY296" s="174"/>
      <c r="BZ296" s="174"/>
      <c r="CA296" s="174"/>
      <c r="CB296" s="174"/>
      <c r="CC296" s="177"/>
      <c r="CD296" s="75"/>
    </row>
    <row r="297" spans="2:82" ht="24.95" customHeight="1">
      <c r="B297" s="366">
        <f>'③原紙（経理）'!B297:C297</f>
        <v>0</v>
      </c>
      <c r="C297" s="367"/>
      <c r="D297" s="368">
        <f>'③原紙（経理）'!D297:P297</f>
        <v>0</v>
      </c>
      <c r="E297" s="369"/>
      <c r="F297" s="369"/>
      <c r="G297" s="369"/>
      <c r="H297" s="369"/>
      <c r="I297" s="369"/>
      <c r="J297" s="369"/>
      <c r="K297" s="369"/>
      <c r="L297" s="369"/>
      <c r="M297" s="369"/>
      <c r="N297" s="369"/>
      <c r="O297" s="369"/>
      <c r="P297" s="370"/>
      <c r="Q297" s="182">
        <f>'③原紙（経理）'!Q297:U297</f>
        <v>0</v>
      </c>
      <c r="R297" s="183"/>
      <c r="S297" s="183"/>
      <c r="T297" s="183"/>
      <c r="U297" s="184"/>
      <c r="V297" s="186">
        <f>'③原紙（経理）'!V297:W297</f>
        <v>0</v>
      </c>
      <c r="W297" s="371"/>
      <c r="X297" s="372">
        <f>'③原紙（経理）'!X297:AD297</f>
        <v>0</v>
      </c>
      <c r="Y297" s="373"/>
      <c r="Z297" s="373"/>
      <c r="AA297" s="373"/>
      <c r="AB297" s="373"/>
      <c r="AC297" s="373"/>
      <c r="AD297" s="374"/>
      <c r="AE297" s="173">
        <f t="shared" si="40"/>
        <v>0</v>
      </c>
      <c r="AF297" s="174"/>
      <c r="AG297" s="174"/>
      <c r="AH297" s="174"/>
      <c r="AI297" s="174"/>
      <c r="AJ297" s="174"/>
      <c r="AK297" s="174"/>
      <c r="AL297" s="174"/>
      <c r="AM297" s="175"/>
      <c r="AN297" s="375">
        <f>'③原紙（経理）'!AN297:AP297</f>
        <v>0</v>
      </c>
      <c r="AO297" s="376"/>
      <c r="AP297" s="371"/>
      <c r="AQ297" s="190">
        <f t="shared" ref="AQ297:AQ304" si="41">AN297/100*AE297</f>
        <v>0</v>
      </c>
      <c r="AR297" s="191"/>
      <c r="AS297" s="191"/>
      <c r="AT297" s="191"/>
      <c r="AU297" s="191"/>
      <c r="AV297" s="191"/>
      <c r="AW297" s="191"/>
      <c r="AX297" s="191"/>
      <c r="AY297" s="191"/>
      <c r="AZ297" s="191"/>
      <c r="BA297" s="191"/>
      <c r="BB297" s="192"/>
      <c r="BC297" s="375">
        <f>'③原紙（経理）'!BC297:BE297</f>
        <v>0</v>
      </c>
      <c r="BD297" s="376"/>
      <c r="BE297" s="371"/>
      <c r="BF297" s="173">
        <f t="shared" ref="BF297:BF304" si="42">IF(BC297&gt;0,BC297/100*AE297-AQ297,AE297)</f>
        <v>0</v>
      </c>
      <c r="BG297" s="174"/>
      <c r="BH297" s="174"/>
      <c r="BI297" s="174"/>
      <c r="BJ297" s="174"/>
      <c r="BK297" s="174"/>
      <c r="BL297" s="174"/>
      <c r="BM297" s="174"/>
      <c r="BN297" s="174"/>
      <c r="BO297" s="174"/>
      <c r="BP297" s="174"/>
      <c r="BQ297" s="175"/>
      <c r="BR297" s="176">
        <f t="shared" ref="BR297:BR304" si="43">AE297-AQ297-BF297</f>
        <v>0</v>
      </c>
      <c r="BS297" s="174"/>
      <c r="BT297" s="174"/>
      <c r="BU297" s="174"/>
      <c r="BV297" s="174"/>
      <c r="BW297" s="174"/>
      <c r="BX297" s="174"/>
      <c r="BY297" s="174"/>
      <c r="BZ297" s="174"/>
      <c r="CA297" s="174"/>
      <c r="CB297" s="174"/>
      <c r="CC297" s="177"/>
      <c r="CD297" s="75"/>
    </row>
    <row r="298" spans="2:82" ht="24.95" customHeight="1">
      <c r="B298" s="366">
        <f>'③原紙（経理）'!B298:C298</f>
        <v>0</v>
      </c>
      <c r="C298" s="367"/>
      <c r="D298" s="368">
        <f>'③原紙（経理）'!D298:P298</f>
        <v>0</v>
      </c>
      <c r="E298" s="369"/>
      <c r="F298" s="369"/>
      <c r="G298" s="369"/>
      <c r="H298" s="369"/>
      <c r="I298" s="369"/>
      <c r="J298" s="369"/>
      <c r="K298" s="369"/>
      <c r="L298" s="369"/>
      <c r="M298" s="369"/>
      <c r="N298" s="369"/>
      <c r="O298" s="369"/>
      <c r="P298" s="370"/>
      <c r="Q298" s="182">
        <f>'③原紙（経理）'!Q298:U298</f>
        <v>0</v>
      </c>
      <c r="R298" s="183"/>
      <c r="S298" s="183"/>
      <c r="T298" s="183"/>
      <c r="U298" s="184"/>
      <c r="V298" s="186">
        <f>'③原紙（経理）'!V298:W298</f>
        <v>0</v>
      </c>
      <c r="W298" s="371"/>
      <c r="X298" s="372">
        <f>'③原紙（経理）'!X298:AD298</f>
        <v>0</v>
      </c>
      <c r="Y298" s="373"/>
      <c r="Z298" s="373"/>
      <c r="AA298" s="373"/>
      <c r="AB298" s="373"/>
      <c r="AC298" s="373"/>
      <c r="AD298" s="374"/>
      <c r="AE298" s="173">
        <f t="shared" si="40"/>
        <v>0</v>
      </c>
      <c r="AF298" s="174"/>
      <c r="AG298" s="174"/>
      <c r="AH298" s="174"/>
      <c r="AI298" s="174"/>
      <c r="AJ298" s="174"/>
      <c r="AK298" s="174"/>
      <c r="AL298" s="174"/>
      <c r="AM298" s="175"/>
      <c r="AN298" s="375">
        <f>'③原紙（経理）'!AN298:AP298</f>
        <v>0</v>
      </c>
      <c r="AO298" s="376"/>
      <c r="AP298" s="371"/>
      <c r="AQ298" s="190">
        <f t="shared" si="41"/>
        <v>0</v>
      </c>
      <c r="AR298" s="191"/>
      <c r="AS298" s="191"/>
      <c r="AT298" s="191"/>
      <c r="AU298" s="191"/>
      <c r="AV298" s="191"/>
      <c r="AW298" s="191"/>
      <c r="AX298" s="191"/>
      <c r="AY298" s="191"/>
      <c r="AZ298" s="191"/>
      <c r="BA298" s="191"/>
      <c r="BB298" s="192"/>
      <c r="BC298" s="375">
        <f>'③原紙（経理）'!BC298:BE298</f>
        <v>0</v>
      </c>
      <c r="BD298" s="376"/>
      <c r="BE298" s="371"/>
      <c r="BF298" s="173">
        <f t="shared" si="42"/>
        <v>0</v>
      </c>
      <c r="BG298" s="174"/>
      <c r="BH298" s="174"/>
      <c r="BI298" s="174"/>
      <c r="BJ298" s="174"/>
      <c r="BK298" s="174"/>
      <c r="BL298" s="174"/>
      <c r="BM298" s="174"/>
      <c r="BN298" s="174"/>
      <c r="BO298" s="174"/>
      <c r="BP298" s="174"/>
      <c r="BQ298" s="175"/>
      <c r="BR298" s="176">
        <f t="shared" si="43"/>
        <v>0</v>
      </c>
      <c r="BS298" s="174"/>
      <c r="BT298" s="174"/>
      <c r="BU298" s="174"/>
      <c r="BV298" s="174"/>
      <c r="BW298" s="174"/>
      <c r="BX298" s="174"/>
      <c r="BY298" s="174"/>
      <c r="BZ298" s="174"/>
      <c r="CA298" s="174"/>
      <c r="CB298" s="174"/>
      <c r="CC298" s="177"/>
      <c r="CD298" s="75"/>
    </row>
    <row r="299" spans="2:82" ht="24.95" customHeight="1">
      <c r="B299" s="366">
        <f>'③原紙（経理）'!B299:C299</f>
        <v>0</v>
      </c>
      <c r="C299" s="367"/>
      <c r="D299" s="368">
        <f>'③原紙（経理）'!D299:P299</f>
        <v>0</v>
      </c>
      <c r="E299" s="369"/>
      <c r="F299" s="369"/>
      <c r="G299" s="369"/>
      <c r="H299" s="369"/>
      <c r="I299" s="369"/>
      <c r="J299" s="369"/>
      <c r="K299" s="369"/>
      <c r="L299" s="369"/>
      <c r="M299" s="369"/>
      <c r="N299" s="369"/>
      <c r="O299" s="369"/>
      <c r="P299" s="370"/>
      <c r="Q299" s="182">
        <f>'③原紙（経理）'!Q299:U299</f>
        <v>0</v>
      </c>
      <c r="R299" s="183"/>
      <c r="S299" s="183"/>
      <c r="T299" s="183"/>
      <c r="U299" s="184"/>
      <c r="V299" s="186">
        <f>'③原紙（経理）'!V299:W299</f>
        <v>0</v>
      </c>
      <c r="W299" s="371"/>
      <c r="X299" s="372">
        <f>'③原紙（経理）'!X299:AD299</f>
        <v>0</v>
      </c>
      <c r="Y299" s="373"/>
      <c r="Z299" s="373"/>
      <c r="AA299" s="373"/>
      <c r="AB299" s="373"/>
      <c r="AC299" s="373"/>
      <c r="AD299" s="374"/>
      <c r="AE299" s="173">
        <f t="shared" si="40"/>
        <v>0</v>
      </c>
      <c r="AF299" s="174"/>
      <c r="AG299" s="174"/>
      <c r="AH299" s="174"/>
      <c r="AI299" s="174"/>
      <c r="AJ299" s="174"/>
      <c r="AK299" s="174"/>
      <c r="AL299" s="174"/>
      <c r="AM299" s="175"/>
      <c r="AN299" s="375">
        <f>'③原紙（経理）'!AN299:AP299</f>
        <v>0</v>
      </c>
      <c r="AO299" s="376"/>
      <c r="AP299" s="371"/>
      <c r="AQ299" s="190">
        <f t="shared" si="41"/>
        <v>0</v>
      </c>
      <c r="AR299" s="191"/>
      <c r="AS299" s="191"/>
      <c r="AT299" s="191"/>
      <c r="AU299" s="191"/>
      <c r="AV299" s="191"/>
      <c r="AW299" s="191"/>
      <c r="AX299" s="191"/>
      <c r="AY299" s="191"/>
      <c r="AZ299" s="191"/>
      <c r="BA299" s="191"/>
      <c r="BB299" s="192"/>
      <c r="BC299" s="375">
        <f>'③原紙（経理）'!BC299:BE299</f>
        <v>0</v>
      </c>
      <c r="BD299" s="376"/>
      <c r="BE299" s="371"/>
      <c r="BF299" s="173">
        <f t="shared" si="42"/>
        <v>0</v>
      </c>
      <c r="BG299" s="174"/>
      <c r="BH299" s="174"/>
      <c r="BI299" s="174"/>
      <c r="BJ299" s="174"/>
      <c r="BK299" s="174"/>
      <c r="BL299" s="174"/>
      <c r="BM299" s="174"/>
      <c r="BN299" s="174"/>
      <c r="BO299" s="174"/>
      <c r="BP299" s="174"/>
      <c r="BQ299" s="175"/>
      <c r="BR299" s="176">
        <f t="shared" si="43"/>
        <v>0</v>
      </c>
      <c r="BS299" s="174"/>
      <c r="BT299" s="174"/>
      <c r="BU299" s="174"/>
      <c r="BV299" s="174"/>
      <c r="BW299" s="174"/>
      <c r="BX299" s="174"/>
      <c r="BY299" s="174"/>
      <c r="BZ299" s="174"/>
      <c r="CA299" s="174"/>
      <c r="CB299" s="174"/>
      <c r="CC299" s="177"/>
      <c r="CD299" s="75"/>
    </row>
    <row r="300" spans="2:82" ht="24.95" customHeight="1">
      <c r="B300" s="366">
        <f>'③原紙（経理）'!B300:C300</f>
        <v>0</v>
      </c>
      <c r="C300" s="367"/>
      <c r="D300" s="368">
        <f>'③原紙（経理）'!D300:P300</f>
        <v>0</v>
      </c>
      <c r="E300" s="369"/>
      <c r="F300" s="369"/>
      <c r="G300" s="369"/>
      <c r="H300" s="369"/>
      <c r="I300" s="369"/>
      <c r="J300" s="369"/>
      <c r="K300" s="369"/>
      <c r="L300" s="369"/>
      <c r="M300" s="369"/>
      <c r="N300" s="369"/>
      <c r="O300" s="369"/>
      <c r="P300" s="370"/>
      <c r="Q300" s="182">
        <f>'③原紙（経理）'!Q300:U300</f>
        <v>0</v>
      </c>
      <c r="R300" s="183"/>
      <c r="S300" s="183"/>
      <c r="T300" s="183"/>
      <c r="U300" s="184"/>
      <c r="V300" s="186">
        <f>'③原紙（経理）'!V300:W300</f>
        <v>0</v>
      </c>
      <c r="W300" s="371"/>
      <c r="X300" s="372">
        <f>'③原紙（経理）'!X300:AD300</f>
        <v>0</v>
      </c>
      <c r="Y300" s="373"/>
      <c r="Z300" s="373"/>
      <c r="AA300" s="373"/>
      <c r="AB300" s="373"/>
      <c r="AC300" s="373"/>
      <c r="AD300" s="374"/>
      <c r="AE300" s="173">
        <f t="shared" si="40"/>
        <v>0</v>
      </c>
      <c r="AF300" s="174"/>
      <c r="AG300" s="174"/>
      <c r="AH300" s="174"/>
      <c r="AI300" s="174"/>
      <c r="AJ300" s="174"/>
      <c r="AK300" s="174"/>
      <c r="AL300" s="174"/>
      <c r="AM300" s="175"/>
      <c r="AN300" s="375">
        <f>'③原紙（経理）'!AN300:AP300</f>
        <v>0</v>
      </c>
      <c r="AO300" s="376"/>
      <c r="AP300" s="371"/>
      <c r="AQ300" s="190">
        <f t="shared" si="41"/>
        <v>0</v>
      </c>
      <c r="AR300" s="191"/>
      <c r="AS300" s="191"/>
      <c r="AT300" s="191"/>
      <c r="AU300" s="191"/>
      <c r="AV300" s="191"/>
      <c r="AW300" s="191"/>
      <c r="AX300" s="191"/>
      <c r="AY300" s="191"/>
      <c r="AZ300" s="191"/>
      <c r="BA300" s="191"/>
      <c r="BB300" s="192"/>
      <c r="BC300" s="375">
        <f>'③原紙（経理）'!BC300:BE300</f>
        <v>0</v>
      </c>
      <c r="BD300" s="376"/>
      <c r="BE300" s="371"/>
      <c r="BF300" s="173">
        <f t="shared" si="42"/>
        <v>0</v>
      </c>
      <c r="BG300" s="174"/>
      <c r="BH300" s="174"/>
      <c r="BI300" s="174"/>
      <c r="BJ300" s="174"/>
      <c r="BK300" s="174"/>
      <c r="BL300" s="174"/>
      <c r="BM300" s="174"/>
      <c r="BN300" s="174"/>
      <c r="BO300" s="174"/>
      <c r="BP300" s="174"/>
      <c r="BQ300" s="175"/>
      <c r="BR300" s="176">
        <f t="shared" si="43"/>
        <v>0</v>
      </c>
      <c r="BS300" s="174"/>
      <c r="BT300" s="174"/>
      <c r="BU300" s="174"/>
      <c r="BV300" s="174"/>
      <c r="BW300" s="174"/>
      <c r="BX300" s="174"/>
      <c r="BY300" s="174"/>
      <c r="BZ300" s="174"/>
      <c r="CA300" s="174"/>
      <c r="CB300" s="174"/>
      <c r="CC300" s="177"/>
      <c r="CD300" s="75"/>
    </row>
    <row r="301" spans="2:82" ht="24.95" customHeight="1">
      <c r="B301" s="366">
        <f>'③原紙（経理）'!B301:C301</f>
        <v>0</v>
      </c>
      <c r="C301" s="367"/>
      <c r="D301" s="368">
        <f>'③原紙（経理）'!D301:P301</f>
        <v>0</v>
      </c>
      <c r="E301" s="369"/>
      <c r="F301" s="369"/>
      <c r="G301" s="369"/>
      <c r="H301" s="369"/>
      <c r="I301" s="369"/>
      <c r="J301" s="369"/>
      <c r="K301" s="369"/>
      <c r="L301" s="369"/>
      <c r="M301" s="369"/>
      <c r="N301" s="369"/>
      <c r="O301" s="369"/>
      <c r="P301" s="370"/>
      <c r="Q301" s="182">
        <f>'③原紙（経理）'!Q301:U301</f>
        <v>0</v>
      </c>
      <c r="R301" s="183"/>
      <c r="S301" s="183"/>
      <c r="T301" s="183"/>
      <c r="U301" s="184"/>
      <c r="V301" s="186">
        <f>'③原紙（経理）'!V301:W301</f>
        <v>0</v>
      </c>
      <c r="W301" s="371"/>
      <c r="X301" s="372">
        <f>'③原紙（経理）'!X301:AD301</f>
        <v>0</v>
      </c>
      <c r="Y301" s="373"/>
      <c r="Z301" s="373"/>
      <c r="AA301" s="373"/>
      <c r="AB301" s="373"/>
      <c r="AC301" s="373"/>
      <c r="AD301" s="374"/>
      <c r="AE301" s="173">
        <f t="shared" si="40"/>
        <v>0</v>
      </c>
      <c r="AF301" s="174"/>
      <c r="AG301" s="174"/>
      <c r="AH301" s="174"/>
      <c r="AI301" s="174"/>
      <c r="AJ301" s="174"/>
      <c r="AK301" s="174"/>
      <c r="AL301" s="174"/>
      <c r="AM301" s="175"/>
      <c r="AN301" s="375">
        <f>'③原紙（経理）'!AN301:AP301</f>
        <v>0</v>
      </c>
      <c r="AO301" s="376"/>
      <c r="AP301" s="371"/>
      <c r="AQ301" s="190">
        <f t="shared" si="41"/>
        <v>0</v>
      </c>
      <c r="AR301" s="191"/>
      <c r="AS301" s="191"/>
      <c r="AT301" s="191"/>
      <c r="AU301" s="191"/>
      <c r="AV301" s="191"/>
      <c r="AW301" s="191"/>
      <c r="AX301" s="191"/>
      <c r="AY301" s="191"/>
      <c r="AZ301" s="191"/>
      <c r="BA301" s="191"/>
      <c r="BB301" s="192"/>
      <c r="BC301" s="375">
        <f>'③原紙（経理）'!BC301:BE301</f>
        <v>0</v>
      </c>
      <c r="BD301" s="376"/>
      <c r="BE301" s="371"/>
      <c r="BF301" s="173">
        <f t="shared" si="42"/>
        <v>0</v>
      </c>
      <c r="BG301" s="174"/>
      <c r="BH301" s="174"/>
      <c r="BI301" s="174"/>
      <c r="BJ301" s="174"/>
      <c r="BK301" s="174"/>
      <c r="BL301" s="174"/>
      <c r="BM301" s="174"/>
      <c r="BN301" s="174"/>
      <c r="BO301" s="174"/>
      <c r="BP301" s="174"/>
      <c r="BQ301" s="175"/>
      <c r="BR301" s="176">
        <f t="shared" si="43"/>
        <v>0</v>
      </c>
      <c r="BS301" s="174"/>
      <c r="BT301" s="174"/>
      <c r="BU301" s="174"/>
      <c r="BV301" s="174"/>
      <c r="BW301" s="174"/>
      <c r="BX301" s="174"/>
      <c r="BY301" s="174"/>
      <c r="BZ301" s="174"/>
      <c r="CA301" s="174"/>
      <c r="CB301" s="174"/>
      <c r="CC301" s="177"/>
      <c r="CD301" s="75"/>
    </row>
    <row r="302" spans="2:82" ht="24.95" customHeight="1">
      <c r="B302" s="366">
        <f>'③原紙（経理）'!B302:C302</f>
        <v>0</v>
      </c>
      <c r="C302" s="367"/>
      <c r="D302" s="368">
        <f>'③原紙（経理）'!D302:P302</f>
        <v>0</v>
      </c>
      <c r="E302" s="369"/>
      <c r="F302" s="369"/>
      <c r="G302" s="369"/>
      <c r="H302" s="369"/>
      <c r="I302" s="369"/>
      <c r="J302" s="369"/>
      <c r="K302" s="369"/>
      <c r="L302" s="369"/>
      <c r="M302" s="369"/>
      <c r="N302" s="369"/>
      <c r="O302" s="369"/>
      <c r="P302" s="370"/>
      <c r="Q302" s="182">
        <f>'③原紙（経理）'!Q302:U302</f>
        <v>0</v>
      </c>
      <c r="R302" s="183"/>
      <c r="S302" s="183"/>
      <c r="T302" s="183"/>
      <c r="U302" s="184"/>
      <c r="V302" s="186">
        <f>'③原紙（経理）'!V302:W302</f>
        <v>0</v>
      </c>
      <c r="W302" s="371"/>
      <c r="X302" s="372">
        <f>'③原紙（経理）'!X302:AD302</f>
        <v>0</v>
      </c>
      <c r="Y302" s="373"/>
      <c r="Z302" s="373"/>
      <c r="AA302" s="373"/>
      <c r="AB302" s="373"/>
      <c r="AC302" s="373"/>
      <c r="AD302" s="374"/>
      <c r="AE302" s="173">
        <f t="shared" si="40"/>
        <v>0</v>
      </c>
      <c r="AF302" s="174"/>
      <c r="AG302" s="174"/>
      <c r="AH302" s="174"/>
      <c r="AI302" s="174"/>
      <c r="AJ302" s="174"/>
      <c r="AK302" s="174"/>
      <c r="AL302" s="174"/>
      <c r="AM302" s="175"/>
      <c r="AN302" s="375">
        <f>'③原紙（経理）'!AN302:AP302</f>
        <v>0</v>
      </c>
      <c r="AO302" s="376"/>
      <c r="AP302" s="371"/>
      <c r="AQ302" s="190">
        <f t="shared" si="41"/>
        <v>0</v>
      </c>
      <c r="AR302" s="191"/>
      <c r="AS302" s="191"/>
      <c r="AT302" s="191"/>
      <c r="AU302" s="191"/>
      <c r="AV302" s="191"/>
      <c r="AW302" s="191"/>
      <c r="AX302" s="191"/>
      <c r="AY302" s="191"/>
      <c r="AZ302" s="191"/>
      <c r="BA302" s="191"/>
      <c r="BB302" s="192"/>
      <c r="BC302" s="375">
        <f>'③原紙（経理）'!BC302:BE302</f>
        <v>0</v>
      </c>
      <c r="BD302" s="376"/>
      <c r="BE302" s="371"/>
      <c r="BF302" s="173">
        <f t="shared" si="42"/>
        <v>0</v>
      </c>
      <c r="BG302" s="174"/>
      <c r="BH302" s="174"/>
      <c r="BI302" s="174"/>
      <c r="BJ302" s="174"/>
      <c r="BK302" s="174"/>
      <c r="BL302" s="174"/>
      <c r="BM302" s="174"/>
      <c r="BN302" s="174"/>
      <c r="BO302" s="174"/>
      <c r="BP302" s="174"/>
      <c r="BQ302" s="175"/>
      <c r="BR302" s="176">
        <f t="shared" si="43"/>
        <v>0</v>
      </c>
      <c r="BS302" s="174"/>
      <c r="BT302" s="174"/>
      <c r="BU302" s="174"/>
      <c r="BV302" s="174"/>
      <c r="BW302" s="174"/>
      <c r="BX302" s="174"/>
      <c r="BY302" s="174"/>
      <c r="BZ302" s="174"/>
      <c r="CA302" s="174"/>
      <c r="CB302" s="174"/>
      <c r="CC302" s="177"/>
      <c r="CD302" s="75"/>
    </row>
    <row r="303" spans="2:82" ht="24.95" customHeight="1">
      <c r="B303" s="366">
        <f>'③原紙（経理）'!B303:C303</f>
        <v>0</v>
      </c>
      <c r="C303" s="367"/>
      <c r="D303" s="368">
        <f>'③原紙（経理）'!D303:P303</f>
        <v>0</v>
      </c>
      <c r="E303" s="369"/>
      <c r="F303" s="369"/>
      <c r="G303" s="369"/>
      <c r="H303" s="369"/>
      <c r="I303" s="369"/>
      <c r="J303" s="369"/>
      <c r="K303" s="369"/>
      <c r="L303" s="369"/>
      <c r="M303" s="369"/>
      <c r="N303" s="369"/>
      <c r="O303" s="369"/>
      <c r="P303" s="370"/>
      <c r="Q303" s="182">
        <f>'③原紙（経理）'!Q303:U303</f>
        <v>0</v>
      </c>
      <c r="R303" s="183"/>
      <c r="S303" s="183"/>
      <c r="T303" s="183"/>
      <c r="U303" s="184"/>
      <c r="V303" s="186">
        <f>'③原紙（経理）'!V303:W303</f>
        <v>0</v>
      </c>
      <c r="W303" s="371"/>
      <c r="X303" s="372">
        <f>'③原紙（経理）'!X303:AD303</f>
        <v>0</v>
      </c>
      <c r="Y303" s="373"/>
      <c r="Z303" s="373"/>
      <c r="AA303" s="373"/>
      <c r="AB303" s="373"/>
      <c r="AC303" s="373"/>
      <c r="AD303" s="374"/>
      <c r="AE303" s="173">
        <f t="shared" si="40"/>
        <v>0</v>
      </c>
      <c r="AF303" s="174"/>
      <c r="AG303" s="174"/>
      <c r="AH303" s="174"/>
      <c r="AI303" s="174"/>
      <c r="AJ303" s="174"/>
      <c r="AK303" s="174"/>
      <c r="AL303" s="174"/>
      <c r="AM303" s="175"/>
      <c r="AN303" s="375">
        <f>'③原紙（経理）'!AN303:AP303</f>
        <v>0</v>
      </c>
      <c r="AO303" s="376"/>
      <c r="AP303" s="371"/>
      <c r="AQ303" s="190">
        <f t="shared" si="41"/>
        <v>0</v>
      </c>
      <c r="AR303" s="191"/>
      <c r="AS303" s="191"/>
      <c r="AT303" s="191"/>
      <c r="AU303" s="191"/>
      <c r="AV303" s="191"/>
      <c r="AW303" s="191"/>
      <c r="AX303" s="191"/>
      <c r="AY303" s="191"/>
      <c r="AZ303" s="191"/>
      <c r="BA303" s="191"/>
      <c r="BB303" s="192"/>
      <c r="BC303" s="375">
        <f>'③原紙（経理）'!BC303:BE303</f>
        <v>0</v>
      </c>
      <c r="BD303" s="376"/>
      <c r="BE303" s="371"/>
      <c r="BF303" s="173">
        <f t="shared" si="42"/>
        <v>0</v>
      </c>
      <c r="BG303" s="174"/>
      <c r="BH303" s="174"/>
      <c r="BI303" s="174"/>
      <c r="BJ303" s="174"/>
      <c r="BK303" s="174"/>
      <c r="BL303" s="174"/>
      <c r="BM303" s="174"/>
      <c r="BN303" s="174"/>
      <c r="BO303" s="174"/>
      <c r="BP303" s="174"/>
      <c r="BQ303" s="175"/>
      <c r="BR303" s="176">
        <f t="shared" si="43"/>
        <v>0</v>
      </c>
      <c r="BS303" s="174"/>
      <c r="BT303" s="174"/>
      <c r="BU303" s="174"/>
      <c r="BV303" s="174"/>
      <c r="BW303" s="174"/>
      <c r="BX303" s="174"/>
      <c r="BY303" s="174"/>
      <c r="BZ303" s="174"/>
      <c r="CA303" s="174"/>
      <c r="CB303" s="174"/>
      <c r="CC303" s="177"/>
      <c r="CD303" s="75"/>
    </row>
    <row r="304" spans="2:82" ht="24.95" customHeight="1">
      <c r="B304" s="366">
        <f>'③原紙（経理）'!B304:C304</f>
        <v>0</v>
      </c>
      <c r="C304" s="367"/>
      <c r="D304" s="368">
        <f>'③原紙（経理）'!D304:P304</f>
        <v>0</v>
      </c>
      <c r="E304" s="369"/>
      <c r="F304" s="369"/>
      <c r="G304" s="369"/>
      <c r="H304" s="369"/>
      <c r="I304" s="369"/>
      <c r="J304" s="369"/>
      <c r="K304" s="369"/>
      <c r="L304" s="369"/>
      <c r="M304" s="369"/>
      <c r="N304" s="369"/>
      <c r="O304" s="369"/>
      <c r="P304" s="370"/>
      <c r="Q304" s="182">
        <f>'③原紙（経理）'!Q304:U304</f>
        <v>0</v>
      </c>
      <c r="R304" s="183"/>
      <c r="S304" s="183"/>
      <c r="T304" s="183"/>
      <c r="U304" s="184"/>
      <c r="V304" s="186">
        <f>'③原紙（経理）'!V304:W304</f>
        <v>0</v>
      </c>
      <c r="W304" s="371"/>
      <c r="X304" s="372">
        <f>'③原紙（経理）'!X304:AD304</f>
        <v>0</v>
      </c>
      <c r="Y304" s="373"/>
      <c r="Z304" s="373"/>
      <c r="AA304" s="373"/>
      <c r="AB304" s="373"/>
      <c r="AC304" s="373"/>
      <c r="AD304" s="374"/>
      <c r="AE304" s="173">
        <f t="shared" si="40"/>
        <v>0</v>
      </c>
      <c r="AF304" s="174"/>
      <c r="AG304" s="174"/>
      <c r="AH304" s="174"/>
      <c r="AI304" s="174"/>
      <c r="AJ304" s="174"/>
      <c r="AK304" s="174"/>
      <c r="AL304" s="174"/>
      <c r="AM304" s="175"/>
      <c r="AN304" s="375">
        <f>'③原紙（経理）'!AN304:AP304</f>
        <v>0</v>
      </c>
      <c r="AO304" s="376"/>
      <c r="AP304" s="371"/>
      <c r="AQ304" s="377">
        <f t="shared" si="41"/>
        <v>0</v>
      </c>
      <c r="AR304" s="378"/>
      <c r="AS304" s="378"/>
      <c r="AT304" s="378"/>
      <c r="AU304" s="378"/>
      <c r="AV304" s="378"/>
      <c r="AW304" s="378"/>
      <c r="AX304" s="378"/>
      <c r="AY304" s="378"/>
      <c r="AZ304" s="378"/>
      <c r="BA304" s="378"/>
      <c r="BB304" s="379"/>
      <c r="BC304" s="375">
        <f>'③原紙（経理）'!BC304:BE304</f>
        <v>0</v>
      </c>
      <c r="BD304" s="376"/>
      <c r="BE304" s="371"/>
      <c r="BF304" s="361">
        <f t="shared" si="42"/>
        <v>0</v>
      </c>
      <c r="BG304" s="362"/>
      <c r="BH304" s="362"/>
      <c r="BI304" s="362"/>
      <c r="BJ304" s="362"/>
      <c r="BK304" s="362"/>
      <c r="BL304" s="362"/>
      <c r="BM304" s="362"/>
      <c r="BN304" s="362"/>
      <c r="BO304" s="362"/>
      <c r="BP304" s="362"/>
      <c r="BQ304" s="363"/>
      <c r="BR304" s="364">
        <f t="shared" si="43"/>
        <v>0</v>
      </c>
      <c r="BS304" s="362"/>
      <c r="BT304" s="362"/>
      <c r="BU304" s="362"/>
      <c r="BV304" s="362"/>
      <c r="BW304" s="362"/>
      <c r="BX304" s="362"/>
      <c r="BY304" s="362"/>
      <c r="BZ304" s="362"/>
      <c r="CA304" s="362"/>
      <c r="CB304" s="362"/>
      <c r="CC304" s="365"/>
      <c r="CD304" s="75"/>
    </row>
    <row r="305" spans="2:82" ht="24.95" customHeight="1" thickBot="1">
      <c r="B305" s="196"/>
      <c r="C305" s="197"/>
      <c r="D305" s="198" t="s">
        <v>49</v>
      </c>
      <c r="E305" s="199"/>
      <c r="F305" s="199"/>
      <c r="G305" s="199"/>
      <c r="H305" s="199"/>
      <c r="I305" s="199"/>
      <c r="J305" s="199"/>
      <c r="K305" s="199"/>
      <c r="L305" s="199"/>
      <c r="M305" s="199"/>
      <c r="N305" s="199"/>
      <c r="O305" s="199"/>
      <c r="P305" s="200"/>
      <c r="Q305" s="201"/>
      <c r="R305" s="202"/>
      <c r="S305" s="202"/>
      <c r="T305" s="202"/>
      <c r="U305" s="203"/>
      <c r="V305" s="198"/>
      <c r="W305" s="197"/>
      <c r="X305" s="204"/>
      <c r="Y305" s="205"/>
      <c r="Z305" s="205"/>
      <c r="AA305" s="205"/>
      <c r="AB305" s="205"/>
      <c r="AC305" s="205"/>
      <c r="AD305" s="206"/>
      <c r="AE305" s="204">
        <f>SUM(AE296:AM304)</f>
        <v>0</v>
      </c>
      <c r="AF305" s="205"/>
      <c r="AG305" s="205"/>
      <c r="AH305" s="205"/>
      <c r="AI305" s="205"/>
      <c r="AJ305" s="205"/>
      <c r="AK305" s="205"/>
      <c r="AL305" s="205"/>
      <c r="AM305" s="207"/>
      <c r="AN305" s="208"/>
      <c r="AO305" s="205"/>
      <c r="AP305" s="206"/>
      <c r="AQ305" s="204">
        <f>SUM(AQ296:BB304)</f>
        <v>0</v>
      </c>
      <c r="AR305" s="205"/>
      <c r="AS305" s="205"/>
      <c r="AT305" s="205"/>
      <c r="AU305" s="205"/>
      <c r="AV305" s="205"/>
      <c r="AW305" s="205"/>
      <c r="AX305" s="205"/>
      <c r="AY305" s="205"/>
      <c r="AZ305" s="205"/>
      <c r="BA305" s="205"/>
      <c r="BB305" s="207"/>
      <c r="BC305" s="208"/>
      <c r="BD305" s="205"/>
      <c r="BE305" s="206"/>
      <c r="BF305" s="204">
        <f>SUM(BF296:BQ304)</f>
        <v>0</v>
      </c>
      <c r="BG305" s="205"/>
      <c r="BH305" s="205"/>
      <c r="BI305" s="205"/>
      <c r="BJ305" s="205"/>
      <c r="BK305" s="205"/>
      <c r="BL305" s="205"/>
      <c r="BM305" s="205"/>
      <c r="BN305" s="205"/>
      <c r="BO305" s="205"/>
      <c r="BP305" s="205"/>
      <c r="BQ305" s="207"/>
      <c r="BR305" s="208">
        <f>AE305-AQ305-BF305</f>
        <v>0</v>
      </c>
      <c r="BS305" s="205"/>
      <c r="BT305" s="205"/>
      <c r="BU305" s="205"/>
      <c r="BV305" s="205"/>
      <c r="BW305" s="205"/>
      <c r="BX305" s="205"/>
      <c r="BY305" s="205"/>
      <c r="BZ305" s="205"/>
      <c r="CA305" s="205"/>
      <c r="CB305" s="205"/>
      <c r="CC305" s="209"/>
      <c r="CD305" s="75"/>
    </row>
    <row r="306" spans="2:82" ht="15" customHeight="1">
      <c r="B306" s="232" t="s">
        <v>72</v>
      </c>
      <c r="C306" s="233"/>
      <c r="D306" s="233"/>
      <c r="E306" s="233"/>
      <c r="F306" s="233"/>
      <c r="G306" s="233"/>
      <c r="H306" s="233"/>
      <c r="I306" s="233"/>
      <c r="J306" s="233"/>
      <c r="K306" s="233"/>
      <c r="L306" s="233"/>
      <c r="M306" s="233"/>
      <c r="N306" s="233"/>
      <c r="O306" s="233"/>
      <c r="P306" s="234" t="s">
        <v>28</v>
      </c>
      <c r="Q306" s="235"/>
      <c r="R306" s="235"/>
      <c r="S306" s="235"/>
      <c r="T306" s="235"/>
      <c r="U306" s="236"/>
      <c r="V306" s="392" t="s">
        <v>29</v>
      </c>
      <c r="W306" s="392"/>
      <c r="X306" s="392"/>
      <c r="Y306" s="392"/>
      <c r="Z306" s="392"/>
      <c r="AA306" s="392"/>
      <c r="AB306" s="392" t="s">
        <v>101</v>
      </c>
      <c r="AC306" s="392"/>
      <c r="AD306" s="392"/>
      <c r="AE306" s="392"/>
      <c r="AF306" s="392"/>
      <c r="AG306" s="392"/>
      <c r="AH306" s="392" t="s">
        <v>30</v>
      </c>
      <c r="AI306" s="392"/>
      <c r="AJ306" s="392"/>
      <c r="AK306" s="392"/>
      <c r="AL306" s="392"/>
      <c r="AM306" s="392"/>
      <c r="AN306" s="392"/>
      <c r="AO306" s="392"/>
      <c r="AP306" s="392"/>
      <c r="AQ306" s="392"/>
      <c r="AR306" s="392"/>
      <c r="AS306" s="234"/>
      <c r="AT306" s="395" t="s">
        <v>100</v>
      </c>
      <c r="AU306" s="385"/>
      <c r="AV306" s="385"/>
      <c r="AW306" s="385"/>
      <c r="AX306" s="385"/>
      <c r="AY306" s="385"/>
      <c r="AZ306" s="385"/>
      <c r="BA306" s="385"/>
      <c r="BB306" s="385"/>
      <c r="BC306" s="385"/>
      <c r="BD306" s="385"/>
      <c r="BE306" s="385"/>
      <c r="BF306" s="385"/>
      <c r="BG306" s="385"/>
      <c r="BH306" s="385"/>
      <c r="BI306" s="385"/>
      <c r="BJ306" s="385"/>
      <c r="BK306" s="385"/>
      <c r="BL306" s="385"/>
      <c r="BM306" s="385"/>
      <c r="BN306" s="385"/>
      <c r="BO306" s="385"/>
      <c r="BP306" s="385"/>
      <c r="BQ306" s="385"/>
      <c r="BR306" s="385"/>
      <c r="BS306" s="385"/>
      <c r="BT306" s="385"/>
      <c r="BU306" s="385"/>
      <c r="BV306" s="385"/>
      <c r="BW306" s="385"/>
      <c r="BX306" s="385"/>
      <c r="BY306" s="385"/>
      <c r="BZ306" s="385"/>
      <c r="CA306" s="385"/>
      <c r="CB306" s="385"/>
      <c r="CC306" s="386"/>
      <c r="CD306" s="46"/>
    </row>
    <row r="307" spans="2:82" ht="45" customHeight="1">
      <c r="B307" s="237" t="s">
        <v>27</v>
      </c>
      <c r="C307" s="238"/>
      <c r="D307" s="238"/>
      <c r="E307" s="238"/>
      <c r="F307" s="238"/>
      <c r="G307" s="238"/>
      <c r="H307" s="238"/>
      <c r="I307" s="238"/>
      <c r="J307" s="238"/>
      <c r="K307" s="238"/>
      <c r="L307" s="238"/>
      <c r="M307" s="238"/>
      <c r="N307" s="238"/>
      <c r="O307" s="238"/>
      <c r="P307" s="384"/>
      <c r="Q307" s="238"/>
      <c r="R307" s="238"/>
      <c r="S307" s="238"/>
      <c r="T307" s="238"/>
      <c r="U307" s="239"/>
      <c r="V307" s="393"/>
      <c r="W307" s="393"/>
      <c r="X307" s="393"/>
      <c r="Y307" s="393"/>
      <c r="Z307" s="393"/>
      <c r="AA307" s="393"/>
      <c r="AB307" s="393"/>
      <c r="AC307" s="393"/>
      <c r="AD307" s="393"/>
      <c r="AE307" s="393"/>
      <c r="AF307" s="393"/>
      <c r="AG307" s="393"/>
      <c r="AH307" s="394"/>
      <c r="AI307" s="394"/>
      <c r="AJ307" s="394"/>
      <c r="AK307" s="394"/>
      <c r="AL307" s="394"/>
      <c r="AM307" s="394"/>
      <c r="AN307" s="393"/>
      <c r="AO307" s="393"/>
      <c r="AP307" s="393"/>
      <c r="AQ307" s="393"/>
      <c r="AR307" s="393"/>
      <c r="AS307" s="167"/>
      <c r="AT307" s="396"/>
      <c r="AU307" s="387"/>
      <c r="AV307" s="387"/>
      <c r="AW307" s="387"/>
      <c r="AX307" s="387"/>
      <c r="AY307" s="387"/>
      <c r="AZ307" s="387"/>
      <c r="BA307" s="387"/>
      <c r="BB307" s="387"/>
      <c r="BC307" s="387"/>
      <c r="BD307" s="387"/>
      <c r="BE307" s="387"/>
      <c r="BF307" s="387"/>
      <c r="BG307" s="387"/>
      <c r="BH307" s="387"/>
      <c r="BI307" s="387"/>
      <c r="BJ307" s="387"/>
      <c r="BK307" s="387"/>
      <c r="BL307" s="387"/>
      <c r="BM307" s="387"/>
      <c r="BN307" s="387"/>
      <c r="BO307" s="387"/>
      <c r="BP307" s="387"/>
      <c r="BQ307" s="387"/>
      <c r="BR307" s="387"/>
      <c r="BS307" s="387"/>
      <c r="BT307" s="387"/>
      <c r="BU307" s="387"/>
      <c r="BV307" s="387"/>
      <c r="BW307" s="387"/>
      <c r="BX307" s="387"/>
      <c r="BY307" s="387"/>
      <c r="BZ307" s="387"/>
      <c r="CA307" s="387"/>
      <c r="CB307" s="387"/>
      <c r="CC307" s="388"/>
      <c r="CD307" s="46"/>
    </row>
    <row r="308" spans="2:82" ht="27" customHeight="1" thickBot="1">
      <c r="B308" s="225" t="s">
        <v>24</v>
      </c>
      <c r="C308" s="226"/>
      <c r="D308" s="226"/>
      <c r="E308" s="226"/>
      <c r="F308" s="226"/>
      <c r="G308" s="226"/>
      <c r="H308" s="226"/>
      <c r="I308" s="226"/>
      <c r="J308" s="226"/>
      <c r="K308" s="226"/>
      <c r="L308" s="226"/>
      <c r="M308" s="226"/>
      <c r="N308" s="226"/>
      <c r="O308" s="226"/>
      <c r="P308" s="226"/>
      <c r="Q308" s="226"/>
      <c r="R308" s="226"/>
      <c r="S308" s="226"/>
      <c r="T308" s="226"/>
      <c r="U308" s="226"/>
      <c r="V308" s="226"/>
      <c r="W308" s="226"/>
      <c r="X308" s="226"/>
      <c r="Y308" s="226"/>
      <c r="Z308" s="226"/>
      <c r="AA308" s="226"/>
      <c r="AB308" s="226"/>
      <c r="AC308" s="226"/>
      <c r="AD308" s="226"/>
      <c r="AE308" s="226"/>
      <c r="AF308" s="227"/>
      <c r="AG308" s="228" t="s">
        <v>25</v>
      </c>
      <c r="AH308" s="229"/>
      <c r="AI308" s="229"/>
      <c r="AJ308" s="229"/>
      <c r="AK308" s="229"/>
      <c r="AL308" s="229"/>
      <c r="AM308" s="229"/>
      <c r="AN308" s="229"/>
      <c r="AO308" s="229"/>
      <c r="AP308" s="229"/>
      <c r="AQ308" s="229"/>
      <c r="AR308" s="229"/>
      <c r="AS308" s="229"/>
      <c r="AT308" s="229"/>
      <c r="AU308" s="229"/>
      <c r="AV308" s="229"/>
      <c r="AW308" s="229"/>
      <c r="AX308" s="229"/>
      <c r="AY308" s="229"/>
      <c r="AZ308" s="229"/>
      <c r="BA308" s="229"/>
      <c r="BB308" s="230"/>
      <c r="BC308" s="228" t="s">
        <v>26</v>
      </c>
      <c r="BD308" s="229"/>
      <c r="BE308" s="229"/>
      <c r="BF308" s="229"/>
      <c r="BG308" s="229"/>
      <c r="BH308" s="229"/>
      <c r="BI308" s="229"/>
      <c r="BJ308" s="229"/>
      <c r="BK308" s="229"/>
      <c r="BL308" s="229"/>
      <c r="BM308" s="229"/>
      <c r="BN308" s="229"/>
      <c r="BO308" s="229"/>
      <c r="BP308" s="229"/>
      <c r="BQ308" s="229"/>
      <c r="BR308" s="229"/>
      <c r="BS308" s="229"/>
      <c r="BT308" s="229"/>
      <c r="BU308" s="229"/>
      <c r="BV308" s="229"/>
      <c r="BW308" s="229"/>
      <c r="BX308" s="229"/>
      <c r="BY308" s="229"/>
      <c r="BZ308" s="229"/>
      <c r="CA308" s="229"/>
      <c r="CB308" s="229"/>
      <c r="CC308" s="231"/>
      <c r="CD308" s="47"/>
    </row>
    <row r="309" spans="2:82" ht="15.95" customHeight="1">
      <c r="AC309" s="100" t="s">
        <v>98</v>
      </c>
      <c r="AD309" s="100"/>
      <c r="AE309" s="100"/>
      <c r="AF309" s="100"/>
      <c r="AG309" s="100"/>
      <c r="AH309" s="100"/>
      <c r="AI309" s="100"/>
      <c r="AJ309" s="100"/>
      <c r="AK309" s="100"/>
      <c r="AL309" s="100"/>
      <c r="AM309" s="100"/>
      <c r="AN309" s="100"/>
      <c r="AO309" s="100"/>
      <c r="AP309" s="100"/>
      <c r="AQ309" s="100"/>
      <c r="AR309" s="100"/>
      <c r="AS309" s="100"/>
      <c r="AT309" s="100"/>
      <c r="AU309" s="100"/>
      <c r="AV309" s="100"/>
      <c r="AW309" s="100"/>
      <c r="AX309" s="100"/>
      <c r="AY309" s="58"/>
      <c r="BN309" s="102">
        <f>'③原紙（経理）'!BN309:BP309</f>
        <v>0</v>
      </c>
      <c r="BO309" s="102"/>
      <c r="BP309" s="102"/>
      <c r="BQ309" s="5" t="s">
        <v>42</v>
      </c>
      <c r="BR309" s="5"/>
      <c r="BS309" s="5"/>
      <c r="BT309" s="5"/>
      <c r="BU309" s="5"/>
      <c r="BV309" s="88">
        <v>12</v>
      </c>
      <c r="BW309" s="88"/>
      <c r="BX309" s="88"/>
      <c r="BY309" s="5" t="s">
        <v>41</v>
      </c>
      <c r="BZ309" s="5"/>
      <c r="CA309" s="5"/>
    </row>
    <row r="310" spans="2:82" ht="15.75" customHeight="1">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100"/>
      <c r="AD310" s="100"/>
      <c r="AE310" s="100"/>
      <c r="AF310" s="100"/>
      <c r="AG310" s="100"/>
      <c r="AH310" s="100"/>
      <c r="AI310" s="100"/>
      <c r="AJ310" s="100"/>
      <c r="AK310" s="100"/>
      <c r="AL310" s="100"/>
      <c r="AM310" s="100"/>
      <c r="AN310" s="100"/>
      <c r="AO310" s="100"/>
      <c r="AP310" s="100"/>
      <c r="AQ310" s="100"/>
      <c r="AR310" s="100"/>
      <c r="AS310" s="100"/>
      <c r="AT310" s="100"/>
      <c r="AU310" s="100"/>
      <c r="AV310" s="100"/>
      <c r="AW310" s="100"/>
      <c r="AX310" s="100"/>
      <c r="AY310" s="58"/>
      <c r="AZ310" s="4"/>
      <c r="BA310" s="4"/>
      <c r="BB310" s="4"/>
      <c r="BC310" s="4"/>
      <c r="BD310" s="4"/>
      <c r="BE310" s="4"/>
      <c r="BF310" s="4"/>
      <c r="BG310" s="4"/>
      <c r="BH310" s="4"/>
      <c r="BI310" s="4"/>
      <c r="BJ310" s="4"/>
      <c r="BK310" s="5" t="s">
        <v>4</v>
      </c>
      <c r="BN310" s="102">
        <f>'③原紙（経理）'!BN310:BO310</f>
        <v>0</v>
      </c>
      <c r="BO310" s="102"/>
      <c r="BP310" s="88" t="s">
        <v>3</v>
      </c>
      <c r="BQ310" s="88"/>
      <c r="BR310" s="102">
        <f>'③原紙（経理）'!BR310:BS310</f>
        <v>0</v>
      </c>
      <c r="BS310" s="102"/>
      <c r="BT310" s="102">
        <f>'③原紙（経理）'!BT310:BU310</f>
        <v>0</v>
      </c>
      <c r="BU310" s="102"/>
      <c r="BV310" s="88" t="s">
        <v>2</v>
      </c>
      <c r="BW310" s="88"/>
      <c r="BX310" s="102">
        <f>'③原紙（経理）'!BX310:BY310</f>
        <v>0</v>
      </c>
      <c r="BY310" s="102"/>
      <c r="BZ310" s="102">
        <f>'③原紙（経理）'!BZ310:CA310</f>
        <v>0</v>
      </c>
      <c r="CA310" s="102"/>
      <c r="CB310" s="88" t="s">
        <v>1</v>
      </c>
      <c r="CC310" s="88"/>
      <c r="CD310" s="39"/>
    </row>
    <row r="311" spans="2:82" ht="15.75" customHeight="1" thickBot="1">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101"/>
      <c r="AD311" s="101"/>
      <c r="AE311" s="101"/>
      <c r="AF311" s="101"/>
      <c r="AG311" s="101"/>
      <c r="AH311" s="101"/>
      <c r="AI311" s="101"/>
      <c r="AJ311" s="101"/>
      <c r="AK311" s="101"/>
      <c r="AL311" s="101"/>
      <c r="AM311" s="101"/>
      <c r="AN311" s="101"/>
      <c r="AO311" s="101"/>
      <c r="AP311" s="101"/>
      <c r="AQ311" s="101"/>
      <c r="AR311" s="101"/>
      <c r="AS311" s="101"/>
      <c r="AT311" s="101"/>
      <c r="AU311" s="101"/>
      <c r="AV311" s="101"/>
      <c r="AW311" s="101"/>
      <c r="AX311" s="101"/>
      <c r="AY311" s="58"/>
      <c r="AZ311" s="4"/>
      <c r="BA311" s="4"/>
      <c r="BB311" s="4"/>
      <c r="BC311" s="4"/>
      <c r="BD311" s="4"/>
      <c r="BE311" s="4"/>
      <c r="BF311" s="4"/>
      <c r="BG311" s="4"/>
      <c r="BH311" s="4"/>
      <c r="BI311" s="4"/>
      <c r="BJ311" s="4"/>
      <c r="BN311" s="42"/>
      <c r="BO311" s="42"/>
      <c r="BP311" s="42"/>
      <c r="BQ311" s="42"/>
      <c r="BR311" s="42"/>
      <c r="BS311" s="42"/>
      <c r="BT311" s="42"/>
      <c r="BU311" s="42"/>
      <c r="BV311" s="42"/>
      <c r="BW311" s="42"/>
      <c r="BX311" s="42"/>
      <c r="BY311" s="42"/>
      <c r="BZ311" s="42"/>
      <c r="CA311" s="42"/>
      <c r="CB311" s="39"/>
      <c r="CC311" s="39"/>
      <c r="CD311" s="39"/>
    </row>
    <row r="312" spans="2:82" ht="27" customHeight="1" thickTop="1">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89" t="s">
        <v>0</v>
      </c>
      <c r="AD312" s="89"/>
      <c r="AE312" s="89"/>
      <c r="AF312" s="89"/>
      <c r="AG312" s="89"/>
      <c r="AH312" s="89"/>
      <c r="AI312" s="89"/>
      <c r="AJ312" s="89"/>
      <c r="AK312" s="89"/>
      <c r="AL312" s="89"/>
      <c r="AM312" s="89"/>
      <c r="AN312" s="89"/>
      <c r="AO312" s="89"/>
      <c r="AP312" s="89"/>
      <c r="AQ312" s="89"/>
      <c r="AR312" s="89"/>
      <c r="AS312" s="89"/>
      <c r="AT312" s="89"/>
      <c r="AU312" s="89"/>
      <c r="AV312" s="89"/>
      <c r="AW312" s="89"/>
      <c r="AX312" s="89"/>
      <c r="AY312" s="59"/>
      <c r="AZ312" s="90" t="s">
        <v>75</v>
      </c>
      <c r="BA312" s="91"/>
      <c r="BB312" s="91"/>
      <c r="BC312" s="91"/>
      <c r="BD312" s="91"/>
      <c r="BE312" s="91"/>
      <c r="BF312" s="91"/>
      <c r="BG312" s="91"/>
      <c r="BH312" s="91"/>
      <c r="BI312" s="91"/>
      <c r="BJ312" s="91"/>
      <c r="BK312" s="91"/>
      <c r="BL312" s="91"/>
      <c r="BM312" s="91"/>
      <c r="BN312" s="91"/>
      <c r="BO312" s="91"/>
      <c r="BP312" s="91"/>
      <c r="BQ312" s="91"/>
      <c r="BR312" s="91"/>
      <c r="BS312" s="91"/>
      <c r="BT312" s="91"/>
      <c r="BU312" s="91"/>
      <c r="BV312" s="91"/>
      <c r="BW312" s="91"/>
      <c r="BX312" s="91"/>
      <c r="BY312" s="91"/>
      <c r="BZ312" s="91"/>
      <c r="CA312" s="91"/>
      <c r="CB312" s="91"/>
      <c r="CC312" s="91"/>
      <c r="CD312" s="92"/>
    </row>
    <row r="313" spans="2:82" ht="27.75" customHeight="1" thickBot="1">
      <c r="C313" s="1"/>
      <c r="D313" s="1"/>
      <c r="E313" s="2"/>
      <c r="F313" s="2"/>
      <c r="G313" s="2"/>
      <c r="I313" s="3"/>
      <c r="J313" s="2"/>
      <c r="K313" s="2"/>
      <c r="L313" s="2"/>
      <c r="M313" s="15"/>
      <c r="N313" s="15"/>
      <c r="O313" s="15"/>
      <c r="P313" s="15"/>
      <c r="Q313" s="15"/>
      <c r="R313" s="15"/>
      <c r="S313" s="15"/>
      <c r="T313" s="15"/>
      <c r="U313" s="15"/>
      <c r="V313" s="15"/>
      <c r="W313" s="2"/>
      <c r="X313" s="2"/>
      <c r="Y313" s="11"/>
      <c r="Z313" s="11"/>
      <c r="AA313" s="11"/>
      <c r="AB313" s="11"/>
      <c r="AC313" s="93"/>
      <c r="AD313" s="93"/>
      <c r="AE313" s="93"/>
      <c r="AF313" s="93"/>
      <c r="AG313" s="93"/>
      <c r="AH313" s="93"/>
      <c r="AI313" s="93"/>
      <c r="AJ313" s="93"/>
      <c r="AK313" s="93"/>
      <c r="AL313" s="93"/>
      <c r="AM313" s="93"/>
      <c r="AN313" s="93"/>
      <c r="AO313" s="93"/>
      <c r="AP313" s="93"/>
      <c r="AQ313" s="93"/>
      <c r="AR313" s="93"/>
      <c r="AS313" s="93"/>
      <c r="AT313" s="93"/>
      <c r="AU313" s="93"/>
      <c r="AV313" s="93"/>
      <c r="AW313" s="93"/>
      <c r="AX313" s="93"/>
      <c r="AY313" s="94"/>
      <c r="AZ313" s="95" t="str">
        <f>IF(①適格請求書発行事業者登録番号!$A$5="","?",①適格請求書発行事業者登録番号!$A$5)</f>
        <v>?</v>
      </c>
      <c r="BA313" s="96"/>
      <c r="BB313" s="97" t="str">
        <f>IF(①適格請求書発行事業者登録番号!$B$5="","?",①適格請求書発行事業者登録番号!$B$5)</f>
        <v>?</v>
      </c>
      <c r="BC313" s="98"/>
      <c r="BD313" s="57" t="s">
        <v>82</v>
      </c>
      <c r="BE313" s="97" t="str">
        <f>IF(①適格請求書発行事業者登録番号!$D$5="","?",①適格請求書発行事業者登録番号!$D$5)</f>
        <v>?</v>
      </c>
      <c r="BF313" s="98"/>
      <c r="BG313" s="97" t="str">
        <f>IF(①適格請求書発行事業者登録番号!$E$5="","?",①適格請求書発行事業者登録番号!$E$5)</f>
        <v>?</v>
      </c>
      <c r="BH313" s="98"/>
      <c r="BI313" s="97" t="str">
        <f>IF(①適格請求書発行事業者登録番号!$F$5="","?",①適格請求書発行事業者登録番号!$F$5)</f>
        <v>?</v>
      </c>
      <c r="BJ313" s="98"/>
      <c r="BK313" s="97" t="str">
        <f>IF(①適格請求書発行事業者登録番号!$G$5="","?",①適格請求書発行事業者登録番号!$G$5)</f>
        <v>?</v>
      </c>
      <c r="BL313" s="98"/>
      <c r="BM313" s="57" t="s">
        <v>82</v>
      </c>
      <c r="BN313" s="97" t="str">
        <f>IF(①適格請求書発行事業者登録番号!$I$5="","?",①適格請求書発行事業者登録番号!$I$5)</f>
        <v>?</v>
      </c>
      <c r="BO313" s="98"/>
      <c r="BP313" s="97" t="str">
        <f>IF(①適格請求書発行事業者登録番号!$J$5="","?",①適格請求書発行事業者登録番号!$J$5)</f>
        <v>?</v>
      </c>
      <c r="BQ313" s="98"/>
      <c r="BR313" s="97" t="str">
        <f>IF(①適格請求書発行事業者登録番号!$K$5="","?",①適格請求書発行事業者登録番号!$K$5)</f>
        <v>?</v>
      </c>
      <c r="BS313" s="98"/>
      <c r="BT313" s="97" t="str">
        <f>IF(①適格請求書発行事業者登録番号!$L$5="","?",①適格請求書発行事業者登録番号!$L$5)</f>
        <v>?</v>
      </c>
      <c r="BU313" s="98"/>
      <c r="BV313" s="57" t="s">
        <v>82</v>
      </c>
      <c r="BW313" s="97" t="str">
        <f>IF(①適格請求書発行事業者登録番号!$N$5="","?",①適格請求書発行事業者登録番号!$N$5)</f>
        <v>?</v>
      </c>
      <c r="BX313" s="98"/>
      <c r="BY313" s="97" t="str">
        <f>IF(①適格請求書発行事業者登録番号!$O$5="","?",①適格請求書発行事業者登録番号!$O$5)</f>
        <v>?</v>
      </c>
      <c r="BZ313" s="98"/>
      <c r="CA313" s="97" t="str">
        <f>IF(①適格請求書発行事業者登録番号!$P$5="","?",①適格請求書発行事業者登録番号!$P$5)</f>
        <v>?</v>
      </c>
      <c r="CB313" s="98"/>
      <c r="CC313" s="97" t="str">
        <f>IF(①適格請求書発行事業者登録番号!$Q$5="","?",①適格請求書発行事業者登録番号!$Q$5)</f>
        <v>?</v>
      </c>
      <c r="CD313" s="99"/>
    </row>
    <row r="314" spans="2:82" ht="15" customHeight="1" thickBot="1">
      <c r="C314" s="1"/>
      <c r="D314" s="1"/>
      <c r="E314" s="2"/>
      <c r="F314" s="2"/>
      <c r="G314" s="2"/>
      <c r="I314" s="3"/>
      <c r="J314" s="2"/>
      <c r="K314" s="2"/>
      <c r="L314" s="2"/>
      <c r="M314" s="15"/>
      <c r="N314" s="15"/>
      <c r="O314" s="15"/>
      <c r="P314" s="15"/>
      <c r="Q314" s="15"/>
      <c r="R314" s="15"/>
      <c r="S314" s="15"/>
      <c r="T314" s="15"/>
      <c r="U314" s="15"/>
      <c r="V314" s="15"/>
      <c r="W314" s="2"/>
      <c r="X314" s="2"/>
      <c r="Y314" s="11"/>
      <c r="Z314" s="11"/>
      <c r="AA314" s="11"/>
      <c r="AB314" s="11"/>
      <c r="AC314" s="60"/>
      <c r="AD314" s="60"/>
      <c r="AE314" s="60"/>
      <c r="AF314" s="60"/>
      <c r="AG314" s="60"/>
      <c r="AH314" s="60"/>
      <c r="AI314" s="60"/>
      <c r="AJ314" s="60"/>
      <c r="AK314" s="60"/>
      <c r="AL314" s="60"/>
      <c r="AM314" s="60"/>
      <c r="AN314" s="60"/>
      <c r="AO314" s="60"/>
      <c r="AP314" s="60"/>
      <c r="AQ314" s="60"/>
      <c r="AR314" s="60"/>
      <c r="AS314" s="60"/>
      <c r="AT314" s="60"/>
      <c r="AU314" s="60"/>
      <c r="AV314" s="60"/>
      <c r="AW314" s="60"/>
      <c r="AX314" s="60"/>
      <c r="AY314" s="60"/>
      <c r="AZ314" s="63"/>
      <c r="BA314" s="63"/>
      <c r="BB314" s="63"/>
      <c r="BC314" s="63"/>
      <c r="BD314" s="64"/>
      <c r="BE314" s="63"/>
      <c r="BF314" s="63"/>
      <c r="BG314" s="63"/>
      <c r="BH314" s="350"/>
      <c r="BI314" s="350"/>
      <c r="BJ314" s="66"/>
      <c r="BK314" s="66"/>
      <c r="BL314" s="351" t="s">
        <v>87</v>
      </c>
      <c r="BM314" s="351"/>
      <c r="BN314" s="352" t="str">
        <f>IF(②基本情報入力シート!$B$3=0,"基本情報シートを入力して下さい",②基本情報入力シート!$B$3)</f>
        <v>基本情報シートを入力して下さい</v>
      </c>
      <c r="BO314" s="352"/>
      <c r="BP314" s="352"/>
      <c r="BQ314" s="352"/>
      <c r="BR314" s="352"/>
      <c r="BS314" s="352"/>
      <c r="BT314" s="352"/>
      <c r="BU314" s="352"/>
      <c r="BV314" s="352"/>
      <c r="BW314" s="352"/>
      <c r="BX314" s="352"/>
      <c r="BY314" s="352"/>
      <c r="BZ314" s="352"/>
      <c r="CA314" s="63"/>
      <c r="CB314" s="63"/>
      <c r="CC314" s="63"/>
      <c r="CD314" s="63"/>
    </row>
    <row r="315" spans="2:82" ht="24.95" customHeight="1">
      <c r="B315" s="106" t="s">
        <v>18</v>
      </c>
      <c r="C315" s="106"/>
      <c r="D315" s="106"/>
      <c r="E315" s="106"/>
      <c r="F315" s="106"/>
      <c r="G315" s="106"/>
      <c r="H315" s="106"/>
      <c r="I315" s="106"/>
      <c r="J315" s="106"/>
      <c r="K315" s="106"/>
      <c r="L315" s="106"/>
      <c r="M315" s="106"/>
      <c r="N315" s="106"/>
      <c r="O315" s="106"/>
      <c r="P315" s="106"/>
      <c r="Q315" s="106"/>
      <c r="R315" s="106"/>
      <c r="S315" s="106"/>
      <c r="T315" s="106"/>
      <c r="U315" s="106"/>
      <c r="V315" s="106"/>
      <c r="W315" s="106"/>
      <c r="X315" s="106"/>
      <c r="Y315" s="106"/>
      <c r="Z315" s="106"/>
      <c r="AA315" s="106"/>
      <c r="AB315" s="106"/>
      <c r="AC315" s="106"/>
      <c r="AD315" s="106"/>
      <c r="AE315" s="107" t="s">
        <v>94</v>
      </c>
      <c r="AF315" s="108"/>
      <c r="AG315" s="108"/>
      <c r="AH315" s="108"/>
      <c r="AI315" s="108"/>
      <c r="AJ315" s="108"/>
      <c r="AK315" s="108"/>
      <c r="AL315" s="109">
        <f>BF333</f>
        <v>0</v>
      </c>
      <c r="AM315" s="110"/>
      <c r="AN315" s="110"/>
      <c r="AO315" s="110"/>
      <c r="AP315" s="110"/>
      <c r="AQ315" s="110"/>
      <c r="AR315" s="110"/>
      <c r="AS315" s="110"/>
      <c r="AT315" s="110"/>
      <c r="AU315" s="110"/>
      <c r="AV315" s="110"/>
      <c r="AW315" s="110"/>
      <c r="AX315" s="110"/>
      <c r="AY315" s="110"/>
      <c r="AZ315" s="110"/>
      <c r="BA315" s="111"/>
      <c r="BB315" s="70"/>
      <c r="BC315" s="71"/>
      <c r="BD315" s="71"/>
      <c r="BH315" s="22"/>
      <c r="BI315" s="22"/>
      <c r="BJ315" s="353" t="str">
        <f>IF(②基本情報入力シート!$B$4=0,"基本情報シートを入力して下さい",②基本情報入力シート!$B$4)</f>
        <v>基本情報シートを入力して下さい</v>
      </c>
      <c r="BK315" s="353"/>
      <c r="BL315" s="353"/>
      <c r="BM315" s="353"/>
      <c r="BN315" s="353"/>
      <c r="BO315" s="353"/>
      <c r="BP315" s="353"/>
      <c r="BQ315" s="353"/>
      <c r="BR315" s="353"/>
      <c r="BS315" s="353"/>
      <c r="BT315" s="353"/>
      <c r="BU315" s="353"/>
      <c r="BV315" s="353"/>
      <c r="BW315" s="353"/>
      <c r="BX315" s="353"/>
      <c r="BY315" s="353"/>
      <c r="BZ315" s="353"/>
      <c r="CA315" s="65"/>
      <c r="CB315" s="65"/>
      <c r="CC315" s="65"/>
      <c r="CD315" s="65"/>
    </row>
    <row r="316" spans="2:82" ht="24.95" customHeight="1" thickBot="1">
      <c r="C316" s="113" t="s">
        <v>19</v>
      </c>
      <c r="D316" s="113"/>
      <c r="E316" s="113"/>
      <c r="F316" s="113"/>
      <c r="G316" s="113"/>
      <c r="H316" s="113"/>
      <c r="I316" s="113"/>
      <c r="J316" s="113"/>
      <c r="K316" s="113"/>
      <c r="L316" s="113"/>
      <c r="M316" s="113"/>
      <c r="N316" s="113"/>
      <c r="O316" s="113"/>
      <c r="P316" s="113"/>
      <c r="Q316" s="113"/>
      <c r="R316" s="113"/>
      <c r="S316" s="113"/>
      <c r="T316" s="113"/>
      <c r="U316" s="113"/>
      <c r="V316" s="113"/>
      <c r="W316" s="113"/>
      <c r="X316" s="113"/>
      <c r="Y316" s="113"/>
      <c r="Z316" s="113"/>
      <c r="AA316" s="113"/>
      <c r="AB316" s="113"/>
      <c r="AC316" s="113"/>
      <c r="AD316" s="113"/>
      <c r="AE316" s="114" t="str">
        <f>'③原紙（経理）'!AE316</f>
        <v>消費税(10%)</v>
      </c>
      <c r="AF316" s="115"/>
      <c r="AG316" s="115"/>
      <c r="AH316" s="115"/>
      <c r="AI316" s="115"/>
      <c r="AJ316" s="115"/>
      <c r="AK316" s="115"/>
      <c r="AL316" s="116">
        <f>IF(AE316="消費税(10%)",ROUND(AL315*0.1,1),IF(AE316="消費税(8%)",ROUND(AL315*0.08,1),IF(AE316="非課税","","")))</f>
        <v>0</v>
      </c>
      <c r="AM316" s="117"/>
      <c r="AN316" s="117"/>
      <c r="AO316" s="117"/>
      <c r="AP316" s="117"/>
      <c r="AQ316" s="117"/>
      <c r="AR316" s="117"/>
      <c r="AS316" s="117"/>
      <c r="AT316" s="117"/>
      <c r="AU316" s="117"/>
      <c r="AV316" s="117"/>
      <c r="AW316" s="117"/>
      <c r="AX316" s="117"/>
      <c r="AY316" s="117"/>
      <c r="AZ316" s="117"/>
      <c r="BA316" s="118"/>
      <c r="BB316" s="70"/>
      <c r="BC316" s="71"/>
      <c r="BD316" s="71"/>
      <c r="BH316" s="22"/>
      <c r="BI316" s="22"/>
      <c r="BJ316" s="353" t="str">
        <f>IF(②基本情報入力シート!$B$5=0,"基本情報シートを入力して下さい",②基本情報入力シート!$B$5)</f>
        <v>基本情報シートを入力して下さい</v>
      </c>
      <c r="BK316" s="353"/>
      <c r="BL316" s="353"/>
      <c r="BM316" s="353"/>
      <c r="BN316" s="353"/>
      <c r="BO316" s="353"/>
      <c r="BP316" s="353"/>
      <c r="BQ316" s="353"/>
      <c r="BR316" s="353"/>
      <c r="BS316" s="353"/>
      <c r="BT316" s="353"/>
      <c r="BU316" s="353"/>
      <c r="BV316" s="353"/>
      <c r="BW316" s="353"/>
      <c r="BX316" s="353"/>
      <c r="BY316" s="353"/>
      <c r="BZ316" s="353"/>
      <c r="CA316" s="62"/>
      <c r="CB316" s="340" t="s">
        <v>34</v>
      </c>
      <c r="CC316" s="340"/>
      <c r="CD316" s="43"/>
    </row>
    <row r="317" spans="2:82" ht="25.5" customHeight="1" thickBot="1">
      <c r="P317" s="6"/>
      <c r="Q317" s="6"/>
      <c r="T317" s="7"/>
      <c r="Y317" s="11"/>
      <c r="Z317" s="11"/>
      <c r="AA317" s="11"/>
      <c r="AB317" s="11"/>
      <c r="AC317" s="12"/>
      <c r="AD317" s="12"/>
      <c r="AE317" s="121" t="s">
        <v>95</v>
      </c>
      <c r="AF317" s="122"/>
      <c r="AG317" s="122"/>
      <c r="AH317" s="122"/>
      <c r="AI317" s="122"/>
      <c r="AJ317" s="122"/>
      <c r="AK317" s="122"/>
      <c r="AL317" s="123">
        <f>IF(AL316="",AL315,AL315+AL316)</f>
        <v>0</v>
      </c>
      <c r="AM317" s="124"/>
      <c r="AN317" s="124"/>
      <c r="AO317" s="124"/>
      <c r="AP317" s="124"/>
      <c r="AQ317" s="124"/>
      <c r="AR317" s="124"/>
      <c r="AS317" s="124"/>
      <c r="AT317" s="124"/>
      <c r="AU317" s="124"/>
      <c r="AV317" s="124"/>
      <c r="AW317" s="124"/>
      <c r="AX317" s="124"/>
      <c r="AY317" s="124"/>
      <c r="AZ317" s="124"/>
      <c r="BA317" s="125"/>
      <c r="BB317" s="72"/>
      <c r="BC317" s="73"/>
      <c r="BD317" s="73"/>
      <c r="BH317" s="22"/>
      <c r="BI317" s="23"/>
      <c r="BJ317" s="345" t="str">
        <f>IF(②基本情報入力シート!$B$6=0,"基本情報シートを入力して下さい",②基本情報入力シート!$B$6)</f>
        <v>基本情報シートを入力して下さい</v>
      </c>
      <c r="BK317" s="345"/>
      <c r="BL317" s="345"/>
      <c r="BM317" s="345"/>
      <c r="BN317" s="345"/>
      <c r="BO317" s="345"/>
      <c r="BP317" s="345"/>
      <c r="BQ317" s="345"/>
      <c r="BR317" s="345"/>
      <c r="BS317" s="345"/>
      <c r="BT317" s="345"/>
      <c r="BU317" s="345"/>
      <c r="BV317" s="345"/>
      <c r="BW317" s="345"/>
      <c r="BX317" s="345"/>
      <c r="BY317" s="345"/>
      <c r="BZ317" s="345"/>
      <c r="CA317" s="345"/>
      <c r="CB317" s="341"/>
      <c r="CC317" s="341"/>
      <c r="CD317" s="43"/>
    </row>
    <row r="318" spans="2:82" ht="15" customHeight="1">
      <c r="C318" s="5"/>
      <c r="D318" s="5"/>
      <c r="E318" s="5"/>
      <c r="F318" s="5"/>
      <c r="G318" s="5"/>
      <c r="H318" s="5"/>
      <c r="I318" s="5"/>
      <c r="J318" s="5"/>
      <c r="K318" s="5"/>
      <c r="L318" s="5"/>
      <c r="M318" s="5"/>
      <c r="N318" s="5"/>
      <c r="O318" s="5"/>
      <c r="P318" s="7"/>
      <c r="Q318" s="7"/>
      <c r="R318" s="5"/>
      <c r="S318" s="5"/>
      <c r="T318" s="7"/>
      <c r="U318" s="5"/>
      <c r="V318" s="5"/>
      <c r="W318" s="5"/>
      <c r="X318" s="5"/>
      <c r="Y318" s="8"/>
      <c r="Z318" s="9"/>
      <c r="AA318" s="10"/>
      <c r="AB318" s="10"/>
      <c r="AC318" s="13"/>
      <c r="AD318" s="13"/>
      <c r="AE318" s="9"/>
      <c r="AF318" s="9"/>
      <c r="AG318" s="9"/>
      <c r="AH318" s="9"/>
      <c r="AI318" s="9"/>
      <c r="AJ318" s="9"/>
      <c r="AK318" s="5"/>
      <c r="AL318" s="5"/>
      <c r="AM318" s="5"/>
      <c r="AN318" s="5"/>
      <c r="AO318" s="5"/>
      <c r="AP318" s="5"/>
      <c r="AQ318" s="5"/>
      <c r="AR318" s="5"/>
      <c r="AS318" s="5"/>
      <c r="AT318" s="5"/>
      <c r="AU318" s="5"/>
      <c r="AV318" s="5"/>
      <c r="AW318" s="5"/>
      <c r="AX318" s="16"/>
      <c r="AY318" s="16"/>
      <c r="AZ318" s="5"/>
      <c r="BA318" s="5"/>
      <c r="BB318" s="5"/>
      <c r="BC318" s="5"/>
      <c r="BD318" s="127" t="s">
        <v>23</v>
      </c>
      <c r="BE318" s="127"/>
      <c r="BF318" s="127"/>
      <c r="BG318" s="6"/>
      <c r="BH318" s="346" t="str">
        <f>IF(②基本情報入力シート!$B$11=0,"基本情報シートを入力して下さい",②基本情報入力シート!$B$11)</f>
        <v>基本情報シートを入力して下さい</v>
      </c>
      <c r="BI318" s="347"/>
      <c r="BJ318" s="347"/>
      <c r="BK318" s="347"/>
      <c r="BL318" s="347"/>
      <c r="BM318" s="347"/>
      <c r="BN318" s="347"/>
      <c r="BO318" s="347"/>
      <c r="BP318" s="347"/>
      <c r="BQ318" s="347"/>
      <c r="BR318" s="347"/>
      <c r="BS318" s="347"/>
      <c r="BT318" s="347"/>
      <c r="BU318" s="347"/>
      <c r="BV318" s="347"/>
      <c r="BW318" s="347"/>
      <c r="BX318" s="347"/>
      <c r="BY318" s="347"/>
      <c r="BZ318" s="347"/>
      <c r="CA318" s="347"/>
      <c r="CB318" s="347"/>
      <c r="CC318" s="347"/>
      <c r="CD318" s="40"/>
    </row>
    <row r="319" spans="2:82" ht="15" customHeight="1" thickBot="1">
      <c r="C319" s="5" t="s">
        <v>20</v>
      </c>
      <c r="D319" s="5"/>
      <c r="E319" s="5"/>
      <c r="F319" s="5"/>
      <c r="G319" s="5"/>
      <c r="H319" s="348" t="str">
        <f>IF(②基本情報入力シート!$B$7=0,"基本情報シートを入力して下さい",②基本情報入力シート!$B$7)</f>
        <v>基本情報シートを入力して下さい</v>
      </c>
      <c r="I319" s="348"/>
      <c r="J319" s="348"/>
      <c r="K319" s="348"/>
      <c r="L319" s="348"/>
      <c r="M319" s="348"/>
      <c r="N319" s="348"/>
      <c r="O319" s="348"/>
      <c r="P319" s="348"/>
      <c r="Q319" s="348"/>
      <c r="R319" s="348"/>
      <c r="S319" s="348"/>
      <c r="T319" s="131" t="s">
        <v>96</v>
      </c>
      <c r="U319" s="131"/>
      <c r="V319" s="131"/>
      <c r="W319" s="131"/>
      <c r="X319" s="348" t="str">
        <f>IF(②基本情報入力シート!$B$8=0,"基本情報シートを入力して下さい",②基本情報入力シート!$B$8)</f>
        <v>基本情報シートを入力して下さい</v>
      </c>
      <c r="Y319" s="348"/>
      <c r="Z319" s="348"/>
      <c r="AA319" s="348"/>
      <c r="AB319" s="348"/>
      <c r="AC319" s="348"/>
      <c r="AD319" s="348"/>
      <c r="AE319" s="348"/>
      <c r="AF319" s="5" t="s">
        <v>21</v>
      </c>
      <c r="AG319" s="5"/>
      <c r="AH319" s="5"/>
      <c r="AI319" s="5"/>
      <c r="AJ319" s="348" t="str">
        <f>IF(②基本情報入力シート!$B$9=0,"基本情報シートを入力して下さい",②基本情報入力シート!$B$9)</f>
        <v>基本情報シートを入力して下さい</v>
      </c>
      <c r="AK319" s="348"/>
      <c r="AL319" s="348"/>
      <c r="AM319" s="348"/>
      <c r="AN319" s="348"/>
      <c r="AO319" s="348"/>
      <c r="AP319" s="5"/>
      <c r="AQ319" s="5" t="s">
        <v>22</v>
      </c>
      <c r="AR319" s="5"/>
      <c r="AS319" s="348" t="str">
        <f>IF(②基本情報入力シート!$B$10=0,"基本情報シートを入力して下さい",②基本情報入力シート!$B$10)</f>
        <v>基本情報シートを入力して下さい</v>
      </c>
      <c r="AT319" s="348"/>
      <c r="AU319" s="348"/>
      <c r="AV319" s="348"/>
      <c r="AW319" s="348"/>
      <c r="AX319" s="348"/>
      <c r="AY319" s="348"/>
      <c r="AZ319" s="348"/>
      <c r="BA319" s="348"/>
      <c r="BB319" s="348"/>
      <c r="BC319" s="348"/>
      <c r="BD319" s="127"/>
      <c r="BE319" s="127"/>
      <c r="BF319" s="127"/>
      <c r="BG319" s="6"/>
      <c r="BH319" s="349" t="str">
        <f>IF(②基本情報入力シート!$B$12=0,"基本情報シートを入力して下さい",②基本情報入力シート!$B$12)</f>
        <v>基本情報シートを入力して下さい</v>
      </c>
      <c r="BI319" s="349"/>
      <c r="BJ319" s="349"/>
      <c r="BK319" s="349"/>
      <c r="BL319" s="349"/>
      <c r="BM319" s="349"/>
      <c r="BN319" s="349"/>
      <c r="BO319" s="349"/>
      <c r="BP319" s="349"/>
      <c r="BQ319" s="349"/>
      <c r="BR319" s="349"/>
      <c r="BS319" s="349"/>
      <c r="BT319" s="349"/>
      <c r="BU319" s="349"/>
      <c r="BV319" s="349"/>
      <c r="BW319" s="349"/>
      <c r="BX319" s="349"/>
      <c r="BY319" s="349"/>
      <c r="BZ319" s="349"/>
      <c r="CA319" s="349"/>
      <c r="CB319" s="349"/>
      <c r="CC319" s="349"/>
      <c r="CD319" s="40"/>
    </row>
    <row r="320" spans="2:82" ht="12" customHeight="1">
      <c r="B320" s="133" t="s">
        <v>91</v>
      </c>
      <c r="C320" s="134"/>
      <c r="D320" s="134"/>
      <c r="E320" s="134"/>
      <c r="F320" s="134"/>
      <c r="G320" s="134"/>
      <c r="H320" s="134"/>
      <c r="I320" s="134"/>
      <c r="J320" s="134"/>
      <c r="K320" s="135"/>
      <c r="L320" s="136" t="s">
        <v>15</v>
      </c>
      <c r="M320" s="136"/>
      <c r="N320" s="136"/>
      <c r="O320" s="136"/>
      <c r="P320" s="136"/>
      <c r="Q320" s="136"/>
      <c r="R320" s="136"/>
      <c r="S320" s="136"/>
      <c r="T320" s="136"/>
      <c r="U320" s="136"/>
      <c r="V320" s="136"/>
      <c r="W320" s="136"/>
      <c r="X320" s="136"/>
      <c r="Y320" s="136"/>
      <c r="Z320" s="137"/>
      <c r="AA320" s="138" t="s">
        <v>16</v>
      </c>
      <c r="AB320" s="136"/>
      <c r="AC320" s="136"/>
      <c r="AD320" s="136"/>
      <c r="AE320" s="136"/>
      <c r="AF320" s="136"/>
      <c r="AG320" s="136"/>
      <c r="AH320" s="136"/>
      <c r="AI320" s="136"/>
      <c r="AJ320" s="136"/>
      <c r="AK320" s="136"/>
      <c r="AL320" s="136"/>
      <c r="AM320" s="136"/>
      <c r="AN320" s="136"/>
      <c r="AO320" s="136"/>
      <c r="AP320" s="136"/>
      <c r="AQ320" s="136"/>
      <c r="AR320" s="136"/>
      <c r="AS320" s="136"/>
      <c r="AT320" s="136"/>
      <c r="AU320" s="136"/>
      <c r="AV320" s="136"/>
      <c r="AW320" s="136"/>
      <c r="AX320" s="136"/>
      <c r="AY320" s="136"/>
      <c r="AZ320" s="136"/>
      <c r="BA320" s="136"/>
      <c r="BB320" s="136"/>
      <c r="BC320" s="136"/>
      <c r="BD320" s="136"/>
      <c r="BE320" s="136"/>
      <c r="BF320" s="136"/>
      <c r="BG320" s="136"/>
      <c r="BH320" s="136"/>
      <c r="BI320" s="137"/>
      <c r="BJ320" s="139" t="s">
        <v>93</v>
      </c>
      <c r="BK320" s="140"/>
      <c r="BL320" s="140"/>
      <c r="BM320" s="140"/>
      <c r="BN320" s="140"/>
      <c r="BO320" s="140"/>
      <c r="BP320" s="140"/>
      <c r="BQ320" s="140"/>
      <c r="BR320" s="140"/>
      <c r="BS320" s="139" t="s">
        <v>92</v>
      </c>
      <c r="BT320" s="140"/>
      <c r="BU320" s="140"/>
      <c r="BV320" s="140"/>
      <c r="BW320" s="140"/>
      <c r="BX320" s="140"/>
      <c r="BY320" s="140"/>
      <c r="BZ320" s="140"/>
      <c r="CA320" s="140"/>
      <c r="CB320" s="140"/>
      <c r="CC320" s="141"/>
      <c r="CD320" s="74"/>
    </row>
    <row r="321" spans="2:82" ht="24.95" customHeight="1" thickBot="1">
      <c r="B321" s="142">
        <f>'③原紙（経理）'!B321:K321</f>
        <v>0</v>
      </c>
      <c r="C321" s="143"/>
      <c r="D321" s="143"/>
      <c r="E321" s="143"/>
      <c r="F321" s="143"/>
      <c r="G321" s="143"/>
      <c r="H321" s="143"/>
      <c r="I321" s="143"/>
      <c r="J321" s="143"/>
      <c r="K321" s="144"/>
      <c r="L321" s="380">
        <f>'③原紙（経理）'!L321:Z321</f>
        <v>0</v>
      </c>
      <c r="M321" s="381"/>
      <c r="N321" s="381"/>
      <c r="O321" s="381"/>
      <c r="P321" s="381"/>
      <c r="Q321" s="381"/>
      <c r="R321" s="381"/>
      <c r="S321" s="381"/>
      <c r="T321" s="381"/>
      <c r="U321" s="381"/>
      <c r="V321" s="381"/>
      <c r="W321" s="381"/>
      <c r="X321" s="381"/>
      <c r="Y321" s="381"/>
      <c r="Z321" s="382"/>
      <c r="AA321" s="383">
        <f>'③原紙（経理）'!AA321:BI321</f>
        <v>0</v>
      </c>
      <c r="AB321" s="381"/>
      <c r="AC321" s="381"/>
      <c r="AD321" s="381"/>
      <c r="AE321" s="381"/>
      <c r="AF321" s="381"/>
      <c r="AG321" s="381"/>
      <c r="AH321" s="381"/>
      <c r="AI321" s="381"/>
      <c r="AJ321" s="381"/>
      <c r="AK321" s="381"/>
      <c r="AL321" s="381"/>
      <c r="AM321" s="381"/>
      <c r="AN321" s="381"/>
      <c r="AO321" s="381"/>
      <c r="AP321" s="381"/>
      <c r="AQ321" s="381"/>
      <c r="AR321" s="381"/>
      <c r="AS321" s="381"/>
      <c r="AT321" s="381"/>
      <c r="AU321" s="381"/>
      <c r="AV321" s="381"/>
      <c r="AW321" s="381"/>
      <c r="AX321" s="381"/>
      <c r="AY321" s="381"/>
      <c r="AZ321" s="381"/>
      <c r="BA321" s="381"/>
      <c r="BB321" s="381"/>
      <c r="BC321" s="381"/>
      <c r="BD321" s="381"/>
      <c r="BE321" s="381"/>
      <c r="BF321" s="381"/>
      <c r="BG321" s="381"/>
      <c r="BH321" s="381"/>
      <c r="BI321" s="382"/>
      <c r="BJ321" s="383">
        <f>'③原紙（経理）'!BJ321:BR321</f>
        <v>0</v>
      </c>
      <c r="BK321" s="381"/>
      <c r="BL321" s="381"/>
      <c r="BM321" s="381"/>
      <c r="BN321" s="381"/>
      <c r="BO321" s="381"/>
      <c r="BP321" s="381"/>
      <c r="BQ321" s="381"/>
      <c r="BR321" s="381"/>
      <c r="BS321" s="383">
        <f>'③原紙（経理）'!BS321:CC321</f>
        <v>0</v>
      </c>
      <c r="BT321" s="381"/>
      <c r="BU321" s="381"/>
      <c r="BV321" s="381"/>
      <c r="BW321" s="381"/>
      <c r="BX321" s="381"/>
      <c r="BY321" s="381"/>
      <c r="BZ321" s="381"/>
      <c r="CA321" s="381"/>
      <c r="CB321" s="381"/>
      <c r="CC321" s="382"/>
      <c r="CD321" s="74"/>
    </row>
    <row r="322" spans="2:82" ht="24.95" customHeight="1">
      <c r="B322" s="151" t="s">
        <v>2</v>
      </c>
      <c r="C322" s="152"/>
      <c r="D322" s="153" t="s">
        <v>7</v>
      </c>
      <c r="E322" s="88"/>
      <c r="F322" s="88"/>
      <c r="G322" s="88"/>
      <c r="H322" s="88"/>
      <c r="I322" s="88"/>
      <c r="J322" s="88"/>
      <c r="K322" s="88"/>
      <c r="L322" s="88"/>
      <c r="M322" s="88"/>
      <c r="N322" s="88"/>
      <c r="O322" s="88"/>
      <c r="P322" s="154"/>
      <c r="Q322" s="158" t="s">
        <v>12</v>
      </c>
      <c r="R322" s="156"/>
      <c r="S322" s="156"/>
      <c r="T322" s="156"/>
      <c r="U322" s="156"/>
      <c r="V322" s="156"/>
      <c r="W322" s="156"/>
      <c r="X322" s="156"/>
      <c r="Y322" s="156"/>
      <c r="Z322" s="156"/>
      <c r="AA322" s="156"/>
      <c r="AB322" s="156"/>
      <c r="AC322" s="156"/>
      <c r="AD322" s="156"/>
      <c r="AE322" s="156"/>
      <c r="AF322" s="156"/>
      <c r="AG322" s="156"/>
      <c r="AH322" s="156"/>
      <c r="AI322" s="156"/>
      <c r="AJ322" s="156"/>
      <c r="AK322" s="156"/>
      <c r="AL322" s="156"/>
      <c r="AM322" s="157"/>
      <c r="AN322" s="158" t="s">
        <v>13</v>
      </c>
      <c r="AO322" s="156"/>
      <c r="AP322" s="156"/>
      <c r="AQ322" s="156"/>
      <c r="AR322" s="156"/>
      <c r="AS322" s="156"/>
      <c r="AT322" s="156"/>
      <c r="AU322" s="156"/>
      <c r="AV322" s="156"/>
      <c r="AW322" s="156"/>
      <c r="AX322" s="156"/>
      <c r="AY322" s="156"/>
      <c r="AZ322" s="156"/>
      <c r="BA322" s="156"/>
      <c r="BB322" s="157"/>
      <c r="BC322" s="158" t="s">
        <v>14</v>
      </c>
      <c r="BD322" s="156"/>
      <c r="BE322" s="156"/>
      <c r="BF322" s="156"/>
      <c r="BG322" s="156"/>
      <c r="BH322" s="156"/>
      <c r="BI322" s="156"/>
      <c r="BJ322" s="156"/>
      <c r="BK322" s="156"/>
      <c r="BL322" s="156"/>
      <c r="BM322" s="156"/>
      <c r="BN322" s="156"/>
      <c r="BO322" s="156"/>
      <c r="BP322" s="156"/>
      <c r="BQ322" s="157"/>
      <c r="BR322" s="158" t="s">
        <v>11</v>
      </c>
      <c r="BS322" s="156"/>
      <c r="BT322" s="156"/>
      <c r="BU322" s="156"/>
      <c r="BV322" s="156"/>
      <c r="BW322" s="156"/>
      <c r="BX322" s="156"/>
      <c r="BY322" s="156"/>
      <c r="BZ322" s="156"/>
      <c r="CA322" s="156"/>
      <c r="CB322" s="156"/>
      <c r="CC322" s="159"/>
      <c r="CD322" s="39"/>
    </row>
    <row r="323" spans="2:82" ht="24.95" customHeight="1">
      <c r="B323" s="160" t="s">
        <v>17</v>
      </c>
      <c r="C323" s="161"/>
      <c r="D323" s="155"/>
      <c r="E323" s="156"/>
      <c r="F323" s="156"/>
      <c r="G323" s="156"/>
      <c r="H323" s="156"/>
      <c r="I323" s="156"/>
      <c r="J323" s="156"/>
      <c r="K323" s="156"/>
      <c r="L323" s="156"/>
      <c r="M323" s="156"/>
      <c r="N323" s="156"/>
      <c r="O323" s="156"/>
      <c r="P323" s="157"/>
      <c r="Q323" s="162" t="s">
        <v>8</v>
      </c>
      <c r="R323" s="163"/>
      <c r="S323" s="163"/>
      <c r="T323" s="163"/>
      <c r="U323" s="164"/>
      <c r="V323" s="165" t="s">
        <v>5</v>
      </c>
      <c r="W323" s="166"/>
      <c r="X323" s="167" t="s">
        <v>9</v>
      </c>
      <c r="Y323" s="163"/>
      <c r="Z323" s="163"/>
      <c r="AA323" s="163"/>
      <c r="AB323" s="163"/>
      <c r="AC323" s="163"/>
      <c r="AD323" s="164"/>
      <c r="AE323" s="167" t="s">
        <v>53</v>
      </c>
      <c r="AF323" s="163"/>
      <c r="AG323" s="163"/>
      <c r="AH323" s="163"/>
      <c r="AI323" s="163"/>
      <c r="AJ323" s="163"/>
      <c r="AK323" s="163"/>
      <c r="AL323" s="163"/>
      <c r="AM323" s="168"/>
      <c r="AN323" s="169" t="s">
        <v>6</v>
      </c>
      <c r="AO323" s="170"/>
      <c r="AP323" s="171"/>
      <c r="AQ323" s="167" t="s">
        <v>10</v>
      </c>
      <c r="AR323" s="163"/>
      <c r="AS323" s="163"/>
      <c r="AT323" s="163"/>
      <c r="AU323" s="163"/>
      <c r="AV323" s="163"/>
      <c r="AW323" s="163"/>
      <c r="AX323" s="163"/>
      <c r="AY323" s="163"/>
      <c r="AZ323" s="163"/>
      <c r="BA323" s="163"/>
      <c r="BB323" s="168"/>
      <c r="BC323" s="169" t="s">
        <v>6</v>
      </c>
      <c r="BD323" s="170"/>
      <c r="BE323" s="171"/>
      <c r="BF323" s="167" t="s">
        <v>10</v>
      </c>
      <c r="BG323" s="163"/>
      <c r="BH323" s="163"/>
      <c r="BI323" s="163"/>
      <c r="BJ323" s="163"/>
      <c r="BK323" s="163"/>
      <c r="BL323" s="163"/>
      <c r="BM323" s="163"/>
      <c r="BN323" s="163"/>
      <c r="BO323" s="163"/>
      <c r="BP323" s="163"/>
      <c r="BQ323" s="168"/>
      <c r="BR323" s="162" t="s">
        <v>10</v>
      </c>
      <c r="BS323" s="163"/>
      <c r="BT323" s="163"/>
      <c r="BU323" s="163"/>
      <c r="BV323" s="163"/>
      <c r="BW323" s="163"/>
      <c r="BX323" s="163"/>
      <c r="BY323" s="163"/>
      <c r="BZ323" s="163"/>
      <c r="CA323" s="163"/>
      <c r="CB323" s="163"/>
      <c r="CC323" s="172"/>
      <c r="CD323" s="39"/>
    </row>
    <row r="324" spans="2:82" ht="24.95" customHeight="1">
      <c r="B324" s="366">
        <f>'③原紙（経理）'!B324:C324</f>
        <v>0</v>
      </c>
      <c r="C324" s="367"/>
      <c r="D324" s="368">
        <f>'③原紙（経理）'!D324:P324</f>
        <v>0</v>
      </c>
      <c r="E324" s="369"/>
      <c r="F324" s="369"/>
      <c r="G324" s="369"/>
      <c r="H324" s="369"/>
      <c r="I324" s="369"/>
      <c r="J324" s="369"/>
      <c r="K324" s="369"/>
      <c r="L324" s="369"/>
      <c r="M324" s="369"/>
      <c r="N324" s="369"/>
      <c r="O324" s="369"/>
      <c r="P324" s="370"/>
      <c r="Q324" s="182">
        <f>'③原紙（経理）'!Q324:U324</f>
        <v>0</v>
      </c>
      <c r="R324" s="183"/>
      <c r="S324" s="183"/>
      <c r="T324" s="183"/>
      <c r="U324" s="184"/>
      <c r="V324" s="186"/>
      <c r="W324" s="371"/>
      <c r="X324" s="372">
        <f>'③原紙（経理）'!X324:AD324</f>
        <v>0</v>
      </c>
      <c r="Y324" s="373"/>
      <c r="Z324" s="373"/>
      <c r="AA324" s="373"/>
      <c r="AB324" s="373"/>
      <c r="AC324" s="373"/>
      <c r="AD324" s="374"/>
      <c r="AE324" s="173">
        <f t="shared" ref="AE324:AE332" si="44">ROUND(Q324*X324,1)</f>
        <v>0</v>
      </c>
      <c r="AF324" s="174"/>
      <c r="AG324" s="174"/>
      <c r="AH324" s="174"/>
      <c r="AI324" s="174"/>
      <c r="AJ324" s="174"/>
      <c r="AK324" s="174"/>
      <c r="AL324" s="174"/>
      <c r="AM324" s="175"/>
      <c r="AN324" s="375">
        <f>'③原紙（経理）'!AN324:AP324</f>
        <v>0</v>
      </c>
      <c r="AO324" s="376"/>
      <c r="AP324" s="371"/>
      <c r="AQ324" s="190">
        <f>AN324/100*AE324</f>
        <v>0</v>
      </c>
      <c r="AR324" s="191"/>
      <c r="AS324" s="191"/>
      <c r="AT324" s="191"/>
      <c r="AU324" s="191"/>
      <c r="AV324" s="191"/>
      <c r="AW324" s="191"/>
      <c r="AX324" s="191"/>
      <c r="AY324" s="191"/>
      <c r="AZ324" s="191"/>
      <c r="BA324" s="191"/>
      <c r="BB324" s="192"/>
      <c r="BC324" s="375">
        <f>'③原紙（経理）'!BC324:BE324</f>
        <v>0</v>
      </c>
      <c r="BD324" s="376"/>
      <c r="BE324" s="371"/>
      <c r="BF324" s="173">
        <f>IF(BC324&gt;0,BC324/100*AE324-AQ324,AE324)</f>
        <v>0</v>
      </c>
      <c r="BG324" s="174"/>
      <c r="BH324" s="174"/>
      <c r="BI324" s="174"/>
      <c r="BJ324" s="174"/>
      <c r="BK324" s="174"/>
      <c r="BL324" s="174"/>
      <c r="BM324" s="174"/>
      <c r="BN324" s="174"/>
      <c r="BO324" s="174"/>
      <c r="BP324" s="174"/>
      <c r="BQ324" s="175"/>
      <c r="BR324" s="176">
        <f>AE324-AQ324-BF324</f>
        <v>0</v>
      </c>
      <c r="BS324" s="174"/>
      <c r="BT324" s="174"/>
      <c r="BU324" s="174"/>
      <c r="BV324" s="174"/>
      <c r="BW324" s="174"/>
      <c r="BX324" s="174"/>
      <c r="BY324" s="174"/>
      <c r="BZ324" s="174"/>
      <c r="CA324" s="174"/>
      <c r="CB324" s="174"/>
      <c r="CC324" s="177"/>
      <c r="CD324" s="75"/>
    </row>
    <row r="325" spans="2:82" ht="24.95" customHeight="1">
      <c r="B325" s="366">
        <f>'③原紙（経理）'!B325:C325</f>
        <v>0</v>
      </c>
      <c r="C325" s="367"/>
      <c r="D325" s="368">
        <f>'③原紙（経理）'!D325:P325</f>
        <v>0</v>
      </c>
      <c r="E325" s="369"/>
      <c r="F325" s="369"/>
      <c r="G325" s="369"/>
      <c r="H325" s="369"/>
      <c r="I325" s="369"/>
      <c r="J325" s="369"/>
      <c r="K325" s="369"/>
      <c r="L325" s="369"/>
      <c r="M325" s="369"/>
      <c r="N325" s="369"/>
      <c r="O325" s="369"/>
      <c r="P325" s="370"/>
      <c r="Q325" s="182">
        <f>'③原紙（経理）'!Q325:U325</f>
        <v>0</v>
      </c>
      <c r="R325" s="183"/>
      <c r="S325" s="183"/>
      <c r="T325" s="183"/>
      <c r="U325" s="184"/>
      <c r="V325" s="186">
        <f>'③原紙（経理）'!V325:W325</f>
        <v>0</v>
      </c>
      <c r="W325" s="371"/>
      <c r="X325" s="372">
        <f>'③原紙（経理）'!X325:AD325</f>
        <v>0</v>
      </c>
      <c r="Y325" s="373"/>
      <c r="Z325" s="373"/>
      <c r="AA325" s="373"/>
      <c r="AB325" s="373"/>
      <c r="AC325" s="373"/>
      <c r="AD325" s="374"/>
      <c r="AE325" s="173">
        <f t="shared" si="44"/>
        <v>0</v>
      </c>
      <c r="AF325" s="174"/>
      <c r="AG325" s="174"/>
      <c r="AH325" s="174"/>
      <c r="AI325" s="174"/>
      <c r="AJ325" s="174"/>
      <c r="AK325" s="174"/>
      <c r="AL325" s="174"/>
      <c r="AM325" s="175"/>
      <c r="AN325" s="375">
        <f>'③原紙（経理）'!AN325:AP325</f>
        <v>0</v>
      </c>
      <c r="AO325" s="376"/>
      <c r="AP325" s="371"/>
      <c r="AQ325" s="190">
        <f t="shared" ref="AQ325:AQ332" si="45">AN325/100*AE325</f>
        <v>0</v>
      </c>
      <c r="AR325" s="191"/>
      <c r="AS325" s="191"/>
      <c r="AT325" s="191"/>
      <c r="AU325" s="191"/>
      <c r="AV325" s="191"/>
      <c r="AW325" s="191"/>
      <c r="AX325" s="191"/>
      <c r="AY325" s="191"/>
      <c r="AZ325" s="191"/>
      <c r="BA325" s="191"/>
      <c r="BB325" s="192"/>
      <c r="BC325" s="375">
        <f>'③原紙（経理）'!BC325:BE325</f>
        <v>0</v>
      </c>
      <c r="BD325" s="376"/>
      <c r="BE325" s="371"/>
      <c r="BF325" s="173">
        <f t="shared" ref="BF325:BF332" si="46">IF(BC325&gt;0,BC325/100*AE325-AQ325,AE325)</f>
        <v>0</v>
      </c>
      <c r="BG325" s="174"/>
      <c r="BH325" s="174"/>
      <c r="BI325" s="174"/>
      <c r="BJ325" s="174"/>
      <c r="BK325" s="174"/>
      <c r="BL325" s="174"/>
      <c r="BM325" s="174"/>
      <c r="BN325" s="174"/>
      <c r="BO325" s="174"/>
      <c r="BP325" s="174"/>
      <c r="BQ325" s="175"/>
      <c r="BR325" s="176">
        <f t="shared" ref="BR325:BR332" si="47">AE325-AQ325-BF325</f>
        <v>0</v>
      </c>
      <c r="BS325" s="174"/>
      <c r="BT325" s="174"/>
      <c r="BU325" s="174"/>
      <c r="BV325" s="174"/>
      <c r="BW325" s="174"/>
      <c r="BX325" s="174"/>
      <c r="BY325" s="174"/>
      <c r="BZ325" s="174"/>
      <c r="CA325" s="174"/>
      <c r="CB325" s="174"/>
      <c r="CC325" s="177"/>
      <c r="CD325" s="75"/>
    </row>
    <row r="326" spans="2:82" ht="24.95" customHeight="1">
      <c r="B326" s="366">
        <f>'③原紙（経理）'!B326:C326</f>
        <v>0</v>
      </c>
      <c r="C326" s="367"/>
      <c r="D326" s="368">
        <f>'③原紙（経理）'!D326:P326</f>
        <v>0</v>
      </c>
      <c r="E326" s="369"/>
      <c r="F326" s="369"/>
      <c r="G326" s="369"/>
      <c r="H326" s="369"/>
      <c r="I326" s="369"/>
      <c r="J326" s="369"/>
      <c r="K326" s="369"/>
      <c r="L326" s="369"/>
      <c r="M326" s="369"/>
      <c r="N326" s="369"/>
      <c r="O326" s="369"/>
      <c r="P326" s="370"/>
      <c r="Q326" s="182">
        <f>'③原紙（経理）'!Q326:U326</f>
        <v>0</v>
      </c>
      <c r="R326" s="183"/>
      <c r="S326" s="183"/>
      <c r="T326" s="183"/>
      <c r="U326" s="184"/>
      <c r="V326" s="186">
        <f>'③原紙（経理）'!V326:W326</f>
        <v>0</v>
      </c>
      <c r="W326" s="371"/>
      <c r="X326" s="372">
        <f>'③原紙（経理）'!X326:AD326</f>
        <v>0</v>
      </c>
      <c r="Y326" s="373"/>
      <c r="Z326" s="373"/>
      <c r="AA326" s="373"/>
      <c r="AB326" s="373"/>
      <c r="AC326" s="373"/>
      <c r="AD326" s="374"/>
      <c r="AE326" s="173">
        <f t="shared" si="44"/>
        <v>0</v>
      </c>
      <c r="AF326" s="174"/>
      <c r="AG326" s="174"/>
      <c r="AH326" s="174"/>
      <c r="AI326" s="174"/>
      <c r="AJ326" s="174"/>
      <c r="AK326" s="174"/>
      <c r="AL326" s="174"/>
      <c r="AM326" s="175"/>
      <c r="AN326" s="375">
        <f>'③原紙（経理）'!AN326:AP326</f>
        <v>0</v>
      </c>
      <c r="AO326" s="376"/>
      <c r="AP326" s="371"/>
      <c r="AQ326" s="190">
        <f t="shared" si="45"/>
        <v>0</v>
      </c>
      <c r="AR326" s="191"/>
      <c r="AS326" s="191"/>
      <c r="AT326" s="191"/>
      <c r="AU326" s="191"/>
      <c r="AV326" s="191"/>
      <c r="AW326" s="191"/>
      <c r="AX326" s="191"/>
      <c r="AY326" s="191"/>
      <c r="AZ326" s="191"/>
      <c r="BA326" s="191"/>
      <c r="BB326" s="192"/>
      <c r="BC326" s="375">
        <f>'③原紙（経理）'!BC326:BE326</f>
        <v>0</v>
      </c>
      <c r="BD326" s="376"/>
      <c r="BE326" s="371"/>
      <c r="BF326" s="173">
        <f t="shared" si="46"/>
        <v>0</v>
      </c>
      <c r="BG326" s="174"/>
      <c r="BH326" s="174"/>
      <c r="BI326" s="174"/>
      <c r="BJ326" s="174"/>
      <c r="BK326" s="174"/>
      <c r="BL326" s="174"/>
      <c r="BM326" s="174"/>
      <c r="BN326" s="174"/>
      <c r="BO326" s="174"/>
      <c r="BP326" s="174"/>
      <c r="BQ326" s="175"/>
      <c r="BR326" s="176">
        <f t="shared" si="47"/>
        <v>0</v>
      </c>
      <c r="BS326" s="174"/>
      <c r="BT326" s="174"/>
      <c r="BU326" s="174"/>
      <c r="BV326" s="174"/>
      <c r="BW326" s="174"/>
      <c r="BX326" s="174"/>
      <c r="BY326" s="174"/>
      <c r="BZ326" s="174"/>
      <c r="CA326" s="174"/>
      <c r="CB326" s="174"/>
      <c r="CC326" s="177"/>
      <c r="CD326" s="75"/>
    </row>
    <row r="327" spans="2:82" ht="24.95" customHeight="1">
      <c r="B327" s="366">
        <f>'③原紙（経理）'!B327:C327</f>
        <v>0</v>
      </c>
      <c r="C327" s="367"/>
      <c r="D327" s="368">
        <f>'③原紙（経理）'!D327:P327</f>
        <v>0</v>
      </c>
      <c r="E327" s="369"/>
      <c r="F327" s="369"/>
      <c r="G327" s="369"/>
      <c r="H327" s="369"/>
      <c r="I327" s="369"/>
      <c r="J327" s="369"/>
      <c r="K327" s="369"/>
      <c r="L327" s="369"/>
      <c r="M327" s="369"/>
      <c r="N327" s="369"/>
      <c r="O327" s="369"/>
      <c r="P327" s="370"/>
      <c r="Q327" s="182">
        <f>'③原紙（経理）'!Q327:U327</f>
        <v>0</v>
      </c>
      <c r="R327" s="183"/>
      <c r="S327" s="183"/>
      <c r="T327" s="183"/>
      <c r="U327" s="184"/>
      <c r="V327" s="186">
        <f>'③原紙（経理）'!V327:W327</f>
        <v>0</v>
      </c>
      <c r="W327" s="371"/>
      <c r="X327" s="372">
        <f>'③原紙（経理）'!X327:AD327</f>
        <v>0</v>
      </c>
      <c r="Y327" s="373"/>
      <c r="Z327" s="373"/>
      <c r="AA327" s="373"/>
      <c r="AB327" s="373"/>
      <c r="AC327" s="373"/>
      <c r="AD327" s="374"/>
      <c r="AE327" s="173">
        <f t="shared" si="44"/>
        <v>0</v>
      </c>
      <c r="AF327" s="174"/>
      <c r="AG327" s="174"/>
      <c r="AH327" s="174"/>
      <c r="AI327" s="174"/>
      <c r="AJ327" s="174"/>
      <c r="AK327" s="174"/>
      <c r="AL327" s="174"/>
      <c r="AM327" s="175"/>
      <c r="AN327" s="375">
        <f>'③原紙（経理）'!AN327:AP327</f>
        <v>0</v>
      </c>
      <c r="AO327" s="376"/>
      <c r="AP327" s="371"/>
      <c r="AQ327" s="190">
        <f t="shared" si="45"/>
        <v>0</v>
      </c>
      <c r="AR327" s="191"/>
      <c r="AS327" s="191"/>
      <c r="AT327" s="191"/>
      <c r="AU327" s="191"/>
      <c r="AV327" s="191"/>
      <c r="AW327" s="191"/>
      <c r="AX327" s="191"/>
      <c r="AY327" s="191"/>
      <c r="AZ327" s="191"/>
      <c r="BA327" s="191"/>
      <c r="BB327" s="192"/>
      <c r="BC327" s="375">
        <f>'③原紙（経理）'!BC327:BE327</f>
        <v>0</v>
      </c>
      <c r="BD327" s="376"/>
      <c r="BE327" s="371"/>
      <c r="BF327" s="173">
        <f t="shared" si="46"/>
        <v>0</v>
      </c>
      <c r="BG327" s="174"/>
      <c r="BH327" s="174"/>
      <c r="BI327" s="174"/>
      <c r="BJ327" s="174"/>
      <c r="BK327" s="174"/>
      <c r="BL327" s="174"/>
      <c r="BM327" s="174"/>
      <c r="BN327" s="174"/>
      <c r="BO327" s="174"/>
      <c r="BP327" s="174"/>
      <c r="BQ327" s="175"/>
      <c r="BR327" s="176">
        <f t="shared" si="47"/>
        <v>0</v>
      </c>
      <c r="BS327" s="174"/>
      <c r="BT327" s="174"/>
      <c r="BU327" s="174"/>
      <c r="BV327" s="174"/>
      <c r="BW327" s="174"/>
      <c r="BX327" s="174"/>
      <c r="BY327" s="174"/>
      <c r="BZ327" s="174"/>
      <c r="CA327" s="174"/>
      <c r="CB327" s="174"/>
      <c r="CC327" s="177"/>
      <c r="CD327" s="75"/>
    </row>
    <row r="328" spans="2:82" ht="24.95" customHeight="1">
      <c r="B328" s="366">
        <f>'③原紙（経理）'!B328:C328</f>
        <v>0</v>
      </c>
      <c r="C328" s="367"/>
      <c r="D328" s="368">
        <f>'③原紙（経理）'!D328:P328</f>
        <v>0</v>
      </c>
      <c r="E328" s="369"/>
      <c r="F328" s="369"/>
      <c r="G328" s="369"/>
      <c r="H328" s="369"/>
      <c r="I328" s="369"/>
      <c r="J328" s="369"/>
      <c r="K328" s="369"/>
      <c r="L328" s="369"/>
      <c r="M328" s="369"/>
      <c r="N328" s="369"/>
      <c r="O328" s="369"/>
      <c r="P328" s="370"/>
      <c r="Q328" s="182">
        <f>'③原紙（経理）'!Q328:U328</f>
        <v>0</v>
      </c>
      <c r="R328" s="183"/>
      <c r="S328" s="183"/>
      <c r="T328" s="183"/>
      <c r="U328" s="184"/>
      <c r="V328" s="186">
        <f>'③原紙（経理）'!V328:W328</f>
        <v>0</v>
      </c>
      <c r="W328" s="371"/>
      <c r="X328" s="372">
        <f>'③原紙（経理）'!X328:AD328</f>
        <v>0</v>
      </c>
      <c r="Y328" s="373"/>
      <c r="Z328" s="373"/>
      <c r="AA328" s="373"/>
      <c r="AB328" s="373"/>
      <c r="AC328" s="373"/>
      <c r="AD328" s="374"/>
      <c r="AE328" s="173">
        <f t="shared" si="44"/>
        <v>0</v>
      </c>
      <c r="AF328" s="174"/>
      <c r="AG328" s="174"/>
      <c r="AH328" s="174"/>
      <c r="AI328" s="174"/>
      <c r="AJ328" s="174"/>
      <c r="AK328" s="174"/>
      <c r="AL328" s="174"/>
      <c r="AM328" s="175"/>
      <c r="AN328" s="375">
        <f>'③原紙（経理）'!AN328:AP328</f>
        <v>0</v>
      </c>
      <c r="AO328" s="376"/>
      <c r="AP328" s="371"/>
      <c r="AQ328" s="190">
        <f t="shared" si="45"/>
        <v>0</v>
      </c>
      <c r="AR328" s="191"/>
      <c r="AS328" s="191"/>
      <c r="AT328" s="191"/>
      <c r="AU328" s="191"/>
      <c r="AV328" s="191"/>
      <c r="AW328" s="191"/>
      <c r="AX328" s="191"/>
      <c r="AY328" s="191"/>
      <c r="AZ328" s="191"/>
      <c r="BA328" s="191"/>
      <c r="BB328" s="192"/>
      <c r="BC328" s="375">
        <f>'③原紙（経理）'!BC328:BE328</f>
        <v>0</v>
      </c>
      <c r="BD328" s="376"/>
      <c r="BE328" s="371"/>
      <c r="BF328" s="173">
        <f t="shared" si="46"/>
        <v>0</v>
      </c>
      <c r="BG328" s="174"/>
      <c r="BH328" s="174"/>
      <c r="BI328" s="174"/>
      <c r="BJ328" s="174"/>
      <c r="BK328" s="174"/>
      <c r="BL328" s="174"/>
      <c r="BM328" s="174"/>
      <c r="BN328" s="174"/>
      <c r="BO328" s="174"/>
      <c r="BP328" s="174"/>
      <c r="BQ328" s="175"/>
      <c r="BR328" s="176">
        <f t="shared" si="47"/>
        <v>0</v>
      </c>
      <c r="BS328" s="174"/>
      <c r="BT328" s="174"/>
      <c r="BU328" s="174"/>
      <c r="BV328" s="174"/>
      <c r="BW328" s="174"/>
      <c r="BX328" s="174"/>
      <c r="BY328" s="174"/>
      <c r="BZ328" s="174"/>
      <c r="CA328" s="174"/>
      <c r="CB328" s="174"/>
      <c r="CC328" s="177"/>
      <c r="CD328" s="75"/>
    </row>
    <row r="329" spans="2:82" ht="24.95" customHeight="1">
      <c r="B329" s="366">
        <f>'③原紙（経理）'!B329:C329</f>
        <v>0</v>
      </c>
      <c r="C329" s="367"/>
      <c r="D329" s="368">
        <f>'③原紙（経理）'!D329:P329</f>
        <v>0</v>
      </c>
      <c r="E329" s="369"/>
      <c r="F329" s="369"/>
      <c r="G329" s="369"/>
      <c r="H329" s="369"/>
      <c r="I329" s="369"/>
      <c r="J329" s="369"/>
      <c r="K329" s="369"/>
      <c r="L329" s="369"/>
      <c r="M329" s="369"/>
      <c r="N329" s="369"/>
      <c r="O329" s="369"/>
      <c r="P329" s="370"/>
      <c r="Q329" s="182">
        <f>'③原紙（経理）'!Q329:U329</f>
        <v>0</v>
      </c>
      <c r="R329" s="183"/>
      <c r="S329" s="183"/>
      <c r="T329" s="183"/>
      <c r="U329" s="184"/>
      <c r="V329" s="186">
        <f>'③原紙（経理）'!V329:W329</f>
        <v>0</v>
      </c>
      <c r="W329" s="371"/>
      <c r="X329" s="372">
        <f>'③原紙（経理）'!X329:AD329</f>
        <v>0</v>
      </c>
      <c r="Y329" s="373"/>
      <c r="Z329" s="373"/>
      <c r="AA329" s="373"/>
      <c r="AB329" s="373"/>
      <c r="AC329" s="373"/>
      <c r="AD329" s="374"/>
      <c r="AE329" s="173">
        <f t="shared" si="44"/>
        <v>0</v>
      </c>
      <c r="AF329" s="174"/>
      <c r="AG329" s="174"/>
      <c r="AH329" s="174"/>
      <c r="AI329" s="174"/>
      <c r="AJ329" s="174"/>
      <c r="AK329" s="174"/>
      <c r="AL329" s="174"/>
      <c r="AM329" s="175"/>
      <c r="AN329" s="375">
        <f>'③原紙（経理）'!AN329:AP329</f>
        <v>0</v>
      </c>
      <c r="AO329" s="376"/>
      <c r="AP329" s="371"/>
      <c r="AQ329" s="190">
        <f t="shared" si="45"/>
        <v>0</v>
      </c>
      <c r="AR329" s="191"/>
      <c r="AS329" s="191"/>
      <c r="AT329" s="191"/>
      <c r="AU329" s="191"/>
      <c r="AV329" s="191"/>
      <c r="AW329" s="191"/>
      <c r="AX329" s="191"/>
      <c r="AY329" s="191"/>
      <c r="AZ329" s="191"/>
      <c r="BA329" s="191"/>
      <c r="BB329" s="192"/>
      <c r="BC329" s="375">
        <f>'③原紙（経理）'!BC329:BE329</f>
        <v>0</v>
      </c>
      <c r="BD329" s="376"/>
      <c r="BE329" s="371"/>
      <c r="BF329" s="173">
        <f t="shared" si="46"/>
        <v>0</v>
      </c>
      <c r="BG329" s="174"/>
      <c r="BH329" s="174"/>
      <c r="BI329" s="174"/>
      <c r="BJ329" s="174"/>
      <c r="BK329" s="174"/>
      <c r="BL329" s="174"/>
      <c r="BM329" s="174"/>
      <c r="BN329" s="174"/>
      <c r="BO329" s="174"/>
      <c r="BP329" s="174"/>
      <c r="BQ329" s="175"/>
      <c r="BR329" s="176">
        <f t="shared" si="47"/>
        <v>0</v>
      </c>
      <c r="BS329" s="174"/>
      <c r="BT329" s="174"/>
      <c r="BU329" s="174"/>
      <c r="BV329" s="174"/>
      <c r="BW329" s="174"/>
      <c r="BX329" s="174"/>
      <c r="BY329" s="174"/>
      <c r="BZ329" s="174"/>
      <c r="CA329" s="174"/>
      <c r="CB329" s="174"/>
      <c r="CC329" s="177"/>
      <c r="CD329" s="75"/>
    </row>
    <row r="330" spans="2:82" ht="24.95" customHeight="1">
      <c r="B330" s="366">
        <f>'③原紙（経理）'!B330:C330</f>
        <v>0</v>
      </c>
      <c r="C330" s="367"/>
      <c r="D330" s="368">
        <f>'③原紙（経理）'!D330:P330</f>
        <v>0</v>
      </c>
      <c r="E330" s="369"/>
      <c r="F330" s="369"/>
      <c r="G330" s="369"/>
      <c r="H330" s="369"/>
      <c r="I330" s="369"/>
      <c r="J330" s="369"/>
      <c r="K330" s="369"/>
      <c r="L330" s="369"/>
      <c r="M330" s="369"/>
      <c r="N330" s="369"/>
      <c r="O330" s="369"/>
      <c r="P330" s="370"/>
      <c r="Q330" s="182">
        <f>'③原紙（経理）'!Q330:U330</f>
        <v>0</v>
      </c>
      <c r="R330" s="183"/>
      <c r="S330" s="183"/>
      <c r="T330" s="183"/>
      <c r="U330" s="184"/>
      <c r="V330" s="186">
        <f>'③原紙（経理）'!V330:W330</f>
        <v>0</v>
      </c>
      <c r="W330" s="371"/>
      <c r="X330" s="372">
        <f>'③原紙（経理）'!X330:AD330</f>
        <v>0</v>
      </c>
      <c r="Y330" s="373"/>
      <c r="Z330" s="373"/>
      <c r="AA330" s="373"/>
      <c r="AB330" s="373"/>
      <c r="AC330" s="373"/>
      <c r="AD330" s="374"/>
      <c r="AE330" s="173">
        <f t="shared" si="44"/>
        <v>0</v>
      </c>
      <c r="AF330" s="174"/>
      <c r="AG330" s="174"/>
      <c r="AH330" s="174"/>
      <c r="AI330" s="174"/>
      <c r="AJ330" s="174"/>
      <c r="AK330" s="174"/>
      <c r="AL330" s="174"/>
      <c r="AM330" s="175"/>
      <c r="AN330" s="375">
        <f>'③原紙（経理）'!AN330:AP330</f>
        <v>0</v>
      </c>
      <c r="AO330" s="376"/>
      <c r="AP330" s="371"/>
      <c r="AQ330" s="190">
        <f t="shared" si="45"/>
        <v>0</v>
      </c>
      <c r="AR330" s="191"/>
      <c r="AS330" s="191"/>
      <c r="AT330" s="191"/>
      <c r="AU330" s="191"/>
      <c r="AV330" s="191"/>
      <c r="AW330" s="191"/>
      <c r="AX330" s="191"/>
      <c r="AY330" s="191"/>
      <c r="AZ330" s="191"/>
      <c r="BA330" s="191"/>
      <c r="BB330" s="192"/>
      <c r="BC330" s="375">
        <f>'③原紙（経理）'!BC330:BE330</f>
        <v>0</v>
      </c>
      <c r="BD330" s="376"/>
      <c r="BE330" s="371"/>
      <c r="BF330" s="173">
        <f t="shared" si="46"/>
        <v>0</v>
      </c>
      <c r="BG330" s="174"/>
      <c r="BH330" s="174"/>
      <c r="BI330" s="174"/>
      <c r="BJ330" s="174"/>
      <c r="BK330" s="174"/>
      <c r="BL330" s="174"/>
      <c r="BM330" s="174"/>
      <c r="BN330" s="174"/>
      <c r="BO330" s="174"/>
      <c r="BP330" s="174"/>
      <c r="BQ330" s="175"/>
      <c r="BR330" s="176">
        <f t="shared" si="47"/>
        <v>0</v>
      </c>
      <c r="BS330" s="174"/>
      <c r="BT330" s="174"/>
      <c r="BU330" s="174"/>
      <c r="BV330" s="174"/>
      <c r="BW330" s="174"/>
      <c r="BX330" s="174"/>
      <c r="BY330" s="174"/>
      <c r="BZ330" s="174"/>
      <c r="CA330" s="174"/>
      <c r="CB330" s="174"/>
      <c r="CC330" s="177"/>
      <c r="CD330" s="75"/>
    </row>
    <row r="331" spans="2:82" ht="24.95" customHeight="1">
      <c r="B331" s="366">
        <f>'③原紙（経理）'!B331:C331</f>
        <v>0</v>
      </c>
      <c r="C331" s="367"/>
      <c r="D331" s="368">
        <f>'③原紙（経理）'!D331:P331</f>
        <v>0</v>
      </c>
      <c r="E331" s="369"/>
      <c r="F331" s="369"/>
      <c r="G331" s="369"/>
      <c r="H331" s="369"/>
      <c r="I331" s="369"/>
      <c r="J331" s="369"/>
      <c r="K331" s="369"/>
      <c r="L331" s="369"/>
      <c r="M331" s="369"/>
      <c r="N331" s="369"/>
      <c r="O331" s="369"/>
      <c r="P331" s="370"/>
      <c r="Q331" s="182">
        <f>'③原紙（経理）'!Q331:U331</f>
        <v>0</v>
      </c>
      <c r="R331" s="183"/>
      <c r="S331" s="183"/>
      <c r="T331" s="183"/>
      <c r="U331" s="184"/>
      <c r="V331" s="186">
        <f>'③原紙（経理）'!V331:W331</f>
        <v>0</v>
      </c>
      <c r="W331" s="371"/>
      <c r="X331" s="372">
        <f>'③原紙（経理）'!X331:AD331</f>
        <v>0</v>
      </c>
      <c r="Y331" s="373"/>
      <c r="Z331" s="373"/>
      <c r="AA331" s="373"/>
      <c r="AB331" s="373"/>
      <c r="AC331" s="373"/>
      <c r="AD331" s="374"/>
      <c r="AE331" s="173">
        <f t="shared" si="44"/>
        <v>0</v>
      </c>
      <c r="AF331" s="174"/>
      <c r="AG331" s="174"/>
      <c r="AH331" s="174"/>
      <c r="AI331" s="174"/>
      <c r="AJ331" s="174"/>
      <c r="AK331" s="174"/>
      <c r="AL331" s="174"/>
      <c r="AM331" s="175"/>
      <c r="AN331" s="375">
        <f>'③原紙（経理）'!AN331:AP331</f>
        <v>0</v>
      </c>
      <c r="AO331" s="376"/>
      <c r="AP331" s="371"/>
      <c r="AQ331" s="190">
        <f t="shared" si="45"/>
        <v>0</v>
      </c>
      <c r="AR331" s="191"/>
      <c r="AS331" s="191"/>
      <c r="AT331" s="191"/>
      <c r="AU331" s="191"/>
      <c r="AV331" s="191"/>
      <c r="AW331" s="191"/>
      <c r="AX331" s="191"/>
      <c r="AY331" s="191"/>
      <c r="AZ331" s="191"/>
      <c r="BA331" s="191"/>
      <c r="BB331" s="192"/>
      <c r="BC331" s="375">
        <f>'③原紙（経理）'!BC331:BE331</f>
        <v>0</v>
      </c>
      <c r="BD331" s="376"/>
      <c r="BE331" s="371"/>
      <c r="BF331" s="173">
        <f t="shared" si="46"/>
        <v>0</v>
      </c>
      <c r="BG331" s="174"/>
      <c r="BH331" s="174"/>
      <c r="BI331" s="174"/>
      <c r="BJ331" s="174"/>
      <c r="BK331" s="174"/>
      <c r="BL331" s="174"/>
      <c r="BM331" s="174"/>
      <c r="BN331" s="174"/>
      <c r="BO331" s="174"/>
      <c r="BP331" s="174"/>
      <c r="BQ331" s="175"/>
      <c r="BR331" s="176">
        <f t="shared" si="47"/>
        <v>0</v>
      </c>
      <c r="BS331" s="174"/>
      <c r="BT331" s="174"/>
      <c r="BU331" s="174"/>
      <c r="BV331" s="174"/>
      <c r="BW331" s="174"/>
      <c r="BX331" s="174"/>
      <c r="BY331" s="174"/>
      <c r="BZ331" s="174"/>
      <c r="CA331" s="174"/>
      <c r="CB331" s="174"/>
      <c r="CC331" s="177"/>
      <c r="CD331" s="75"/>
    </row>
    <row r="332" spans="2:82" ht="24.95" customHeight="1">
      <c r="B332" s="366">
        <f>'③原紙（経理）'!B332:C332</f>
        <v>0</v>
      </c>
      <c r="C332" s="367"/>
      <c r="D332" s="368">
        <f>'③原紙（経理）'!D332:P332</f>
        <v>0</v>
      </c>
      <c r="E332" s="369"/>
      <c r="F332" s="369"/>
      <c r="G332" s="369"/>
      <c r="H332" s="369"/>
      <c r="I332" s="369"/>
      <c r="J332" s="369"/>
      <c r="K332" s="369"/>
      <c r="L332" s="369"/>
      <c r="M332" s="369"/>
      <c r="N332" s="369"/>
      <c r="O332" s="369"/>
      <c r="P332" s="370"/>
      <c r="Q332" s="182">
        <f>'③原紙（経理）'!Q332:U332</f>
        <v>0</v>
      </c>
      <c r="R332" s="183"/>
      <c r="S332" s="183"/>
      <c r="T332" s="183"/>
      <c r="U332" s="184"/>
      <c r="V332" s="186">
        <f>'③原紙（経理）'!V332:W332</f>
        <v>0</v>
      </c>
      <c r="W332" s="371"/>
      <c r="X332" s="372">
        <f>'③原紙（経理）'!X332:AD332</f>
        <v>0</v>
      </c>
      <c r="Y332" s="373"/>
      <c r="Z332" s="373"/>
      <c r="AA332" s="373"/>
      <c r="AB332" s="373"/>
      <c r="AC332" s="373"/>
      <c r="AD332" s="374"/>
      <c r="AE332" s="173">
        <f t="shared" si="44"/>
        <v>0</v>
      </c>
      <c r="AF332" s="174"/>
      <c r="AG332" s="174"/>
      <c r="AH332" s="174"/>
      <c r="AI332" s="174"/>
      <c r="AJ332" s="174"/>
      <c r="AK332" s="174"/>
      <c r="AL332" s="174"/>
      <c r="AM332" s="175"/>
      <c r="AN332" s="375">
        <f>'③原紙（経理）'!AN332:AP332</f>
        <v>0</v>
      </c>
      <c r="AO332" s="376"/>
      <c r="AP332" s="371"/>
      <c r="AQ332" s="377">
        <f t="shared" si="45"/>
        <v>0</v>
      </c>
      <c r="AR332" s="378"/>
      <c r="AS332" s="378"/>
      <c r="AT332" s="378"/>
      <c r="AU332" s="378"/>
      <c r="AV332" s="378"/>
      <c r="AW332" s="378"/>
      <c r="AX332" s="378"/>
      <c r="AY332" s="378"/>
      <c r="AZ332" s="378"/>
      <c r="BA332" s="378"/>
      <c r="BB332" s="379"/>
      <c r="BC332" s="375">
        <f>'③原紙（経理）'!BC332:BE332</f>
        <v>0</v>
      </c>
      <c r="BD332" s="376"/>
      <c r="BE332" s="371"/>
      <c r="BF332" s="361">
        <f t="shared" si="46"/>
        <v>0</v>
      </c>
      <c r="BG332" s="362"/>
      <c r="BH332" s="362"/>
      <c r="BI332" s="362"/>
      <c r="BJ332" s="362"/>
      <c r="BK332" s="362"/>
      <c r="BL332" s="362"/>
      <c r="BM332" s="362"/>
      <c r="BN332" s="362"/>
      <c r="BO332" s="362"/>
      <c r="BP332" s="362"/>
      <c r="BQ332" s="363"/>
      <c r="BR332" s="364">
        <f t="shared" si="47"/>
        <v>0</v>
      </c>
      <c r="BS332" s="362"/>
      <c r="BT332" s="362"/>
      <c r="BU332" s="362"/>
      <c r="BV332" s="362"/>
      <c r="BW332" s="362"/>
      <c r="BX332" s="362"/>
      <c r="BY332" s="362"/>
      <c r="BZ332" s="362"/>
      <c r="CA332" s="362"/>
      <c r="CB332" s="362"/>
      <c r="CC332" s="365"/>
      <c r="CD332" s="75"/>
    </row>
    <row r="333" spans="2:82" ht="24.95" customHeight="1" thickBot="1">
      <c r="B333" s="196"/>
      <c r="C333" s="197"/>
      <c r="D333" s="198" t="s">
        <v>49</v>
      </c>
      <c r="E333" s="199"/>
      <c r="F333" s="199"/>
      <c r="G333" s="199"/>
      <c r="H333" s="199"/>
      <c r="I333" s="199"/>
      <c r="J333" s="199"/>
      <c r="K333" s="199"/>
      <c r="L333" s="199"/>
      <c r="M333" s="199"/>
      <c r="N333" s="199"/>
      <c r="O333" s="199"/>
      <c r="P333" s="200"/>
      <c r="Q333" s="201"/>
      <c r="R333" s="202"/>
      <c r="S333" s="202"/>
      <c r="T333" s="202"/>
      <c r="U333" s="203"/>
      <c r="V333" s="198"/>
      <c r="W333" s="197"/>
      <c r="X333" s="204"/>
      <c r="Y333" s="205"/>
      <c r="Z333" s="205"/>
      <c r="AA333" s="205"/>
      <c r="AB333" s="205"/>
      <c r="AC333" s="205"/>
      <c r="AD333" s="206"/>
      <c r="AE333" s="204">
        <f>SUM(AE324:AM332)</f>
        <v>0</v>
      </c>
      <c r="AF333" s="205"/>
      <c r="AG333" s="205"/>
      <c r="AH333" s="205"/>
      <c r="AI333" s="205"/>
      <c r="AJ333" s="205"/>
      <c r="AK333" s="205"/>
      <c r="AL333" s="205"/>
      <c r="AM333" s="207"/>
      <c r="AN333" s="208"/>
      <c r="AO333" s="205"/>
      <c r="AP333" s="206"/>
      <c r="AQ333" s="204">
        <f>SUM(AQ324:BB332)</f>
        <v>0</v>
      </c>
      <c r="AR333" s="205"/>
      <c r="AS333" s="205"/>
      <c r="AT333" s="205"/>
      <c r="AU333" s="205"/>
      <c r="AV333" s="205"/>
      <c r="AW333" s="205"/>
      <c r="AX333" s="205"/>
      <c r="AY333" s="205"/>
      <c r="AZ333" s="205"/>
      <c r="BA333" s="205"/>
      <c r="BB333" s="207"/>
      <c r="BC333" s="208"/>
      <c r="BD333" s="205"/>
      <c r="BE333" s="206"/>
      <c r="BF333" s="204">
        <f>SUM(BF324:BQ332)</f>
        <v>0</v>
      </c>
      <c r="BG333" s="205"/>
      <c r="BH333" s="205"/>
      <c r="BI333" s="205"/>
      <c r="BJ333" s="205"/>
      <c r="BK333" s="205"/>
      <c r="BL333" s="205"/>
      <c r="BM333" s="205"/>
      <c r="BN333" s="205"/>
      <c r="BO333" s="205"/>
      <c r="BP333" s="205"/>
      <c r="BQ333" s="207"/>
      <c r="BR333" s="208">
        <f>AE333-AQ333-BF333</f>
        <v>0</v>
      </c>
      <c r="BS333" s="205"/>
      <c r="BT333" s="205"/>
      <c r="BU333" s="205"/>
      <c r="BV333" s="205"/>
      <c r="BW333" s="205"/>
      <c r="BX333" s="205"/>
      <c r="BY333" s="205"/>
      <c r="BZ333" s="205"/>
      <c r="CA333" s="205"/>
      <c r="CB333" s="205"/>
      <c r="CC333" s="209"/>
      <c r="CD333" s="75"/>
    </row>
    <row r="334" spans="2:82" ht="15" customHeight="1">
      <c r="B334" s="232" t="s">
        <v>72</v>
      </c>
      <c r="C334" s="233"/>
      <c r="D334" s="233"/>
      <c r="E334" s="233"/>
      <c r="F334" s="233"/>
      <c r="G334" s="233"/>
      <c r="H334" s="233"/>
      <c r="I334" s="233"/>
      <c r="J334" s="233"/>
      <c r="K334" s="233"/>
      <c r="L334" s="233"/>
      <c r="M334" s="233"/>
      <c r="N334" s="233"/>
      <c r="O334" s="233"/>
      <c r="P334" s="234" t="s">
        <v>28</v>
      </c>
      <c r="Q334" s="235"/>
      <c r="R334" s="235"/>
      <c r="S334" s="235"/>
      <c r="T334" s="235"/>
      <c r="U334" s="236"/>
      <c r="V334" s="392" t="s">
        <v>29</v>
      </c>
      <c r="W334" s="392"/>
      <c r="X334" s="392"/>
      <c r="Y334" s="392"/>
      <c r="Z334" s="392"/>
      <c r="AA334" s="392"/>
      <c r="AB334" s="392" t="s">
        <v>101</v>
      </c>
      <c r="AC334" s="392"/>
      <c r="AD334" s="392"/>
      <c r="AE334" s="392"/>
      <c r="AF334" s="392"/>
      <c r="AG334" s="392"/>
      <c r="AH334" s="392" t="s">
        <v>30</v>
      </c>
      <c r="AI334" s="392"/>
      <c r="AJ334" s="392"/>
      <c r="AK334" s="392"/>
      <c r="AL334" s="392"/>
      <c r="AM334" s="392"/>
      <c r="AN334" s="392"/>
      <c r="AO334" s="392"/>
      <c r="AP334" s="392"/>
      <c r="AQ334" s="392"/>
      <c r="AR334" s="392"/>
      <c r="AS334" s="234"/>
      <c r="AT334" s="395" t="s">
        <v>100</v>
      </c>
      <c r="AU334" s="385"/>
      <c r="AV334" s="385"/>
      <c r="AW334" s="385"/>
      <c r="AX334" s="385"/>
      <c r="AY334" s="385"/>
      <c r="AZ334" s="385"/>
      <c r="BA334" s="385"/>
      <c r="BB334" s="385"/>
      <c r="BC334" s="385"/>
      <c r="BD334" s="385"/>
      <c r="BE334" s="385"/>
      <c r="BF334" s="385"/>
      <c r="BG334" s="385"/>
      <c r="BH334" s="385"/>
      <c r="BI334" s="385"/>
      <c r="BJ334" s="385"/>
      <c r="BK334" s="385"/>
      <c r="BL334" s="385"/>
      <c r="BM334" s="385"/>
      <c r="BN334" s="385"/>
      <c r="BO334" s="385"/>
      <c r="BP334" s="385"/>
      <c r="BQ334" s="385"/>
      <c r="BR334" s="385"/>
      <c r="BS334" s="385"/>
      <c r="BT334" s="385"/>
      <c r="BU334" s="385"/>
      <c r="BV334" s="385"/>
      <c r="BW334" s="385"/>
      <c r="BX334" s="385"/>
      <c r="BY334" s="385"/>
      <c r="BZ334" s="385"/>
      <c r="CA334" s="385"/>
      <c r="CB334" s="385"/>
      <c r="CC334" s="386"/>
      <c r="CD334" s="46"/>
    </row>
    <row r="335" spans="2:82" ht="45" customHeight="1">
      <c r="B335" s="237" t="s">
        <v>27</v>
      </c>
      <c r="C335" s="238"/>
      <c r="D335" s="238"/>
      <c r="E335" s="238"/>
      <c r="F335" s="238"/>
      <c r="G335" s="238"/>
      <c r="H335" s="238"/>
      <c r="I335" s="238"/>
      <c r="J335" s="238"/>
      <c r="K335" s="238"/>
      <c r="L335" s="238"/>
      <c r="M335" s="238"/>
      <c r="N335" s="238"/>
      <c r="O335" s="238"/>
      <c r="P335" s="384"/>
      <c r="Q335" s="238"/>
      <c r="R335" s="238"/>
      <c r="S335" s="238"/>
      <c r="T335" s="238"/>
      <c r="U335" s="239"/>
      <c r="V335" s="393"/>
      <c r="W335" s="393"/>
      <c r="X335" s="393"/>
      <c r="Y335" s="393"/>
      <c r="Z335" s="393"/>
      <c r="AA335" s="393"/>
      <c r="AB335" s="393"/>
      <c r="AC335" s="393"/>
      <c r="AD335" s="393"/>
      <c r="AE335" s="393"/>
      <c r="AF335" s="393"/>
      <c r="AG335" s="393"/>
      <c r="AH335" s="394"/>
      <c r="AI335" s="394"/>
      <c r="AJ335" s="394"/>
      <c r="AK335" s="394"/>
      <c r="AL335" s="394"/>
      <c r="AM335" s="394"/>
      <c r="AN335" s="393"/>
      <c r="AO335" s="393"/>
      <c r="AP335" s="393"/>
      <c r="AQ335" s="393"/>
      <c r="AR335" s="393"/>
      <c r="AS335" s="167"/>
      <c r="AT335" s="396"/>
      <c r="AU335" s="387"/>
      <c r="AV335" s="387"/>
      <c r="AW335" s="387"/>
      <c r="AX335" s="387"/>
      <c r="AY335" s="387"/>
      <c r="AZ335" s="387"/>
      <c r="BA335" s="387"/>
      <c r="BB335" s="387"/>
      <c r="BC335" s="387"/>
      <c r="BD335" s="387"/>
      <c r="BE335" s="387"/>
      <c r="BF335" s="387"/>
      <c r="BG335" s="387"/>
      <c r="BH335" s="387"/>
      <c r="BI335" s="387"/>
      <c r="BJ335" s="387"/>
      <c r="BK335" s="387"/>
      <c r="BL335" s="387"/>
      <c r="BM335" s="387"/>
      <c r="BN335" s="387"/>
      <c r="BO335" s="387"/>
      <c r="BP335" s="387"/>
      <c r="BQ335" s="387"/>
      <c r="BR335" s="387"/>
      <c r="BS335" s="387"/>
      <c r="BT335" s="387"/>
      <c r="BU335" s="387"/>
      <c r="BV335" s="387"/>
      <c r="BW335" s="387"/>
      <c r="BX335" s="387"/>
      <c r="BY335" s="387"/>
      <c r="BZ335" s="387"/>
      <c r="CA335" s="387"/>
      <c r="CB335" s="387"/>
      <c r="CC335" s="388"/>
      <c r="CD335" s="46"/>
    </row>
    <row r="336" spans="2:82" ht="27" customHeight="1" thickBot="1">
      <c r="B336" s="225" t="s">
        <v>24</v>
      </c>
      <c r="C336" s="226"/>
      <c r="D336" s="226"/>
      <c r="E336" s="226"/>
      <c r="F336" s="226"/>
      <c r="G336" s="226"/>
      <c r="H336" s="226"/>
      <c r="I336" s="226"/>
      <c r="J336" s="226"/>
      <c r="K336" s="226"/>
      <c r="L336" s="226"/>
      <c r="M336" s="226"/>
      <c r="N336" s="226"/>
      <c r="O336" s="226"/>
      <c r="P336" s="226"/>
      <c r="Q336" s="226"/>
      <c r="R336" s="226"/>
      <c r="S336" s="226"/>
      <c r="T336" s="226"/>
      <c r="U336" s="226"/>
      <c r="V336" s="226"/>
      <c r="W336" s="226"/>
      <c r="X336" s="226"/>
      <c r="Y336" s="226"/>
      <c r="Z336" s="226"/>
      <c r="AA336" s="226"/>
      <c r="AB336" s="226"/>
      <c r="AC336" s="226"/>
      <c r="AD336" s="226"/>
      <c r="AE336" s="226"/>
      <c r="AF336" s="227"/>
      <c r="AG336" s="228" t="s">
        <v>25</v>
      </c>
      <c r="AH336" s="229"/>
      <c r="AI336" s="229"/>
      <c r="AJ336" s="229"/>
      <c r="AK336" s="229"/>
      <c r="AL336" s="229"/>
      <c r="AM336" s="229"/>
      <c r="AN336" s="229"/>
      <c r="AO336" s="229"/>
      <c r="AP336" s="229"/>
      <c r="AQ336" s="229"/>
      <c r="AR336" s="229"/>
      <c r="AS336" s="229"/>
      <c r="AT336" s="229"/>
      <c r="AU336" s="229"/>
      <c r="AV336" s="229"/>
      <c r="AW336" s="229"/>
      <c r="AX336" s="229"/>
      <c r="AY336" s="229"/>
      <c r="AZ336" s="229"/>
      <c r="BA336" s="229"/>
      <c r="BB336" s="230"/>
      <c r="BC336" s="228" t="s">
        <v>26</v>
      </c>
      <c r="BD336" s="229"/>
      <c r="BE336" s="229"/>
      <c r="BF336" s="229"/>
      <c r="BG336" s="229"/>
      <c r="BH336" s="229"/>
      <c r="BI336" s="229"/>
      <c r="BJ336" s="229"/>
      <c r="BK336" s="229"/>
      <c r="BL336" s="229"/>
      <c r="BM336" s="229"/>
      <c r="BN336" s="229"/>
      <c r="BO336" s="229"/>
      <c r="BP336" s="229"/>
      <c r="BQ336" s="229"/>
      <c r="BR336" s="229"/>
      <c r="BS336" s="229"/>
      <c r="BT336" s="229"/>
      <c r="BU336" s="229"/>
      <c r="BV336" s="229"/>
      <c r="BW336" s="229"/>
      <c r="BX336" s="229"/>
      <c r="BY336" s="229"/>
      <c r="BZ336" s="229"/>
      <c r="CA336" s="229"/>
      <c r="CB336" s="229"/>
      <c r="CC336" s="231"/>
      <c r="CD336" s="47"/>
    </row>
    <row r="337" spans="2:82" ht="15.95" customHeight="1">
      <c r="AC337" s="100" t="s">
        <v>98</v>
      </c>
      <c r="AD337" s="100"/>
      <c r="AE337" s="100"/>
      <c r="AF337" s="100"/>
      <c r="AG337" s="100"/>
      <c r="AH337" s="100"/>
      <c r="AI337" s="100"/>
      <c r="AJ337" s="100"/>
      <c r="AK337" s="100"/>
      <c r="AL337" s="100"/>
      <c r="AM337" s="100"/>
      <c r="AN337" s="100"/>
      <c r="AO337" s="100"/>
      <c r="AP337" s="100"/>
      <c r="AQ337" s="100"/>
      <c r="AR337" s="100"/>
      <c r="AS337" s="100"/>
      <c r="AT337" s="100"/>
      <c r="AU337" s="100"/>
      <c r="AV337" s="100"/>
      <c r="AW337" s="100"/>
      <c r="AX337" s="100"/>
      <c r="AY337" s="58"/>
      <c r="BN337" s="102">
        <f>'③原紙（経理）'!BN337:BP337</f>
        <v>0</v>
      </c>
      <c r="BO337" s="102"/>
      <c r="BP337" s="102"/>
      <c r="BQ337" s="5" t="s">
        <v>42</v>
      </c>
      <c r="BR337" s="5"/>
      <c r="BS337" s="5"/>
      <c r="BT337" s="5"/>
      <c r="BU337" s="5"/>
      <c r="BV337" s="88">
        <v>13</v>
      </c>
      <c r="BW337" s="88"/>
      <c r="BX337" s="88"/>
      <c r="BY337" s="5" t="s">
        <v>41</v>
      </c>
      <c r="BZ337" s="5"/>
      <c r="CA337" s="5"/>
    </row>
    <row r="338" spans="2:82" ht="15.75" customHeight="1">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100"/>
      <c r="AD338" s="100"/>
      <c r="AE338" s="100"/>
      <c r="AF338" s="100"/>
      <c r="AG338" s="100"/>
      <c r="AH338" s="100"/>
      <c r="AI338" s="100"/>
      <c r="AJ338" s="100"/>
      <c r="AK338" s="100"/>
      <c r="AL338" s="100"/>
      <c r="AM338" s="100"/>
      <c r="AN338" s="100"/>
      <c r="AO338" s="100"/>
      <c r="AP338" s="100"/>
      <c r="AQ338" s="100"/>
      <c r="AR338" s="100"/>
      <c r="AS338" s="100"/>
      <c r="AT338" s="100"/>
      <c r="AU338" s="100"/>
      <c r="AV338" s="100"/>
      <c r="AW338" s="100"/>
      <c r="AX338" s="100"/>
      <c r="AY338" s="58"/>
      <c r="AZ338" s="4"/>
      <c r="BA338" s="4"/>
      <c r="BB338" s="4"/>
      <c r="BC338" s="4"/>
      <c r="BD338" s="4"/>
      <c r="BE338" s="4"/>
      <c r="BF338" s="4"/>
      <c r="BG338" s="4"/>
      <c r="BH338" s="4"/>
      <c r="BI338" s="4"/>
      <c r="BJ338" s="4"/>
      <c r="BK338" s="5" t="s">
        <v>4</v>
      </c>
      <c r="BN338" s="102">
        <f>'③原紙（経理）'!BN338:BO338</f>
        <v>0</v>
      </c>
      <c r="BO338" s="102"/>
      <c r="BP338" s="88" t="s">
        <v>3</v>
      </c>
      <c r="BQ338" s="88"/>
      <c r="BR338" s="102">
        <f>'③原紙（経理）'!BR338:BS338</f>
        <v>0</v>
      </c>
      <c r="BS338" s="102"/>
      <c r="BT338" s="102">
        <f>'③原紙（経理）'!BT338:BU338</f>
        <v>0</v>
      </c>
      <c r="BU338" s="102"/>
      <c r="BV338" s="88" t="s">
        <v>2</v>
      </c>
      <c r="BW338" s="88"/>
      <c r="BX338" s="102">
        <f>'③原紙（経理）'!BX338:BY338</f>
        <v>0</v>
      </c>
      <c r="BY338" s="102"/>
      <c r="BZ338" s="102">
        <f>'③原紙（経理）'!BZ338:CA338</f>
        <v>0</v>
      </c>
      <c r="CA338" s="102"/>
      <c r="CB338" s="88" t="s">
        <v>1</v>
      </c>
      <c r="CC338" s="88"/>
      <c r="CD338" s="39"/>
    </row>
    <row r="339" spans="2:82" ht="15.75" customHeight="1" thickBot="1">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101"/>
      <c r="AD339" s="101"/>
      <c r="AE339" s="101"/>
      <c r="AF339" s="101"/>
      <c r="AG339" s="101"/>
      <c r="AH339" s="101"/>
      <c r="AI339" s="101"/>
      <c r="AJ339" s="101"/>
      <c r="AK339" s="101"/>
      <c r="AL339" s="101"/>
      <c r="AM339" s="101"/>
      <c r="AN339" s="101"/>
      <c r="AO339" s="101"/>
      <c r="AP339" s="101"/>
      <c r="AQ339" s="101"/>
      <c r="AR339" s="101"/>
      <c r="AS339" s="101"/>
      <c r="AT339" s="101"/>
      <c r="AU339" s="101"/>
      <c r="AV339" s="101"/>
      <c r="AW339" s="101"/>
      <c r="AX339" s="101"/>
      <c r="AY339" s="58"/>
      <c r="AZ339" s="4"/>
      <c r="BA339" s="4"/>
      <c r="BB339" s="4"/>
      <c r="BC339" s="4"/>
      <c r="BD339" s="4"/>
      <c r="BE339" s="4"/>
      <c r="BF339" s="4"/>
      <c r="BG339" s="4"/>
      <c r="BH339" s="4"/>
      <c r="BI339" s="4"/>
      <c r="BJ339" s="4"/>
      <c r="BN339" s="42"/>
      <c r="BO339" s="42"/>
      <c r="BP339" s="42"/>
      <c r="BQ339" s="42"/>
      <c r="BR339" s="42"/>
      <c r="BS339" s="42"/>
      <c r="BT339" s="42"/>
      <c r="BU339" s="42"/>
      <c r="BV339" s="42"/>
      <c r="BW339" s="42"/>
      <c r="BX339" s="42"/>
      <c r="BY339" s="42"/>
      <c r="BZ339" s="42"/>
      <c r="CA339" s="42"/>
      <c r="CB339" s="39"/>
      <c r="CC339" s="39"/>
      <c r="CD339" s="39"/>
    </row>
    <row r="340" spans="2:82" ht="27" customHeight="1" thickTop="1">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89" t="s">
        <v>0</v>
      </c>
      <c r="AD340" s="89"/>
      <c r="AE340" s="89"/>
      <c r="AF340" s="89"/>
      <c r="AG340" s="89"/>
      <c r="AH340" s="89"/>
      <c r="AI340" s="89"/>
      <c r="AJ340" s="89"/>
      <c r="AK340" s="89"/>
      <c r="AL340" s="89"/>
      <c r="AM340" s="89"/>
      <c r="AN340" s="89"/>
      <c r="AO340" s="89"/>
      <c r="AP340" s="89"/>
      <c r="AQ340" s="89"/>
      <c r="AR340" s="89"/>
      <c r="AS340" s="89"/>
      <c r="AT340" s="89"/>
      <c r="AU340" s="89"/>
      <c r="AV340" s="89"/>
      <c r="AW340" s="89"/>
      <c r="AX340" s="89"/>
      <c r="AY340" s="59"/>
      <c r="AZ340" s="90" t="s">
        <v>75</v>
      </c>
      <c r="BA340" s="91"/>
      <c r="BB340" s="91"/>
      <c r="BC340" s="91"/>
      <c r="BD340" s="91"/>
      <c r="BE340" s="91"/>
      <c r="BF340" s="91"/>
      <c r="BG340" s="91"/>
      <c r="BH340" s="91"/>
      <c r="BI340" s="91"/>
      <c r="BJ340" s="91"/>
      <c r="BK340" s="91"/>
      <c r="BL340" s="91"/>
      <c r="BM340" s="91"/>
      <c r="BN340" s="91"/>
      <c r="BO340" s="91"/>
      <c r="BP340" s="91"/>
      <c r="BQ340" s="91"/>
      <c r="BR340" s="91"/>
      <c r="BS340" s="91"/>
      <c r="BT340" s="91"/>
      <c r="BU340" s="91"/>
      <c r="BV340" s="91"/>
      <c r="BW340" s="91"/>
      <c r="BX340" s="91"/>
      <c r="BY340" s="91"/>
      <c r="BZ340" s="91"/>
      <c r="CA340" s="91"/>
      <c r="CB340" s="91"/>
      <c r="CC340" s="91"/>
      <c r="CD340" s="92"/>
    </row>
    <row r="341" spans="2:82" ht="27.75" customHeight="1" thickBot="1">
      <c r="C341" s="1"/>
      <c r="D341" s="1"/>
      <c r="E341" s="2"/>
      <c r="F341" s="2"/>
      <c r="G341" s="2"/>
      <c r="I341" s="3"/>
      <c r="J341" s="2"/>
      <c r="K341" s="2"/>
      <c r="L341" s="2"/>
      <c r="M341" s="15"/>
      <c r="N341" s="15"/>
      <c r="O341" s="15"/>
      <c r="P341" s="15"/>
      <c r="Q341" s="15"/>
      <c r="R341" s="15"/>
      <c r="S341" s="15"/>
      <c r="T341" s="15"/>
      <c r="U341" s="15"/>
      <c r="V341" s="15"/>
      <c r="W341" s="2"/>
      <c r="X341" s="2"/>
      <c r="Y341" s="11"/>
      <c r="Z341" s="11"/>
      <c r="AA341" s="11"/>
      <c r="AB341" s="11"/>
      <c r="AC341" s="93"/>
      <c r="AD341" s="93"/>
      <c r="AE341" s="93"/>
      <c r="AF341" s="93"/>
      <c r="AG341" s="93"/>
      <c r="AH341" s="93"/>
      <c r="AI341" s="93"/>
      <c r="AJ341" s="93"/>
      <c r="AK341" s="93"/>
      <c r="AL341" s="93"/>
      <c r="AM341" s="93"/>
      <c r="AN341" s="93"/>
      <c r="AO341" s="93"/>
      <c r="AP341" s="93"/>
      <c r="AQ341" s="93"/>
      <c r="AR341" s="93"/>
      <c r="AS341" s="93"/>
      <c r="AT341" s="93"/>
      <c r="AU341" s="93"/>
      <c r="AV341" s="93"/>
      <c r="AW341" s="93"/>
      <c r="AX341" s="93"/>
      <c r="AY341" s="94"/>
      <c r="AZ341" s="95" t="str">
        <f>IF(①適格請求書発行事業者登録番号!$A$5="","?",①適格請求書発行事業者登録番号!$A$5)</f>
        <v>?</v>
      </c>
      <c r="BA341" s="96"/>
      <c r="BB341" s="97" t="str">
        <f>IF(①適格請求書発行事業者登録番号!$B$5="","?",①適格請求書発行事業者登録番号!$B$5)</f>
        <v>?</v>
      </c>
      <c r="BC341" s="98"/>
      <c r="BD341" s="57" t="s">
        <v>82</v>
      </c>
      <c r="BE341" s="97" t="str">
        <f>IF(①適格請求書発行事業者登録番号!$D$5="","?",①適格請求書発行事業者登録番号!$D$5)</f>
        <v>?</v>
      </c>
      <c r="BF341" s="98"/>
      <c r="BG341" s="97" t="str">
        <f>IF(①適格請求書発行事業者登録番号!$E$5="","?",①適格請求書発行事業者登録番号!$E$5)</f>
        <v>?</v>
      </c>
      <c r="BH341" s="98"/>
      <c r="BI341" s="97" t="str">
        <f>IF(①適格請求書発行事業者登録番号!$F$5="","?",①適格請求書発行事業者登録番号!$F$5)</f>
        <v>?</v>
      </c>
      <c r="BJ341" s="98"/>
      <c r="BK341" s="97" t="str">
        <f>IF(①適格請求書発行事業者登録番号!$G$5="","?",①適格請求書発行事業者登録番号!$G$5)</f>
        <v>?</v>
      </c>
      <c r="BL341" s="98"/>
      <c r="BM341" s="57" t="s">
        <v>82</v>
      </c>
      <c r="BN341" s="97" t="str">
        <f>IF(①適格請求書発行事業者登録番号!$I$5="","?",①適格請求書発行事業者登録番号!$I$5)</f>
        <v>?</v>
      </c>
      <c r="BO341" s="98"/>
      <c r="BP341" s="97" t="str">
        <f>IF(①適格請求書発行事業者登録番号!$J$5="","?",①適格請求書発行事業者登録番号!$J$5)</f>
        <v>?</v>
      </c>
      <c r="BQ341" s="98"/>
      <c r="BR341" s="97" t="str">
        <f>IF(①適格請求書発行事業者登録番号!$K$5="","?",①適格請求書発行事業者登録番号!$K$5)</f>
        <v>?</v>
      </c>
      <c r="BS341" s="98"/>
      <c r="BT341" s="97" t="str">
        <f>IF(①適格請求書発行事業者登録番号!$L$5="","?",①適格請求書発行事業者登録番号!$L$5)</f>
        <v>?</v>
      </c>
      <c r="BU341" s="98"/>
      <c r="BV341" s="57" t="s">
        <v>82</v>
      </c>
      <c r="BW341" s="97" t="str">
        <f>IF(①適格請求書発行事業者登録番号!$N$5="","?",①適格請求書発行事業者登録番号!$N$5)</f>
        <v>?</v>
      </c>
      <c r="BX341" s="98"/>
      <c r="BY341" s="97" t="str">
        <f>IF(①適格請求書発行事業者登録番号!$O$5="","?",①適格請求書発行事業者登録番号!$O$5)</f>
        <v>?</v>
      </c>
      <c r="BZ341" s="98"/>
      <c r="CA341" s="97" t="str">
        <f>IF(①適格請求書発行事業者登録番号!$P$5="","?",①適格請求書発行事業者登録番号!$P$5)</f>
        <v>?</v>
      </c>
      <c r="CB341" s="98"/>
      <c r="CC341" s="97" t="str">
        <f>IF(①適格請求書発行事業者登録番号!$Q$5="","?",①適格請求書発行事業者登録番号!$Q$5)</f>
        <v>?</v>
      </c>
      <c r="CD341" s="99"/>
    </row>
    <row r="342" spans="2:82" ht="15" customHeight="1" thickBot="1">
      <c r="C342" s="1"/>
      <c r="D342" s="1"/>
      <c r="E342" s="2"/>
      <c r="F342" s="2"/>
      <c r="G342" s="2"/>
      <c r="I342" s="3"/>
      <c r="J342" s="2"/>
      <c r="K342" s="2"/>
      <c r="L342" s="2"/>
      <c r="M342" s="15"/>
      <c r="N342" s="15"/>
      <c r="O342" s="15"/>
      <c r="P342" s="15"/>
      <c r="Q342" s="15"/>
      <c r="R342" s="15"/>
      <c r="S342" s="15"/>
      <c r="T342" s="15"/>
      <c r="U342" s="15"/>
      <c r="V342" s="15"/>
      <c r="W342" s="2"/>
      <c r="X342" s="2"/>
      <c r="Y342" s="11"/>
      <c r="Z342" s="11"/>
      <c r="AA342" s="11"/>
      <c r="AB342" s="11"/>
      <c r="AC342" s="60"/>
      <c r="AD342" s="60"/>
      <c r="AE342" s="60"/>
      <c r="AF342" s="60"/>
      <c r="AG342" s="60"/>
      <c r="AH342" s="60"/>
      <c r="AI342" s="60"/>
      <c r="AJ342" s="60"/>
      <c r="AK342" s="60"/>
      <c r="AL342" s="60"/>
      <c r="AM342" s="60"/>
      <c r="AN342" s="60"/>
      <c r="AO342" s="60"/>
      <c r="AP342" s="60"/>
      <c r="AQ342" s="60"/>
      <c r="AR342" s="60"/>
      <c r="AS342" s="60"/>
      <c r="AT342" s="60"/>
      <c r="AU342" s="60"/>
      <c r="AV342" s="60"/>
      <c r="AW342" s="60"/>
      <c r="AX342" s="60"/>
      <c r="AY342" s="60"/>
      <c r="AZ342" s="63"/>
      <c r="BA342" s="63"/>
      <c r="BB342" s="63"/>
      <c r="BC342" s="63"/>
      <c r="BD342" s="64"/>
      <c r="BE342" s="63"/>
      <c r="BF342" s="63"/>
      <c r="BG342" s="63"/>
      <c r="BH342" s="350"/>
      <c r="BI342" s="350"/>
      <c r="BJ342" s="66"/>
      <c r="BK342" s="66"/>
      <c r="BL342" s="351" t="s">
        <v>87</v>
      </c>
      <c r="BM342" s="351"/>
      <c r="BN342" s="352" t="str">
        <f>IF(②基本情報入力シート!$B$3=0,"基本情報シートを入力して下さい",②基本情報入力シート!$B$3)</f>
        <v>基本情報シートを入力して下さい</v>
      </c>
      <c r="BO342" s="352"/>
      <c r="BP342" s="352"/>
      <c r="BQ342" s="352"/>
      <c r="BR342" s="352"/>
      <c r="BS342" s="352"/>
      <c r="BT342" s="352"/>
      <c r="BU342" s="352"/>
      <c r="BV342" s="352"/>
      <c r="BW342" s="352"/>
      <c r="BX342" s="352"/>
      <c r="BY342" s="352"/>
      <c r="BZ342" s="352"/>
      <c r="CA342" s="63"/>
      <c r="CB342" s="63"/>
      <c r="CC342" s="63"/>
      <c r="CD342" s="63"/>
    </row>
    <row r="343" spans="2:82" ht="24.95" customHeight="1">
      <c r="B343" s="106" t="s">
        <v>18</v>
      </c>
      <c r="C343" s="106"/>
      <c r="D343" s="106"/>
      <c r="E343" s="106"/>
      <c r="F343" s="106"/>
      <c r="G343" s="106"/>
      <c r="H343" s="106"/>
      <c r="I343" s="106"/>
      <c r="J343" s="106"/>
      <c r="K343" s="106"/>
      <c r="L343" s="106"/>
      <c r="M343" s="106"/>
      <c r="N343" s="106"/>
      <c r="O343" s="106"/>
      <c r="P343" s="106"/>
      <c r="Q343" s="106"/>
      <c r="R343" s="106"/>
      <c r="S343" s="106"/>
      <c r="T343" s="106"/>
      <c r="U343" s="106"/>
      <c r="V343" s="106"/>
      <c r="W343" s="106"/>
      <c r="X343" s="106"/>
      <c r="Y343" s="106"/>
      <c r="Z343" s="106"/>
      <c r="AA343" s="106"/>
      <c r="AB343" s="106"/>
      <c r="AC343" s="106"/>
      <c r="AD343" s="106"/>
      <c r="AE343" s="107" t="s">
        <v>94</v>
      </c>
      <c r="AF343" s="108"/>
      <c r="AG343" s="108"/>
      <c r="AH343" s="108"/>
      <c r="AI343" s="108"/>
      <c r="AJ343" s="108"/>
      <c r="AK343" s="108"/>
      <c r="AL343" s="109">
        <f>BF361</f>
        <v>0</v>
      </c>
      <c r="AM343" s="110"/>
      <c r="AN343" s="110"/>
      <c r="AO343" s="110"/>
      <c r="AP343" s="110"/>
      <c r="AQ343" s="110"/>
      <c r="AR343" s="110"/>
      <c r="AS343" s="110"/>
      <c r="AT343" s="110"/>
      <c r="AU343" s="110"/>
      <c r="AV343" s="110"/>
      <c r="AW343" s="110"/>
      <c r="AX343" s="110"/>
      <c r="AY343" s="110"/>
      <c r="AZ343" s="110"/>
      <c r="BA343" s="111"/>
      <c r="BB343" s="70"/>
      <c r="BC343" s="71"/>
      <c r="BD343" s="71"/>
      <c r="BH343" s="22"/>
      <c r="BI343" s="22"/>
      <c r="BJ343" s="353" t="str">
        <f>IF(②基本情報入力シート!$B$4=0,"基本情報シートを入力して下さい",②基本情報入力シート!$B$4)</f>
        <v>基本情報シートを入力して下さい</v>
      </c>
      <c r="BK343" s="353"/>
      <c r="BL343" s="353"/>
      <c r="BM343" s="353"/>
      <c r="BN343" s="353"/>
      <c r="BO343" s="353"/>
      <c r="BP343" s="353"/>
      <c r="BQ343" s="353"/>
      <c r="BR343" s="353"/>
      <c r="BS343" s="353"/>
      <c r="BT343" s="353"/>
      <c r="BU343" s="353"/>
      <c r="BV343" s="353"/>
      <c r="BW343" s="353"/>
      <c r="BX343" s="353"/>
      <c r="BY343" s="353"/>
      <c r="BZ343" s="353"/>
      <c r="CA343" s="65"/>
      <c r="CB343" s="65"/>
      <c r="CC343" s="65"/>
      <c r="CD343" s="65"/>
    </row>
    <row r="344" spans="2:82" ht="24.95" customHeight="1" thickBot="1">
      <c r="C344" s="113" t="s">
        <v>19</v>
      </c>
      <c r="D344" s="113"/>
      <c r="E344" s="113"/>
      <c r="F344" s="113"/>
      <c r="G344" s="113"/>
      <c r="H344" s="113"/>
      <c r="I344" s="113"/>
      <c r="J344" s="113"/>
      <c r="K344" s="113"/>
      <c r="L344" s="113"/>
      <c r="M344" s="113"/>
      <c r="N344" s="113"/>
      <c r="O344" s="113"/>
      <c r="P344" s="113"/>
      <c r="Q344" s="113"/>
      <c r="R344" s="113"/>
      <c r="S344" s="113"/>
      <c r="T344" s="113"/>
      <c r="U344" s="113"/>
      <c r="V344" s="113"/>
      <c r="W344" s="113"/>
      <c r="X344" s="113"/>
      <c r="Y344" s="113"/>
      <c r="Z344" s="113"/>
      <c r="AA344" s="113"/>
      <c r="AB344" s="113"/>
      <c r="AC344" s="113"/>
      <c r="AD344" s="113"/>
      <c r="AE344" s="114" t="str">
        <f>'③原紙（経理）'!AE344</f>
        <v>消費税(10%)</v>
      </c>
      <c r="AF344" s="115"/>
      <c r="AG344" s="115"/>
      <c r="AH344" s="115"/>
      <c r="AI344" s="115"/>
      <c r="AJ344" s="115"/>
      <c r="AK344" s="115"/>
      <c r="AL344" s="116">
        <f>IF(AE344="消費税(10%)",ROUND(AL343*0.1,1),IF(AE344="消費税(8%)",ROUND(AL343*0.08,1),IF(AE344="非課税","","")))</f>
        <v>0</v>
      </c>
      <c r="AM344" s="117"/>
      <c r="AN344" s="117"/>
      <c r="AO344" s="117"/>
      <c r="AP344" s="117"/>
      <c r="AQ344" s="117"/>
      <c r="AR344" s="117"/>
      <c r="AS344" s="117"/>
      <c r="AT344" s="117"/>
      <c r="AU344" s="117"/>
      <c r="AV344" s="117"/>
      <c r="AW344" s="117"/>
      <c r="AX344" s="117"/>
      <c r="AY344" s="117"/>
      <c r="AZ344" s="117"/>
      <c r="BA344" s="118"/>
      <c r="BB344" s="70"/>
      <c r="BC344" s="71"/>
      <c r="BD344" s="71"/>
      <c r="BH344" s="22"/>
      <c r="BI344" s="22"/>
      <c r="BJ344" s="353" t="str">
        <f>IF(②基本情報入力シート!$B$5=0,"基本情報シートを入力して下さい",②基本情報入力シート!$B$5)</f>
        <v>基本情報シートを入力して下さい</v>
      </c>
      <c r="BK344" s="353"/>
      <c r="BL344" s="353"/>
      <c r="BM344" s="353"/>
      <c r="BN344" s="353"/>
      <c r="BO344" s="353"/>
      <c r="BP344" s="353"/>
      <c r="BQ344" s="353"/>
      <c r="BR344" s="353"/>
      <c r="BS344" s="353"/>
      <c r="BT344" s="353"/>
      <c r="BU344" s="353"/>
      <c r="BV344" s="353"/>
      <c r="BW344" s="353"/>
      <c r="BX344" s="353"/>
      <c r="BY344" s="353"/>
      <c r="BZ344" s="353"/>
      <c r="CA344" s="62"/>
      <c r="CB344" s="340" t="s">
        <v>34</v>
      </c>
      <c r="CC344" s="340"/>
      <c r="CD344" s="43"/>
    </row>
    <row r="345" spans="2:82" ht="25.5" customHeight="1" thickBot="1">
      <c r="P345" s="6"/>
      <c r="Q345" s="6"/>
      <c r="T345" s="7"/>
      <c r="Y345" s="11"/>
      <c r="Z345" s="11"/>
      <c r="AA345" s="11"/>
      <c r="AB345" s="11"/>
      <c r="AC345" s="12"/>
      <c r="AD345" s="12"/>
      <c r="AE345" s="121" t="s">
        <v>95</v>
      </c>
      <c r="AF345" s="122"/>
      <c r="AG345" s="122"/>
      <c r="AH345" s="122"/>
      <c r="AI345" s="122"/>
      <c r="AJ345" s="122"/>
      <c r="AK345" s="122"/>
      <c r="AL345" s="123">
        <f>IF(AL344="",AL343,AL343+AL344)</f>
        <v>0</v>
      </c>
      <c r="AM345" s="124"/>
      <c r="AN345" s="124"/>
      <c r="AO345" s="124"/>
      <c r="AP345" s="124"/>
      <c r="AQ345" s="124"/>
      <c r="AR345" s="124"/>
      <c r="AS345" s="124"/>
      <c r="AT345" s="124"/>
      <c r="AU345" s="124"/>
      <c r="AV345" s="124"/>
      <c r="AW345" s="124"/>
      <c r="AX345" s="124"/>
      <c r="AY345" s="124"/>
      <c r="AZ345" s="124"/>
      <c r="BA345" s="125"/>
      <c r="BB345" s="72"/>
      <c r="BC345" s="73"/>
      <c r="BD345" s="73"/>
      <c r="BH345" s="22"/>
      <c r="BI345" s="23"/>
      <c r="BJ345" s="345" t="str">
        <f>IF(②基本情報入力シート!$B$6=0,"基本情報シートを入力して下さい",②基本情報入力シート!$B$6)</f>
        <v>基本情報シートを入力して下さい</v>
      </c>
      <c r="BK345" s="345"/>
      <c r="BL345" s="345"/>
      <c r="BM345" s="345"/>
      <c r="BN345" s="345"/>
      <c r="BO345" s="345"/>
      <c r="BP345" s="345"/>
      <c r="BQ345" s="345"/>
      <c r="BR345" s="345"/>
      <c r="BS345" s="345"/>
      <c r="BT345" s="345"/>
      <c r="BU345" s="345"/>
      <c r="BV345" s="345"/>
      <c r="BW345" s="345"/>
      <c r="BX345" s="345"/>
      <c r="BY345" s="345"/>
      <c r="BZ345" s="345"/>
      <c r="CA345" s="345"/>
      <c r="CB345" s="341"/>
      <c r="CC345" s="341"/>
      <c r="CD345" s="43"/>
    </row>
    <row r="346" spans="2:82" ht="15" customHeight="1">
      <c r="C346" s="5"/>
      <c r="D346" s="5"/>
      <c r="E346" s="5"/>
      <c r="F346" s="5"/>
      <c r="G346" s="5"/>
      <c r="H346" s="5"/>
      <c r="I346" s="5"/>
      <c r="J346" s="5"/>
      <c r="K346" s="5"/>
      <c r="L346" s="5"/>
      <c r="M346" s="5"/>
      <c r="N346" s="5"/>
      <c r="O346" s="5"/>
      <c r="P346" s="7"/>
      <c r="Q346" s="7"/>
      <c r="R346" s="5"/>
      <c r="S346" s="5"/>
      <c r="T346" s="7"/>
      <c r="U346" s="5"/>
      <c r="V346" s="5"/>
      <c r="W346" s="5"/>
      <c r="X346" s="5"/>
      <c r="Y346" s="8"/>
      <c r="Z346" s="9"/>
      <c r="AA346" s="10"/>
      <c r="AB346" s="10"/>
      <c r="AC346" s="13"/>
      <c r="AD346" s="13"/>
      <c r="AE346" s="9"/>
      <c r="AF346" s="9"/>
      <c r="AG346" s="9"/>
      <c r="AH346" s="9"/>
      <c r="AI346" s="9"/>
      <c r="AJ346" s="9"/>
      <c r="AK346" s="5"/>
      <c r="AL346" s="5"/>
      <c r="AM346" s="5"/>
      <c r="AN346" s="5"/>
      <c r="AO346" s="5"/>
      <c r="AP346" s="5"/>
      <c r="AQ346" s="5"/>
      <c r="AR346" s="5"/>
      <c r="AS346" s="5"/>
      <c r="AT346" s="5"/>
      <c r="AU346" s="5"/>
      <c r="AV346" s="5"/>
      <c r="AW346" s="5"/>
      <c r="AX346" s="16"/>
      <c r="AY346" s="16"/>
      <c r="AZ346" s="5"/>
      <c r="BA346" s="5"/>
      <c r="BB346" s="5"/>
      <c r="BC346" s="5"/>
      <c r="BD346" s="127" t="s">
        <v>23</v>
      </c>
      <c r="BE346" s="127"/>
      <c r="BF346" s="127"/>
      <c r="BG346" s="6"/>
      <c r="BH346" s="346" t="str">
        <f>IF(②基本情報入力シート!$B$11=0,"基本情報シートを入力して下さい",②基本情報入力シート!$B$11)</f>
        <v>基本情報シートを入力して下さい</v>
      </c>
      <c r="BI346" s="347"/>
      <c r="BJ346" s="347"/>
      <c r="BK346" s="347"/>
      <c r="BL346" s="347"/>
      <c r="BM346" s="347"/>
      <c r="BN346" s="347"/>
      <c r="BO346" s="347"/>
      <c r="BP346" s="347"/>
      <c r="BQ346" s="347"/>
      <c r="BR346" s="347"/>
      <c r="BS346" s="347"/>
      <c r="BT346" s="347"/>
      <c r="BU346" s="347"/>
      <c r="BV346" s="347"/>
      <c r="BW346" s="347"/>
      <c r="BX346" s="347"/>
      <c r="BY346" s="347"/>
      <c r="BZ346" s="347"/>
      <c r="CA346" s="347"/>
      <c r="CB346" s="347"/>
      <c r="CC346" s="347"/>
      <c r="CD346" s="40"/>
    </row>
    <row r="347" spans="2:82" ht="15" customHeight="1" thickBot="1">
      <c r="C347" s="5" t="s">
        <v>20</v>
      </c>
      <c r="D347" s="5"/>
      <c r="E347" s="5"/>
      <c r="F347" s="5"/>
      <c r="G347" s="5"/>
      <c r="H347" s="348" t="str">
        <f>IF(②基本情報入力シート!$B$7=0,"基本情報シートを入力して下さい",②基本情報入力シート!$B$7)</f>
        <v>基本情報シートを入力して下さい</v>
      </c>
      <c r="I347" s="348"/>
      <c r="J347" s="348"/>
      <c r="K347" s="348"/>
      <c r="L347" s="348"/>
      <c r="M347" s="348"/>
      <c r="N347" s="348"/>
      <c r="O347" s="348"/>
      <c r="P347" s="348"/>
      <c r="Q347" s="348"/>
      <c r="R347" s="348"/>
      <c r="S347" s="348"/>
      <c r="T347" s="131" t="s">
        <v>96</v>
      </c>
      <c r="U347" s="131"/>
      <c r="V347" s="131"/>
      <c r="W347" s="131"/>
      <c r="X347" s="348" t="str">
        <f>IF(②基本情報入力シート!$B$8=0,"基本情報シートを入力して下さい",②基本情報入力シート!$B$8)</f>
        <v>基本情報シートを入力して下さい</v>
      </c>
      <c r="Y347" s="348"/>
      <c r="Z347" s="348"/>
      <c r="AA347" s="348"/>
      <c r="AB347" s="348"/>
      <c r="AC347" s="348"/>
      <c r="AD347" s="348"/>
      <c r="AE347" s="348"/>
      <c r="AF347" s="5" t="s">
        <v>21</v>
      </c>
      <c r="AG347" s="5"/>
      <c r="AH347" s="5"/>
      <c r="AI347" s="5"/>
      <c r="AJ347" s="348" t="str">
        <f>IF(②基本情報入力シート!$B$9=0,"基本情報シートを入力して下さい",②基本情報入力シート!$B$9)</f>
        <v>基本情報シートを入力して下さい</v>
      </c>
      <c r="AK347" s="348"/>
      <c r="AL347" s="348"/>
      <c r="AM347" s="348"/>
      <c r="AN347" s="348"/>
      <c r="AO347" s="348"/>
      <c r="AP347" s="5"/>
      <c r="AQ347" s="5" t="s">
        <v>22</v>
      </c>
      <c r="AR347" s="5"/>
      <c r="AS347" s="348" t="str">
        <f>IF(②基本情報入力シート!$B$10=0,"基本情報シートを入力して下さい",②基本情報入力シート!$B$10)</f>
        <v>基本情報シートを入力して下さい</v>
      </c>
      <c r="AT347" s="348"/>
      <c r="AU347" s="348"/>
      <c r="AV347" s="348"/>
      <c r="AW347" s="348"/>
      <c r="AX347" s="348"/>
      <c r="AY347" s="348"/>
      <c r="AZ347" s="348"/>
      <c r="BA347" s="348"/>
      <c r="BB347" s="348"/>
      <c r="BC347" s="348"/>
      <c r="BD347" s="127"/>
      <c r="BE347" s="127"/>
      <c r="BF347" s="127"/>
      <c r="BG347" s="6"/>
      <c r="BH347" s="349" t="str">
        <f>IF(②基本情報入力シート!$B$12=0,"基本情報シートを入力して下さい",②基本情報入力シート!$B$12)</f>
        <v>基本情報シートを入力して下さい</v>
      </c>
      <c r="BI347" s="349"/>
      <c r="BJ347" s="349"/>
      <c r="BK347" s="349"/>
      <c r="BL347" s="349"/>
      <c r="BM347" s="349"/>
      <c r="BN347" s="349"/>
      <c r="BO347" s="349"/>
      <c r="BP347" s="349"/>
      <c r="BQ347" s="349"/>
      <c r="BR347" s="349"/>
      <c r="BS347" s="349"/>
      <c r="BT347" s="349"/>
      <c r="BU347" s="349"/>
      <c r="BV347" s="349"/>
      <c r="BW347" s="349"/>
      <c r="BX347" s="349"/>
      <c r="BY347" s="349"/>
      <c r="BZ347" s="349"/>
      <c r="CA347" s="349"/>
      <c r="CB347" s="349"/>
      <c r="CC347" s="349"/>
      <c r="CD347" s="40"/>
    </row>
    <row r="348" spans="2:82" ht="12" customHeight="1">
      <c r="B348" s="133" t="s">
        <v>91</v>
      </c>
      <c r="C348" s="134"/>
      <c r="D348" s="134"/>
      <c r="E348" s="134"/>
      <c r="F348" s="134"/>
      <c r="G348" s="134"/>
      <c r="H348" s="134"/>
      <c r="I348" s="134"/>
      <c r="J348" s="134"/>
      <c r="K348" s="135"/>
      <c r="L348" s="136" t="s">
        <v>15</v>
      </c>
      <c r="M348" s="136"/>
      <c r="N348" s="136"/>
      <c r="O348" s="136"/>
      <c r="P348" s="136"/>
      <c r="Q348" s="136"/>
      <c r="R348" s="136"/>
      <c r="S348" s="136"/>
      <c r="T348" s="136"/>
      <c r="U348" s="136"/>
      <c r="V348" s="136"/>
      <c r="W348" s="136"/>
      <c r="X348" s="136"/>
      <c r="Y348" s="136"/>
      <c r="Z348" s="137"/>
      <c r="AA348" s="138" t="s">
        <v>16</v>
      </c>
      <c r="AB348" s="136"/>
      <c r="AC348" s="136"/>
      <c r="AD348" s="136"/>
      <c r="AE348" s="136"/>
      <c r="AF348" s="136"/>
      <c r="AG348" s="136"/>
      <c r="AH348" s="136"/>
      <c r="AI348" s="136"/>
      <c r="AJ348" s="136"/>
      <c r="AK348" s="136"/>
      <c r="AL348" s="136"/>
      <c r="AM348" s="136"/>
      <c r="AN348" s="136"/>
      <c r="AO348" s="136"/>
      <c r="AP348" s="136"/>
      <c r="AQ348" s="136"/>
      <c r="AR348" s="136"/>
      <c r="AS348" s="136"/>
      <c r="AT348" s="136"/>
      <c r="AU348" s="136"/>
      <c r="AV348" s="136"/>
      <c r="AW348" s="136"/>
      <c r="AX348" s="136"/>
      <c r="AY348" s="136"/>
      <c r="AZ348" s="136"/>
      <c r="BA348" s="136"/>
      <c r="BB348" s="136"/>
      <c r="BC348" s="136"/>
      <c r="BD348" s="136"/>
      <c r="BE348" s="136"/>
      <c r="BF348" s="136"/>
      <c r="BG348" s="136"/>
      <c r="BH348" s="136"/>
      <c r="BI348" s="137"/>
      <c r="BJ348" s="139" t="s">
        <v>93</v>
      </c>
      <c r="BK348" s="140"/>
      <c r="BL348" s="140"/>
      <c r="BM348" s="140"/>
      <c r="BN348" s="140"/>
      <c r="BO348" s="140"/>
      <c r="BP348" s="140"/>
      <c r="BQ348" s="140"/>
      <c r="BR348" s="140"/>
      <c r="BS348" s="139" t="s">
        <v>92</v>
      </c>
      <c r="BT348" s="140"/>
      <c r="BU348" s="140"/>
      <c r="BV348" s="140"/>
      <c r="BW348" s="140"/>
      <c r="BX348" s="140"/>
      <c r="BY348" s="140"/>
      <c r="BZ348" s="140"/>
      <c r="CA348" s="140"/>
      <c r="CB348" s="140"/>
      <c r="CC348" s="141"/>
      <c r="CD348" s="74"/>
    </row>
    <row r="349" spans="2:82" ht="24.95" customHeight="1" thickBot="1">
      <c r="B349" s="142">
        <f>'③原紙（経理）'!B349:K349</f>
        <v>0</v>
      </c>
      <c r="C349" s="143"/>
      <c r="D349" s="143"/>
      <c r="E349" s="143"/>
      <c r="F349" s="143"/>
      <c r="G349" s="143"/>
      <c r="H349" s="143"/>
      <c r="I349" s="143"/>
      <c r="J349" s="143"/>
      <c r="K349" s="144"/>
      <c r="L349" s="380">
        <f>'③原紙（経理）'!L349:Z349</f>
        <v>0</v>
      </c>
      <c r="M349" s="381"/>
      <c r="N349" s="381"/>
      <c r="O349" s="381"/>
      <c r="P349" s="381"/>
      <c r="Q349" s="381"/>
      <c r="R349" s="381"/>
      <c r="S349" s="381"/>
      <c r="T349" s="381"/>
      <c r="U349" s="381"/>
      <c r="V349" s="381"/>
      <c r="W349" s="381"/>
      <c r="X349" s="381"/>
      <c r="Y349" s="381"/>
      <c r="Z349" s="382"/>
      <c r="AA349" s="383">
        <f>'③原紙（経理）'!AA349:BI349</f>
        <v>0</v>
      </c>
      <c r="AB349" s="381"/>
      <c r="AC349" s="381"/>
      <c r="AD349" s="381"/>
      <c r="AE349" s="381"/>
      <c r="AF349" s="381"/>
      <c r="AG349" s="381"/>
      <c r="AH349" s="381"/>
      <c r="AI349" s="381"/>
      <c r="AJ349" s="381"/>
      <c r="AK349" s="381"/>
      <c r="AL349" s="381"/>
      <c r="AM349" s="381"/>
      <c r="AN349" s="381"/>
      <c r="AO349" s="381"/>
      <c r="AP349" s="381"/>
      <c r="AQ349" s="381"/>
      <c r="AR349" s="381"/>
      <c r="AS349" s="381"/>
      <c r="AT349" s="381"/>
      <c r="AU349" s="381"/>
      <c r="AV349" s="381"/>
      <c r="AW349" s="381"/>
      <c r="AX349" s="381"/>
      <c r="AY349" s="381"/>
      <c r="AZ349" s="381"/>
      <c r="BA349" s="381"/>
      <c r="BB349" s="381"/>
      <c r="BC349" s="381"/>
      <c r="BD349" s="381"/>
      <c r="BE349" s="381"/>
      <c r="BF349" s="381"/>
      <c r="BG349" s="381"/>
      <c r="BH349" s="381"/>
      <c r="BI349" s="382"/>
      <c r="BJ349" s="383">
        <f>'③原紙（経理）'!BJ349:BR349</f>
        <v>0</v>
      </c>
      <c r="BK349" s="381"/>
      <c r="BL349" s="381"/>
      <c r="BM349" s="381"/>
      <c r="BN349" s="381"/>
      <c r="BO349" s="381"/>
      <c r="BP349" s="381"/>
      <c r="BQ349" s="381"/>
      <c r="BR349" s="381"/>
      <c r="BS349" s="383">
        <f>'③原紙（経理）'!BS349:CC349</f>
        <v>0</v>
      </c>
      <c r="BT349" s="381"/>
      <c r="BU349" s="381"/>
      <c r="BV349" s="381"/>
      <c r="BW349" s="381"/>
      <c r="BX349" s="381"/>
      <c r="BY349" s="381"/>
      <c r="BZ349" s="381"/>
      <c r="CA349" s="381"/>
      <c r="CB349" s="381"/>
      <c r="CC349" s="382"/>
      <c r="CD349" s="74"/>
    </row>
    <row r="350" spans="2:82" ht="24.95" customHeight="1">
      <c r="B350" s="151" t="s">
        <v>2</v>
      </c>
      <c r="C350" s="152"/>
      <c r="D350" s="153" t="s">
        <v>7</v>
      </c>
      <c r="E350" s="88"/>
      <c r="F350" s="88"/>
      <c r="G350" s="88"/>
      <c r="H350" s="88"/>
      <c r="I350" s="88"/>
      <c r="J350" s="88"/>
      <c r="K350" s="88"/>
      <c r="L350" s="88"/>
      <c r="M350" s="88"/>
      <c r="N350" s="88"/>
      <c r="O350" s="88"/>
      <c r="P350" s="154"/>
      <c r="Q350" s="158" t="s">
        <v>12</v>
      </c>
      <c r="R350" s="156"/>
      <c r="S350" s="156"/>
      <c r="T350" s="156"/>
      <c r="U350" s="156"/>
      <c r="V350" s="156"/>
      <c r="W350" s="156"/>
      <c r="X350" s="156"/>
      <c r="Y350" s="156"/>
      <c r="Z350" s="156"/>
      <c r="AA350" s="156"/>
      <c r="AB350" s="156"/>
      <c r="AC350" s="156"/>
      <c r="AD350" s="156"/>
      <c r="AE350" s="156"/>
      <c r="AF350" s="156"/>
      <c r="AG350" s="156"/>
      <c r="AH350" s="156"/>
      <c r="AI350" s="156"/>
      <c r="AJ350" s="156"/>
      <c r="AK350" s="156"/>
      <c r="AL350" s="156"/>
      <c r="AM350" s="157"/>
      <c r="AN350" s="158" t="s">
        <v>13</v>
      </c>
      <c r="AO350" s="156"/>
      <c r="AP350" s="156"/>
      <c r="AQ350" s="156"/>
      <c r="AR350" s="156"/>
      <c r="AS350" s="156"/>
      <c r="AT350" s="156"/>
      <c r="AU350" s="156"/>
      <c r="AV350" s="156"/>
      <c r="AW350" s="156"/>
      <c r="AX350" s="156"/>
      <c r="AY350" s="156"/>
      <c r="AZ350" s="156"/>
      <c r="BA350" s="156"/>
      <c r="BB350" s="157"/>
      <c r="BC350" s="158" t="s">
        <v>14</v>
      </c>
      <c r="BD350" s="156"/>
      <c r="BE350" s="156"/>
      <c r="BF350" s="156"/>
      <c r="BG350" s="156"/>
      <c r="BH350" s="156"/>
      <c r="BI350" s="156"/>
      <c r="BJ350" s="156"/>
      <c r="BK350" s="156"/>
      <c r="BL350" s="156"/>
      <c r="BM350" s="156"/>
      <c r="BN350" s="156"/>
      <c r="BO350" s="156"/>
      <c r="BP350" s="156"/>
      <c r="BQ350" s="157"/>
      <c r="BR350" s="158" t="s">
        <v>11</v>
      </c>
      <c r="BS350" s="156"/>
      <c r="BT350" s="156"/>
      <c r="BU350" s="156"/>
      <c r="BV350" s="156"/>
      <c r="BW350" s="156"/>
      <c r="BX350" s="156"/>
      <c r="BY350" s="156"/>
      <c r="BZ350" s="156"/>
      <c r="CA350" s="156"/>
      <c r="CB350" s="156"/>
      <c r="CC350" s="159"/>
      <c r="CD350" s="39"/>
    </row>
    <row r="351" spans="2:82" ht="24.95" customHeight="1">
      <c r="B351" s="160" t="s">
        <v>17</v>
      </c>
      <c r="C351" s="161"/>
      <c r="D351" s="155"/>
      <c r="E351" s="156"/>
      <c r="F351" s="156"/>
      <c r="G351" s="156"/>
      <c r="H351" s="156"/>
      <c r="I351" s="156"/>
      <c r="J351" s="156"/>
      <c r="K351" s="156"/>
      <c r="L351" s="156"/>
      <c r="M351" s="156"/>
      <c r="N351" s="156"/>
      <c r="O351" s="156"/>
      <c r="P351" s="157"/>
      <c r="Q351" s="162" t="s">
        <v>8</v>
      </c>
      <c r="R351" s="163"/>
      <c r="S351" s="163"/>
      <c r="T351" s="163"/>
      <c r="U351" s="164"/>
      <c r="V351" s="165" t="s">
        <v>5</v>
      </c>
      <c r="W351" s="166"/>
      <c r="X351" s="167" t="s">
        <v>9</v>
      </c>
      <c r="Y351" s="163"/>
      <c r="Z351" s="163"/>
      <c r="AA351" s="163"/>
      <c r="AB351" s="163"/>
      <c r="AC351" s="163"/>
      <c r="AD351" s="164"/>
      <c r="AE351" s="167" t="s">
        <v>53</v>
      </c>
      <c r="AF351" s="163"/>
      <c r="AG351" s="163"/>
      <c r="AH351" s="163"/>
      <c r="AI351" s="163"/>
      <c r="AJ351" s="163"/>
      <c r="AK351" s="163"/>
      <c r="AL351" s="163"/>
      <c r="AM351" s="168"/>
      <c r="AN351" s="169" t="s">
        <v>6</v>
      </c>
      <c r="AO351" s="170"/>
      <c r="AP351" s="171"/>
      <c r="AQ351" s="167" t="s">
        <v>10</v>
      </c>
      <c r="AR351" s="163"/>
      <c r="AS351" s="163"/>
      <c r="AT351" s="163"/>
      <c r="AU351" s="163"/>
      <c r="AV351" s="163"/>
      <c r="AW351" s="163"/>
      <c r="AX351" s="163"/>
      <c r="AY351" s="163"/>
      <c r="AZ351" s="163"/>
      <c r="BA351" s="163"/>
      <c r="BB351" s="168"/>
      <c r="BC351" s="169" t="s">
        <v>6</v>
      </c>
      <c r="BD351" s="170"/>
      <c r="BE351" s="171"/>
      <c r="BF351" s="167" t="s">
        <v>10</v>
      </c>
      <c r="BG351" s="163"/>
      <c r="BH351" s="163"/>
      <c r="BI351" s="163"/>
      <c r="BJ351" s="163"/>
      <c r="BK351" s="163"/>
      <c r="BL351" s="163"/>
      <c r="BM351" s="163"/>
      <c r="BN351" s="163"/>
      <c r="BO351" s="163"/>
      <c r="BP351" s="163"/>
      <c r="BQ351" s="168"/>
      <c r="BR351" s="162" t="s">
        <v>10</v>
      </c>
      <c r="BS351" s="163"/>
      <c r="BT351" s="163"/>
      <c r="BU351" s="163"/>
      <c r="BV351" s="163"/>
      <c r="BW351" s="163"/>
      <c r="BX351" s="163"/>
      <c r="BY351" s="163"/>
      <c r="BZ351" s="163"/>
      <c r="CA351" s="163"/>
      <c r="CB351" s="163"/>
      <c r="CC351" s="172"/>
      <c r="CD351" s="39"/>
    </row>
    <row r="352" spans="2:82" ht="24.95" customHeight="1">
      <c r="B352" s="366">
        <f>'③原紙（経理）'!B352:C352</f>
        <v>0</v>
      </c>
      <c r="C352" s="367"/>
      <c r="D352" s="368">
        <f>'③原紙（経理）'!D352:P352</f>
        <v>0</v>
      </c>
      <c r="E352" s="369"/>
      <c r="F352" s="369"/>
      <c r="G352" s="369"/>
      <c r="H352" s="369"/>
      <c r="I352" s="369"/>
      <c r="J352" s="369"/>
      <c r="K352" s="369"/>
      <c r="L352" s="369"/>
      <c r="M352" s="369"/>
      <c r="N352" s="369"/>
      <c r="O352" s="369"/>
      <c r="P352" s="370"/>
      <c r="Q352" s="182">
        <f>'③原紙（経理）'!Q352:U352</f>
        <v>0</v>
      </c>
      <c r="R352" s="183"/>
      <c r="S352" s="183"/>
      <c r="T352" s="183"/>
      <c r="U352" s="184"/>
      <c r="V352" s="186"/>
      <c r="W352" s="371"/>
      <c r="X352" s="372">
        <f>'③原紙（経理）'!X352:AD352</f>
        <v>0</v>
      </c>
      <c r="Y352" s="373"/>
      <c r="Z352" s="373"/>
      <c r="AA352" s="373"/>
      <c r="AB352" s="373"/>
      <c r="AC352" s="373"/>
      <c r="AD352" s="374"/>
      <c r="AE352" s="173">
        <f t="shared" ref="AE352:AE360" si="48">ROUND(Q352*X352,1)</f>
        <v>0</v>
      </c>
      <c r="AF352" s="174"/>
      <c r="AG352" s="174"/>
      <c r="AH352" s="174"/>
      <c r="AI352" s="174"/>
      <c r="AJ352" s="174"/>
      <c r="AK352" s="174"/>
      <c r="AL352" s="174"/>
      <c r="AM352" s="175"/>
      <c r="AN352" s="375">
        <f>'③原紙（経理）'!AN352:AP352</f>
        <v>0</v>
      </c>
      <c r="AO352" s="376"/>
      <c r="AP352" s="371"/>
      <c r="AQ352" s="190">
        <f>AN352/100*AE352</f>
        <v>0</v>
      </c>
      <c r="AR352" s="191"/>
      <c r="AS352" s="191"/>
      <c r="AT352" s="191"/>
      <c r="AU352" s="191"/>
      <c r="AV352" s="191"/>
      <c r="AW352" s="191"/>
      <c r="AX352" s="191"/>
      <c r="AY352" s="191"/>
      <c r="AZ352" s="191"/>
      <c r="BA352" s="191"/>
      <c r="BB352" s="192"/>
      <c r="BC352" s="375">
        <f>'③原紙（経理）'!BC352:BE352</f>
        <v>0</v>
      </c>
      <c r="BD352" s="376"/>
      <c r="BE352" s="371"/>
      <c r="BF352" s="173">
        <f>IF(BC352&gt;0,BC352/100*AE352-AQ352,AE352)</f>
        <v>0</v>
      </c>
      <c r="BG352" s="174"/>
      <c r="BH352" s="174"/>
      <c r="BI352" s="174"/>
      <c r="BJ352" s="174"/>
      <c r="BK352" s="174"/>
      <c r="BL352" s="174"/>
      <c r="BM352" s="174"/>
      <c r="BN352" s="174"/>
      <c r="BO352" s="174"/>
      <c r="BP352" s="174"/>
      <c r="BQ352" s="175"/>
      <c r="BR352" s="176">
        <f>AE352-AQ352-BF352</f>
        <v>0</v>
      </c>
      <c r="BS352" s="174"/>
      <c r="BT352" s="174"/>
      <c r="BU352" s="174"/>
      <c r="BV352" s="174"/>
      <c r="BW352" s="174"/>
      <c r="BX352" s="174"/>
      <c r="BY352" s="174"/>
      <c r="BZ352" s="174"/>
      <c r="CA352" s="174"/>
      <c r="CB352" s="174"/>
      <c r="CC352" s="177"/>
      <c r="CD352" s="75"/>
    </row>
    <row r="353" spans="2:82" ht="24.95" customHeight="1">
      <c r="B353" s="366">
        <f>'③原紙（経理）'!B353:C353</f>
        <v>0</v>
      </c>
      <c r="C353" s="367"/>
      <c r="D353" s="368">
        <f>'③原紙（経理）'!D353:P353</f>
        <v>0</v>
      </c>
      <c r="E353" s="369"/>
      <c r="F353" s="369"/>
      <c r="G353" s="369"/>
      <c r="H353" s="369"/>
      <c r="I353" s="369"/>
      <c r="J353" s="369"/>
      <c r="K353" s="369"/>
      <c r="L353" s="369"/>
      <c r="M353" s="369"/>
      <c r="N353" s="369"/>
      <c r="O353" s="369"/>
      <c r="P353" s="370"/>
      <c r="Q353" s="182">
        <f>'③原紙（経理）'!Q353:U353</f>
        <v>0</v>
      </c>
      <c r="R353" s="183"/>
      <c r="S353" s="183"/>
      <c r="T353" s="183"/>
      <c r="U353" s="184"/>
      <c r="V353" s="186">
        <f>'③原紙（経理）'!V353:W353</f>
        <v>0</v>
      </c>
      <c r="W353" s="371"/>
      <c r="X353" s="372">
        <f>'③原紙（経理）'!X353:AD353</f>
        <v>0</v>
      </c>
      <c r="Y353" s="373"/>
      <c r="Z353" s="373"/>
      <c r="AA353" s="373"/>
      <c r="AB353" s="373"/>
      <c r="AC353" s="373"/>
      <c r="AD353" s="374"/>
      <c r="AE353" s="173">
        <f t="shared" si="48"/>
        <v>0</v>
      </c>
      <c r="AF353" s="174"/>
      <c r="AG353" s="174"/>
      <c r="AH353" s="174"/>
      <c r="AI353" s="174"/>
      <c r="AJ353" s="174"/>
      <c r="AK353" s="174"/>
      <c r="AL353" s="174"/>
      <c r="AM353" s="175"/>
      <c r="AN353" s="375">
        <f>'③原紙（経理）'!AN353:AP353</f>
        <v>0</v>
      </c>
      <c r="AO353" s="376"/>
      <c r="AP353" s="371"/>
      <c r="AQ353" s="190">
        <f t="shared" ref="AQ353:AQ360" si="49">AN353/100*AE353</f>
        <v>0</v>
      </c>
      <c r="AR353" s="191"/>
      <c r="AS353" s="191"/>
      <c r="AT353" s="191"/>
      <c r="AU353" s="191"/>
      <c r="AV353" s="191"/>
      <c r="AW353" s="191"/>
      <c r="AX353" s="191"/>
      <c r="AY353" s="191"/>
      <c r="AZ353" s="191"/>
      <c r="BA353" s="191"/>
      <c r="BB353" s="192"/>
      <c r="BC353" s="375">
        <f>'③原紙（経理）'!BC353:BE353</f>
        <v>0</v>
      </c>
      <c r="BD353" s="376"/>
      <c r="BE353" s="371"/>
      <c r="BF353" s="173">
        <f t="shared" ref="BF353:BF360" si="50">IF(BC353&gt;0,BC353/100*AE353-AQ353,AE353)</f>
        <v>0</v>
      </c>
      <c r="BG353" s="174"/>
      <c r="BH353" s="174"/>
      <c r="BI353" s="174"/>
      <c r="BJ353" s="174"/>
      <c r="BK353" s="174"/>
      <c r="BL353" s="174"/>
      <c r="BM353" s="174"/>
      <c r="BN353" s="174"/>
      <c r="BO353" s="174"/>
      <c r="BP353" s="174"/>
      <c r="BQ353" s="175"/>
      <c r="BR353" s="176">
        <f t="shared" ref="BR353:BR360" si="51">AE353-AQ353-BF353</f>
        <v>0</v>
      </c>
      <c r="BS353" s="174"/>
      <c r="BT353" s="174"/>
      <c r="BU353" s="174"/>
      <c r="BV353" s="174"/>
      <c r="BW353" s="174"/>
      <c r="BX353" s="174"/>
      <c r="BY353" s="174"/>
      <c r="BZ353" s="174"/>
      <c r="CA353" s="174"/>
      <c r="CB353" s="174"/>
      <c r="CC353" s="177"/>
      <c r="CD353" s="75"/>
    </row>
    <row r="354" spans="2:82" ht="24.95" customHeight="1">
      <c r="B354" s="366">
        <f>'③原紙（経理）'!B354:C354</f>
        <v>0</v>
      </c>
      <c r="C354" s="367"/>
      <c r="D354" s="368">
        <f>'③原紙（経理）'!D354:P354</f>
        <v>0</v>
      </c>
      <c r="E354" s="369"/>
      <c r="F354" s="369"/>
      <c r="G354" s="369"/>
      <c r="H354" s="369"/>
      <c r="I354" s="369"/>
      <c r="J354" s="369"/>
      <c r="K354" s="369"/>
      <c r="L354" s="369"/>
      <c r="M354" s="369"/>
      <c r="N354" s="369"/>
      <c r="O354" s="369"/>
      <c r="P354" s="370"/>
      <c r="Q354" s="182">
        <f>'③原紙（経理）'!Q354:U354</f>
        <v>0</v>
      </c>
      <c r="R354" s="183"/>
      <c r="S354" s="183"/>
      <c r="T354" s="183"/>
      <c r="U354" s="184"/>
      <c r="V354" s="186">
        <f>'③原紙（経理）'!V354:W354</f>
        <v>0</v>
      </c>
      <c r="W354" s="371"/>
      <c r="X354" s="372">
        <f>'③原紙（経理）'!X354:AD354</f>
        <v>0</v>
      </c>
      <c r="Y354" s="373"/>
      <c r="Z354" s="373"/>
      <c r="AA354" s="373"/>
      <c r="AB354" s="373"/>
      <c r="AC354" s="373"/>
      <c r="AD354" s="374"/>
      <c r="AE354" s="173">
        <f t="shared" si="48"/>
        <v>0</v>
      </c>
      <c r="AF354" s="174"/>
      <c r="AG354" s="174"/>
      <c r="AH354" s="174"/>
      <c r="AI354" s="174"/>
      <c r="AJ354" s="174"/>
      <c r="AK354" s="174"/>
      <c r="AL354" s="174"/>
      <c r="AM354" s="175"/>
      <c r="AN354" s="375">
        <f>'③原紙（経理）'!AN354:AP354</f>
        <v>0</v>
      </c>
      <c r="AO354" s="376"/>
      <c r="AP354" s="371"/>
      <c r="AQ354" s="190">
        <f t="shared" si="49"/>
        <v>0</v>
      </c>
      <c r="AR354" s="191"/>
      <c r="AS354" s="191"/>
      <c r="AT354" s="191"/>
      <c r="AU354" s="191"/>
      <c r="AV354" s="191"/>
      <c r="AW354" s="191"/>
      <c r="AX354" s="191"/>
      <c r="AY354" s="191"/>
      <c r="AZ354" s="191"/>
      <c r="BA354" s="191"/>
      <c r="BB354" s="192"/>
      <c r="BC354" s="375">
        <f>'③原紙（経理）'!BC354:BE354</f>
        <v>0</v>
      </c>
      <c r="BD354" s="376"/>
      <c r="BE354" s="371"/>
      <c r="BF354" s="173">
        <f t="shared" si="50"/>
        <v>0</v>
      </c>
      <c r="BG354" s="174"/>
      <c r="BH354" s="174"/>
      <c r="BI354" s="174"/>
      <c r="BJ354" s="174"/>
      <c r="BK354" s="174"/>
      <c r="BL354" s="174"/>
      <c r="BM354" s="174"/>
      <c r="BN354" s="174"/>
      <c r="BO354" s="174"/>
      <c r="BP354" s="174"/>
      <c r="BQ354" s="175"/>
      <c r="BR354" s="176">
        <f t="shared" si="51"/>
        <v>0</v>
      </c>
      <c r="BS354" s="174"/>
      <c r="BT354" s="174"/>
      <c r="BU354" s="174"/>
      <c r="BV354" s="174"/>
      <c r="BW354" s="174"/>
      <c r="BX354" s="174"/>
      <c r="BY354" s="174"/>
      <c r="BZ354" s="174"/>
      <c r="CA354" s="174"/>
      <c r="CB354" s="174"/>
      <c r="CC354" s="177"/>
      <c r="CD354" s="75"/>
    </row>
    <row r="355" spans="2:82" ht="24.95" customHeight="1">
      <c r="B355" s="366">
        <f>'③原紙（経理）'!B355:C355</f>
        <v>0</v>
      </c>
      <c r="C355" s="367"/>
      <c r="D355" s="368">
        <f>'③原紙（経理）'!D355:P355</f>
        <v>0</v>
      </c>
      <c r="E355" s="369"/>
      <c r="F355" s="369"/>
      <c r="G355" s="369"/>
      <c r="H355" s="369"/>
      <c r="I355" s="369"/>
      <c r="J355" s="369"/>
      <c r="K355" s="369"/>
      <c r="L355" s="369"/>
      <c r="M355" s="369"/>
      <c r="N355" s="369"/>
      <c r="O355" s="369"/>
      <c r="P355" s="370"/>
      <c r="Q355" s="182">
        <f>'③原紙（経理）'!Q355:U355</f>
        <v>0</v>
      </c>
      <c r="R355" s="183"/>
      <c r="S355" s="183"/>
      <c r="T355" s="183"/>
      <c r="U355" s="184"/>
      <c r="V355" s="186">
        <f>'③原紙（経理）'!V355:W355</f>
        <v>0</v>
      </c>
      <c r="W355" s="371"/>
      <c r="X355" s="372">
        <f>'③原紙（経理）'!X355:AD355</f>
        <v>0</v>
      </c>
      <c r="Y355" s="373"/>
      <c r="Z355" s="373"/>
      <c r="AA355" s="373"/>
      <c r="AB355" s="373"/>
      <c r="AC355" s="373"/>
      <c r="AD355" s="374"/>
      <c r="AE355" s="173">
        <f t="shared" si="48"/>
        <v>0</v>
      </c>
      <c r="AF355" s="174"/>
      <c r="AG355" s="174"/>
      <c r="AH355" s="174"/>
      <c r="AI355" s="174"/>
      <c r="AJ355" s="174"/>
      <c r="AK355" s="174"/>
      <c r="AL355" s="174"/>
      <c r="AM355" s="175"/>
      <c r="AN355" s="375">
        <f>'③原紙（経理）'!AN355:AP355</f>
        <v>0</v>
      </c>
      <c r="AO355" s="376"/>
      <c r="AP355" s="371"/>
      <c r="AQ355" s="190">
        <f t="shared" si="49"/>
        <v>0</v>
      </c>
      <c r="AR355" s="191"/>
      <c r="AS355" s="191"/>
      <c r="AT355" s="191"/>
      <c r="AU355" s="191"/>
      <c r="AV355" s="191"/>
      <c r="AW355" s="191"/>
      <c r="AX355" s="191"/>
      <c r="AY355" s="191"/>
      <c r="AZ355" s="191"/>
      <c r="BA355" s="191"/>
      <c r="BB355" s="192"/>
      <c r="BC355" s="375">
        <f>'③原紙（経理）'!BC355:BE355</f>
        <v>0</v>
      </c>
      <c r="BD355" s="376"/>
      <c r="BE355" s="371"/>
      <c r="BF355" s="173">
        <f t="shared" si="50"/>
        <v>0</v>
      </c>
      <c r="BG355" s="174"/>
      <c r="BH355" s="174"/>
      <c r="BI355" s="174"/>
      <c r="BJ355" s="174"/>
      <c r="BK355" s="174"/>
      <c r="BL355" s="174"/>
      <c r="BM355" s="174"/>
      <c r="BN355" s="174"/>
      <c r="BO355" s="174"/>
      <c r="BP355" s="174"/>
      <c r="BQ355" s="175"/>
      <c r="BR355" s="176">
        <f t="shared" si="51"/>
        <v>0</v>
      </c>
      <c r="BS355" s="174"/>
      <c r="BT355" s="174"/>
      <c r="BU355" s="174"/>
      <c r="BV355" s="174"/>
      <c r="BW355" s="174"/>
      <c r="BX355" s="174"/>
      <c r="BY355" s="174"/>
      <c r="BZ355" s="174"/>
      <c r="CA355" s="174"/>
      <c r="CB355" s="174"/>
      <c r="CC355" s="177"/>
      <c r="CD355" s="75"/>
    </row>
    <row r="356" spans="2:82" ht="24.95" customHeight="1">
      <c r="B356" s="366">
        <f>'③原紙（経理）'!B356:C356</f>
        <v>0</v>
      </c>
      <c r="C356" s="367"/>
      <c r="D356" s="368">
        <f>'③原紙（経理）'!D356:P356</f>
        <v>0</v>
      </c>
      <c r="E356" s="369"/>
      <c r="F356" s="369"/>
      <c r="G356" s="369"/>
      <c r="H356" s="369"/>
      <c r="I356" s="369"/>
      <c r="J356" s="369"/>
      <c r="K356" s="369"/>
      <c r="L356" s="369"/>
      <c r="M356" s="369"/>
      <c r="N356" s="369"/>
      <c r="O356" s="369"/>
      <c r="P356" s="370"/>
      <c r="Q356" s="182">
        <f>'③原紙（経理）'!Q356:U356</f>
        <v>0</v>
      </c>
      <c r="R356" s="183"/>
      <c r="S356" s="183"/>
      <c r="T356" s="183"/>
      <c r="U356" s="184"/>
      <c r="V356" s="186">
        <f>'③原紙（経理）'!V356:W356</f>
        <v>0</v>
      </c>
      <c r="W356" s="371"/>
      <c r="X356" s="372">
        <f>'③原紙（経理）'!X356:AD356</f>
        <v>0</v>
      </c>
      <c r="Y356" s="373"/>
      <c r="Z356" s="373"/>
      <c r="AA356" s="373"/>
      <c r="AB356" s="373"/>
      <c r="AC356" s="373"/>
      <c r="AD356" s="374"/>
      <c r="AE356" s="173">
        <f t="shared" si="48"/>
        <v>0</v>
      </c>
      <c r="AF356" s="174"/>
      <c r="AG356" s="174"/>
      <c r="AH356" s="174"/>
      <c r="AI356" s="174"/>
      <c r="AJ356" s="174"/>
      <c r="AK356" s="174"/>
      <c r="AL356" s="174"/>
      <c r="AM356" s="175"/>
      <c r="AN356" s="375">
        <f>'③原紙（経理）'!AN356:AP356</f>
        <v>0</v>
      </c>
      <c r="AO356" s="376"/>
      <c r="AP356" s="371"/>
      <c r="AQ356" s="190">
        <f t="shared" si="49"/>
        <v>0</v>
      </c>
      <c r="AR356" s="191"/>
      <c r="AS356" s="191"/>
      <c r="AT356" s="191"/>
      <c r="AU356" s="191"/>
      <c r="AV356" s="191"/>
      <c r="AW356" s="191"/>
      <c r="AX356" s="191"/>
      <c r="AY356" s="191"/>
      <c r="AZ356" s="191"/>
      <c r="BA356" s="191"/>
      <c r="BB356" s="192"/>
      <c r="BC356" s="375">
        <f>'③原紙（経理）'!BC356:BE356</f>
        <v>0</v>
      </c>
      <c r="BD356" s="376"/>
      <c r="BE356" s="371"/>
      <c r="BF356" s="173">
        <f t="shared" si="50"/>
        <v>0</v>
      </c>
      <c r="BG356" s="174"/>
      <c r="BH356" s="174"/>
      <c r="BI356" s="174"/>
      <c r="BJ356" s="174"/>
      <c r="BK356" s="174"/>
      <c r="BL356" s="174"/>
      <c r="BM356" s="174"/>
      <c r="BN356" s="174"/>
      <c r="BO356" s="174"/>
      <c r="BP356" s="174"/>
      <c r="BQ356" s="175"/>
      <c r="BR356" s="176">
        <f t="shared" si="51"/>
        <v>0</v>
      </c>
      <c r="BS356" s="174"/>
      <c r="BT356" s="174"/>
      <c r="BU356" s="174"/>
      <c r="BV356" s="174"/>
      <c r="BW356" s="174"/>
      <c r="BX356" s="174"/>
      <c r="BY356" s="174"/>
      <c r="BZ356" s="174"/>
      <c r="CA356" s="174"/>
      <c r="CB356" s="174"/>
      <c r="CC356" s="177"/>
      <c r="CD356" s="75"/>
    </row>
    <row r="357" spans="2:82" ht="24.95" customHeight="1">
      <c r="B357" s="366">
        <f>'③原紙（経理）'!B357:C357</f>
        <v>0</v>
      </c>
      <c r="C357" s="367"/>
      <c r="D357" s="368">
        <f>'③原紙（経理）'!D357:P357</f>
        <v>0</v>
      </c>
      <c r="E357" s="369"/>
      <c r="F357" s="369"/>
      <c r="G357" s="369"/>
      <c r="H357" s="369"/>
      <c r="I357" s="369"/>
      <c r="J357" s="369"/>
      <c r="K357" s="369"/>
      <c r="L357" s="369"/>
      <c r="M357" s="369"/>
      <c r="N357" s="369"/>
      <c r="O357" s="369"/>
      <c r="P357" s="370"/>
      <c r="Q357" s="182">
        <f>'③原紙（経理）'!Q357:U357</f>
        <v>0</v>
      </c>
      <c r="R357" s="183"/>
      <c r="S357" s="183"/>
      <c r="T357" s="183"/>
      <c r="U357" s="184"/>
      <c r="V357" s="186">
        <f>'③原紙（経理）'!V357:W357</f>
        <v>0</v>
      </c>
      <c r="W357" s="371"/>
      <c r="X357" s="372">
        <f>'③原紙（経理）'!X357:AD357</f>
        <v>0</v>
      </c>
      <c r="Y357" s="373"/>
      <c r="Z357" s="373"/>
      <c r="AA357" s="373"/>
      <c r="AB357" s="373"/>
      <c r="AC357" s="373"/>
      <c r="AD357" s="374"/>
      <c r="AE357" s="173">
        <f t="shared" si="48"/>
        <v>0</v>
      </c>
      <c r="AF357" s="174"/>
      <c r="AG357" s="174"/>
      <c r="AH357" s="174"/>
      <c r="AI357" s="174"/>
      <c r="AJ357" s="174"/>
      <c r="AK357" s="174"/>
      <c r="AL357" s="174"/>
      <c r="AM357" s="175"/>
      <c r="AN357" s="375">
        <f>'③原紙（経理）'!AN357:AP357</f>
        <v>0</v>
      </c>
      <c r="AO357" s="376"/>
      <c r="AP357" s="371"/>
      <c r="AQ357" s="190">
        <f t="shared" si="49"/>
        <v>0</v>
      </c>
      <c r="AR357" s="191"/>
      <c r="AS357" s="191"/>
      <c r="AT357" s="191"/>
      <c r="AU357" s="191"/>
      <c r="AV357" s="191"/>
      <c r="AW357" s="191"/>
      <c r="AX357" s="191"/>
      <c r="AY357" s="191"/>
      <c r="AZ357" s="191"/>
      <c r="BA357" s="191"/>
      <c r="BB357" s="192"/>
      <c r="BC357" s="375">
        <f>'③原紙（経理）'!BC357:BE357</f>
        <v>0</v>
      </c>
      <c r="BD357" s="376"/>
      <c r="BE357" s="371"/>
      <c r="BF357" s="173">
        <f t="shared" si="50"/>
        <v>0</v>
      </c>
      <c r="BG357" s="174"/>
      <c r="BH357" s="174"/>
      <c r="BI357" s="174"/>
      <c r="BJ357" s="174"/>
      <c r="BK357" s="174"/>
      <c r="BL357" s="174"/>
      <c r="BM357" s="174"/>
      <c r="BN357" s="174"/>
      <c r="BO357" s="174"/>
      <c r="BP357" s="174"/>
      <c r="BQ357" s="175"/>
      <c r="BR357" s="176">
        <f t="shared" si="51"/>
        <v>0</v>
      </c>
      <c r="BS357" s="174"/>
      <c r="BT357" s="174"/>
      <c r="BU357" s="174"/>
      <c r="BV357" s="174"/>
      <c r="BW357" s="174"/>
      <c r="BX357" s="174"/>
      <c r="BY357" s="174"/>
      <c r="BZ357" s="174"/>
      <c r="CA357" s="174"/>
      <c r="CB357" s="174"/>
      <c r="CC357" s="177"/>
      <c r="CD357" s="75"/>
    </row>
    <row r="358" spans="2:82" ht="24.95" customHeight="1">
      <c r="B358" s="366">
        <f>'③原紙（経理）'!B358:C358</f>
        <v>0</v>
      </c>
      <c r="C358" s="367"/>
      <c r="D358" s="368">
        <f>'③原紙（経理）'!D358:P358</f>
        <v>0</v>
      </c>
      <c r="E358" s="369"/>
      <c r="F358" s="369"/>
      <c r="G358" s="369"/>
      <c r="H358" s="369"/>
      <c r="I358" s="369"/>
      <c r="J358" s="369"/>
      <c r="K358" s="369"/>
      <c r="L358" s="369"/>
      <c r="M358" s="369"/>
      <c r="N358" s="369"/>
      <c r="O358" s="369"/>
      <c r="P358" s="370"/>
      <c r="Q358" s="182">
        <f>'③原紙（経理）'!Q358:U358</f>
        <v>0</v>
      </c>
      <c r="R358" s="183"/>
      <c r="S358" s="183"/>
      <c r="T358" s="183"/>
      <c r="U358" s="184"/>
      <c r="V358" s="186">
        <f>'③原紙（経理）'!V358:W358</f>
        <v>0</v>
      </c>
      <c r="W358" s="371"/>
      <c r="X358" s="372">
        <f>'③原紙（経理）'!X358:AD358</f>
        <v>0</v>
      </c>
      <c r="Y358" s="373"/>
      <c r="Z358" s="373"/>
      <c r="AA358" s="373"/>
      <c r="AB358" s="373"/>
      <c r="AC358" s="373"/>
      <c r="AD358" s="374"/>
      <c r="AE358" s="173">
        <f t="shared" si="48"/>
        <v>0</v>
      </c>
      <c r="AF358" s="174"/>
      <c r="AG358" s="174"/>
      <c r="AH358" s="174"/>
      <c r="AI358" s="174"/>
      <c r="AJ358" s="174"/>
      <c r="AK358" s="174"/>
      <c r="AL358" s="174"/>
      <c r="AM358" s="175"/>
      <c r="AN358" s="375">
        <f>'③原紙（経理）'!AN358:AP358</f>
        <v>0</v>
      </c>
      <c r="AO358" s="376"/>
      <c r="AP358" s="371"/>
      <c r="AQ358" s="190">
        <f t="shared" si="49"/>
        <v>0</v>
      </c>
      <c r="AR358" s="191"/>
      <c r="AS358" s="191"/>
      <c r="AT358" s="191"/>
      <c r="AU358" s="191"/>
      <c r="AV358" s="191"/>
      <c r="AW358" s="191"/>
      <c r="AX358" s="191"/>
      <c r="AY358" s="191"/>
      <c r="AZ358" s="191"/>
      <c r="BA358" s="191"/>
      <c r="BB358" s="192"/>
      <c r="BC358" s="375">
        <f>'③原紙（経理）'!BC358:BE358</f>
        <v>0</v>
      </c>
      <c r="BD358" s="376"/>
      <c r="BE358" s="371"/>
      <c r="BF358" s="173">
        <f t="shared" si="50"/>
        <v>0</v>
      </c>
      <c r="BG358" s="174"/>
      <c r="BH358" s="174"/>
      <c r="BI358" s="174"/>
      <c r="BJ358" s="174"/>
      <c r="BK358" s="174"/>
      <c r="BL358" s="174"/>
      <c r="BM358" s="174"/>
      <c r="BN358" s="174"/>
      <c r="BO358" s="174"/>
      <c r="BP358" s="174"/>
      <c r="BQ358" s="175"/>
      <c r="BR358" s="176">
        <f t="shared" si="51"/>
        <v>0</v>
      </c>
      <c r="BS358" s="174"/>
      <c r="BT358" s="174"/>
      <c r="BU358" s="174"/>
      <c r="BV358" s="174"/>
      <c r="BW358" s="174"/>
      <c r="BX358" s="174"/>
      <c r="BY358" s="174"/>
      <c r="BZ358" s="174"/>
      <c r="CA358" s="174"/>
      <c r="CB358" s="174"/>
      <c r="CC358" s="177"/>
      <c r="CD358" s="75"/>
    </row>
    <row r="359" spans="2:82" ht="24.95" customHeight="1">
      <c r="B359" s="366">
        <f>'③原紙（経理）'!B359:C359</f>
        <v>0</v>
      </c>
      <c r="C359" s="367"/>
      <c r="D359" s="368">
        <f>'③原紙（経理）'!D359:P359</f>
        <v>0</v>
      </c>
      <c r="E359" s="369"/>
      <c r="F359" s="369"/>
      <c r="G359" s="369"/>
      <c r="H359" s="369"/>
      <c r="I359" s="369"/>
      <c r="J359" s="369"/>
      <c r="K359" s="369"/>
      <c r="L359" s="369"/>
      <c r="M359" s="369"/>
      <c r="N359" s="369"/>
      <c r="O359" s="369"/>
      <c r="P359" s="370"/>
      <c r="Q359" s="182">
        <f>'③原紙（経理）'!Q359:U359</f>
        <v>0</v>
      </c>
      <c r="R359" s="183"/>
      <c r="S359" s="183"/>
      <c r="T359" s="183"/>
      <c r="U359" s="184"/>
      <c r="V359" s="186">
        <f>'③原紙（経理）'!V359:W359</f>
        <v>0</v>
      </c>
      <c r="W359" s="371"/>
      <c r="X359" s="372">
        <f>'③原紙（経理）'!X359:AD359</f>
        <v>0</v>
      </c>
      <c r="Y359" s="373"/>
      <c r="Z359" s="373"/>
      <c r="AA359" s="373"/>
      <c r="AB359" s="373"/>
      <c r="AC359" s="373"/>
      <c r="AD359" s="374"/>
      <c r="AE359" s="173">
        <f t="shared" si="48"/>
        <v>0</v>
      </c>
      <c r="AF359" s="174"/>
      <c r="AG359" s="174"/>
      <c r="AH359" s="174"/>
      <c r="AI359" s="174"/>
      <c r="AJ359" s="174"/>
      <c r="AK359" s="174"/>
      <c r="AL359" s="174"/>
      <c r="AM359" s="175"/>
      <c r="AN359" s="375">
        <f>'③原紙（経理）'!AN359:AP359</f>
        <v>0</v>
      </c>
      <c r="AO359" s="376"/>
      <c r="AP359" s="371"/>
      <c r="AQ359" s="190">
        <f t="shared" si="49"/>
        <v>0</v>
      </c>
      <c r="AR359" s="191"/>
      <c r="AS359" s="191"/>
      <c r="AT359" s="191"/>
      <c r="AU359" s="191"/>
      <c r="AV359" s="191"/>
      <c r="AW359" s="191"/>
      <c r="AX359" s="191"/>
      <c r="AY359" s="191"/>
      <c r="AZ359" s="191"/>
      <c r="BA359" s="191"/>
      <c r="BB359" s="192"/>
      <c r="BC359" s="375">
        <f>'③原紙（経理）'!BC359:BE359</f>
        <v>0</v>
      </c>
      <c r="BD359" s="376"/>
      <c r="BE359" s="371"/>
      <c r="BF359" s="173">
        <f t="shared" si="50"/>
        <v>0</v>
      </c>
      <c r="BG359" s="174"/>
      <c r="BH359" s="174"/>
      <c r="BI359" s="174"/>
      <c r="BJ359" s="174"/>
      <c r="BK359" s="174"/>
      <c r="BL359" s="174"/>
      <c r="BM359" s="174"/>
      <c r="BN359" s="174"/>
      <c r="BO359" s="174"/>
      <c r="BP359" s="174"/>
      <c r="BQ359" s="175"/>
      <c r="BR359" s="176">
        <f t="shared" si="51"/>
        <v>0</v>
      </c>
      <c r="BS359" s="174"/>
      <c r="BT359" s="174"/>
      <c r="BU359" s="174"/>
      <c r="BV359" s="174"/>
      <c r="BW359" s="174"/>
      <c r="BX359" s="174"/>
      <c r="BY359" s="174"/>
      <c r="BZ359" s="174"/>
      <c r="CA359" s="174"/>
      <c r="CB359" s="174"/>
      <c r="CC359" s="177"/>
      <c r="CD359" s="75"/>
    </row>
    <row r="360" spans="2:82" ht="24.95" customHeight="1">
      <c r="B360" s="366">
        <f>'③原紙（経理）'!B360:C360</f>
        <v>0</v>
      </c>
      <c r="C360" s="367"/>
      <c r="D360" s="368">
        <f>'③原紙（経理）'!D360:P360</f>
        <v>0</v>
      </c>
      <c r="E360" s="369"/>
      <c r="F360" s="369"/>
      <c r="G360" s="369"/>
      <c r="H360" s="369"/>
      <c r="I360" s="369"/>
      <c r="J360" s="369"/>
      <c r="K360" s="369"/>
      <c r="L360" s="369"/>
      <c r="M360" s="369"/>
      <c r="N360" s="369"/>
      <c r="O360" s="369"/>
      <c r="P360" s="370"/>
      <c r="Q360" s="182">
        <f>'③原紙（経理）'!Q360:U360</f>
        <v>0</v>
      </c>
      <c r="R360" s="183"/>
      <c r="S360" s="183"/>
      <c r="T360" s="183"/>
      <c r="U360" s="184"/>
      <c r="V360" s="186">
        <f>'③原紙（経理）'!V360:W360</f>
        <v>0</v>
      </c>
      <c r="W360" s="371"/>
      <c r="X360" s="372">
        <f>'③原紙（経理）'!X360:AD360</f>
        <v>0</v>
      </c>
      <c r="Y360" s="373"/>
      <c r="Z360" s="373"/>
      <c r="AA360" s="373"/>
      <c r="AB360" s="373"/>
      <c r="AC360" s="373"/>
      <c r="AD360" s="374"/>
      <c r="AE360" s="173">
        <f t="shared" si="48"/>
        <v>0</v>
      </c>
      <c r="AF360" s="174"/>
      <c r="AG360" s="174"/>
      <c r="AH360" s="174"/>
      <c r="AI360" s="174"/>
      <c r="AJ360" s="174"/>
      <c r="AK360" s="174"/>
      <c r="AL360" s="174"/>
      <c r="AM360" s="175"/>
      <c r="AN360" s="375">
        <f>'③原紙（経理）'!AN360:AP360</f>
        <v>0</v>
      </c>
      <c r="AO360" s="376"/>
      <c r="AP360" s="371"/>
      <c r="AQ360" s="377">
        <f t="shared" si="49"/>
        <v>0</v>
      </c>
      <c r="AR360" s="378"/>
      <c r="AS360" s="378"/>
      <c r="AT360" s="378"/>
      <c r="AU360" s="378"/>
      <c r="AV360" s="378"/>
      <c r="AW360" s="378"/>
      <c r="AX360" s="378"/>
      <c r="AY360" s="378"/>
      <c r="AZ360" s="378"/>
      <c r="BA360" s="378"/>
      <c r="BB360" s="379"/>
      <c r="BC360" s="375">
        <f>'③原紙（経理）'!BC360:BE360</f>
        <v>0</v>
      </c>
      <c r="BD360" s="376"/>
      <c r="BE360" s="371"/>
      <c r="BF360" s="361">
        <f t="shared" si="50"/>
        <v>0</v>
      </c>
      <c r="BG360" s="362"/>
      <c r="BH360" s="362"/>
      <c r="BI360" s="362"/>
      <c r="BJ360" s="362"/>
      <c r="BK360" s="362"/>
      <c r="BL360" s="362"/>
      <c r="BM360" s="362"/>
      <c r="BN360" s="362"/>
      <c r="BO360" s="362"/>
      <c r="BP360" s="362"/>
      <c r="BQ360" s="363"/>
      <c r="BR360" s="364">
        <f t="shared" si="51"/>
        <v>0</v>
      </c>
      <c r="BS360" s="362"/>
      <c r="BT360" s="362"/>
      <c r="BU360" s="362"/>
      <c r="BV360" s="362"/>
      <c r="BW360" s="362"/>
      <c r="BX360" s="362"/>
      <c r="BY360" s="362"/>
      <c r="BZ360" s="362"/>
      <c r="CA360" s="362"/>
      <c r="CB360" s="362"/>
      <c r="CC360" s="365"/>
      <c r="CD360" s="75"/>
    </row>
    <row r="361" spans="2:82" ht="24.95" customHeight="1" thickBot="1">
      <c r="B361" s="196"/>
      <c r="C361" s="197"/>
      <c r="D361" s="198" t="s">
        <v>49</v>
      </c>
      <c r="E361" s="199"/>
      <c r="F361" s="199"/>
      <c r="G361" s="199"/>
      <c r="H361" s="199"/>
      <c r="I361" s="199"/>
      <c r="J361" s="199"/>
      <c r="K361" s="199"/>
      <c r="L361" s="199"/>
      <c r="M361" s="199"/>
      <c r="N361" s="199"/>
      <c r="O361" s="199"/>
      <c r="P361" s="200"/>
      <c r="Q361" s="201"/>
      <c r="R361" s="202"/>
      <c r="S361" s="202"/>
      <c r="T361" s="202"/>
      <c r="U361" s="203"/>
      <c r="V361" s="198"/>
      <c r="W361" s="197"/>
      <c r="X361" s="204"/>
      <c r="Y361" s="205"/>
      <c r="Z361" s="205"/>
      <c r="AA361" s="205"/>
      <c r="AB361" s="205"/>
      <c r="AC361" s="205"/>
      <c r="AD361" s="206"/>
      <c r="AE361" s="204">
        <f>SUM(AE352:AM360)</f>
        <v>0</v>
      </c>
      <c r="AF361" s="205"/>
      <c r="AG361" s="205"/>
      <c r="AH361" s="205"/>
      <c r="AI361" s="205"/>
      <c r="AJ361" s="205"/>
      <c r="AK361" s="205"/>
      <c r="AL361" s="205"/>
      <c r="AM361" s="207"/>
      <c r="AN361" s="208"/>
      <c r="AO361" s="205"/>
      <c r="AP361" s="206"/>
      <c r="AQ361" s="204">
        <f>SUM(AQ352:BB360)</f>
        <v>0</v>
      </c>
      <c r="AR361" s="205"/>
      <c r="AS361" s="205"/>
      <c r="AT361" s="205"/>
      <c r="AU361" s="205"/>
      <c r="AV361" s="205"/>
      <c r="AW361" s="205"/>
      <c r="AX361" s="205"/>
      <c r="AY361" s="205"/>
      <c r="AZ361" s="205"/>
      <c r="BA361" s="205"/>
      <c r="BB361" s="207"/>
      <c r="BC361" s="208"/>
      <c r="BD361" s="205"/>
      <c r="BE361" s="206"/>
      <c r="BF361" s="204">
        <f>SUM(BF352:BQ360)</f>
        <v>0</v>
      </c>
      <c r="BG361" s="205"/>
      <c r="BH361" s="205"/>
      <c r="BI361" s="205"/>
      <c r="BJ361" s="205"/>
      <c r="BK361" s="205"/>
      <c r="BL361" s="205"/>
      <c r="BM361" s="205"/>
      <c r="BN361" s="205"/>
      <c r="BO361" s="205"/>
      <c r="BP361" s="205"/>
      <c r="BQ361" s="207"/>
      <c r="BR361" s="208">
        <f>AE361-AQ361-BF361</f>
        <v>0</v>
      </c>
      <c r="BS361" s="205"/>
      <c r="BT361" s="205"/>
      <c r="BU361" s="205"/>
      <c r="BV361" s="205"/>
      <c r="BW361" s="205"/>
      <c r="BX361" s="205"/>
      <c r="BY361" s="205"/>
      <c r="BZ361" s="205"/>
      <c r="CA361" s="205"/>
      <c r="CB361" s="205"/>
      <c r="CC361" s="209"/>
      <c r="CD361" s="75"/>
    </row>
    <row r="362" spans="2:82" ht="15" customHeight="1">
      <c r="B362" s="232" t="s">
        <v>72</v>
      </c>
      <c r="C362" s="233"/>
      <c r="D362" s="233"/>
      <c r="E362" s="233"/>
      <c r="F362" s="233"/>
      <c r="G362" s="233"/>
      <c r="H362" s="233"/>
      <c r="I362" s="233"/>
      <c r="J362" s="233"/>
      <c r="K362" s="233"/>
      <c r="L362" s="233"/>
      <c r="M362" s="233"/>
      <c r="N362" s="233"/>
      <c r="O362" s="233"/>
      <c r="P362" s="234" t="s">
        <v>28</v>
      </c>
      <c r="Q362" s="235"/>
      <c r="R362" s="235"/>
      <c r="S362" s="235"/>
      <c r="T362" s="235"/>
      <c r="U362" s="236"/>
      <c r="V362" s="392" t="s">
        <v>29</v>
      </c>
      <c r="W362" s="392"/>
      <c r="X362" s="392"/>
      <c r="Y362" s="392"/>
      <c r="Z362" s="392"/>
      <c r="AA362" s="392"/>
      <c r="AB362" s="392" t="s">
        <v>101</v>
      </c>
      <c r="AC362" s="392"/>
      <c r="AD362" s="392"/>
      <c r="AE362" s="392"/>
      <c r="AF362" s="392"/>
      <c r="AG362" s="392"/>
      <c r="AH362" s="392" t="s">
        <v>30</v>
      </c>
      <c r="AI362" s="392"/>
      <c r="AJ362" s="392"/>
      <c r="AK362" s="392"/>
      <c r="AL362" s="392"/>
      <c r="AM362" s="392"/>
      <c r="AN362" s="392"/>
      <c r="AO362" s="392"/>
      <c r="AP362" s="392"/>
      <c r="AQ362" s="392"/>
      <c r="AR362" s="392"/>
      <c r="AS362" s="234"/>
      <c r="AT362" s="395" t="s">
        <v>100</v>
      </c>
      <c r="AU362" s="385"/>
      <c r="AV362" s="385"/>
      <c r="AW362" s="385"/>
      <c r="AX362" s="385"/>
      <c r="AY362" s="385"/>
      <c r="AZ362" s="385"/>
      <c r="BA362" s="385"/>
      <c r="BB362" s="385"/>
      <c r="BC362" s="385"/>
      <c r="BD362" s="385"/>
      <c r="BE362" s="385"/>
      <c r="BF362" s="385"/>
      <c r="BG362" s="385"/>
      <c r="BH362" s="385"/>
      <c r="BI362" s="385"/>
      <c r="BJ362" s="385"/>
      <c r="BK362" s="385"/>
      <c r="BL362" s="385"/>
      <c r="BM362" s="385"/>
      <c r="BN362" s="385"/>
      <c r="BO362" s="385"/>
      <c r="BP362" s="385"/>
      <c r="BQ362" s="385"/>
      <c r="BR362" s="385"/>
      <c r="BS362" s="385"/>
      <c r="BT362" s="385"/>
      <c r="BU362" s="385"/>
      <c r="BV362" s="385"/>
      <c r="BW362" s="385"/>
      <c r="BX362" s="385"/>
      <c r="BY362" s="385"/>
      <c r="BZ362" s="385"/>
      <c r="CA362" s="385"/>
      <c r="CB362" s="385"/>
      <c r="CC362" s="386"/>
      <c r="CD362" s="46"/>
    </row>
    <row r="363" spans="2:82" ht="45" customHeight="1">
      <c r="B363" s="237" t="s">
        <v>27</v>
      </c>
      <c r="C363" s="238"/>
      <c r="D363" s="238"/>
      <c r="E363" s="238"/>
      <c r="F363" s="238"/>
      <c r="G363" s="238"/>
      <c r="H363" s="238"/>
      <c r="I363" s="238"/>
      <c r="J363" s="238"/>
      <c r="K363" s="238"/>
      <c r="L363" s="238"/>
      <c r="M363" s="238"/>
      <c r="N363" s="238"/>
      <c r="O363" s="238"/>
      <c r="P363" s="384"/>
      <c r="Q363" s="238"/>
      <c r="R363" s="238"/>
      <c r="S363" s="238"/>
      <c r="T363" s="238"/>
      <c r="U363" s="239"/>
      <c r="V363" s="393"/>
      <c r="W363" s="393"/>
      <c r="X363" s="393"/>
      <c r="Y363" s="393"/>
      <c r="Z363" s="393"/>
      <c r="AA363" s="393"/>
      <c r="AB363" s="393"/>
      <c r="AC363" s="393"/>
      <c r="AD363" s="393"/>
      <c r="AE363" s="393"/>
      <c r="AF363" s="393"/>
      <c r="AG363" s="393"/>
      <c r="AH363" s="394"/>
      <c r="AI363" s="394"/>
      <c r="AJ363" s="394"/>
      <c r="AK363" s="394"/>
      <c r="AL363" s="394"/>
      <c r="AM363" s="394"/>
      <c r="AN363" s="393"/>
      <c r="AO363" s="393"/>
      <c r="AP363" s="393"/>
      <c r="AQ363" s="393"/>
      <c r="AR363" s="393"/>
      <c r="AS363" s="167"/>
      <c r="AT363" s="396"/>
      <c r="AU363" s="387"/>
      <c r="AV363" s="387"/>
      <c r="AW363" s="387"/>
      <c r="AX363" s="387"/>
      <c r="AY363" s="387"/>
      <c r="AZ363" s="387"/>
      <c r="BA363" s="387"/>
      <c r="BB363" s="387"/>
      <c r="BC363" s="387"/>
      <c r="BD363" s="387"/>
      <c r="BE363" s="387"/>
      <c r="BF363" s="387"/>
      <c r="BG363" s="387"/>
      <c r="BH363" s="387"/>
      <c r="BI363" s="387"/>
      <c r="BJ363" s="387"/>
      <c r="BK363" s="387"/>
      <c r="BL363" s="387"/>
      <c r="BM363" s="387"/>
      <c r="BN363" s="387"/>
      <c r="BO363" s="387"/>
      <c r="BP363" s="387"/>
      <c r="BQ363" s="387"/>
      <c r="BR363" s="387"/>
      <c r="BS363" s="387"/>
      <c r="BT363" s="387"/>
      <c r="BU363" s="387"/>
      <c r="BV363" s="387"/>
      <c r="BW363" s="387"/>
      <c r="BX363" s="387"/>
      <c r="BY363" s="387"/>
      <c r="BZ363" s="387"/>
      <c r="CA363" s="387"/>
      <c r="CB363" s="387"/>
      <c r="CC363" s="388"/>
      <c r="CD363" s="46"/>
    </row>
    <row r="364" spans="2:82" ht="27" customHeight="1" thickBot="1">
      <c r="B364" s="225" t="s">
        <v>24</v>
      </c>
      <c r="C364" s="226"/>
      <c r="D364" s="226"/>
      <c r="E364" s="226"/>
      <c r="F364" s="226"/>
      <c r="G364" s="226"/>
      <c r="H364" s="226"/>
      <c r="I364" s="226"/>
      <c r="J364" s="226"/>
      <c r="K364" s="226"/>
      <c r="L364" s="226"/>
      <c r="M364" s="226"/>
      <c r="N364" s="226"/>
      <c r="O364" s="226"/>
      <c r="P364" s="226"/>
      <c r="Q364" s="226"/>
      <c r="R364" s="226"/>
      <c r="S364" s="226"/>
      <c r="T364" s="226"/>
      <c r="U364" s="226"/>
      <c r="V364" s="226"/>
      <c r="W364" s="226"/>
      <c r="X364" s="226"/>
      <c r="Y364" s="226"/>
      <c r="Z364" s="226"/>
      <c r="AA364" s="226"/>
      <c r="AB364" s="226"/>
      <c r="AC364" s="226"/>
      <c r="AD364" s="226"/>
      <c r="AE364" s="226"/>
      <c r="AF364" s="227"/>
      <c r="AG364" s="228" t="s">
        <v>25</v>
      </c>
      <c r="AH364" s="229"/>
      <c r="AI364" s="229"/>
      <c r="AJ364" s="229"/>
      <c r="AK364" s="229"/>
      <c r="AL364" s="229"/>
      <c r="AM364" s="229"/>
      <c r="AN364" s="229"/>
      <c r="AO364" s="229"/>
      <c r="AP364" s="229"/>
      <c r="AQ364" s="229"/>
      <c r="AR364" s="229"/>
      <c r="AS364" s="229"/>
      <c r="AT364" s="229"/>
      <c r="AU364" s="229"/>
      <c r="AV364" s="229"/>
      <c r="AW364" s="229"/>
      <c r="AX364" s="229"/>
      <c r="AY364" s="229"/>
      <c r="AZ364" s="229"/>
      <c r="BA364" s="229"/>
      <c r="BB364" s="230"/>
      <c r="BC364" s="228" t="s">
        <v>26</v>
      </c>
      <c r="BD364" s="229"/>
      <c r="BE364" s="229"/>
      <c r="BF364" s="229"/>
      <c r="BG364" s="229"/>
      <c r="BH364" s="229"/>
      <c r="BI364" s="229"/>
      <c r="BJ364" s="229"/>
      <c r="BK364" s="229"/>
      <c r="BL364" s="229"/>
      <c r="BM364" s="229"/>
      <c r="BN364" s="229"/>
      <c r="BO364" s="229"/>
      <c r="BP364" s="229"/>
      <c r="BQ364" s="229"/>
      <c r="BR364" s="229"/>
      <c r="BS364" s="229"/>
      <c r="BT364" s="229"/>
      <c r="BU364" s="229"/>
      <c r="BV364" s="229"/>
      <c r="BW364" s="229"/>
      <c r="BX364" s="229"/>
      <c r="BY364" s="229"/>
      <c r="BZ364" s="229"/>
      <c r="CA364" s="229"/>
      <c r="CB364" s="229"/>
      <c r="CC364" s="231"/>
      <c r="CD364" s="47"/>
    </row>
    <row r="365" spans="2:82" ht="15.95" customHeight="1">
      <c r="AC365" s="100" t="s">
        <v>98</v>
      </c>
      <c r="AD365" s="100"/>
      <c r="AE365" s="100"/>
      <c r="AF365" s="100"/>
      <c r="AG365" s="100"/>
      <c r="AH365" s="100"/>
      <c r="AI365" s="100"/>
      <c r="AJ365" s="100"/>
      <c r="AK365" s="100"/>
      <c r="AL365" s="100"/>
      <c r="AM365" s="100"/>
      <c r="AN365" s="100"/>
      <c r="AO365" s="100"/>
      <c r="AP365" s="100"/>
      <c r="AQ365" s="100"/>
      <c r="AR365" s="100"/>
      <c r="AS365" s="100"/>
      <c r="AT365" s="100"/>
      <c r="AU365" s="100"/>
      <c r="AV365" s="100"/>
      <c r="AW365" s="100"/>
      <c r="AX365" s="100"/>
      <c r="AY365" s="58"/>
      <c r="BN365" s="102">
        <f>'③原紙（経理）'!BN365:BP365</f>
        <v>0</v>
      </c>
      <c r="BO365" s="102"/>
      <c r="BP365" s="102"/>
      <c r="BQ365" s="5" t="s">
        <v>42</v>
      </c>
      <c r="BR365" s="5"/>
      <c r="BS365" s="5"/>
      <c r="BT365" s="5"/>
      <c r="BU365" s="5"/>
      <c r="BV365" s="88">
        <v>14</v>
      </c>
      <c r="BW365" s="88"/>
      <c r="BX365" s="88"/>
      <c r="BY365" s="5" t="s">
        <v>41</v>
      </c>
      <c r="BZ365" s="5"/>
      <c r="CA365" s="5"/>
    </row>
    <row r="366" spans="2:82" ht="15.75" customHeight="1">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100"/>
      <c r="AD366" s="100"/>
      <c r="AE366" s="100"/>
      <c r="AF366" s="100"/>
      <c r="AG366" s="100"/>
      <c r="AH366" s="100"/>
      <c r="AI366" s="100"/>
      <c r="AJ366" s="100"/>
      <c r="AK366" s="100"/>
      <c r="AL366" s="100"/>
      <c r="AM366" s="100"/>
      <c r="AN366" s="100"/>
      <c r="AO366" s="100"/>
      <c r="AP366" s="100"/>
      <c r="AQ366" s="100"/>
      <c r="AR366" s="100"/>
      <c r="AS366" s="100"/>
      <c r="AT366" s="100"/>
      <c r="AU366" s="100"/>
      <c r="AV366" s="100"/>
      <c r="AW366" s="100"/>
      <c r="AX366" s="100"/>
      <c r="AY366" s="58"/>
      <c r="AZ366" s="4"/>
      <c r="BA366" s="4"/>
      <c r="BB366" s="4"/>
      <c r="BC366" s="4"/>
      <c r="BD366" s="4"/>
      <c r="BE366" s="4"/>
      <c r="BF366" s="4"/>
      <c r="BG366" s="4"/>
      <c r="BH366" s="4"/>
      <c r="BI366" s="4"/>
      <c r="BJ366" s="4"/>
      <c r="BK366" s="5" t="s">
        <v>4</v>
      </c>
      <c r="BN366" s="102">
        <f>'③原紙（経理）'!BN366:BO366</f>
        <v>0</v>
      </c>
      <c r="BO366" s="102"/>
      <c r="BP366" s="88" t="s">
        <v>3</v>
      </c>
      <c r="BQ366" s="88"/>
      <c r="BR366" s="102">
        <f>'③原紙（経理）'!BR366:BS366</f>
        <v>0</v>
      </c>
      <c r="BS366" s="102"/>
      <c r="BT366" s="102">
        <f>'③原紙（経理）'!BT366:BU366</f>
        <v>0</v>
      </c>
      <c r="BU366" s="102"/>
      <c r="BV366" s="88" t="s">
        <v>2</v>
      </c>
      <c r="BW366" s="88"/>
      <c r="BX366" s="102">
        <f>'③原紙（経理）'!BX366:BY366</f>
        <v>0</v>
      </c>
      <c r="BY366" s="102"/>
      <c r="BZ366" s="102">
        <f>'③原紙（経理）'!BZ366:CA366</f>
        <v>0</v>
      </c>
      <c r="CA366" s="102"/>
      <c r="CB366" s="88" t="s">
        <v>1</v>
      </c>
      <c r="CC366" s="88"/>
      <c r="CD366" s="39"/>
    </row>
    <row r="367" spans="2:82" ht="15.75" customHeight="1" thickBot="1">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101"/>
      <c r="AD367" s="101"/>
      <c r="AE367" s="101"/>
      <c r="AF367" s="101"/>
      <c r="AG367" s="101"/>
      <c r="AH367" s="101"/>
      <c r="AI367" s="101"/>
      <c r="AJ367" s="101"/>
      <c r="AK367" s="101"/>
      <c r="AL367" s="101"/>
      <c r="AM367" s="101"/>
      <c r="AN367" s="101"/>
      <c r="AO367" s="101"/>
      <c r="AP367" s="101"/>
      <c r="AQ367" s="101"/>
      <c r="AR367" s="101"/>
      <c r="AS367" s="101"/>
      <c r="AT367" s="101"/>
      <c r="AU367" s="101"/>
      <c r="AV367" s="101"/>
      <c r="AW367" s="101"/>
      <c r="AX367" s="101"/>
      <c r="AY367" s="58"/>
      <c r="AZ367" s="4"/>
      <c r="BA367" s="4"/>
      <c r="BB367" s="4"/>
      <c r="BC367" s="4"/>
      <c r="BD367" s="4"/>
      <c r="BE367" s="4"/>
      <c r="BF367" s="4"/>
      <c r="BG367" s="4"/>
      <c r="BH367" s="4"/>
      <c r="BI367" s="4"/>
      <c r="BJ367" s="4"/>
      <c r="BN367" s="42"/>
      <c r="BO367" s="42"/>
      <c r="BP367" s="42"/>
      <c r="BQ367" s="42"/>
      <c r="BR367" s="42"/>
      <c r="BS367" s="42"/>
      <c r="BT367" s="42"/>
      <c r="BU367" s="42"/>
      <c r="BV367" s="42"/>
      <c r="BW367" s="42"/>
      <c r="BX367" s="42"/>
      <c r="BY367" s="42"/>
      <c r="BZ367" s="42"/>
      <c r="CA367" s="42"/>
      <c r="CB367" s="39"/>
      <c r="CC367" s="39"/>
      <c r="CD367" s="39"/>
    </row>
    <row r="368" spans="2:82" ht="27" customHeight="1" thickTop="1">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89" t="s">
        <v>0</v>
      </c>
      <c r="AD368" s="89"/>
      <c r="AE368" s="89"/>
      <c r="AF368" s="89"/>
      <c r="AG368" s="89"/>
      <c r="AH368" s="89"/>
      <c r="AI368" s="89"/>
      <c r="AJ368" s="89"/>
      <c r="AK368" s="89"/>
      <c r="AL368" s="89"/>
      <c r="AM368" s="89"/>
      <c r="AN368" s="89"/>
      <c r="AO368" s="89"/>
      <c r="AP368" s="89"/>
      <c r="AQ368" s="89"/>
      <c r="AR368" s="89"/>
      <c r="AS368" s="89"/>
      <c r="AT368" s="89"/>
      <c r="AU368" s="89"/>
      <c r="AV368" s="89"/>
      <c r="AW368" s="89"/>
      <c r="AX368" s="89"/>
      <c r="AY368" s="59"/>
      <c r="AZ368" s="90" t="s">
        <v>75</v>
      </c>
      <c r="BA368" s="91"/>
      <c r="BB368" s="91"/>
      <c r="BC368" s="91"/>
      <c r="BD368" s="91"/>
      <c r="BE368" s="91"/>
      <c r="BF368" s="91"/>
      <c r="BG368" s="91"/>
      <c r="BH368" s="91"/>
      <c r="BI368" s="91"/>
      <c r="BJ368" s="91"/>
      <c r="BK368" s="91"/>
      <c r="BL368" s="91"/>
      <c r="BM368" s="91"/>
      <c r="BN368" s="91"/>
      <c r="BO368" s="91"/>
      <c r="BP368" s="91"/>
      <c r="BQ368" s="91"/>
      <c r="BR368" s="91"/>
      <c r="BS368" s="91"/>
      <c r="BT368" s="91"/>
      <c r="BU368" s="91"/>
      <c r="BV368" s="91"/>
      <c r="BW368" s="91"/>
      <c r="BX368" s="91"/>
      <c r="BY368" s="91"/>
      <c r="BZ368" s="91"/>
      <c r="CA368" s="91"/>
      <c r="CB368" s="91"/>
      <c r="CC368" s="91"/>
      <c r="CD368" s="92"/>
    </row>
    <row r="369" spans="2:82" ht="27.75" customHeight="1" thickBot="1">
      <c r="C369" s="1"/>
      <c r="D369" s="1"/>
      <c r="E369" s="2"/>
      <c r="F369" s="2"/>
      <c r="G369" s="2"/>
      <c r="I369" s="3"/>
      <c r="J369" s="2"/>
      <c r="K369" s="2"/>
      <c r="L369" s="2"/>
      <c r="M369" s="15"/>
      <c r="N369" s="15"/>
      <c r="O369" s="15"/>
      <c r="P369" s="15"/>
      <c r="Q369" s="15"/>
      <c r="R369" s="15"/>
      <c r="S369" s="15"/>
      <c r="T369" s="15"/>
      <c r="U369" s="15"/>
      <c r="V369" s="15"/>
      <c r="W369" s="2"/>
      <c r="X369" s="2"/>
      <c r="Y369" s="11"/>
      <c r="Z369" s="11"/>
      <c r="AA369" s="11"/>
      <c r="AB369" s="11"/>
      <c r="AC369" s="93"/>
      <c r="AD369" s="93"/>
      <c r="AE369" s="93"/>
      <c r="AF369" s="93"/>
      <c r="AG369" s="93"/>
      <c r="AH369" s="93"/>
      <c r="AI369" s="93"/>
      <c r="AJ369" s="93"/>
      <c r="AK369" s="93"/>
      <c r="AL369" s="93"/>
      <c r="AM369" s="93"/>
      <c r="AN369" s="93"/>
      <c r="AO369" s="93"/>
      <c r="AP369" s="93"/>
      <c r="AQ369" s="93"/>
      <c r="AR369" s="93"/>
      <c r="AS369" s="93"/>
      <c r="AT369" s="93"/>
      <c r="AU369" s="93"/>
      <c r="AV369" s="93"/>
      <c r="AW369" s="93"/>
      <c r="AX369" s="93"/>
      <c r="AY369" s="94"/>
      <c r="AZ369" s="95" t="str">
        <f>IF(①適格請求書発行事業者登録番号!$A$5="","?",①適格請求書発行事業者登録番号!$A$5)</f>
        <v>?</v>
      </c>
      <c r="BA369" s="96"/>
      <c r="BB369" s="97" t="str">
        <f>IF(①適格請求書発行事業者登録番号!$B$5="","?",①適格請求書発行事業者登録番号!$B$5)</f>
        <v>?</v>
      </c>
      <c r="BC369" s="98"/>
      <c r="BD369" s="57" t="s">
        <v>82</v>
      </c>
      <c r="BE369" s="97" t="str">
        <f>IF(①適格請求書発行事業者登録番号!$D$5="","?",①適格請求書発行事業者登録番号!$D$5)</f>
        <v>?</v>
      </c>
      <c r="BF369" s="98"/>
      <c r="BG369" s="97" t="str">
        <f>IF(①適格請求書発行事業者登録番号!$E$5="","?",①適格請求書発行事業者登録番号!$E$5)</f>
        <v>?</v>
      </c>
      <c r="BH369" s="98"/>
      <c r="BI369" s="97" t="str">
        <f>IF(①適格請求書発行事業者登録番号!$F$5="","?",①適格請求書発行事業者登録番号!$F$5)</f>
        <v>?</v>
      </c>
      <c r="BJ369" s="98"/>
      <c r="BK369" s="97" t="str">
        <f>IF(①適格請求書発行事業者登録番号!$G$5="","?",①適格請求書発行事業者登録番号!$G$5)</f>
        <v>?</v>
      </c>
      <c r="BL369" s="98"/>
      <c r="BM369" s="57" t="s">
        <v>82</v>
      </c>
      <c r="BN369" s="97" t="str">
        <f>IF(①適格請求書発行事業者登録番号!$I$5="","?",①適格請求書発行事業者登録番号!$I$5)</f>
        <v>?</v>
      </c>
      <c r="BO369" s="98"/>
      <c r="BP369" s="97" t="str">
        <f>IF(①適格請求書発行事業者登録番号!$J$5="","?",①適格請求書発行事業者登録番号!$J$5)</f>
        <v>?</v>
      </c>
      <c r="BQ369" s="98"/>
      <c r="BR369" s="97" t="str">
        <f>IF(①適格請求書発行事業者登録番号!$K$5="","?",①適格請求書発行事業者登録番号!$K$5)</f>
        <v>?</v>
      </c>
      <c r="BS369" s="98"/>
      <c r="BT369" s="97" t="str">
        <f>IF(①適格請求書発行事業者登録番号!$L$5="","?",①適格請求書発行事業者登録番号!$L$5)</f>
        <v>?</v>
      </c>
      <c r="BU369" s="98"/>
      <c r="BV369" s="57" t="s">
        <v>82</v>
      </c>
      <c r="BW369" s="97" t="str">
        <f>IF(①適格請求書発行事業者登録番号!$N$5="","?",①適格請求書発行事業者登録番号!$N$5)</f>
        <v>?</v>
      </c>
      <c r="BX369" s="98"/>
      <c r="BY369" s="97" t="str">
        <f>IF(①適格請求書発行事業者登録番号!$O$5="","?",①適格請求書発行事業者登録番号!$O$5)</f>
        <v>?</v>
      </c>
      <c r="BZ369" s="98"/>
      <c r="CA369" s="97" t="str">
        <f>IF(①適格請求書発行事業者登録番号!$P$5="","?",①適格請求書発行事業者登録番号!$P$5)</f>
        <v>?</v>
      </c>
      <c r="CB369" s="98"/>
      <c r="CC369" s="97" t="str">
        <f>IF(①適格請求書発行事業者登録番号!$Q$5="","?",①適格請求書発行事業者登録番号!$Q$5)</f>
        <v>?</v>
      </c>
      <c r="CD369" s="99"/>
    </row>
    <row r="370" spans="2:82" ht="15" customHeight="1" thickBot="1">
      <c r="C370" s="1"/>
      <c r="D370" s="1"/>
      <c r="E370" s="2"/>
      <c r="F370" s="2"/>
      <c r="G370" s="2"/>
      <c r="I370" s="3"/>
      <c r="J370" s="2"/>
      <c r="K370" s="2"/>
      <c r="L370" s="2"/>
      <c r="M370" s="15"/>
      <c r="N370" s="15"/>
      <c r="O370" s="15"/>
      <c r="P370" s="15"/>
      <c r="Q370" s="15"/>
      <c r="R370" s="15"/>
      <c r="S370" s="15"/>
      <c r="T370" s="15"/>
      <c r="U370" s="15"/>
      <c r="V370" s="15"/>
      <c r="W370" s="2"/>
      <c r="X370" s="2"/>
      <c r="Y370" s="11"/>
      <c r="Z370" s="11"/>
      <c r="AA370" s="11"/>
      <c r="AB370" s="11"/>
      <c r="AC370" s="60"/>
      <c r="AD370" s="60"/>
      <c r="AE370" s="60"/>
      <c r="AF370" s="60"/>
      <c r="AG370" s="60"/>
      <c r="AH370" s="60"/>
      <c r="AI370" s="60"/>
      <c r="AJ370" s="60"/>
      <c r="AK370" s="60"/>
      <c r="AL370" s="60"/>
      <c r="AM370" s="60"/>
      <c r="AN370" s="60"/>
      <c r="AO370" s="60"/>
      <c r="AP370" s="60"/>
      <c r="AQ370" s="60"/>
      <c r="AR370" s="60"/>
      <c r="AS370" s="60"/>
      <c r="AT370" s="60"/>
      <c r="AU370" s="60"/>
      <c r="AV370" s="60"/>
      <c r="AW370" s="60"/>
      <c r="AX370" s="60"/>
      <c r="AY370" s="60"/>
      <c r="AZ370" s="63"/>
      <c r="BA370" s="63"/>
      <c r="BB370" s="63"/>
      <c r="BC370" s="63"/>
      <c r="BD370" s="64"/>
      <c r="BE370" s="63"/>
      <c r="BF370" s="63"/>
      <c r="BG370" s="63"/>
      <c r="BH370" s="350"/>
      <c r="BI370" s="350"/>
      <c r="BJ370" s="66"/>
      <c r="BK370" s="66"/>
      <c r="BL370" s="351" t="s">
        <v>87</v>
      </c>
      <c r="BM370" s="351"/>
      <c r="BN370" s="352" t="str">
        <f>IF(②基本情報入力シート!$B$3=0,"基本情報シートを入力して下さい",②基本情報入力シート!$B$3)</f>
        <v>基本情報シートを入力して下さい</v>
      </c>
      <c r="BO370" s="352"/>
      <c r="BP370" s="352"/>
      <c r="BQ370" s="352"/>
      <c r="BR370" s="352"/>
      <c r="BS370" s="352"/>
      <c r="BT370" s="352"/>
      <c r="BU370" s="352"/>
      <c r="BV370" s="352"/>
      <c r="BW370" s="352"/>
      <c r="BX370" s="352"/>
      <c r="BY370" s="352"/>
      <c r="BZ370" s="352"/>
      <c r="CA370" s="63"/>
      <c r="CB370" s="63"/>
      <c r="CC370" s="63"/>
      <c r="CD370" s="63"/>
    </row>
    <row r="371" spans="2:82" ht="24.95" customHeight="1">
      <c r="B371" s="106" t="s">
        <v>18</v>
      </c>
      <c r="C371" s="106"/>
      <c r="D371" s="106"/>
      <c r="E371" s="106"/>
      <c r="F371" s="106"/>
      <c r="G371" s="106"/>
      <c r="H371" s="106"/>
      <c r="I371" s="106"/>
      <c r="J371" s="106"/>
      <c r="K371" s="106"/>
      <c r="L371" s="106"/>
      <c r="M371" s="106"/>
      <c r="N371" s="106"/>
      <c r="O371" s="106"/>
      <c r="P371" s="106"/>
      <c r="Q371" s="106"/>
      <c r="R371" s="106"/>
      <c r="S371" s="106"/>
      <c r="T371" s="106"/>
      <c r="U371" s="106"/>
      <c r="V371" s="106"/>
      <c r="W371" s="106"/>
      <c r="X371" s="106"/>
      <c r="Y371" s="106"/>
      <c r="Z371" s="106"/>
      <c r="AA371" s="106"/>
      <c r="AB371" s="106"/>
      <c r="AC371" s="106"/>
      <c r="AD371" s="106"/>
      <c r="AE371" s="107" t="s">
        <v>94</v>
      </c>
      <c r="AF371" s="108"/>
      <c r="AG371" s="108"/>
      <c r="AH371" s="108"/>
      <c r="AI371" s="108"/>
      <c r="AJ371" s="108"/>
      <c r="AK371" s="108"/>
      <c r="AL371" s="109">
        <f>BF389</f>
        <v>0</v>
      </c>
      <c r="AM371" s="110"/>
      <c r="AN371" s="110"/>
      <c r="AO371" s="110"/>
      <c r="AP371" s="110"/>
      <c r="AQ371" s="110"/>
      <c r="AR371" s="110"/>
      <c r="AS371" s="110"/>
      <c r="AT371" s="110"/>
      <c r="AU371" s="110"/>
      <c r="AV371" s="110"/>
      <c r="AW371" s="110"/>
      <c r="AX371" s="110"/>
      <c r="AY371" s="110"/>
      <c r="AZ371" s="110"/>
      <c r="BA371" s="111"/>
      <c r="BB371" s="70"/>
      <c r="BC371" s="71"/>
      <c r="BD371" s="71"/>
      <c r="BH371" s="22"/>
      <c r="BI371" s="22"/>
      <c r="BJ371" s="353" t="str">
        <f>IF(②基本情報入力シート!$B$4=0,"基本情報シートを入力して下さい",②基本情報入力シート!$B$4)</f>
        <v>基本情報シートを入力して下さい</v>
      </c>
      <c r="BK371" s="353"/>
      <c r="BL371" s="353"/>
      <c r="BM371" s="353"/>
      <c r="BN371" s="353"/>
      <c r="BO371" s="353"/>
      <c r="BP371" s="353"/>
      <c r="BQ371" s="353"/>
      <c r="BR371" s="353"/>
      <c r="BS371" s="353"/>
      <c r="BT371" s="353"/>
      <c r="BU371" s="353"/>
      <c r="BV371" s="353"/>
      <c r="BW371" s="353"/>
      <c r="BX371" s="353"/>
      <c r="BY371" s="353"/>
      <c r="BZ371" s="353"/>
      <c r="CA371" s="65"/>
      <c r="CB371" s="65"/>
      <c r="CC371" s="65"/>
      <c r="CD371" s="65"/>
    </row>
    <row r="372" spans="2:82" ht="24.95" customHeight="1" thickBot="1">
      <c r="C372" s="113" t="s">
        <v>19</v>
      </c>
      <c r="D372" s="113"/>
      <c r="E372" s="113"/>
      <c r="F372" s="113"/>
      <c r="G372" s="113"/>
      <c r="H372" s="113"/>
      <c r="I372" s="113"/>
      <c r="J372" s="113"/>
      <c r="K372" s="113"/>
      <c r="L372" s="113"/>
      <c r="M372" s="113"/>
      <c r="N372" s="113"/>
      <c r="O372" s="113"/>
      <c r="P372" s="113"/>
      <c r="Q372" s="113"/>
      <c r="R372" s="113"/>
      <c r="S372" s="113"/>
      <c r="T372" s="113"/>
      <c r="U372" s="113"/>
      <c r="V372" s="113"/>
      <c r="W372" s="113"/>
      <c r="X372" s="113"/>
      <c r="Y372" s="113"/>
      <c r="Z372" s="113"/>
      <c r="AA372" s="113"/>
      <c r="AB372" s="113"/>
      <c r="AC372" s="113"/>
      <c r="AD372" s="113"/>
      <c r="AE372" s="114" t="str">
        <f>'③原紙（経理）'!AE372</f>
        <v>消費税(10%)</v>
      </c>
      <c r="AF372" s="115"/>
      <c r="AG372" s="115"/>
      <c r="AH372" s="115"/>
      <c r="AI372" s="115"/>
      <c r="AJ372" s="115"/>
      <c r="AK372" s="115"/>
      <c r="AL372" s="116">
        <f>IF(AE372="消費税(10%)",ROUND(AL371*0.1,1),IF(AE372="消費税(8%)",ROUND(AL371*0.08,1),IF(AE372="非課税","","")))</f>
        <v>0</v>
      </c>
      <c r="AM372" s="117"/>
      <c r="AN372" s="117"/>
      <c r="AO372" s="117"/>
      <c r="AP372" s="117"/>
      <c r="AQ372" s="117"/>
      <c r="AR372" s="117"/>
      <c r="AS372" s="117"/>
      <c r="AT372" s="117"/>
      <c r="AU372" s="117"/>
      <c r="AV372" s="117"/>
      <c r="AW372" s="117"/>
      <c r="AX372" s="117"/>
      <c r="AY372" s="117"/>
      <c r="AZ372" s="117"/>
      <c r="BA372" s="118"/>
      <c r="BB372" s="70"/>
      <c r="BC372" s="71"/>
      <c r="BD372" s="71"/>
      <c r="BH372" s="22"/>
      <c r="BI372" s="22"/>
      <c r="BJ372" s="353" t="str">
        <f>IF(②基本情報入力シート!$B$5=0,"基本情報シートを入力して下さい",②基本情報入力シート!$B$5)</f>
        <v>基本情報シートを入力して下さい</v>
      </c>
      <c r="BK372" s="353"/>
      <c r="BL372" s="353"/>
      <c r="BM372" s="353"/>
      <c r="BN372" s="353"/>
      <c r="BO372" s="353"/>
      <c r="BP372" s="353"/>
      <c r="BQ372" s="353"/>
      <c r="BR372" s="353"/>
      <c r="BS372" s="353"/>
      <c r="BT372" s="353"/>
      <c r="BU372" s="353"/>
      <c r="BV372" s="353"/>
      <c r="BW372" s="353"/>
      <c r="BX372" s="353"/>
      <c r="BY372" s="353"/>
      <c r="BZ372" s="353"/>
      <c r="CA372" s="62"/>
      <c r="CB372" s="340" t="s">
        <v>34</v>
      </c>
      <c r="CC372" s="340"/>
      <c r="CD372" s="43"/>
    </row>
    <row r="373" spans="2:82" ht="25.5" customHeight="1" thickBot="1">
      <c r="P373" s="6"/>
      <c r="Q373" s="6"/>
      <c r="T373" s="7"/>
      <c r="Y373" s="11"/>
      <c r="Z373" s="11"/>
      <c r="AA373" s="11"/>
      <c r="AB373" s="11"/>
      <c r="AC373" s="12"/>
      <c r="AD373" s="12"/>
      <c r="AE373" s="121" t="s">
        <v>95</v>
      </c>
      <c r="AF373" s="122"/>
      <c r="AG373" s="122"/>
      <c r="AH373" s="122"/>
      <c r="AI373" s="122"/>
      <c r="AJ373" s="122"/>
      <c r="AK373" s="122"/>
      <c r="AL373" s="123">
        <f>IF(AL372="",AL371,AL371+AL372)</f>
        <v>0</v>
      </c>
      <c r="AM373" s="124"/>
      <c r="AN373" s="124"/>
      <c r="AO373" s="124"/>
      <c r="AP373" s="124"/>
      <c r="AQ373" s="124"/>
      <c r="AR373" s="124"/>
      <c r="AS373" s="124"/>
      <c r="AT373" s="124"/>
      <c r="AU373" s="124"/>
      <c r="AV373" s="124"/>
      <c r="AW373" s="124"/>
      <c r="AX373" s="124"/>
      <c r="AY373" s="124"/>
      <c r="AZ373" s="124"/>
      <c r="BA373" s="125"/>
      <c r="BB373" s="72"/>
      <c r="BC373" s="73"/>
      <c r="BD373" s="73"/>
      <c r="BH373" s="22"/>
      <c r="BI373" s="23"/>
      <c r="BJ373" s="345" t="str">
        <f>IF(②基本情報入力シート!$B$6=0,"基本情報シートを入力して下さい",②基本情報入力シート!$B$6)</f>
        <v>基本情報シートを入力して下さい</v>
      </c>
      <c r="BK373" s="345"/>
      <c r="BL373" s="345"/>
      <c r="BM373" s="345"/>
      <c r="BN373" s="345"/>
      <c r="BO373" s="345"/>
      <c r="BP373" s="345"/>
      <c r="BQ373" s="345"/>
      <c r="BR373" s="345"/>
      <c r="BS373" s="345"/>
      <c r="BT373" s="345"/>
      <c r="BU373" s="345"/>
      <c r="BV373" s="345"/>
      <c r="BW373" s="345"/>
      <c r="BX373" s="345"/>
      <c r="BY373" s="345"/>
      <c r="BZ373" s="345"/>
      <c r="CA373" s="345"/>
      <c r="CB373" s="341"/>
      <c r="CC373" s="341"/>
      <c r="CD373" s="43"/>
    </row>
    <row r="374" spans="2:82" ht="15" customHeight="1">
      <c r="C374" s="5"/>
      <c r="D374" s="5"/>
      <c r="E374" s="5"/>
      <c r="F374" s="5"/>
      <c r="G374" s="5"/>
      <c r="H374" s="5"/>
      <c r="I374" s="5"/>
      <c r="J374" s="5"/>
      <c r="K374" s="5"/>
      <c r="L374" s="5"/>
      <c r="M374" s="5"/>
      <c r="N374" s="5"/>
      <c r="O374" s="5"/>
      <c r="P374" s="7"/>
      <c r="Q374" s="7"/>
      <c r="R374" s="5"/>
      <c r="S374" s="5"/>
      <c r="T374" s="7"/>
      <c r="U374" s="5"/>
      <c r="V374" s="5"/>
      <c r="W374" s="5"/>
      <c r="X374" s="5"/>
      <c r="Y374" s="8"/>
      <c r="Z374" s="9"/>
      <c r="AA374" s="10"/>
      <c r="AB374" s="10"/>
      <c r="AC374" s="13"/>
      <c r="AD374" s="13"/>
      <c r="AE374" s="9"/>
      <c r="AF374" s="9"/>
      <c r="AG374" s="9"/>
      <c r="AH374" s="9"/>
      <c r="AI374" s="9"/>
      <c r="AJ374" s="9"/>
      <c r="AK374" s="5"/>
      <c r="AL374" s="5"/>
      <c r="AM374" s="5"/>
      <c r="AN374" s="5"/>
      <c r="AO374" s="5"/>
      <c r="AP374" s="5"/>
      <c r="AQ374" s="5"/>
      <c r="AR374" s="5"/>
      <c r="AS374" s="5"/>
      <c r="AT374" s="5"/>
      <c r="AU374" s="5"/>
      <c r="AV374" s="5"/>
      <c r="AW374" s="5"/>
      <c r="AX374" s="16"/>
      <c r="AY374" s="16"/>
      <c r="AZ374" s="5"/>
      <c r="BA374" s="5"/>
      <c r="BB374" s="5"/>
      <c r="BC374" s="5"/>
      <c r="BD374" s="127" t="s">
        <v>23</v>
      </c>
      <c r="BE374" s="127"/>
      <c r="BF374" s="127"/>
      <c r="BG374" s="6"/>
      <c r="BH374" s="346" t="str">
        <f>IF(②基本情報入力シート!$B$11=0,"基本情報シートを入力して下さい",②基本情報入力シート!$B$11)</f>
        <v>基本情報シートを入力して下さい</v>
      </c>
      <c r="BI374" s="347"/>
      <c r="BJ374" s="347"/>
      <c r="BK374" s="347"/>
      <c r="BL374" s="347"/>
      <c r="BM374" s="347"/>
      <c r="BN374" s="347"/>
      <c r="BO374" s="347"/>
      <c r="BP374" s="347"/>
      <c r="BQ374" s="347"/>
      <c r="BR374" s="347"/>
      <c r="BS374" s="347"/>
      <c r="BT374" s="347"/>
      <c r="BU374" s="347"/>
      <c r="BV374" s="347"/>
      <c r="BW374" s="347"/>
      <c r="BX374" s="347"/>
      <c r="BY374" s="347"/>
      <c r="BZ374" s="347"/>
      <c r="CA374" s="347"/>
      <c r="CB374" s="347"/>
      <c r="CC374" s="347"/>
      <c r="CD374" s="40"/>
    </row>
    <row r="375" spans="2:82" ht="15" customHeight="1" thickBot="1">
      <c r="C375" s="5" t="s">
        <v>20</v>
      </c>
      <c r="D375" s="5"/>
      <c r="E375" s="5"/>
      <c r="F375" s="5"/>
      <c r="G375" s="5"/>
      <c r="H375" s="348" t="str">
        <f>IF(②基本情報入力シート!$B$7=0,"基本情報シートを入力して下さい",②基本情報入力シート!$B$7)</f>
        <v>基本情報シートを入力して下さい</v>
      </c>
      <c r="I375" s="348"/>
      <c r="J375" s="348"/>
      <c r="K375" s="348"/>
      <c r="L375" s="348"/>
      <c r="M375" s="348"/>
      <c r="N375" s="348"/>
      <c r="O375" s="348"/>
      <c r="P375" s="348"/>
      <c r="Q375" s="348"/>
      <c r="R375" s="348"/>
      <c r="S375" s="348"/>
      <c r="T375" s="131" t="s">
        <v>96</v>
      </c>
      <c r="U375" s="131"/>
      <c r="V375" s="131"/>
      <c r="W375" s="131"/>
      <c r="X375" s="348" t="str">
        <f>IF(②基本情報入力シート!$B$8=0,"基本情報シートを入力して下さい",②基本情報入力シート!$B$8)</f>
        <v>基本情報シートを入力して下さい</v>
      </c>
      <c r="Y375" s="348"/>
      <c r="Z375" s="348"/>
      <c r="AA375" s="348"/>
      <c r="AB375" s="348"/>
      <c r="AC375" s="348"/>
      <c r="AD375" s="348"/>
      <c r="AE375" s="348"/>
      <c r="AF375" s="5" t="s">
        <v>21</v>
      </c>
      <c r="AG375" s="5"/>
      <c r="AH375" s="5"/>
      <c r="AI375" s="5"/>
      <c r="AJ375" s="348" t="str">
        <f>IF(②基本情報入力シート!$B$9=0,"基本情報シートを入力して下さい",②基本情報入力シート!$B$9)</f>
        <v>基本情報シートを入力して下さい</v>
      </c>
      <c r="AK375" s="348"/>
      <c r="AL375" s="348"/>
      <c r="AM375" s="348"/>
      <c r="AN375" s="348"/>
      <c r="AO375" s="348"/>
      <c r="AP375" s="5"/>
      <c r="AQ375" s="5" t="s">
        <v>22</v>
      </c>
      <c r="AR375" s="5"/>
      <c r="AS375" s="348" t="str">
        <f>IF(②基本情報入力シート!$B$10=0,"基本情報シートを入力して下さい",②基本情報入力シート!$B$10)</f>
        <v>基本情報シートを入力して下さい</v>
      </c>
      <c r="AT375" s="348"/>
      <c r="AU375" s="348"/>
      <c r="AV375" s="348"/>
      <c r="AW375" s="348"/>
      <c r="AX375" s="348"/>
      <c r="AY375" s="348"/>
      <c r="AZ375" s="348"/>
      <c r="BA375" s="348"/>
      <c r="BB375" s="348"/>
      <c r="BC375" s="348"/>
      <c r="BD375" s="127"/>
      <c r="BE375" s="127"/>
      <c r="BF375" s="127"/>
      <c r="BG375" s="6"/>
      <c r="BH375" s="349" t="str">
        <f>IF(②基本情報入力シート!$B$12=0,"基本情報シートを入力して下さい",②基本情報入力シート!$B$12)</f>
        <v>基本情報シートを入力して下さい</v>
      </c>
      <c r="BI375" s="349"/>
      <c r="BJ375" s="349"/>
      <c r="BK375" s="349"/>
      <c r="BL375" s="349"/>
      <c r="BM375" s="349"/>
      <c r="BN375" s="349"/>
      <c r="BO375" s="349"/>
      <c r="BP375" s="349"/>
      <c r="BQ375" s="349"/>
      <c r="BR375" s="349"/>
      <c r="BS375" s="349"/>
      <c r="BT375" s="349"/>
      <c r="BU375" s="349"/>
      <c r="BV375" s="349"/>
      <c r="BW375" s="349"/>
      <c r="BX375" s="349"/>
      <c r="BY375" s="349"/>
      <c r="BZ375" s="349"/>
      <c r="CA375" s="349"/>
      <c r="CB375" s="349"/>
      <c r="CC375" s="349"/>
      <c r="CD375" s="40"/>
    </row>
    <row r="376" spans="2:82" ht="12" customHeight="1">
      <c r="B376" s="133" t="s">
        <v>91</v>
      </c>
      <c r="C376" s="134"/>
      <c r="D376" s="134"/>
      <c r="E376" s="134"/>
      <c r="F376" s="134"/>
      <c r="G376" s="134"/>
      <c r="H376" s="134"/>
      <c r="I376" s="134"/>
      <c r="J376" s="134"/>
      <c r="K376" s="135"/>
      <c r="L376" s="136" t="s">
        <v>15</v>
      </c>
      <c r="M376" s="136"/>
      <c r="N376" s="136"/>
      <c r="O376" s="136"/>
      <c r="P376" s="136"/>
      <c r="Q376" s="136"/>
      <c r="R376" s="136"/>
      <c r="S376" s="136"/>
      <c r="T376" s="136"/>
      <c r="U376" s="136"/>
      <c r="V376" s="136"/>
      <c r="W376" s="136"/>
      <c r="X376" s="136"/>
      <c r="Y376" s="136"/>
      <c r="Z376" s="137"/>
      <c r="AA376" s="138" t="s">
        <v>16</v>
      </c>
      <c r="AB376" s="136"/>
      <c r="AC376" s="136"/>
      <c r="AD376" s="136"/>
      <c r="AE376" s="136"/>
      <c r="AF376" s="136"/>
      <c r="AG376" s="136"/>
      <c r="AH376" s="136"/>
      <c r="AI376" s="136"/>
      <c r="AJ376" s="136"/>
      <c r="AK376" s="136"/>
      <c r="AL376" s="136"/>
      <c r="AM376" s="136"/>
      <c r="AN376" s="136"/>
      <c r="AO376" s="136"/>
      <c r="AP376" s="136"/>
      <c r="AQ376" s="136"/>
      <c r="AR376" s="136"/>
      <c r="AS376" s="136"/>
      <c r="AT376" s="136"/>
      <c r="AU376" s="136"/>
      <c r="AV376" s="136"/>
      <c r="AW376" s="136"/>
      <c r="AX376" s="136"/>
      <c r="AY376" s="136"/>
      <c r="AZ376" s="136"/>
      <c r="BA376" s="136"/>
      <c r="BB376" s="136"/>
      <c r="BC376" s="136"/>
      <c r="BD376" s="136"/>
      <c r="BE376" s="136"/>
      <c r="BF376" s="136"/>
      <c r="BG376" s="136"/>
      <c r="BH376" s="136"/>
      <c r="BI376" s="137"/>
      <c r="BJ376" s="139" t="s">
        <v>93</v>
      </c>
      <c r="BK376" s="140"/>
      <c r="BL376" s="140"/>
      <c r="BM376" s="140"/>
      <c r="BN376" s="140"/>
      <c r="BO376" s="140"/>
      <c r="BP376" s="140"/>
      <c r="BQ376" s="140"/>
      <c r="BR376" s="140"/>
      <c r="BS376" s="139" t="s">
        <v>92</v>
      </c>
      <c r="BT376" s="140"/>
      <c r="BU376" s="140"/>
      <c r="BV376" s="140"/>
      <c r="BW376" s="140"/>
      <c r="BX376" s="140"/>
      <c r="BY376" s="140"/>
      <c r="BZ376" s="140"/>
      <c r="CA376" s="140"/>
      <c r="CB376" s="140"/>
      <c r="CC376" s="141"/>
      <c r="CD376" s="74"/>
    </row>
    <row r="377" spans="2:82" ht="24.95" customHeight="1" thickBot="1">
      <c r="B377" s="142">
        <f>'③原紙（経理）'!B377:K377</f>
        <v>0</v>
      </c>
      <c r="C377" s="143"/>
      <c r="D377" s="143"/>
      <c r="E377" s="143"/>
      <c r="F377" s="143"/>
      <c r="G377" s="143"/>
      <c r="H377" s="143"/>
      <c r="I377" s="143"/>
      <c r="J377" s="143"/>
      <c r="K377" s="144"/>
      <c r="L377" s="380">
        <f>'③原紙（経理）'!L377:Z377</f>
        <v>0</v>
      </c>
      <c r="M377" s="381"/>
      <c r="N377" s="381"/>
      <c r="O377" s="381"/>
      <c r="P377" s="381"/>
      <c r="Q377" s="381"/>
      <c r="R377" s="381"/>
      <c r="S377" s="381"/>
      <c r="T377" s="381"/>
      <c r="U377" s="381"/>
      <c r="V377" s="381"/>
      <c r="W377" s="381"/>
      <c r="X377" s="381"/>
      <c r="Y377" s="381"/>
      <c r="Z377" s="382"/>
      <c r="AA377" s="383">
        <f>'③原紙（経理）'!AA377:BI377</f>
        <v>0</v>
      </c>
      <c r="AB377" s="381"/>
      <c r="AC377" s="381"/>
      <c r="AD377" s="381"/>
      <c r="AE377" s="381"/>
      <c r="AF377" s="381"/>
      <c r="AG377" s="381"/>
      <c r="AH377" s="381"/>
      <c r="AI377" s="381"/>
      <c r="AJ377" s="381"/>
      <c r="AK377" s="381"/>
      <c r="AL377" s="381"/>
      <c r="AM377" s="381"/>
      <c r="AN377" s="381"/>
      <c r="AO377" s="381"/>
      <c r="AP377" s="381"/>
      <c r="AQ377" s="381"/>
      <c r="AR377" s="381"/>
      <c r="AS377" s="381"/>
      <c r="AT377" s="381"/>
      <c r="AU377" s="381"/>
      <c r="AV377" s="381"/>
      <c r="AW377" s="381"/>
      <c r="AX377" s="381"/>
      <c r="AY377" s="381"/>
      <c r="AZ377" s="381"/>
      <c r="BA377" s="381"/>
      <c r="BB377" s="381"/>
      <c r="BC377" s="381"/>
      <c r="BD377" s="381"/>
      <c r="BE377" s="381"/>
      <c r="BF377" s="381"/>
      <c r="BG377" s="381"/>
      <c r="BH377" s="381"/>
      <c r="BI377" s="382"/>
      <c r="BJ377" s="383">
        <f>'③原紙（経理）'!BJ377:BR377</f>
        <v>0</v>
      </c>
      <c r="BK377" s="381"/>
      <c r="BL377" s="381"/>
      <c r="BM377" s="381"/>
      <c r="BN377" s="381"/>
      <c r="BO377" s="381"/>
      <c r="BP377" s="381"/>
      <c r="BQ377" s="381"/>
      <c r="BR377" s="381"/>
      <c r="BS377" s="383">
        <f>'③原紙（経理）'!BS377:CC377</f>
        <v>0</v>
      </c>
      <c r="BT377" s="381"/>
      <c r="BU377" s="381"/>
      <c r="BV377" s="381"/>
      <c r="BW377" s="381"/>
      <c r="BX377" s="381"/>
      <c r="BY377" s="381"/>
      <c r="BZ377" s="381"/>
      <c r="CA377" s="381"/>
      <c r="CB377" s="381"/>
      <c r="CC377" s="382"/>
      <c r="CD377" s="74"/>
    </row>
    <row r="378" spans="2:82" ht="24.95" customHeight="1">
      <c r="B378" s="151" t="s">
        <v>2</v>
      </c>
      <c r="C378" s="152"/>
      <c r="D378" s="153" t="s">
        <v>7</v>
      </c>
      <c r="E378" s="88"/>
      <c r="F378" s="88"/>
      <c r="G378" s="88"/>
      <c r="H378" s="88"/>
      <c r="I378" s="88"/>
      <c r="J378" s="88"/>
      <c r="K378" s="88"/>
      <c r="L378" s="88"/>
      <c r="M378" s="88"/>
      <c r="N378" s="88"/>
      <c r="O378" s="88"/>
      <c r="P378" s="154"/>
      <c r="Q378" s="158" t="s">
        <v>12</v>
      </c>
      <c r="R378" s="156"/>
      <c r="S378" s="156"/>
      <c r="T378" s="156"/>
      <c r="U378" s="156"/>
      <c r="V378" s="156"/>
      <c r="W378" s="156"/>
      <c r="X378" s="156"/>
      <c r="Y378" s="156"/>
      <c r="Z378" s="156"/>
      <c r="AA378" s="156"/>
      <c r="AB378" s="156"/>
      <c r="AC378" s="156"/>
      <c r="AD378" s="156"/>
      <c r="AE378" s="156"/>
      <c r="AF378" s="156"/>
      <c r="AG378" s="156"/>
      <c r="AH378" s="156"/>
      <c r="AI378" s="156"/>
      <c r="AJ378" s="156"/>
      <c r="AK378" s="156"/>
      <c r="AL378" s="156"/>
      <c r="AM378" s="157"/>
      <c r="AN378" s="158" t="s">
        <v>13</v>
      </c>
      <c r="AO378" s="156"/>
      <c r="AP378" s="156"/>
      <c r="AQ378" s="156"/>
      <c r="AR378" s="156"/>
      <c r="AS378" s="156"/>
      <c r="AT378" s="156"/>
      <c r="AU378" s="156"/>
      <c r="AV378" s="156"/>
      <c r="AW378" s="156"/>
      <c r="AX378" s="156"/>
      <c r="AY378" s="156"/>
      <c r="AZ378" s="156"/>
      <c r="BA378" s="156"/>
      <c r="BB378" s="157"/>
      <c r="BC378" s="158" t="s">
        <v>14</v>
      </c>
      <c r="BD378" s="156"/>
      <c r="BE378" s="156"/>
      <c r="BF378" s="156"/>
      <c r="BG378" s="156"/>
      <c r="BH378" s="156"/>
      <c r="BI378" s="156"/>
      <c r="BJ378" s="156"/>
      <c r="BK378" s="156"/>
      <c r="BL378" s="156"/>
      <c r="BM378" s="156"/>
      <c r="BN378" s="156"/>
      <c r="BO378" s="156"/>
      <c r="BP378" s="156"/>
      <c r="BQ378" s="157"/>
      <c r="BR378" s="158" t="s">
        <v>11</v>
      </c>
      <c r="BS378" s="156"/>
      <c r="BT378" s="156"/>
      <c r="BU378" s="156"/>
      <c r="BV378" s="156"/>
      <c r="BW378" s="156"/>
      <c r="BX378" s="156"/>
      <c r="BY378" s="156"/>
      <c r="BZ378" s="156"/>
      <c r="CA378" s="156"/>
      <c r="CB378" s="156"/>
      <c r="CC378" s="159"/>
      <c r="CD378" s="39"/>
    </row>
    <row r="379" spans="2:82" ht="24.95" customHeight="1">
      <c r="B379" s="160" t="s">
        <v>17</v>
      </c>
      <c r="C379" s="161"/>
      <c r="D379" s="155"/>
      <c r="E379" s="156"/>
      <c r="F379" s="156"/>
      <c r="G379" s="156"/>
      <c r="H379" s="156"/>
      <c r="I379" s="156"/>
      <c r="J379" s="156"/>
      <c r="K379" s="156"/>
      <c r="L379" s="156"/>
      <c r="M379" s="156"/>
      <c r="N379" s="156"/>
      <c r="O379" s="156"/>
      <c r="P379" s="157"/>
      <c r="Q379" s="162" t="s">
        <v>8</v>
      </c>
      <c r="R379" s="163"/>
      <c r="S379" s="163"/>
      <c r="T379" s="163"/>
      <c r="U379" s="164"/>
      <c r="V379" s="165" t="s">
        <v>5</v>
      </c>
      <c r="W379" s="166"/>
      <c r="X379" s="167" t="s">
        <v>9</v>
      </c>
      <c r="Y379" s="163"/>
      <c r="Z379" s="163"/>
      <c r="AA379" s="163"/>
      <c r="AB379" s="163"/>
      <c r="AC379" s="163"/>
      <c r="AD379" s="164"/>
      <c r="AE379" s="167" t="s">
        <v>53</v>
      </c>
      <c r="AF379" s="163"/>
      <c r="AG379" s="163"/>
      <c r="AH379" s="163"/>
      <c r="AI379" s="163"/>
      <c r="AJ379" s="163"/>
      <c r="AK379" s="163"/>
      <c r="AL379" s="163"/>
      <c r="AM379" s="168"/>
      <c r="AN379" s="169" t="s">
        <v>6</v>
      </c>
      <c r="AO379" s="170"/>
      <c r="AP379" s="171"/>
      <c r="AQ379" s="167" t="s">
        <v>10</v>
      </c>
      <c r="AR379" s="163"/>
      <c r="AS379" s="163"/>
      <c r="AT379" s="163"/>
      <c r="AU379" s="163"/>
      <c r="AV379" s="163"/>
      <c r="AW379" s="163"/>
      <c r="AX379" s="163"/>
      <c r="AY379" s="163"/>
      <c r="AZ379" s="163"/>
      <c r="BA379" s="163"/>
      <c r="BB379" s="168"/>
      <c r="BC379" s="169" t="s">
        <v>6</v>
      </c>
      <c r="BD379" s="170"/>
      <c r="BE379" s="171"/>
      <c r="BF379" s="167" t="s">
        <v>10</v>
      </c>
      <c r="BG379" s="163"/>
      <c r="BH379" s="163"/>
      <c r="BI379" s="163"/>
      <c r="BJ379" s="163"/>
      <c r="BK379" s="163"/>
      <c r="BL379" s="163"/>
      <c r="BM379" s="163"/>
      <c r="BN379" s="163"/>
      <c r="BO379" s="163"/>
      <c r="BP379" s="163"/>
      <c r="BQ379" s="168"/>
      <c r="BR379" s="162" t="s">
        <v>10</v>
      </c>
      <c r="BS379" s="163"/>
      <c r="BT379" s="163"/>
      <c r="BU379" s="163"/>
      <c r="BV379" s="163"/>
      <c r="BW379" s="163"/>
      <c r="BX379" s="163"/>
      <c r="BY379" s="163"/>
      <c r="BZ379" s="163"/>
      <c r="CA379" s="163"/>
      <c r="CB379" s="163"/>
      <c r="CC379" s="172"/>
      <c r="CD379" s="39"/>
    </row>
    <row r="380" spans="2:82" ht="24.95" customHeight="1">
      <c r="B380" s="366">
        <f>'③原紙（経理）'!B380:C380</f>
        <v>0</v>
      </c>
      <c r="C380" s="367"/>
      <c r="D380" s="368">
        <f>'③原紙（経理）'!D380:P380</f>
        <v>0</v>
      </c>
      <c r="E380" s="369"/>
      <c r="F380" s="369"/>
      <c r="G380" s="369"/>
      <c r="H380" s="369"/>
      <c r="I380" s="369"/>
      <c r="J380" s="369"/>
      <c r="K380" s="369"/>
      <c r="L380" s="369"/>
      <c r="M380" s="369"/>
      <c r="N380" s="369"/>
      <c r="O380" s="369"/>
      <c r="P380" s="370"/>
      <c r="Q380" s="182">
        <f>'③原紙（経理）'!Q380:U380</f>
        <v>0</v>
      </c>
      <c r="R380" s="183"/>
      <c r="S380" s="183"/>
      <c r="T380" s="183"/>
      <c r="U380" s="184"/>
      <c r="V380" s="186"/>
      <c r="W380" s="371"/>
      <c r="X380" s="372">
        <f>'③原紙（経理）'!X380:AD380</f>
        <v>0</v>
      </c>
      <c r="Y380" s="373"/>
      <c r="Z380" s="373"/>
      <c r="AA380" s="373"/>
      <c r="AB380" s="373"/>
      <c r="AC380" s="373"/>
      <c r="AD380" s="374"/>
      <c r="AE380" s="173">
        <f t="shared" ref="AE380:AE388" si="52">ROUND(Q380*X380,1)</f>
        <v>0</v>
      </c>
      <c r="AF380" s="174"/>
      <c r="AG380" s="174"/>
      <c r="AH380" s="174"/>
      <c r="AI380" s="174"/>
      <c r="AJ380" s="174"/>
      <c r="AK380" s="174"/>
      <c r="AL380" s="174"/>
      <c r="AM380" s="175"/>
      <c r="AN380" s="375">
        <f>'③原紙（経理）'!AN380:AP380</f>
        <v>0</v>
      </c>
      <c r="AO380" s="376"/>
      <c r="AP380" s="371"/>
      <c r="AQ380" s="190">
        <f>AN380/100*AE380</f>
        <v>0</v>
      </c>
      <c r="AR380" s="191"/>
      <c r="AS380" s="191"/>
      <c r="AT380" s="191"/>
      <c r="AU380" s="191"/>
      <c r="AV380" s="191"/>
      <c r="AW380" s="191"/>
      <c r="AX380" s="191"/>
      <c r="AY380" s="191"/>
      <c r="AZ380" s="191"/>
      <c r="BA380" s="191"/>
      <c r="BB380" s="192"/>
      <c r="BC380" s="375">
        <f>'③原紙（経理）'!BC380:BE380</f>
        <v>0</v>
      </c>
      <c r="BD380" s="376"/>
      <c r="BE380" s="371"/>
      <c r="BF380" s="173">
        <f>IF(BC380&gt;0,BC380/100*AE380-AQ380,AE380)</f>
        <v>0</v>
      </c>
      <c r="BG380" s="174"/>
      <c r="BH380" s="174"/>
      <c r="BI380" s="174"/>
      <c r="BJ380" s="174"/>
      <c r="BK380" s="174"/>
      <c r="BL380" s="174"/>
      <c r="BM380" s="174"/>
      <c r="BN380" s="174"/>
      <c r="BO380" s="174"/>
      <c r="BP380" s="174"/>
      <c r="BQ380" s="175"/>
      <c r="BR380" s="176">
        <f>AE380-AQ380-BF380</f>
        <v>0</v>
      </c>
      <c r="BS380" s="174"/>
      <c r="BT380" s="174"/>
      <c r="BU380" s="174"/>
      <c r="BV380" s="174"/>
      <c r="BW380" s="174"/>
      <c r="BX380" s="174"/>
      <c r="BY380" s="174"/>
      <c r="BZ380" s="174"/>
      <c r="CA380" s="174"/>
      <c r="CB380" s="174"/>
      <c r="CC380" s="177"/>
      <c r="CD380" s="75"/>
    </row>
    <row r="381" spans="2:82" ht="24.95" customHeight="1">
      <c r="B381" s="366">
        <f>'③原紙（経理）'!B381:C381</f>
        <v>0</v>
      </c>
      <c r="C381" s="367"/>
      <c r="D381" s="368">
        <f>'③原紙（経理）'!D381:P381</f>
        <v>0</v>
      </c>
      <c r="E381" s="369"/>
      <c r="F381" s="369"/>
      <c r="G381" s="369"/>
      <c r="H381" s="369"/>
      <c r="I381" s="369"/>
      <c r="J381" s="369"/>
      <c r="K381" s="369"/>
      <c r="L381" s="369"/>
      <c r="M381" s="369"/>
      <c r="N381" s="369"/>
      <c r="O381" s="369"/>
      <c r="P381" s="370"/>
      <c r="Q381" s="182">
        <f>'③原紙（経理）'!Q381:U381</f>
        <v>0</v>
      </c>
      <c r="R381" s="183"/>
      <c r="S381" s="183"/>
      <c r="T381" s="183"/>
      <c r="U381" s="184"/>
      <c r="V381" s="186">
        <f>'③原紙（経理）'!V381:W381</f>
        <v>0</v>
      </c>
      <c r="W381" s="371"/>
      <c r="X381" s="372">
        <f>'③原紙（経理）'!X381:AD381</f>
        <v>0</v>
      </c>
      <c r="Y381" s="373"/>
      <c r="Z381" s="373"/>
      <c r="AA381" s="373"/>
      <c r="AB381" s="373"/>
      <c r="AC381" s="373"/>
      <c r="AD381" s="374"/>
      <c r="AE381" s="173">
        <f t="shared" si="52"/>
        <v>0</v>
      </c>
      <c r="AF381" s="174"/>
      <c r="AG381" s="174"/>
      <c r="AH381" s="174"/>
      <c r="AI381" s="174"/>
      <c r="AJ381" s="174"/>
      <c r="AK381" s="174"/>
      <c r="AL381" s="174"/>
      <c r="AM381" s="175"/>
      <c r="AN381" s="375">
        <f>'③原紙（経理）'!AN381:AP381</f>
        <v>0</v>
      </c>
      <c r="AO381" s="376"/>
      <c r="AP381" s="371"/>
      <c r="AQ381" s="190">
        <f t="shared" ref="AQ381:AQ388" si="53">AN381/100*AE381</f>
        <v>0</v>
      </c>
      <c r="AR381" s="191"/>
      <c r="AS381" s="191"/>
      <c r="AT381" s="191"/>
      <c r="AU381" s="191"/>
      <c r="AV381" s="191"/>
      <c r="AW381" s="191"/>
      <c r="AX381" s="191"/>
      <c r="AY381" s="191"/>
      <c r="AZ381" s="191"/>
      <c r="BA381" s="191"/>
      <c r="BB381" s="192"/>
      <c r="BC381" s="375">
        <f>'③原紙（経理）'!BC381:BE381</f>
        <v>0</v>
      </c>
      <c r="BD381" s="376"/>
      <c r="BE381" s="371"/>
      <c r="BF381" s="173">
        <f t="shared" ref="BF381:BF388" si="54">IF(BC381&gt;0,BC381/100*AE381-AQ381,AE381)</f>
        <v>0</v>
      </c>
      <c r="BG381" s="174"/>
      <c r="BH381" s="174"/>
      <c r="BI381" s="174"/>
      <c r="BJ381" s="174"/>
      <c r="BK381" s="174"/>
      <c r="BL381" s="174"/>
      <c r="BM381" s="174"/>
      <c r="BN381" s="174"/>
      <c r="BO381" s="174"/>
      <c r="BP381" s="174"/>
      <c r="BQ381" s="175"/>
      <c r="BR381" s="176">
        <f t="shared" ref="BR381:BR388" si="55">AE381-AQ381-BF381</f>
        <v>0</v>
      </c>
      <c r="BS381" s="174"/>
      <c r="BT381" s="174"/>
      <c r="BU381" s="174"/>
      <c r="BV381" s="174"/>
      <c r="BW381" s="174"/>
      <c r="BX381" s="174"/>
      <c r="BY381" s="174"/>
      <c r="BZ381" s="174"/>
      <c r="CA381" s="174"/>
      <c r="CB381" s="174"/>
      <c r="CC381" s="177"/>
      <c r="CD381" s="75"/>
    </row>
    <row r="382" spans="2:82" ht="24.95" customHeight="1">
      <c r="B382" s="366">
        <f>'③原紙（経理）'!B382:C382</f>
        <v>0</v>
      </c>
      <c r="C382" s="367"/>
      <c r="D382" s="368">
        <f>'③原紙（経理）'!D382:P382</f>
        <v>0</v>
      </c>
      <c r="E382" s="369"/>
      <c r="F382" s="369"/>
      <c r="G382" s="369"/>
      <c r="H382" s="369"/>
      <c r="I382" s="369"/>
      <c r="J382" s="369"/>
      <c r="K382" s="369"/>
      <c r="L382" s="369"/>
      <c r="M382" s="369"/>
      <c r="N382" s="369"/>
      <c r="O382" s="369"/>
      <c r="P382" s="370"/>
      <c r="Q382" s="182">
        <f>'③原紙（経理）'!Q382:U382</f>
        <v>0</v>
      </c>
      <c r="R382" s="183"/>
      <c r="S382" s="183"/>
      <c r="T382" s="183"/>
      <c r="U382" s="184"/>
      <c r="V382" s="186">
        <f>'③原紙（経理）'!V382:W382</f>
        <v>0</v>
      </c>
      <c r="W382" s="371"/>
      <c r="X382" s="372">
        <f>'③原紙（経理）'!X382:AD382</f>
        <v>0</v>
      </c>
      <c r="Y382" s="373"/>
      <c r="Z382" s="373"/>
      <c r="AA382" s="373"/>
      <c r="AB382" s="373"/>
      <c r="AC382" s="373"/>
      <c r="AD382" s="374"/>
      <c r="AE382" s="173">
        <f t="shared" si="52"/>
        <v>0</v>
      </c>
      <c r="AF382" s="174"/>
      <c r="AG382" s="174"/>
      <c r="AH382" s="174"/>
      <c r="AI382" s="174"/>
      <c r="AJ382" s="174"/>
      <c r="AK382" s="174"/>
      <c r="AL382" s="174"/>
      <c r="AM382" s="175"/>
      <c r="AN382" s="375">
        <f>'③原紙（経理）'!AN382:AP382</f>
        <v>0</v>
      </c>
      <c r="AO382" s="376"/>
      <c r="AP382" s="371"/>
      <c r="AQ382" s="190">
        <f t="shared" si="53"/>
        <v>0</v>
      </c>
      <c r="AR382" s="191"/>
      <c r="AS382" s="191"/>
      <c r="AT382" s="191"/>
      <c r="AU382" s="191"/>
      <c r="AV382" s="191"/>
      <c r="AW382" s="191"/>
      <c r="AX382" s="191"/>
      <c r="AY382" s="191"/>
      <c r="AZ382" s="191"/>
      <c r="BA382" s="191"/>
      <c r="BB382" s="192"/>
      <c r="BC382" s="375">
        <f>'③原紙（経理）'!BC382:BE382</f>
        <v>0</v>
      </c>
      <c r="BD382" s="376"/>
      <c r="BE382" s="371"/>
      <c r="BF382" s="173">
        <f t="shared" si="54"/>
        <v>0</v>
      </c>
      <c r="BG382" s="174"/>
      <c r="BH382" s="174"/>
      <c r="BI382" s="174"/>
      <c r="BJ382" s="174"/>
      <c r="BK382" s="174"/>
      <c r="BL382" s="174"/>
      <c r="BM382" s="174"/>
      <c r="BN382" s="174"/>
      <c r="BO382" s="174"/>
      <c r="BP382" s="174"/>
      <c r="BQ382" s="175"/>
      <c r="BR382" s="176">
        <f t="shared" si="55"/>
        <v>0</v>
      </c>
      <c r="BS382" s="174"/>
      <c r="BT382" s="174"/>
      <c r="BU382" s="174"/>
      <c r="BV382" s="174"/>
      <c r="BW382" s="174"/>
      <c r="BX382" s="174"/>
      <c r="BY382" s="174"/>
      <c r="BZ382" s="174"/>
      <c r="CA382" s="174"/>
      <c r="CB382" s="174"/>
      <c r="CC382" s="177"/>
      <c r="CD382" s="75"/>
    </row>
    <row r="383" spans="2:82" ht="24.95" customHeight="1">
      <c r="B383" s="366">
        <f>'③原紙（経理）'!B383:C383</f>
        <v>0</v>
      </c>
      <c r="C383" s="367"/>
      <c r="D383" s="368">
        <f>'③原紙（経理）'!D383:P383</f>
        <v>0</v>
      </c>
      <c r="E383" s="369"/>
      <c r="F383" s="369"/>
      <c r="G383" s="369"/>
      <c r="H383" s="369"/>
      <c r="I383" s="369"/>
      <c r="J383" s="369"/>
      <c r="K383" s="369"/>
      <c r="L383" s="369"/>
      <c r="M383" s="369"/>
      <c r="N383" s="369"/>
      <c r="O383" s="369"/>
      <c r="P383" s="370"/>
      <c r="Q383" s="182">
        <f>'③原紙（経理）'!Q383:U383</f>
        <v>0</v>
      </c>
      <c r="R383" s="183"/>
      <c r="S383" s="183"/>
      <c r="T383" s="183"/>
      <c r="U383" s="184"/>
      <c r="V383" s="186">
        <f>'③原紙（経理）'!V383:W383</f>
        <v>0</v>
      </c>
      <c r="W383" s="371"/>
      <c r="X383" s="372">
        <f>'③原紙（経理）'!X383:AD383</f>
        <v>0</v>
      </c>
      <c r="Y383" s="373"/>
      <c r="Z383" s="373"/>
      <c r="AA383" s="373"/>
      <c r="AB383" s="373"/>
      <c r="AC383" s="373"/>
      <c r="AD383" s="374"/>
      <c r="AE383" s="173">
        <f t="shared" si="52"/>
        <v>0</v>
      </c>
      <c r="AF383" s="174"/>
      <c r="AG383" s="174"/>
      <c r="AH383" s="174"/>
      <c r="AI383" s="174"/>
      <c r="AJ383" s="174"/>
      <c r="AK383" s="174"/>
      <c r="AL383" s="174"/>
      <c r="AM383" s="175"/>
      <c r="AN383" s="375">
        <f>'③原紙（経理）'!AN383:AP383</f>
        <v>0</v>
      </c>
      <c r="AO383" s="376"/>
      <c r="AP383" s="371"/>
      <c r="AQ383" s="190">
        <f t="shared" si="53"/>
        <v>0</v>
      </c>
      <c r="AR383" s="191"/>
      <c r="AS383" s="191"/>
      <c r="AT383" s="191"/>
      <c r="AU383" s="191"/>
      <c r="AV383" s="191"/>
      <c r="AW383" s="191"/>
      <c r="AX383" s="191"/>
      <c r="AY383" s="191"/>
      <c r="AZ383" s="191"/>
      <c r="BA383" s="191"/>
      <c r="BB383" s="192"/>
      <c r="BC383" s="375">
        <f>'③原紙（経理）'!BC383:BE383</f>
        <v>0</v>
      </c>
      <c r="BD383" s="376"/>
      <c r="BE383" s="371"/>
      <c r="BF383" s="173">
        <f t="shared" si="54"/>
        <v>0</v>
      </c>
      <c r="BG383" s="174"/>
      <c r="BH383" s="174"/>
      <c r="BI383" s="174"/>
      <c r="BJ383" s="174"/>
      <c r="BK383" s="174"/>
      <c r="BL383" s="174"/>
      <c r="BM383" s="174"/>
      <c r="BN383" s="174"/>
      <c r="BO383" s="174"/>
      <c r="BP383" s="174"/>
      <c r="BQ383" s="175"/>
      <c r="BR383" s="176">
        <f t="shared" si="55"/>
        <v>0</v>
      </c>
      <c r="BS383" s="174"/>
      <c r="BT383" s="174"/>
      <c r="BU383" s="174"/>
      <c r="BV383" s="174"/>
      <c r="BW383" s="174"/>
      <c r="BX383" s="174"/>
      <c r="BY383" s="174"/>
      <c r="BZ383" s="174"/>
      <c r="CA383" s="174"/>
      <c r="CB383" s="174"/>
      <c r="CC383" s="177"/>
      <c r="CD383" s="75"/>
    </row>
    <row r="384" spans="2:82" ht="24.95" customHeight="1">
      <c r="B384" s="366">
        <f>'③原紙（経理）'!B384:C384</f>
        <v>0</v>
      </c>
      <c r="C384" s="367"/>
      <c r="D384" s="368">
        <f>'③原紙（経理）'!D384:P384</f>
        <v>0</v>
      </c>
      <c r="E384" s="369"/>
      <c r="F384" s="369"/>
      <c r="G384" s="369"/>
      <c r="H384" s="369"/>
      <c r="I384" s="369"/>
      <c r="J384" s="369"/>
      <c r="K384" s="369"/>
      <c r="L384" s="369"/>
      <c r="M384" s="369"/>
      <c r="N384" s="369"/>
      <c r="O384" s="369"/>
      <c r="P384" s="370"/>
      <c r="Q384" s="182">
        <f>'③原紙（経理）'!Q384:U384</f>
        <v>0</v>
      </c>
      <c r="R384" s="183"/>
      <c r="S384" s="183"/>
      <c r="T384" s="183"/>
      <c r="U384" s="184"/>
      <c r="V384" s="186">
        <f>'③原紙（経理）'!V384:W384</f>
        <v>0</v>
      </c>
      <c r="W384" s="371"/>
      <c r="X384" s="372">
        <f>'③原紙（経理）'!X384:AD384</f>
        <v>0</v>
      </c>
      <c r="Y384" s="373"/>
      <c r="Z384" s="373"/>
      <c r="AA384" s="373"/>
      <c r="AB384" s="373"/>
      <c r="AC384" s="373"/>
      <c r="AD384" s="374"/>
      <c r="AE384" s="173">
        <f t="shared" si="52"/>
        <v>0</v>
      </c>
      <c r="AF384" s="174"/>
      <c r="AG384" s="174"/>
      <c r="AH384" s="174"/>
      <c r="AI384" s="174"/>
      <c r="AJ384" s="174"/>
      <c r="AK384" s="174"/>
      <c r="AL384" s="174"/>
      <c r="AM384" s="175"/>
      <c r="AN384" s="375">
        <f>'③原紙（経理）'!AN384:AP384</f>
        <v>0</v>
      </c>
      <c r="AO384" s="376"/>
      <c r="AP384" s="371"/>
      <c r="AQ384" s="190">
        <f t="shared" si="53"/>
        <v>0</v>
      </c>
      <c r="AR384" s="191"/>
      <c r="AS384" s="191"/>
      <c r="AT384" s="191"/>
      <c r="AU384" s="191"/>
      <c r="AV384" s="191"/>
      <c r="AW384" s="191"/>
      <c r="AX384" s="191"/>
      <c r="AY384" s="191"/>
      <c r="AZ384" s="191"/>
      <c r="BA384" s="191"/>
      <c r="BB384" s="192"/>
      <c r="BC384" s="375">
        <f>'③原紙（経理）'!BC384:BE384</f>
        <v>0</v>
      </c>
      <c r="BD384" s="376"/>
      <c r="BE384" s="371"/>
      <c r="BF384" s="173">
        <f t="shared" si="54"/>
        <v>0</v>
      </c>
      <c r="BG384" s="174"/>
      <c r="BH384" s="174"/>
      <c r="BI384" s="174"/>
      <c r="BJ384" s="174"/>
      <c r="BK384" s="174"/>
      <c r="BL384" s="174"/>
      <c r="BM384" s="174"/>
      <c r="BN384" s="174"/>
      <c r="BO384" s="174"/>
      <c r="BP384" s="174"/>
      <c r="BQ384" s="175"/>
      <c r="BR384" s="176">
        <f t="shared" si="55"/>
        <v>0</v>
      </c>
      <c r="BS384" s="174"/>
      <c r="BT384" s="174"/>
      <c r="BU384" s="174"/>
      <c r="BV384" s="174"/>
      <c r="BW384" s="174"/>
      <c r="BX384" s="174"/>
      <c r="BY384" s="174"/>
      <c r="BZ384" s="174"/>
      <c r="CA384" s="174"/>
      <c r="CB384" s="174"/>
      <c r="CC384" s="177"/>
      <c r="CD384" s="75"/>
    </row>
    <row r="385" spans="2:82" ht="24.95" customHeight="1">
      <c r="B385" s="366">
        <f>'③原紙（経理）'!B385:C385</f>
        <v>0</v>
      </c>
      <c r="C385" s="367"/>
      <c r="D385" s="368">
        <f>'③原紙（経理）'!D385:P385</f>
        <v>0</v>
      </c>
      <c r="E385" s="369"/>
      <c r="F385" s="369"/>
      <c r="G385" s="369"/>
      <c r="H385" s="369"/>
      <c r="I385" s="369"/>
      <c r="J385" s="369"/>
      <c r="K385" s="369"/>
      <c r="L385" s="369"/>
      <c r="M385" s="369"/>
      <c r="N385" s="369"/>
      <c r="O385" s="369"/>
      <c r="P385" s="370"/>
      <c r="Q385" s="182">
        <f>'③原紙（経理）'!Q385:U385</f>
        <v>0</v>
      </c>
      <c r="R385" s="183"/>
      <c r="S385" s="183"/>
      <c r="T385" s="183"/>
      <c r="U385" s="184"/>
      <c r="V385" s="186">
        <f>'③原紙（経理）'!V385:W385</f>
        <v>0</v>
      </c>
      <c r="W385" s="371"/>
      <c r="X385" s="372">
        <f>'③原紙（経理）'!X385:AD385</f>
        <v>0</v>
      </c>
      <c r="Y385" s="373"/>
      <c r="Z385" s="373"/>
      <c r="AA385" s="373"/>
      <c r="AB385" s="373"/>
      <c r="AC385" s="373"/>
      <c r="AD385" s="374"/>
      <c r="AE385" s="173">
        <f t="shared" si="52"/>
        <v>0</v>
      </c>
      <c r="AF385" s="174"/>
      <c r="AG385" s="174"/>
      <c r="AH385" s="174"/>
      <c r="AI385" s="174"/>
      <c r="AJ385" s="174"/>
      <c r="AK385" s="174"/>
      <c r="AL385" s="174"/>
      <c r="AM385" s="175"/>
      <c r="AN385" s="375">
        <f>'③原紙（経理）'!AN385:AP385</f>
        <v>0</v>
      </c>
      <c r="AO385" s="376"/>
      <c r="AP385" s="371"/>
      <c r="AQ385" s="190">
        <f t="shared" si="53"/>
        <v>0</v>
      </c>
      <c r="AR385" s="191"/>
      <c r="AS385" s="191"/>
      <c r="AT385" s="191"/>
      <c r="AU385" s="191"/>
      <c r="AV385" s="191"/>
      <c r="AW385" s="191"/>
      <c r="AX385" s="191"/>
      <c r="AY385" s="191"/>
      <c r="AZ385" s="191"/>
      <c r="BA385" s="191"/>
      <c r="BB385" s="192"/>
      <c r="BC385" s="375">
        <f>'③原紙（経理）'!BC385:BE385</f>
        <v>0</v>
      </c>
      <c r="BD385" s="376"/>
      <c r="BE385" s="371"/>
      <c r="BF385" s="173">
        <f t="shared" si="54"/>
        <v>0</v>
      </c>
      <c r="BG385" s="174"/>
      <c r="BH385" s="174"/>
      <c r="BI385" s="174"/>
      <c r="BJ385" s="174"/>
      <c r="BK385" s="174"/>
      <c r="BL385" s="174"/>
      <c r="BM385" s="174"/>
      <c r="BN385" s="174"/>
      <c r="BO385" s="174"/>
      <c r="BP385" s="174"/>
      <c r="BQ385" s="175"/>
      <c r="BR385" s="176">
        <f t="shared" si="55"/>
        <v>0</v>
      </c>
      <c r="BS385" s="174"/>
      <c r="BT385" s="174"/>
      <c r="BU385" s="174"/>
      <c r="BV385" s="174"/>
      <c r="BW385" s="174"/>
      <c r="BX385" s="174"/>
      <c r="BY385" s="174"/>
      <c r="BZ385" s="174"/>
      <c r="CA385" s="174"/>
      <c r="CB385" s="174"/>
      <c r="CC385" s="177"/>
      <c r="CD385" s="75"/>
    </row>
    <row r="386" spans="2:82" ht="24.95" customHeight="1">
      <c r="B386" s="366">
        <f>'③原紙（経理）'!B386:C386</f>
        <v>0</v>
      </c>
      <c r="C386" s="367"/>
      <c r="D386" s="368">
        <f>'③原紙（経理）'!D386:P386</f>
        <v>0</v>
      </c>
      <c r="E386" s="369"/>
      <c r="F386" s="369"/>
      <c r="G386" s="369"/>
      <c r="H386" s="369"/>
      <c r="I386" s="369"/>
      <c r="J386" s="369"/>
      <c r="K386" s="369"/>
      <c r="L386" s="369"/>
      <c r="M386" s="369"/>
      <c r="N386" s="369"/>
      <c r="O386" s="369"/>
      <c r="P386" s="370"/>
      <c r="Q386" s="182">
        <f>'③原紙（経理）'!Q386:U386</f>
        <v>0</v>
      </c>
      <c r="R386" s="183"/>
      <c r="S386" s="183"/>
      <c r="T386" s="183"/>
      <c r="U386" s="184"/>
      <c r="V386" s="186">
        <f>'③原紙（経理）'!V386:W386</f>
        <v>0</v>
      </c>
      <c r="W386" s="371"/>
      <c r="X386" s="372">
        <f>'③原紙（経理）'!X386:AD386</f>
        <v>0</v>
      </c>
      <c r="Y386" s="373"/>
      <c r="Z386" s="373"/>
      <c r="AA386" s="373"/>
      <c r="AB386" s="373"/>
      <c r="AC386" s="373"/>
      <c r="AD386" s="374"/>
      <c r="AE386" s="173">
        <f t="shared" si="52"/>
        <v>0</v>
      </c>
      <c r="AF386" s="174"/>
      <c r="AG386" s="174"/>
      <c r="AH386" s="174"/>
      <c r="AI386" s="174"/>
      <c r="AJ386" s="174"/>
      <c r="AK386" s="174"/>
      <c r="AL386" s="174"/>
      <c r="AM386" s="175"/>
      <c r="AN386" s="375">
        <f>'③原紙（経理）'!AN386:AP386</f>
        <v>0</v>
      </c>
      <c r="AO386" s="376"/>
      <c r="AP386" s="371"/>
      <c r="AQ386" s="190">
        <f t="shared" si="53"/>
        <v>0</v>
      </c>
      <c r="AR386" s="191"/>
      <c r="AS386" s="191"/>
      <c r="AT386" s="191"/>
      <c r="AU386" s="191"/>
      <c r="AV386" s="191"/>
      <c r="AW386" s="191"/>
      <c r="AX386" s="191"/>
      <c r="AY386" s="191"/>
      <c r="AZ386" s="191"/>
      <c r="BA386" s="191"/>
      <c r="BB386" s="192"/>
      <c r="BC386" s="375">
        <f>'③原紙（経理）'!BC386:BE386</f>
        <v>0</v>
      </c>
      <c r="BD386" s="376"/>
      <c r="BE386" s="371"/>
      <c r="BF386" s="173">
        <f t="shared" si="54"/>
        <v>0</v>
      </c>
      <c r="BG386" s="174"/>
      <c r="BH386" s="174"/>
      <c r="BI386" s="174"/>
      <c r="BJ386" s="174"/>
      <c r="BK386" s="174"/>
      <c r="BL386" s="174"/>
      <c r="BM386" s="174"/>
      <c r="BN386" s="174"/>
      <c r="BO386" s="174"/>
      <c r="BP386" s="174"/>
      <c r="BQ386" s="175"/>
      <c r="BR386" s="176">
        <f t="shared" si="55"/>
        <v>0</v>
      </c>
      <c r="BS386" s="174"/>
      <c r="BT386" s="174"/>
      <c r="BU386" s="174"/>
      <c r="BV386" s="174"/>
      <c r="BW386" s="174"/>
      <c r="BX386" s="174"/>
      <c r="BY386" s="174"/>
      <c r="BZ386" s="174"/>
      <c r="CA386" s="174"/>
      <c r="CB386" s="174"/>
      <c r="CC386" s="177"/>
      <c r="CD386" s="75"/>
    </row>
    <row r="387" spans="2:82" ht="24.95" customHeight="1">
      <c r="B387" s="366">
        <f>'③原紙（経理）'!B387:C387</f>
        <v>0</v>
      </c>
      <c r="C387" s="367"/>
      <c r="D387" s="368">
        <f>'③原紙（経理）'!D387:P387</f>
        <v>0</v>
      </c>
      <c r="E387" s="369"/>
      <c r="F387" s="369"/>
      <c r="G387" s="369"/>
      <c r="H387" s="369"/>
      <c r="I387" s="369"/>
      <c r="J387" s="369"/>
      <c r="K387" s="369"/>
      <c r="L387" s="369"/>
      <c r="M387" s="369"/>
      <c r="N387" s="369"/>
      <c r="O387" s="369"/>
      <c r="P387" s="370"/>
      <c r="Q387" s="182">
        <f>'③原紙（経理）'!Q387:U387</f>
        <v>0</v>
      </c>
      <c r="R387" s="183"/>
      <c r="S387" s="183"/>
      <c r="T387" s="183"/>
      <c r="U387" s="184"/>
      <c r="V387" s="186">
        <f>'③原紙（経理）'!V387:W387</f>
        <v>0</v>
      </c>
      <c r="W387" s="371"/>
      <c r="X387" s="372">
        <f>'③原紙（経理）'!X387:AD387</f>
        <v>0</v>
      </c>
      <c r="Y387" s="373"/>
      <c r="Z387" s="373"/>
      <c r="AA387" s="373"/>
      <c r="AB387" s="373"/>
      <c r="AC387" s="373"/>
      <c r="AD387" s="374"/>
      <c r="AE387" s="173">
        <f t="shared" si="52"/>
        <v>0</v>
      </c>
      <c r="AF387" s="174"/>
      <c r="AG387" s="174"/>
      <c r="AH387" s="174"/>
      <c r="AI387" s="174"/>
      <c r="AJ387" s="174"/>
      <c r="AK387" s="174"/>
      <c r="AL387" s="174"/>
      <c r="AM387" s="175"/>
      <c r="AN387" s="375">
        <f>'③原紙（経理）'!AN387:AP387</f>
        <v>0</v>
      </c>
      <c r="AO387" s="376"/>
      <c r="AP387" s="371"/>
      <c r="AQ387" s="190">
        <f t="shared" si="53"/>
        <v>0</v>
      </c>
      <c r="AR387" s="191"/>
      <c r="AS387" s="191"/>
      <c r="AT387" s="191"/>
      <c r="AU387" s="191"/>
      <c r="AV387" s="191"/>
      <c r="AW387" s="191"/>
      <c r="AX387" s="191"/>
      <c r="AY387" s="191"/>
      <c r="AZ387" s="191"/>
      <c r="BA387" s="191"/>
      <c r="BB387" s="192"/>
      <c r="BC387" s="375">
        <f>'③原紙（経理）'!BC387:BE387</f>
        <v>0</v>
      </c>
      <c r="BD387" s="376"/>
      <c r="BE387" s="371"/>
      <c r="BF387" s="173">
        <f t="shared" si="54"/>
        <v>0</v>
      </c>
      <c r="BG387" s="174"/>
      <c r="BH387" s="174"/>
      <c r="BI387" s="174"/>
      <c r="BJ387" s="174"/>
      <c r="BK387" s="174"/>
      <c r="BL387" s="174"/>
      <c r="BM387" s="174"/>
      <c r="BN387" s="174"/>
      <c r="BO387" s="174"/>
      <c r="BP387" s="174"/>
      <c r="BQ387" s="175"/>
      <c r="BR387" s="176">
        <f t="shared" si="55"/>
        <v>0</v>
      </c>
      <c r="BS387" s="174"/>
      <c r="BT387" s="174"/>
      <c r="BU387" s="174"/>
      <c r="BV387" s="174"/>
      <c r="BW387" s="174"/>
      <c r="BX387" s="174"/>
      <c r="BY387" s="174"/>
      <c r="BZ387" s="174"/>
      <c r="CA387" s="174"/>
      <c r="CB387" s="174"/>
      <c r="CC387" s="177"/>
      <c r="CD387" s="75"/>
    </row>
    <row r="388" spans="2:82" ht="24.95" customHeight="1">
      <c r="B388" s="366">
        <f>'③原紙（経理）'!B388:C388</f>
        <v>0</v>
      </c>
      <c r="C388" s="367"/>
      <c r="D388" s="368">
        <f>'③原紙（経理）'!D388:P388</f>
        <v>0</v>
      </c>
      <c r="E388" s="369"/>
      <c r="F388" s="369"/>
      <c r="G388" s="369"/>
      <c r="H388" s="369"/>
      <c r="I388" s="369"/>
      <c r="J388" s="369"/>
      <c r="K388" s="369"/>
      <c r="L388" s="369"/>
      <c r="M388" s="369"/>
      <c r="N388" s="369"/>
      <c r="O388" s="369"/>
      <c r="P388" s="370"/>
      <c r="Q388" s="182">
        <f>'③原紙（経理）'!Q388:U388</f>
        <v>0</v>
      </c>
      <c r="R388" s="183"/>
      <c r="S388" s="183"/>
      <c r="T388" s="183"/>
      <c r="U388" s="184"/>
      <c r="V388" s="186">
        <f>'③原紙（経理）'!V388:W388</f>
        <v>0</v>
      </c>
      <c r="W388" s="371"/>
      <c r="X388" s="372">
        <f>'③原紙（経理）'!X388:AD388</f>
        <v>0</v>
      </c>
      <c r="Y388" s="373"/>
      <c r="Z388" s="373"/>
      <c r="AA388" s="373"/>
      <c r="AB388" s="373"/>
      <c r="AC388" s="373"/>
      <c r="AD388" s="374"/>
      <c r="AE388" s="173">
        <f t="shared" si="52"/>
        <v>0</v>
      </c>
      <c r="AF388" s="174"/>
      <c r="AG388" s="174"/>
      <c r="AH388" s="174"/>
      <c r="AI388" s="174"/>
      <c r="AJ388" s="174"/>
      <c r="AK388" s="174"/>
      <c r="AL388" s="174"/>
      <c r="AM388" s="175"/>
      <c r="AN388" s="375">
        <f>'③原紙（経理）'!AN388:AP388</f>
        <v>0</v>
      </c>
      <c r="AO388" s="376"/>
      <c r="AP388" s="371"/>
      <c r="AQ388" s="377">
        <f t="shared" si="53"/>
        <v>0</v>
      </c>
      <c r="AR388" s="378"/>
      <c r="AS388" s="378"/>
      <c r="AT388" s="378"/>
      <c r="AU388" s="378"/>
      <c r="AV388" s="378"/>
      <c r="AW388" s="378"/>
      <c r="AX388" s="378"/>
      <c r="AY388" s="378"/>
      <c r="AZ388" s="378"/>
      <c r="BA388" s="378"/>
      <c r="BB388" s="379"/>
      <c r="BC388" s="375">
        <f>'③原紙（経理）'!BC388:BE388</f>
        <v>0</v>
      </c>
      <c r="BD388" s="376"/>
      <c r="BE388" s="371"/>
      <c r="BF388" s="361">
        <f t="shared" si="54"/>
        <v>0</v>
      </c>
      <c r="BG388" s="362"/>
      <c r="BH388" s="362"/>
      <c r="BI388" s="362"/>
      <c r="BJ388" s="362"/>
      <c r="BK388" s="362"/>
      <c r="BL388" s="362"/>
      <c r="BM388" s="362"/>
      <c r="BN388" s="362"/>
      <c r="BO388" s="362"/>
      <c r="BP388" s="362"/>
      <c r="BQ388" s="363"/>
      <c r="BR388" s="364">
        <f t="shared" si="55"/>
        <v>0</v>
      </c>
      <c r="BS388" s="362"/>
      <c r="BT388" s="362"/>
      <c r="BU388" s="362"/>
      <c r="BV388" s="362"/>
      <c r="BW388" s="362"/>
      <c r="BX388" s="362"/>
      <c r="BY388" s="362"/>
      <c r="BZ388" s="362"/>
      <c r="CA388" s="362"/>
      <c r="CB388" s="362"/>
      <c r="CC388" s="365"/>
      <c r="CD388" s="75"/>
    </row>
    <row r="389" spans="2:82" ht="24.95" customHeight="1" thickBot="1">
      <c r="B389" s="196"/>
      <c r="C389" s="197"/>
      <c r="D389" s="198" t="s">
        <v>49</v>
      </c>
      <c r="E389" s="199"/>
      <c r="F389" s="199"/>
      <c r="G389" s="199"/>
      <c r="H389" s="199"/>
      <c r="I389" s="199"/>
      <c r="J389" s="199"/>
      <c r="K389" s="199"/>
      <c r="L389" s="199"/>
      <c r="M389" s="199"/>
      <c r="N389" s="199"/>
      <c r="O389" s="199"/>
      <c r="P389" s="200"/>
      <c r="Q389" s="201"/>
      <c r="R389" s="202"/>
      <c r="S389" s="202"/>
      <c r="T389" s="202"/>
      <c r="U389" s="203"/>
      <c r="V389" s="198"/>
      <c r="W389" s="197"/>
      <c r="X389" s="204"/>
      <c r="Y389" s="205"/>
      <c r="Z389" s="205"/>
      <c r="AA389" s="205"/>
      <c r="AB389" s="205"/>
      <c r="AC389" s="205"/>
      <c r="AD389" s="206"/>
      <c r="AE389" s="204">
        <f>SUM(AE380:AM388)</f>
        <v>0</v>
      </c>
      <c r="AF389" s="205"/>
      <c r="AG389" s="205"/>
      <c r="AH389" s="205"/>
      <c r="AI389" s="205"/>
      <c r="AJ389" s="205"/>
      <c r="AK389" s="205"/>
      <c r="AL389" s="205"/>
      <c r="AM389" s="207"/>
      <c r="AN389" s="208"/>
      <c r="AO389" s="205"/>
      <c r="AP389" s="206"/>
      <c r="AQ389" s="204">
        <f>SUM(AQ380:BB388)</f>
        <v>0</v>
      </c>
      <c r="AR389" s="205"/>
      <c r="AS389" s="205"/>
      <c r="AT389" s="205"/>
      <c r="AU389" s="205"/>
      <c r="AV389" s="205"/>
      <c r="AW389" s="205"/>
      <c r="AX389" s="205"/>
      <c r="AY389" s="205"/>
      <c r="AZ389" s="205"/>
      <c r="BA389" s="205"/>
      <c r="BB389" s="207"/>
      <c r="BC389" s="208"/>
      <c r="BD389" s="205"/>
      <c r="BE389" s="206"/>
      <c r="BF389" s="204">
        <f>SUM(BF380:BQ388)</f>
        <v>0</v>
      </c>
      <c r="BG389" s="205"/>
      <c r="BH389" s="205"/>
      <c r="BI389" s="205"/>
      <c r="BJ389" s="205"/>
      <c r="BK389" s="205"/>
      <c r="BL389" s="205"/>
      <c r="BM389" s="205"/>
      <c r="BN389" s="205"/>
      <c r="BO389" s="205"/>
      <c r="BP389" s="205"/>
      <c r="BQ389" s="207"/>
      <c r="BR389" s="208">
        <f>AE389-AQ389-BF389</f>
        <v>0</v>
      </c>
      <c r="BS389" s="205"/>
      <c r="BT389" s="205"/>
      <c r="BU389" s="205"/>
      <c r="BV389" s="205"/>
      <c r="BW389" s="205"/>
      <c r="BX389" s="205"/>
      <c r="BY389" s="205"/>
      <c r="BZ389" s="205"/>
      <c r="CA389" s="205"/>
      <c r="CB389" s="205"/>
      <c r="CC389" s="209"/>
      <c r="CD389" s="75"/>
    </row>
    <row r="390" spans="2:82" ht="15" customHeight="1">
      <c r="B390" s="232" t="s">
        <v>72</v>
      </c>
      <c r="C390" s="233"/>
      <c r="D390" s="233"/>
      <c r="E390" s="233"/>
      <c r="F390" s="233"/>
      <c r="G390" s="233"/>
      <c r="H390" s="233"/>
      <c r="I390" s="233"/>
      <c r="J390" s="233"/>
      <c r="K390" s="233"/>
      <c r="L390" s="233"/>
      <c r="M390" s="233"/>
      <c r="N390" s="233"/>
      <c r="O390" s="233"/>
      <c r="P390" s="234" t="s">
        <v>28</v>
      </c>
      <c r="Q390" s="235"/>
      <c r="R390" s="235"/>
      <c r="S390" s="235"/>
      <c r="T390" s="235"/>
      <c r="U390" s="236"/>
      <c r="V390" s="392" t="s">
        <v>29</v>
      </c>
      <c r="W390" s="392"/>
      <c r="X390" s="392"/>
      <c r="Y390" s="392"/>
      <c r="Z390" s="392"/>
      <c r="AA390" s="392"/>
      <c r="AB390" s="392" t="s">
        <v>101</v>
      </c>
      <c r="AC390" s="392"/>
      <c r="AD390" s="392"/>
      <c r="AE390" s="392"/>
      <c r="AF390" s="392"/>
      <c r="AG390" s="392"/>
      <c r="AH390" s="392" t="s">
        <v>30</v>
      </c>
      <c r="AI390" s="392"/>
      <c r="AJ390" s="392"/>
      <c r="AK390" s="392"/>
      <c r="AL390" s="392"/>
      <c r="AM390" s="392"/>
      <c r="AN390" s="392"/>
      <c r="AO390" s="392"/>
      <c r="AP390" s="392"/>
      <c r="AQ390" s="392"/>
      <c r="AR390" s="392"/>
      <c r="AS390" s="234"/>
      <c r="AT390" s="395" t="s">
        <v>100</v>
      </c>
      <c r="AU390" s="385"/>
      <c r="AV390" s="385"/>
      <c r="AW390" s="385"/>
      <c r="AX390" s="385"/>
      <c r="AY390" s="385"/>
      <c r="AZ390" s="385"/>
      <c r="BA390" s="385"/>
      <c r="BB390" s="385"/>
      <c r="BC390" s="385"/>
      <c r="BD390" s="385"/>
      <c r="BE390" s="385"/>
      <c r="BF390" s="385"/>
      <c r="BG390" s="385"/>
      <c r="BH390" s="385"/>
      <c r="BI390" s="385"/>
      <c r="BJ390" s="385"/>
      <c r="BK390" s="385"/>
      <c r="BL390" s="385"/>
      <c r="BM390" s="385"/>
      <c r="BN390" s="385"/>
      <c r="BO390" s="385"/>
      <c r="BP390" s="385"/>
      <c r="BQ390" s="385"/>
      <c r="BR390" s="385"/>
      <c r="BS390" s="385"/>
      <c r="BT390" s="385"/>
      <c r="BU390" s="385"/>
      <c r="BV390" s="385"/>
      <c r="BW390" s="385"/>
      <c r="BX390" s="385"/>
      <c r="BY390" s="385"/>
      <c r="BZ390" s="385"/>
      <c r="CA390" s="385"/>
      <c r="CB390" s="385"/>
      <c r="CC390" s="386"/>
      <c r="CD390" s="46"/>
    </row>
    <row r="391" spans="2:82" ht="45" customHeight="1">
      <c r="B391" s="237" t="s">
        <v>27</v>
      </c>
      <c r="C391" s="238"/>
      <c r="D391" s="238"/>
      <c r="E391" s="238"/>
      <c r="F391" s="238"/>
      <c r="G391" s="238"/>
      <c r="H391" s="238"/>
      <c r="I391" s="238"/>
      <c r="J391" s="238"/>
      <c r="K391" s="238"/>
      <c r="L391" s="238"/>
      <c r="M391" s="238"/>
      <c r="N391" s="238"/>
      <c r="O391" s="238"/>
      <c r="P391" s="384"/>
      <c r="Q391" s="238"/>
      <c r="R391" s="238"/>
      <c r="S391" s="238"/>
      <c r="T391" s="238"/>
      <c r="U391" s="239"/>
      <c r="V391" s="393"/>
      <c r="W391" s="393"/>
      <c r="X391" s="393"/>
      <c r="Y391" s="393"/>
      <c r="Z391" s="393"/>
      <c r="AA391" s="393"/>
      <c r="AB391" s="393"/>
      <c r="AC391" s="393"/>
      <c r="AD391" s="393"/>
      <c r="AE391" s="393"/>
      <c r="AF391" s="393"/>
      <c r="AG391" s="393"/>
      <c r="AH391" s="394"/>
      <c r="AI391" s="394"/>
      <c r="AJ391" s="394"/>
      <c r="AK391" s="394"/>
      <c r="AL391" s="394"/>
      <c r="AM391" s="394"/>
      <c r="AN391" s="393"/>
      <c r="AO391" s="393"/>
      <c r="AP391" s="393"/>
      <c r="AQ391" s="393"/>
      <c r="AR391" s="393"/>
      <c r="AS391" s="167"/>
      <c r="AT391" s="396"/>
      <c r="AU391" s="387"/>
      <c r="AV391" s="387"/>
      <c r="AW391" s="387"/>
      <c r="AX391" s="387"/>
      <c r="AY391" s="387"/>
      <c r="AZ391" s="387"/>
      <c r="BA391" s="387"/>
      <c r="BB391" s="387"/>
      <c r="BC391" s="387"/>
      <c r="BD391" s="387"/>
      <c r="BE391" s="387"/>
      <c r="BF391" s="387"/>
      <c r="BG391" s="387"/>
      <c r="BH391" s="387"/>
      <c r="BI391" s="387"/>
      <c r="BJ391" s="387"/>
      <c r="BK391" s="387"/>
      <c r="BL391" s="387"/>
      <c r="BM391" s="387"/>
      <c r="BN391" s="387"/>
      <c r="BO391" s="387"/>
      <c r="BP391" s="387"/>
      <c r="BQ391" s="387"/>
      <c r="BR391" s="387"/>
      <c r="BS391" s="387"/>
      <c r="BT391" s="387"/>
      <c r="BU391" s="387"/>
      <c r="BV391" s="387"/>
      <c r="BW391" s="387"/>
      <c r="BX391" s="387"/>
      <c r="BY391" s="387"/>
      <c r="BZ391" s="387"/>
      <c r="CA391" s="387"/>
      <c r="CB391" s="387"/>
      <c r="CC391" s="388"/>
      <c r="CD391" s="46"/>
    </row>
    <row r="392" spans="2:82" ht="27" customHeight="1" thickBot="1">
      <c r="B392" s="225" t="s">
        <v>24</v>
      </c>
      <c r="C392" s="226"/>
      <c r="D392" s="226"/>
      <c r="E392" s="226"/>
      <c r="F392" s="226"/>
      <c r="G392" s="226"/>
      <c r="H392" s="226"/>
      <c r="I392" s="226"/>
      <c r="J392" s="226"/>
      <c r="K392" s="226"/>
      <c r="L392" s="226"/>
      <c r="M392" s="226"/>
      <c r="N392" s="226"/>
      <c r="O392" s="226"/>
      <c r="P392" s="226"/>
      <c r="Q392" s="226"/>
      <c r="R392" s="226"/>
      <c r="S392" s="226"/>
      <c r="T392" s="226"/>
      <c r="U392" s="226"/>
      <c r="V392" s="226"/>
      <c r="W392" s="226"/>
      <c r="X392" s="226"/>
      <c r="Y392" s="226"/>
      <c r="Z392" s="226"/>
      <c r="AA392" s="226"/>
      <c r="AB392" s="226"/>
      <c r="AC392" s="226"/>
      <c r="AD392" s="226"/>
      <c r="AE392" s="226"/>
      <c r="AF392" s="227"/>
      <c r="AG392" s="228" t="s">
        <v>25</v>
      </c>
      <c r="AH392" s="229"/>
      <c r="AI392" s="229"/>
      <c r="AJ392" s="229"/>
      <c r="AK392" s="229"/>
      <c r="AL392" s="229"/>
      <c r="AM392" s="229"/>
      <c r="AN392" s="229"/>
      <c r="AO392" s="229"/>
      <c r="AP392" s="229"/>
      <c r="AQ392" s="229"/>
      <c r="AR392" s="229"/>
      <c r="AS392" s="229"/>
      <c r="AT392" s="229"/>
      <c r="AU392" s="229"/>
      <c r="AV392" s="229"/>
      <c r="AW392" s="229"/>
      <c r="AX392" s="229"/>
      <c r="AY392" s="229"/>
      <c r="AZ392" s="229"/>
      <c r="BA392" s="229"/>
      <c r="BB392" s="230"/>
      <c r="BC392" s="228" t="s">
        <v>26</v>
      </c>
      <c r="BD392" s="229"/>
      <c r="BE392" s="229"/>
      <c r="BF392" s="229"/>
      <c r="BG392" s="229"/>
      <c r="BH392" s="229"/>
      <c r="BI392" s="229"/>
      <c r="BJ392" s="229"/>
      <c r="BK392" s="229"/>
      <c r="BL392" s="229"/>
      <c r="BM392" s="229"/>
      <c r="BN392" s="229"/>
      <c r="BO392" s="229"/>
      <c r="BP392" s="229"/>
      <c r="BQ392" s="229"/>
      <c r="BR392" s="229"/>
      <c r="BS392" s="229"/>
      <c r="BT392" s="229"/>
      <c r="BU392" s="229"/>
      <c r="BV392" s="229"/>
      <c r="BW392" s="229"/>
      <c r="BX392" s="229"/>
      <c r="BY392" s="229"/>
      <c r="BZ392" s="229"/>
      <c r="CA392" s="229"/>
      <c r="CB392" s="229"/>
      <c r="CC392" s="231"/>
      <c r="CD392" s="47"/>
    </row>
    <row r="393" spans="2:82" ht="15.95" customHeight="1">
      <c r="AC393" s="100" t="s">
        <v>98</v>
      </c>
      <c r="AD393" s="100"/>
      <c r="AE393" s="100"/>
      <c r="AF393" s="100"/>
      <c r="AG393" s="100"/>
      <c r="AH393" s="100"/>
      <c r="AI393" s="100"/>
      <c r="AJ393" s="100"/>
      <c r="AK393" s="100"/>
      <c r="AL393" s="100"/>
      <c r="AM393" s="100"/>
      <c r="AN393" s="100"/>
      <c r="AO393" s="100"/>
      <c r="AP393" s="100"/>
      <c r="AQ393" s="100"/>
      <c r="AR393" s="100"/>
      <c r="AS393" s="100"/>
      <c r="AT393" s="100"/>
      <c r="AU393" s="100"/>
      <c r="AV393" s="100"/>
      <c r="AW393" s="100"/>
      <c r="AX393" s="100"/>
      <c r="AY393" s="58"/>
      <c r="BN393" s="102">
        <f>'③原紙（経理）'!BN393:BP393</f>
        <v>0</v>
      </c>
      <c r="BO393" s="102"/>
      <c r="BP393" s="102"/>
      <c r="BQ393" s="5" t="s">
        <v>42</v>
      </c>
      <c r="BR393" s="5"/>
      <c r="BS393" s="5"/>
      <c r="BT393" s="5"/>
      <c r="BU393" s="5"/>
      <c r="BV393" s="88">
        <v>15</v>
      </c>
      <c r="BW393" s="88"/>
      <c r="BX393" s="88"/>
      <c r="BY393" s="5" t="s">
        <v>41</v>
      </c>
      <c r="BZ393" s="5"/>
      <c r="CA393" s="5"/>
    </row>
    <row r="394" spans="2:82" ht="15.75" customHeight="1">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100"/>
      <c r="AD394" s="100"/>
      <c r="AE394" s="100"/>
      <c r="AF394" s="100"/>
      <c r="AG394" s="100"/>
      <c r="AH394" s="100"/>
      <c r="AI394" s="100"/>
      <c r="AJ394" s="100"/>
      <c r="AK394" s="100"/>
      <c r="AL394" s="100"/>
      <c r="AM394" s="100"/>
      <c r="AN394" s="100"/>
      <c r="AO394" s="100"/>
      <c r="AP394" s="100"/>
      <c r="AQ394" s="100"/>
      <c r="AR394" s="100"/>
      <c r="AS394" s="100"/>
      <c r="AT394" s="100"/>
      <c r="AU394" s="100"/>
      <c r="AV394" s="100"/>
      <c r="AW394" s="100"/>
      <c r="AX394" s="100"/>
      <c r="AY394" s="58"/>
      <c r="AZ394" s="4"/>
      <c r="BA394" s="4"/>
      <c r="BB394" s="4"/>
      <c r="BC394" s="4"/>
      <c r="BD394" s="4"/>
      <c r="BE394" s="4"/>
      <c r="BF394" s="4"/>
      <c r="BG394" s="4"/>
      <c r="BH394" s="4"/>
      <c r="BI394" s="4"/>
      <c r="BJ394" s="4"/>
      <c r="BK394" s="5" t="s">
        <v>4</v>
      </c>
      <c r="BN394" s="102">
        <f>'③原紙（経理）'!BN394:BO394</f>
        <v>0</v>
      </c>
      <c r="BO394" s="102"/>
      <c r="BP394" s="88" t="s">
        <v>3</v>
      </c>
      <c r="BQ394" s="88"/>
      <c r="BR394" s="102">
        <f>'③原紙（経理）'!BR394:BS394</f>
        <v>0</v>
      </c>
      <c r="BS394" s="102"/>
      <c r="BT394" s="102">
        <f>'③原紙（経理）'!BT394:BU394</f>
        <v>0</v>
      </c>
      <c r="BU394" s="102"/>
      <c r="BV394" s="88" t="s">
        <v>2</v>
      </c>
      <c r="BW394" s="88"/>
      <c r="BX394" s="102">
        <f>'③原紙（経理）'!BX394:BY394</f>
        <v>0</v>
      </c>
      <c r="BY394" s="102"/>
      <c r="BZ394" s="102">
        <f>'③原紙（経理）'!BZ394:CA394</f>
        <v>0</v>
      </c>
      <c r="CA394" s="102"/>
      <c r="CB394" s="88" t="s">
        <v>1</v>
      </c>
      <c r="CC394" s="88"/>
      <c r="CD394" s="39"/>
    </row>
    <row r="395" spans="2:82" ht="15.75" customHeight="1" thickBot="1">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101"/>
      <c r="AD395" s="101"/>
      <c r="AE395" s="101"/>
      <c r="AF395" s="101"/>
      <c r="AG395" s="101"/>
      <c r="AH395" s="101"/>
      <c r="AI395" s="101"/>
      <c r="AJ395" s="101"/>
      <c r="AK395" s="101"/>
      <c r="AL395" s="101"/>
      <c r="AM395" s="101"/>
      <c r="AN395" s="101"/>
      <c r="AO395" s="101"/>
      <c r="AP395" s="101"/>
      <c r="AQ395" s="101"/>
      <c r="AR395" s="101"/>
      <c r="AS395" s="101"/>
      <c r="AT395" s="101"/>
      <c r="AU395" s="101"/>
      <c r="AV395" s="101"/>
      <c r="AW395" s="101"/>
      <c r="AX395" s="101"/>
      <c r="AY395" s="58"/>
      <c r="AZ395" s="4"/>
      <c r="BA395" s="4"/>
      <c r="BB395" s="4"/>
      <c r="BC395" s="4"/>
      <c r="BD395" s="4"/>
      <c r="BE395" s="4"/>
      <c r="BF395" s="4"/>
      <c r="BG395" s="4"/>
      <c r="BH395" s="4"/>
      <c r="BI395" s="4"/>
      <c r="BJ395" s="4"/>
      <c r="BN395" s="42"/>
      <c r="BO395" s="42"/>
      <c r="BP395" s="42"/>
      <c r="BQ395" s="42"/>
      <c r="BR395" s="42"/>
      <c r="BS395" s="42"/>
      <c r="BT395" s="42"/>
      <c r="BU395" s="42"/>
      <c r="BV395" s="42"/>
      <c r="BW395" s="42"/>
      <c r="BX395" s="42"/>
      <c r="BY395" s="42"/>
      <c r="BZ395" s="42"/>
      <c r="CA395" s="42"/>
      <c r="CB395" s="39"/>
      <c r="CC395" s="39"/>
      <c r="CD395" s="39"/>
    </row>
    <row r="396" spans="2:82" ht="27" customHeight="1" thickTop="1">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89" t="s">
        <v>0</v>
      </c>
      <c r="AD396" s="89"/>
      <c r="AE396" s="89"/>
      <c r="AF396" s="89"/>
      <c r="AG396" s="89"/>
      <c r="AH396" s="89"/>
      <c r="AI396" s="89"/>
      <c r="AJ396" s="89"/>
      <c r="AK396" s="89"/>
      <c r="AL396" s="89"/>
      <c r="AM396" s="89"/>
      <c r="AN396" s="89"/>
      <c r="AO396" s="89"/>
      <c r="AP396" s="89"/>
      <c r="AQ396" s="89"/>
      <c r="AR396" s="89"/>
      <c r="AS396" s="89"/>
      <c r="AT396" s="89"/>
      <c r="AU396" s="89"/>
      <c r="AV396" s="89"/>
      <c r="AW396" s="89"/>
      <c r="AX396" s="89"/>
      <c r="AY396" s="59"/>
      <c r="AZ396" s="90" t="s">
        <v>75</v>
      </c>
      <c r="BA396" s="91"/>
      <c r="BB396" s="91"/>
      <c r="BC396" s="91"/>
      <c r="BD396" s="91"/>
      <c r="BE396" s="91"/>
      <c r="BF396" s="91"/>
      <c r="BG396" s="91"/>
      <c r="BH396" s="91"/>
      <c r="BI396" s="91"/>
      <c r="BJ396" s="91"/>
      <c r="BK396" s="91"/>
      <c r="BL396" s="91"/>
      <c r="BM396" s="91"/>
      <c r="BN396" s="91"/>
      <c r="BO396" s="91"/>
      <c r="BP396" s="91"/>
      <c r="BQ396" s="91"/>
      <c r="BR396" s="91"/>
      <c r="BS396" s="91"/>
      <c r="BT396" s="91"/>
      <c r="BU396" s="91"/>
      <c r="BV396" s="91"/>
      <c r="BW396" s="91"/>
      <c r="BX396" s="91"/>
      <c r="BY396" s="91"/>
      <c r="BZ396" s="91"/>
      <c r="CA396" s="91"/>
      <c r="CB396" s="91"/>
      <c r="CC396" s="91"/>
      <c r="CD396" s="92"/>
    </row>
    <row r="397" spans="2:82" ht="27.75" customHeight="1" thickBot="1">
      <c r="C397" s="1"/>
      <c r="D397" s="1"/>
      <c r="E397" s="2"/>
      <c r="F397" s="2"/>
      <c r="G397" s="2"/>
      <c r="I397" s="3"/>
      <c r="J397" s="2"/>
      <c r="K397" s="2"/>
      <c r="L397" s="2"/>
      <c r="M397" s="15"/>
      <c r="N397" s="15"/>
      <c r="O397" s="15"/>
      <c r="P397" s="15"/>
      <c r="Q397" s="15"/>
      <c r="R397" s="15"/>
      <c r="S397" s="15"/>
      <c r="T397" s="15"/>
      <c r="U397" s="15"/>
      <c r="V397" s="15"/>
      <c r="W397" s="2"/>
      <c r="X397" s="2"/>
      <c r="Y397" s="11"/>
      <c r="Z397" s="11"/>
      <c r="AA397" s="11"/>
      <c r="AB397" s="11"/>
      <c r="AC397" s="93"/>
      <c r="AD397" s="93"/>
      <c r="AE397" s="93"/>
      <c r="AF397" s="93"/>
      <c r="AG397" s="93"/>
      <c r="AH397" s="93"/>
      <c r="AI397" s="93"/>
      <c r="AJ397" s="93"/>
      <c r="AK397" s="93"/>
      <c r="AL397" s="93"/>
      <c r="AM397" s="93"/>
      <c r="AN397" s="93"/>
      <c r="AO397" s="93"/>
      <c r="AP397" s="93"/>
      <c r="AQ397" s="93"/>
      <c r="AR397" s="93"/>
      <c r="AS397" s="93"/>
      <c r="AT397" s="93"/>
      <c r="AU397" s="93"/>
      <c r="AV397" s="93"/>
      <c r="AW397" s="93"/>
      <c r="AX397" s="93"/>
      <c r="AY397" s="94"/>
      <c r="AZ397" s="95" t="str">
        <f>IF(①適格請求書発行事業者登録番号!$A$5="","?",①適格請求書発行事業者登録番号!$A$5)</f>
        <v>?</v>
      </c>
      <c r="BA397" s="96"/>
      <c r="BB397" s="97" t="str">
        <f>IF(①適格請求書発行事業者登録番号!$B$5="","?",①適格請求書発行事業者登録番号!$B$5)</f>
        <v>?</v>
      </c>
      <c r="BC397" s="98"/>
      <c r="BD397" s="57" t="s">
        <v>82</v>
      </c>
      <c r="BE397" s="97" t="str">
        <f>IF(①適格請求書発行事業者登録番号!$D$5="","?",①適格請求書発行事業者登録番号!$D$5)</f>
        <v>?</v>
      </c>
      <c r="BF397" s="98"/>
      <c r="BG397" s="97" t="str">
        <f>IF(①適格請求書発行事業者登録番号!$E$5="","?",①適格請求書発行事業者登録番号!$E$5)</f>
        <v>?</v>
      </c>
      <c r="BH397" s="98"/>
      <c r="BI397" s="97" t="str">
        <f>IF(①適格請求書発行事業者登録番号!$F$5="","?",①適格請求書発行事業者登録番号!$F$5)</f>
        <v>?</v>
      </c>
      <c r="BJ397" s="98"/>
      <c r="BK397" s="97" t="str">
        <f>IF(①適格請求書発行事業者登録番号!$G$5="","?",①適格請求書発行事業者登録番号!$G$5)</f>
        <v>?</v>
      </c>
      <c r="BL397" s="98"/>
      <c r="BM397" s="57" t="s">
        <v>82</v>
      </c>
      <c r="BN397" s="97" t="str">
        <f>IF(①適格請求書発行事業者登録番号!$I$5="","?",①適格請求書発行事業者登録番号!$I$5)</f>
        <v>?</v>
      </c>
      <c r="BO397" s="98"/>
      <c r="BP397" s="97" t="str">
        <f>IF(①適格請求書発行事業者登録番号!$J$5="","?",①適格請求書発行事業者登録番号!$J$5)</f>
        <v>?</v>
      </c>
      <c r="BQ397" s="98"/>
      <c r="BR397" s="97" t="str">
        <f>IF(①適格請求書発行事業者登録番号!$K$5="","?",①適格請求書発行事業者登録番号!$K$5)</f>
        <v>?</v>
      </c>
      <c r="BS397" s="98"/>
      <c r="BT397" s="97" t="str">
        <f>IF(①適格請求書発行事業者登録番号!$L$5="","?",①適格請求書発行事業者登録番号!$L$5)</f>
        <v>?</v>
      </c>
      <c r="BU397" s="98"/>
      <c r="BV397" s="57" t="s">
        <v>82</v>
      </c>
      <c r="BW397" s="97" t="str">
        <f>IF(①適格請求書発行事業者登録番号!$N$5="","?",①適格請求書発行事業者登録番号!$N$5)</f>
        <v>?</v>
      </c>
      <c r="BX397" s="98"/>
      <c r="BY397" s="97" t="str">
        <f>IF(①適格請求書発行事業者登録番号!$O$5="","?",①適格請求書発行事業者登録番号!$O$5)</f>
        <v>?</v>
      </c>
      <c r="BZ397" s="98"/>
      <c r="CA397" s="97" t="str">
        <f>IF(①適格請求書発行事業者登録番号!$P$5="","?",①適格請求書発行事業者登録番号!$P$5)</f>
        <v>?</v>
      </c>
      <c r="CB397" s="98"/>
      <c r="CC397" s="97" t="str">
        <f>IF(①適格請求書発行事業者登録番号!$Q$5="","?",①適格請求書発行事業者登録番号!$Q$5)</f>
        <v>?</v>
      </c>
      <c r="CD397" s="99"/>
    </row>
    <row r="398" spans="2:82" ht="15" customHeight="1" thickBot="1">
      <c r="C398" s="1"/>
      <c r="D398" s="1"/>
      <c r="E398" s="2"/>
      <c r="F398" s="2"/>
      <c r="G398" s="2"/>
      <c r="I398" s="3"/>
      <c r="J398" s="2"/>
      <c r="K398" s="2"/>
      <c r="L398" s="2"/>
      <c r="M398" s="15"/>
      <c r="N398" s="15"/>
      <c r="O398" s="15"/>
      <c r="P398" s="15"/>
      <c r="Q398" s="15"/>
      <c r="R398" s="15"/>
      <c r="S398" s="15"/>
      <c r="T398" s="15"/>
      <c r="U398" s="15"/>
      <c r="V398" s="15"/>
      <c r="W398" s="2"/>
      <c r="X398" s="2"/>
      <c r="Y398" s="11"/>
      <c r="Z398" s="11"/>
      <c r="AA398" s="11"/>
      <c r="AB398" s="11"/>
      <c r="AC398" s="60"/>
      <c r="AD398" s="60"/>
      <c r="AE398" s="60"/>
      <c r="AF398" s="60"/>
      <c r="AG398" s="60"/>
      <c r="AH398" s="60"/>
      <c r="AI398" s="60"/>
      <c r="AJ398" s="60"/>
      <c r="AK398" s="60"/>
      <c r="AL398" s="60"/>
      <c r="AM398" s="60"/>
      <c r="AN398" s="60"/>
      <c r="AO398" s="60"/>
      <c r="AP398" s="60"/>
      <c r="AQ398" s="60"/>
      <c r="AR398" s="60"/>
      <c r="AS398" s="60"/>
      <c r="AT398" s="60"/>
      <c r="AU398" s="60"/>
      <c r="AV398" s="60"/>
      <c r="AW398" s="60"/>
      <c r="AX398" s="60"/>
      <c r="AY398" s="60"/>
      <c r="AZ398" s="63"/>
      <c r="BA398" s="63"/>
      <c r="BB398" s="63"/>
      <c r="BC398" s="63"/>
      <c r="BD398" s="64"/>
      <c r="BE398" s="63"/>
      <c r="BF398" s="63"/>
      <c r="BG398" s="63"/>
      <c r="BH398" s="350"/>
      <c r="BI398" s="350"/>
      <c r="BJ398" s="66"/>
      <c r="BK398" s="66"/>
      <c r="BL398" s="351" t="s">
        <v>87</v>
      </c>
      <c r="BM398" s="351"/>
      <c r="BN398" s="352" t="str">
        <f>IF(②基本情報入力シート!$B$3=0,"基本情報シートを入力して下さい",②基本情報入力シート!$B$3)</f>
        <v>基本情報シートを入力して下さい</v>
      </c>
      <c r="BO398" s="352"/>
      <c r="BP398" s="352"/>
      <c r="BQ398" s="352"/>
      <c r="BR398" s="352"/>
      <c r="BS398" s="352"/>
      <c r="BT398" s="352"/>
      <c r="BU398" s="352"/>
      <c r="BV398" s="352"/>
      <c r="BW398" s="352"/>
      <c r="BX398" s="352"/>
      <c r="BY398" s="352"/>
      <c r="BZ398" s="352"/>
      <c r="CA398" s="63"/>
      <c r="CB398" s="63"/>
      <c r="CC398" s="63"/>
      <c r="CD398" s="63"/>
    </row>
    <row r="399" spans="2:82" ht="24.95" customHeight="1">
      <c r="B399" s="106" t="s">
        <v>18</v>
      </c>
      <c r="C399" s="106"/>
      <c r="D399" s="106"/>
      <c r="E399" s="106"/>
      <c r="F399" s="106"/>
      <c r="G399" s="106"/>
      <c r="H399" s="106"/>
      <c r="I399" s="106"/>
      <c r="J399" s="106"/>
      <c r="K399" s="106"/>
      <c r="L399" s="106"/>
      <c r="M399" s="106"/>
      <c r="N399" s="106"/>
      <c r="O399" s="106"/>
      <c r="P399" s="106"/>
      <c r="Q399" s="106"/>
      <c r="R399" s="106"/>
      <c r="S399" s="106"/>
      <c r="T399" s="106"/>
      <c r="U399" s="106"/>
      <c r="V399" s="106"/>
      <c r="W399" s="106"/>
      <c r="X399" s="106"/>
      <c r="Y399" s="106"/>
      <c r="Z399" s="106"/>
      <c r="AA399" s="106"/>
      <c r="AB399" s="106"/>
      <c r="AC399" s="106"/>
      <c r="AD399" s="106"/>
      <c r="AE399" s="107" t="s">
        <v>94</v>
      </c>
      <c r="AF399" s="108"/>
      <c r="AG399" s="108"/>
      <c r="AH399" s="108"/>
      <c r="AI399" s="108"/>
      <c r="AJ399" s="108"/>
      <c r="AK399" s="108"/>
      <c r="AL399" s="109">
        <f>BF417</f>
        <v>0</v>
      </c>
      <c r="AM399" s="110"/>
      <c r="AN399" s="110"/>
      <c r="AO399" s="110"/>
      <c r="AP399" s="110"/>
      <c r="AQ399" s="110"/>
      <c r="AR399" s="110"/>
      <c r="AS399" s="110"/>
      <c r="AT399" s="110"/>
      <c r="AU399" s="110"/>
      <c r="AV399" s="110"/>
      <c r="AW399" s="110"/>
      <c r="AX399" s="110"/>
      <c r="AY399" s="110"/>
      <c r="AZ399" s="110"/>
      <c r="BA399" s="111"/>
      <c r="BB399" s="70"/>
      <c r="BC399" s="71"/>
      <c r="BD399" s="71"/>
      <c r="BH399" s="22"/>
      <c r="BI399" s="22"/>
      <c r="BJ399" s="353" t="str">
        <f>IF(②基本情報入力シート!$B$4=0,"基本情報シートを入力して下さい",②基本情報入力シート!$B$4)</f>
        <v>基本情報シートを入力して下さい</v>
      </c>
      <c r="BK399" s="353"/>
      <c r="BL399" s="353"/>
      <c r="BM399" s="353"/>
      <c r="BN399" s="353"/>
      <c r="BO399" s="353"/>
      <c r="BP399" s="353"/>
      <c r="BQ399" s="353"/>
      <c r="BR399" s="353"/>
      <c r="BS399" s="353"/>
      <c r="BT399" s="353"/>
      <c r="BU399" s="353"/>
      <c r="BV399" s="353"/>
      <c r="BW399" s="353"/>
      <c r="BX399" s="353"/>
      <c r="BY399" s="353"/>
      <c r="BZ399" s="353"/>
      <c r="CA399" s="65"/>
      <c r="CB399" s="65"/>
      <c r="CC399" s="65"/>
      <c r="CD399" s="65"/>
    </row>
    <row r="400" spans="2:82" ht="24.95" customHeight="1" thickBot="1">
      <c r="C400" s="113" t="s">
        <v>19</v>
      </c>
      <c r="D400" s="113"/>
      <c r="E400" s="113"/>
      <c r="F400" s="113"/>
      <c r="G400" s="113"/>
      <c r="H400" s="113"/>
      <c r="I400" s="113"/>
      <c r="J400" s="113"/>
      <c r="K400" s="113"/>
      <c r="L400" s="113"/>
      <c r="M400" s="113"/>
      <c r="N400" s="113"/>
      <c r="O400" s="113"/>
      <c r="P400" s="113"/>
      <c r="Q400" s="113"/>
      <c r="R400" s="113"/>
      <c r="S400" s="113"/>
      <c r="T400" s="113"/>
      <c r="U400" s="113"/>
      <c r="V400" s="113"/>
      <c r="W400" s="113"/>
      <c r="X400" s="113"/>
      <c r="Y400" s="113"/>
      <c r="Z400" s="113"/>
      <c r="AA400" s="113"/>
      <c r="AB400" s="113"/>
      <c r="AC400" s="113"/>
      <c r="AD400" s="113"/>
      <c r="AE400" s="114" t="str">
        <f>'③原紙（経理）'!AE400</f>
        <v>消費税(10%)</v>
      </c>
      <c r="AF400" s="115"/>
      <c r="AG400" s="115"/>
      <c r="AH400" s="115"/>
      <c r="AI400" s="115"/>
      <c r="AJ400" s="115"/>
      <c r="AK400" s="115"/>
      <c r="AL400" s="116">
        <f>IF(AE400="消費税(10%)",ROUND(AL399*0.1,1),IF(AE400="消費税(8%)",ROUND(AL399*0.08,1),IF(AE400="非課税","","")))</f>
        <v>0</v>
      </c>
      <c r="AM400" s="117"/>
      <c r="AN400" s="117"/>
      <c r="AO400" s="117"/>
      <c r="AP400" s="117"/>
      <c r="AQ400" s="117"/>
      <c r="AR400" s="117"/>
      <c r="AS400" s="117"/>
      <c r="AT400" s="117"/>
      <c r="AU400" s="117"/>
      <c r="AV400" s="117"/>
      <c r="AW400" s="117"/>
      <c r="AX400" s="117"/>
      <c r="AY400" s="117"/>
      <c r="AZ400" s="117"/>
      <c r="BA400" s="118"/>
      <c r="BB400" s="70"/>
      <c r="BC400" s="71"/>
      <c r="BD400" s="71"/>
      <c r="BH400" s="22"/>
      <c r="BI400" s="22"/>
      <c r="BJ400" s="353" t="str">
        <f>IF(②基本情報入力シート!$B$5=0,"基本情報シートを入力して下さい",②基本情報入力シート!$B$5)</f>
        <v>基本情報シートを入力して下さい</v>
      </c>
      <c r="BK400" s="353"/>
      <c r="BL400" s="353"/>
      <c r="BM400" s="353"/>
      <c r="BN400" s="353"/>
      <c r="BO400" s="353"/>
      <c r="BP400" s="353"/>
      <c r="BQ400" s="353"/>
      <c r="BR400" s="353"/>
      <c r="BS400" s="353"/>
      <c r="BT400" s="353"/>
      <c r="BU400" s="353"/>
      <c r="BV400" s="353"/>
      <c r="BW400" s="353"/>
      <c r="BX400" s="353"/>
      <c r="BY400" s="353"/>
      <c r="BZ400" s="353"/>
      <c r="CA400" s="62"/>
      <c r="CB400" s="340" t="s">
        <v>34</v>
      </c>
      <c r="CC400" s="340"/>
      <c r="CD400" s="43"/>
    </row>
    <row r="401" spans="2:82" ht="25.5" customHeight="1" thickBot="1">
      <c r="P401" s="6"/>
      <c r="Q401" s="6"/>
      <c r="T401" s="7"/>
      <c r="Y401" s="11"/>
      <c r="Z401" s="11"/>
      <c r="AA401" s="11"/>
      <c r="AB401" s="11"/>
      <c r="AC401" s="12"/>
      <c r="AD401" s="12"/>
      <c r="AE401" s="121" t="s">
        <v>95</v>
      </c>
      <c r="AF401" s="122"/>
      <c r="AG401" s="122"/>
      <c r="AH401" s="122"/>
      <c r="AI401" s="122"/>
      <c r="AJ401" s="122"/>
      <c r="AK401" s="122"/>
      <c r="AL401" s="123">
        <f>IF(AL400="",AL399,AL399+AL400)</f>
        <v>0</v>
      </c>
      <c r="AM401" s="124"/>
      <c r="AN401" s="124"/>
      <c r="AO401" s="124"/>
      <c r="AP401" s="124"/>
      <c r="AQ401" s="124"/>
      <c r="AR401" s="124"/>
      <c r="AS401" s="124"/>
      <c r="AT401" s="124"/>
      <c r="AU401" s="124"/>
      <c r="AV401" s="124"/>
      <c r="AW401" s="124"/>
      <c r="AX401" s="124"/>
      <c r="AY401" s="124"/>
      <c r="AZ401" s="124"/>
      <c r="BA401" s="125"/>
      <c r="BB401" s="72"/>
      <c r="BC401" s="73"/>
      <c r="BD401" s="73"/>
      <c r="BH401" s="22"/>
      <c r="BI401" s="23"/>
      <c r="BJ401" s="345" t="str">
        <f>IF(②基本情報入力シート!$B$6=0,"基本情報シートを入力して下さい",②基本情報入力シート!$B$6)</f>
        <v>基本情報シートを入力して下さい</v>
      </c>
      <c r="BK401" s="345"/>
      <c r="BL401" s="345"/>
      <c r="BM401" s="345"/>
      <c r="BN401" s="345"/>
      <c r="BO401" s="345"/>
      <c r="BP401" s="345"/>
      <c r="BQ401" s="345"/>
      <c r="BR401" s="345"/>
      <c r="BS401" s="345"/>
      <c r="BT401" s="345"/>
      <c r="BU401" s="345"/>
      <c r="BV401" s="345"/>
      <c r="BW401" s="345"/>
      <c r="BX401" s="345"/>
      <c r="BY401" s="345"/>
      <c r="BZ401" s="345"/>
      <c r="CA401" s="345"/>
      <c r="CB401" s="341"/>
      <c r="CC401" s="341"/>
      <c r="CD401" s="43"/>
    </row>
    <row r="402" spans="2:82" ht="15" customHeight="1">
      <c r="C402" s="5"/>
      <c r="D402" s="5"/>
      <c r="E402" s="5"/>
      <c r="F402" s="5"/>
      <c r="G402" s="5"/>
      <c r="H402" s="5"/>
      <c r="I402" s="5"/>
      <c r="J402" s="5"/>
      <c r="K402" s="5"/>
      <c r="L402" s="5"/>
      <c r="M402" s="5"/>
      <c r="N402" s="5"/>
      <c r="O402" s="5"/>
      <c r="P402" s="7"/>
      <c r="Q402" s="7"/>
      <c r="R402" s="5"/>
      <c r="S402" s="5"/>
      <c r="T402" s="7"/>
      <c r="U402" s="5"/>
      <c r="V402" s="5"/>
      <c r="W402" s="5"/>
      <c r="X402" s="5"/>
      <c r="Y402" s="8"/>
      <c r="Z402" s="9"/>
      <c r="AA402" s="10"/>
      <c r="AB402" s="10"/>
      <c r="AC402" s="13"/>
      <c r="AD402" s="13"/>
      <c r="AE402" s="9"/>
      <c r="AF402" s="9"/>
      <c r="AG402" s="9"/>
      <c r="AH402" s="9"/>
      <c r="AI402" s="9"/>
      <c r="AJ402" s="9"/>
      <c r="AK402" s="5"/>
      <c r="AL402" s="5"/>
      <c r="AM402" s="5"/>
      <c r="AN402" s="5"/>
      <c r="AO402" s="5"/>
      <c r="AP402" s="5"/>
      <c r="AQ402" s="5"/>
      <c r="AR402" s="5"/>
      <c r="AS402" s="5"/>
      <c r="AT402" s="5"/>
      <c r="AU402" s="5"/>
      <c r="AV402" s="5"/>
      <c r="AW402" s="5"/>
      <c r="AX402" s="16"/>
      <c r="AY402" s="16"/>
      <c r="AZ402" s="5"/>
      <c r="BA402" s="5"/>
      <c r="BB402" s="5"/>
      <c r="BC402" s="5"/>
      <c r="BD402" s="127" t="s">
        <v>23</v>
      </c>
      <c r="BE402" s="127"/>
      <c r="BF402" s="127"/>
      <c r="BG402" s="6"/>
      <c r="BH402" s="346" t="str">
        <f>IF(②基本情報入力シート!$B$11=0,"基本情報シートを入力して下さい",②基本情報入力シート!$B$11)</f>
        <v>基本情報シートを入力して下さい</v>
      </c>
      <c r="BI402" s="347"/>
      <c r="BJ402" s="347"/>
      <c r="BK402" s="347"/>
      <c r="BL402" s="347"/>
      <c r="BM402" s="347"/>
      <c r="BN402" s="347"/>
      <c r="BO402" s="347"/>
      <c r="BP402" s="347"/>
      <c r="BQ402" s="347"/>
      <c r="BR402" s="347"/>
      <c r="BS402" s="347"/>
      <c r="BT402" s="347"/>
      <c r="BU402" s="347"/>
      <c r="BV402" s="347"/>
      <c r="BW402" s="347"/>
      <c r="BX402" s="347"/>
      <c r="BY402" s="347"/>
      <c r="BZ402" s="347"/>
      <c r="CA402" s="347"/>
      <c r="CB402" s="347"/>
      <c r="CC402" s="347"/>
      <c r="CD402" s="40"/>
    </row>
    <row r="403" spans="2:82" ht="15" customHeight="1" thickBot="1">
      <c r="C403" s="5" t="s">
        <v>20</v>
      </c>
      <c r="D403" s="5"/>
      <c r="E403" s="5"/>
      <c r="F403" s="5"/>
      <c r="G403" s="5"/>
      <c r="H403" s="348" t="str">
        <f>IF(②基本情報入力シート!$B$7=0,"基本情報シートを入力して下さい",②基本情報入力シート!$B$7)</f>
        <v>基本情報シートを入力して下さい</v>
      </c>
      <c r="I403" s="348"/>
      <c r="J403" s="348"/>
      <c r="K403" s="348"/>
      <c r="L403" s="348"/>
      <c r="M403" s="348"/>
      <c r="N403" s="348"/>
      <c r="O403" s="348"/>
      <c r="P403" s="348"/>
      <c r="Q403" s="348"/>
      <c r="R403" s="348"/>
      <c r="S403" s="348"/>
      <c r="T403" s="131" t="s">
        <v>96</v>
      </c>
      <c r="U403" s="131"/>
      <c r="V403" s="131"/>
      <c r="W403" s="131"/>
      <c r="X403" s="348" t="str">
        <f>IF(②基本情報入力シート!$B$8=0,"基本情報シートを入力して下さい",②基本情報入力シート!$B$8)</f>
        <v>基本情報シートを入力して下さい</v>
      </c>
      <c r="Y403" s="348"/>
      <c r="Z403" s="348"/>
      <c r="AA403" s="348"/>
      <c r="AB403" s="348"/>
      <c r="AC403" s="348"/>
      <c r="AD403" s="348"/>
      <c r="AE403" s="348"/>
      <c r="AF403" s="5" t="s">
        <v>21</v>
      </c>
      <c r="AG403" s="5"/>
      <c r="AH403" s="5"/>
      <c r="AI403" s="5"/>
      <c r="AJ403" s="348" t="str">
        <f>IF(②基本情報入力シート!$B$9=0,"基本情報シートを入力して下さい",②基本情報入力シート!$B$9)</f>
        <v>基本情報シートを入力して下さい</v>
      </c>
      <c r="AK403" s="348"/>
      <c r="AL403" s="348"/>
      <c r="AM403" s="348"/>
      <c r="AN403" s="348"/>
      <c r="AO403" s="348"/>
      <c r="AP403" s="5"/>
      <c r="AQ403" s="5" t="s">
        <v>22</v>
      </c>
      <c r="AR403" s="5"/>
      <c r="AS403" s="348" t="str">
        <f>IF(②基本情報入力シート!$B$10=0,"基本情報シートを入力して下さい",②基本情報入力シート!$B$10)</f>
        <v>基本情報シートを入力して下さい</v>
      </c>
      <c r="AT403" s="348"/>
      <c r="AU403" s="348"/>
      <c r="AV403" s="348"/>
      <c r="AW403" s="348"/>
      <c r="AX403" s="348"/>
      <c r="AY403" s="348"/>
      <c r="AZ403" s="348"/>
      <c r="BA403" s="348"/>
      <c r="BB403" s="348"/>
      <c r="BC403" s="348"/>
      <c r="BD403" s="127"/>
      <c r="BE403" s="127"/>
      <c r="BF403" s="127"/>
      <c r="BG403" s="6"/>
      <c r="BH403" s="349" t="str">
        <f>IF(②基本情報入力シート!$B$12=0,"基本情報シートを入力して下さい",②基本情報入力シート!$B$12)</f>
        <v>基本情報シートを入力して下さい</v>
      </c>
      <c r="BI403" s="349"/>
      <c r="BJ403" s="349"/>
      <c r="BK403" s="349"/>
      <c r="BL403" s="349"/>
      <c r="BM403" s="349"/>
      <c r="BN403" s="349"/>
      <c r="BO403" s="349"/>
      <c r="BP403" s="349"/>
      <c r="BQ403" s="349"/>
      <c r="BR403" s="349"/>
      <c r="BS403" s="349"/>
      <c r="BT403" s="349"/>
      <c r="BU403" s="349"/>
      <c r="BV403" s="349"/>
      <c r="BW403" s="349"/>
      <c r="BX403" s="349"/>
      <c r="BY403" s="349"/>
      <c r="BZ403" s="349"/>
      <c r="CA403" s="349"/>
      <c r="CB403" s="349"/>
      <c r="CC403" s="349"/>
      <c r="CD403" s="40"/>
    </row>
    <row r="404" spans="2:82" ht="12" customHeight="1">
      <c r="B404" s="133" t="s">
        <v>91</v>
      </c>
      <c r="C404" s="134"/>
      <c r="D404" s="134"/>
      <c r="E404" s="134"/>
      <c r="F404" s="134"/>
      <c r="G404" s="134"/>
      <c r="H404" s="134"/>
      <c r="I404" s="134"/>
      <c r="J404" s="134"/>
      <c r="K404" s="135"/>
      <c r="L404" s="136" t="s">
        <v>15</v>
      </c>
      <c r="M404" s="136"/>
      <c r="N404" s="136"/>
      <c r="O404" s="136"/>
      <c r="P404" s="136"/>
      <c r="Q404" s="136"/>
      <c r="R404" s="136"/>
      <c r="S404" s="136"/>
      <c r="T404" s="136"/>
      <c r="U404" s="136"/>
      <c r="V404" s="136"/>
      <c r="W404" s="136"/>
      <c r="X404" s="136"/>
      <c r="Y404" s="136"/>
      <c r="Z404" s="137"/>
      <c r="AA404" s="138" t="s">
        <v>16</v>
      </c>
      <c r="AB404" s="136"/>
      <c r="AC404" s="136"/>
      <c r="AD404" s="136"/>
      <c r="AE404" s="136"/>
      <c r="AF404" s="136"/>
      <c r="AG404" s="136"/>
      <c r="AH404" s="136"/>
      <c r="AI404" s="136"/>
      <c r="AJ404" s="136"/>
      <c r="AK404" s="136"/>
      <c r="AL404" s="136"/>
      <c r="AM404" s="136"/>
      <c r="AN404" s="136"/>
      <c r="AO404" s="136"/>
      <c r="AP404" s="136"/>
      <c r="AQ404" s="136"/>
      <c r="AR404" s="136"/>
      <c r="AS404" s="136"/>
      <c r="AT404" s="136"/>
      <c r="AU404" s="136"/>
      <c r="AV404" s="136"/>
      <c r="AW404" s="136"/>
      <c r="AX404" s="136"/>
      <c r="AY404" s="136"/>
      <c r="AZ404" s="136"/>
      <c r="BA404" s="136"/>
      <c r="BB404" s="136"/>
      <c r="BC404" s="136"/>
      <c r="BD404" s="136"/>
      <c r="BE404" s="136"/>
      <c r="BF404" s="136"/>
      <c r="BG404" s="136"/>
      <c r="BH404" s="136"/>
      <c r="BI404" s="137"/>
      <c r="BJ404" s="139" t="s">
        <v>93</v>
      </c>
      <c r="BK404" s="140"/>
      <c r="BL404" s="140"/>
      <c r="BM404" s="140"/>
      <c r="BN404" s="140"/>
      <c r="BO404" s="140"/>
      <c r="BP404" s="140"/>
      <c r="BQ404" s="140"/>
      <c r="BR404" s="140"/>
      <c r="BS404" s="139" t="s">
        <v>92</v>
      </c>
      <c r="BT404" s="140"/>
      <c r="BU404" s="140"/>
      <c r="BV404" s="140"/>
      <c r="BW404" s="140"/>
      <c r="BX404" s="140"/>
      <c r="BY404" s="140"/>
      <c r="BZ404" s="140"/>
      <c r="CA404" s="140"/>
      <c r="CB404" s="140"/>
      <c r="CC404" s="141"/>
      <c r="CD404" s="74"/>
    </row>
    <row r="405" spans="2:82" ht="24.95" customHeight="1" thickBot="1">
      <c r="B405" s="142">
        <f>'③原紙（経理）'!B405:K405</f>
        <v>0</v>
      </c>
      <c r="C405" s="143"/>
      <c r="D405" s="143"/>
      <c r="E405" s="143"/>
      <c r="F405" s="143"/>
      <c r="G405" s="143"/>
      <c r="H405" s="143"/>
      <c r="I405" s="143"/>
      <c r="J405" s="143"/>
      <c r="K405" s="144"/>
      <c r="L405" s="380">
        <f>'③原紙（経理）'!L405:Z405</f>
        <v>0</v>
      </c>
      <c r="M405" s="381"/>
      <c r="N405" s="381"/>
      <c r="O405" s="381"/>
      <c r="P405" s="381"/>
      <c r="Q405" s="381"/>
      <c r="R405" s="381"/>
      <c r="S405" s="381"/>
      <c r="T405" s="381"/>
      <c r="U405" s="381"/>
      <c r="V405" s="381"/>
      <c r="W405" s="381"/>
      <c r="X405" s="381"/>
      <c r="Y405" s="381"/>
      <c r="Z405" s="382"/>
      <c r="AA405" s="383">
        <f>'③原紙（経理）'!AA405:BI405</f>
        <v>0</v>
      </c>
      <c r="AB405" s="381"/>
      <c r="AC405" s="381"/>
      <c r="AD405" s="381"/>
      <c r="AE405" s="381"/>
      <c r="AF405" s="381"/>
      <c r="AG405" s="381"/>
      <c r="AH405" s="381"/>
      <c r="AI405" s="381"/>
      <c r="AJ405" s="381"/>
      <c r="AK405" s="381"/>
      <c r="AL405" s="381"/>
      <c r="AM405" s="381"/>
      <c r="AN405" s="381"/>
      <c r="AO405" s="381"/>
      <c r="AP405" s="381"/>
      <c r="AQ405" s="381"/>
      <c r="AR405" s="381"/>
      <c r="AS405" s="381"/>
      <c r="AT405" s="381"/>
      <c r="AU405" s="381"/>
      <c r="AV405" s="381"/>
      <c r="AW405" s="381"/>
      <c r="AX405" s="381"/>
      <c r="AY405" s="381"/>
      <c r="AZ405" s="381"/>
      <c r="BA405" s="381"/>
      <c r="BB405" s="381"/>
      <c r="BC405" s="381"/>
      <c r="BD405" s="381"/>
      <c r="BE405" s="381"/>
      <c r="BF405" s="381"/>
      <c r="BG405" s="381"/>
      <c r="BH405" s="381"/>
      <c r="BI405" s="382"/>
      <c r="BJ405" s="383">
        <f>'③原紙（経理）'!BJ405:BR405</f>
        <v>0</v>
      </c>
      <c r="BK405" s="381"/>
      <c r="BL405" s="381"/>
      <c r="BM405" s="381"/>
      <c r="BN405" s="381"/>
      <c r="BO405" s="381"/>
      <c r="BP405" s="381"/>
      <c r="BQ405" s="381"/>
      <c r="BR405" s="381"/>
      <c r="BS405" s="383">
        <f>'③原紙（経理）'!BS405:CC405</f>
        <v>0</v>
      </c>
      <c r="BT405" s="381"/>
      <c r="BU405" s="381"/>
      <c r="BV405" s="381"/>
      <c r="BW405" s="381"/>
      <c r="BX405" s="381"/>
      <c r="BY405" s="381"/>
      <c r="BZ405" s="381"/>
      <c r="CA405" s="381"/>
      <c r="CB405" s="381"/>
      <c r="CC405" s="382"/>
      <c r="CD405" s="74"/>
    </row>
    <row r="406" spans="2:82" ht="24.95" customHeight="1">
      <c r="B406" s="151" t="s">
        <v>2</v>
      </c>
      <c r="C406" s="152"/>
      <c r="D406" s="153" t="s">
        <v>7</v>
      </c>
      <c r="E406" s="88"/>
      <c r="F406" s="88"/>
      <c r="G406" s="88"/>
      <c r="H406" s="88"/>
      <c r="I406" s="88"/>
      <c r="J406" s="88"/>
      <c r="K406" s="88"/>
      <c r="L406" s="88"/>
      <c r="M406" s="88"/>
      <c r="N406" s="88"/>
      <c r="O406" s="88"/>
      <c r="P406" s="154"/>
      <c r="Q406" s="158" t="s">
        <v>12</v>
      </c>
      <c r="R406" s="156"/>
      <c r="S406" s="156"/>
      <c r="T406" s="156"/>
      <c r="U406" s="156"/>
      <c r="V406" s="156"/>
      <c r="W406" s="156"/>
      <c r="X406" s="156"/>
      <c r="Y406" s="156"/>
      <c r="Z406" s="156"/>
      <c r="AA406" s="156"/>
      <c r="AB406" s="156"/>
      <c r="AC406" s="156"/>
      <c r="AD406" s="156"/>
      <c r="AE406" s="156"/>
      <c r="AF406" s="156"/>
      <c r="AG406" s="156"/>
      <c r="AH406" s="156"/>
      <c r="AI406" s="156"/>
      <c r="AJ406" s="156"/>
      <c r="AK406" s="156"/>
      <c r="AL406" s="156"/>
      <c r="AM406" s="157"/>
      <c r="AN406" s="158" t="s">
        <v>13</v>
      </c>
      <c r="AO406" s="156"/>
      <c r="AP406" s="156"/>
      <c r="AQ406" s="156"/>
      <c r="AR406" s="156"/>
      <c r="AS406" s="156"/>
      <c r="AT406" s="156"/>
      <c r="AU406" s="156"/>
      <c r="AV406" s="156"/>
      <c r="AW406" s="156"/>
      <c r="AX406" s="156"/>
      <c r="AY406" s="156"/>
      <c r="AZ406" s="156"/>
      <c r="BA406" s="156"/>
      <c r="BB406" s="157"/>
      <c r="BC406" s="158" t="s">
        <v>14</v>
      </c>
      <c r="BD406" s="156"/>
      <c r="BE406" s="156"/>
      <c r="BF406" s="156"/>
      <c r="BG406" s="156"/>
      <c r="BH406" s="156"/>
      <c r="BI406" s="156"/>
      <c r="BJ406" s="156"/>
      <c r="BK406" s="156"/>
      <c r="BL406" s="156"/>
      <c r="BM406" s="156"/>
      <c r="BN406" s="156"/>
      <c r="BO406" s="156"/>
      <c r="BP406" s="156"/>
      <c r="BQ406" s="157"/>
      <c r="BR406" s="158" t="s">
        <v>11</v>
      </c>
      <c r="BS406" s="156"/>
      <c r="BT406" s="156"/>
      <c r="BU406" s="156"/>
      <c r="BV406" s="156"/>
      <c r="BW406" s="156"/>
      <c r="BX406" s="156"/>
      <c r="BY406" s="156"/>
      <c r="BZ406" s="156"/>
      <c r="CA406" s="156"/>
      <c r="CB406" s="156"/>
      <c r="CC406" s="159"/>
      <c r="CD406" s="39"/>
    </row>
    <row r="407" spans="2:82" ht="24.95" customHeight="1">
      <c r="B407" s="160" t="s">
        <v>17</v>
      </c>
      <c r="C407" s="161"/>
      <c r="D407" s="155"/>
      <c r="E407" s="156"/>
      <c r="F407" s="156"/>
      <c r="G407" s="156"/>
      <c r="H407" s="156"/>
      <c r="I407" s="156"/>
      <c r="J407" s="156"/>
      <c r="K407" s="156"/>
      <c r="L407" s="156"/>
      <c r="M407" s="156"/>
      <c r="N407" s="156"/>
      <c r="O407" s="156"/>
      <c r="P407" s="157"/>
      <c r="Q407" s="162" t="s">
        <v>8</v>
      </c>
      <c r="R407" s="163"/>
      <c r="S407" s="163"/>
      <c r="T407" s="163"/>
      <c r="U407" s="164"/>
      <c r="V407" s="165" t="s">
        <v>5</v>
      </c>
      <c r="W407" s="166"/>
      <c r="X407" s="167" t="s">
        <v>9</v>
      </c>
      <c r="Y407" s="163"/>
      <c r="Z407" s="163"/>
      <c r="AA407" s="163"/>
      <c r="AB407" s="163"/>
      <c r="AC407" s="163"/>
      <c r="AD407" s="164"/>
      <c r="AE407" s="167" t="s">
        <v>53</v>
      </c>
      <c r="AF407" s="163"/>
      <c r="AG407" s="163"/>
      <c r="AH407" s="163"/>
      <c r="AI407" s="163"/>
      <c r="AJ407" s="163"/>
      <c r="AK407" s="163"/>
      <c r="AL407" s="163"/>
      <c r="AM407" s="168"/>
      <c r="AN407" s="169" t="s">
        <v>6</v>
      </c>
      <c r="AO407" s="170"/>
      <c r="AP407" s="171"/>
      <c r="AQ407" s="167" t="s">
        <v>10</v>
      </c>
      <c r="AR407" s="163"/>
      <c r="AS407" s="163"/>
      <c r="AT407" s="163"/>
      <c r="AU407" s="163"/>
      <c r="AV407" s="163"/>
      <c r="AW407" s="163"/>
      <c r="AX407" s="163"/>
      <c r="AY407" s="163"/>
      <c r="AZ407" s="163"/>
      <c r="BA407" s="163"/>
      <c r="BB407" s="168"/>
      <c r="BC407" s="169" t="s">
        <v>6</v>
      </c>
      <c r="BD407" s="170"/>
      <c r="BE407" s="171"/>
      <c r="BF407" s="167" t="s">
        <v>10</v>
      </c>
      <c r="BG407" s="163"/>
      <c r="BH407" s="163"/>
      <c r="BI407" s="163"/>
      <c r="BJ407" s="163"/>
      <c r="BK407" s="163"/>
      <c r="BL407" s="163"/>
      <c r="BM407" s="163"/>
      <c r="BN407" s="163"/>
      <c r="BO407" s="163"/>
      <c r="BP407" s="163"/>
      <c r="BQ407" s="168"/>
      <c r="BR407" s="162" t="s">
        <v>10</v>
      </c>
      <c r="BS407" s="163"/>
      <c r="BT407" s="163"/>
      <c r="BU407" s="163"/>
      <c r="BV407" s="163"/>
      <c r="BW407" s="163"/>
      <c r="BX407" s="163"/>
      <c r="BY407" s="163"/>
      <c r="BZ407" s="163"/>
      <c r="CA407" s="163"/>
      <c r="CB407" s="163"/>
      <c r="CC407" s="172"/>
      <c r="CD407" s="39"/>
    </row>
    <row r="408" spans="2:82" ht="24.95" customHeight="1">
      <c r="B408" s="366">
        <f>'③原紙（経理）'!B408:C408</f>
        <v>0</v>
      </c>
      <c r="C408" s="367"/>
      <c r="D408" s="368">
        <f>'③原紙（経理）'!D408:P408</f>
        <v>0</v>
      </c>
      <c r="E408" s="369"/>
      <c r="F408" s="369"/>
      <c r="G408" s="369"/>
      <c r="H408" s="369"/>
      <c r="I408" s="369"/>
      <c r="J408" s="369"/>
      <c r="K408" s="369"/>
      <c r="L408" s="369"/>
      <c r="M408" s="369"/>
      <c r="N408" s="369"/>
      <c r="O408" s="369"/>
      <c r="P408" s="370"/>
      <c r="Q408" s="182">
        <f>'③原紙（経理）'!Q408:U408</f>
        <v>0</v>
      </c>
      <c r="R408" s="183"/>
      <c r="S408" s="183"/>
      <c r="T408" s="183"/>
      <c r="U408" s="184"/>
      <c r="V408" s="186"/>
      <c r="W408" s="371"/>
      <c r="X408" s="372">
        <f>'③原紙（経理）'!X408:AD408</f>
        <v>0</v>
      </c>
      <c r="Y408" s="373"/>
      <c r="Z408" s="373"/>
      <c r="AA408" s="373"/>
      <c r="AB408" s="373"/>
      <c r="AC408" s="373"/>
      <c r="AD408" s="374"/>
      <c r="AE408" s="173">
        <f t="shared" ref="AE408:AE416" si="56">ROUND(Q408*X408,1)</f>
        <v>0</v>
      </c>
      <c r="AF408" s="174"/>
      <c r="AG408" s="174"/>
      <c r="AH408" s="174"/>
      <c r="AI408" s="174"/>
      <c r="AJ408" s="174"/>
      <c r="AK408" s="174"/>
      <c r="AL408" s="174"/>
      <c r="AM408" s="175"/>
      <c r="AN408" s="375">
        <f>'③原紙（経理）'!AN408:AP408</f>
        <v>0</v>
      </c>
      <c r="AO408" s="376"/>
      <c r="AP408" s="371"/>
      <c r="AQ408" s="190">
        <f>AN408/100*AE408</f>
        <v>0</v>
      </c>
      <c r="AR408" s="191"/>
      <c r="AS408" s="191"/>
      <c r="AT408" s="191"/>
      <c r="AU408" s="191"/>
      <c r="AV408" s="191"/>
      <c r="AW408" s="191"/>
      <c r="AX408" s="191"/>
      <c r="AY408" s="191"/>
      <c r="AZ408" s="191"/>
      <c r="BA408" s="191"/>
      <c r="BB408" s="192"/>
      <c r="BC408" s="375">
        <f>'③原紙（経理）'!BC408:BE408</f>
        <v>0</v>
      </c>
      <c r="BD408" s="376"/>
      <c r="BE408" s="371"/>
      <c r="BF408" s="173">
        <f>IF(BC408&gt;0,BC408/100*AE408-AQ408,AE408)</f>
        <v>0</v>
      </c>
      <c r="BG408" s="174"/>
      <c r="BH408" s="174"/>
      <c r="BI408" s="174"/>
      <c r="BJ408" s="174"/>
      <c r="BK408" s="174"/>
      <c r="BL408" s="174"/>
      <c r="BM408" s="174"/>
      <c r="BN408" s="174"/>
      <c r="BO408" s="174"/>
      <c r="BP408" s="174"/>
      <c r="BQ408" s="175"/>
      <c r="BR408" s="176">
        <f>AE408-AQ408-BF408</f>
        <v>0</v>
      </c>
      <c r="BS408" s="174"/>
      <c r="BT408" s="174"/>
      <c r="BU408" s="174"/>
      <c r="BV408" s="174"/>
      <c r="BW408" s="174"/>
      <c r="BX408" s="174"/>
      <c r="BY408" s="174"/>
      <c r="BZ408" s="174"/>
      <c r="CA408" s="174"/>
      <c r="CB408" s="174"/>
      <c r="CC408" s="177"/>
      <c r="CD408" s="75"/>
    </row>
    <row r="409" spans="2:82" ht="24.95" customHeight="1">
      <c r="B409" s="366">
        <f>'③原紙（経理）'!B409:C409</f>
        <v>0</v>
      </c>
      <c r="C409" s="367"/>
      <c r="D409" s="368">
        <f>'③原紙（経理）'!D409:P409</f>
        <v>0</v>
      </c>
      <c r="E409" s="369"/>
      <c r="F409" s="369"/>
      <c r="G409" s="369"/>
      <c r="H409" s="369"/>
      <c r="I409" s="369"/>
      <c r="J409" s="369"/>
      <c r="K409" s="369"/>
      <c r="L409" s="369"/>
      <c r="M409" s="369"/>
      <c r="N409" s="369"/>
      <c r="O409" s="369"/>
      <c r="P409" s="370"/>
      <c r="Q409" s="182">
        <f>'③原紙（経理）'!Q409:U409</f>
        <v>0</v>
      </c>
      <c r="R409" s="183"/>
      <c r="S409" s="183"/>
      <c r="T409" s="183"/>
      <c r="U409" s="184"/>
      <c r="V409" s="186">
        <f>'③原紙（経理）'!V409:W409</f>
        <v>0</v>
      </c>
      <c r="W409" s="371"/>
      <c r="X409" s="372">
        <f>'③原紙（経理）'!X409:AD409</f>
        <v>0</v>
      </c>
      <c r="Y409" s="373"/>
      <c r="Z409" s="373"/>
      <c r="AA409" s="373"/>
      <c r="AB409" s="373"/>
      <c r="AC409" s="373"/>
      <c r="AD409" s="374"/>
      <c r="AE409" s="173">
        <f t="shared" si="56"/>
        <v>0</v>
      </c>
      <c r="AF409" s="174"/>
      <c r="AG409" s="174"/>
      <c r="AH409" s="174"/>
      <c r="AI409" s="174"/>
      <c r="AJ409" s="174"/>
      <c r="AK409" s="174"/>
      <c r="AL409" s="174"/>
      <c r="AM409" s="175"/>
      <c r="AN409" s="375">
        <f>'③原紙（経理）'!AN409:AP409</f>
        <v>0</v>
      </c>
      <c r="AO409" s="376"/>
      <c r="AP409" s="371"/>
      <c r="AQ409" s="190">
        <f t="shared" ref="AQ409:AQ416" si="57">AN409/100*AE409</f>
        <v>0</v>
      </c>
      <c r="AR409" s="191"/>
      <c r="AS409" s="191"/>
      <c r="AT409" s="191"/>
      <c r="AU409" s="191"/>
      <c r="AV409" s="191"/>
      <c r="AW409" s="191"/>
      <c r="AX409" s="191"/>
      <c r="AY409" s="191"/>
      <c r="AZ409" s="191"/>
      <c r="BA409" s="191"/>
      <c r="BB409" s="192"/>
      <c r="BC409" s="375">
        <f>'③原紙（経理）'!BC409:BE409</f>
        <v>0</v>
      </c>
      <c r="BD409" s="376"/>
      <c r="BE409" s="371"/>
      <c r="BF409" s="173">
        <f t="shared" ref="BF409:BF416" si="58">IF(BC409&gt;0,BC409/100*AE409-AQ409,AE409)</f>
        <v>0</v>
      </c>
      <c r="BG409" s="174"/>
      <c r="BH409" s="174"/>
      <c r="BI409" s="174"/>
      <c r="BJ409" s="174"/>
      <c r="BK409" s="174"/>
      <c r="BL409" s="174"/>
      <c r="BM409" s="174"/>
      <c r="BN409" s="174"/>
      <c r="BO409" s="174"/>
      <c r="BP409" s="174"/>
      <c r="BQ409" s="175"/>
      <c r="BR409" s="176">
        <f t="shared" ref="BR409:BR416" si="59">AE409-AQ409-BF409</f>
        <v>0</v>
      </c>
      <c r="BS409" s="174"/>
      <c r="BT409" s="174"/>
      <c r="BU409" s="174"/>
      <c r="BV409" s="174"/>
      <c r="BW409" s="174"/>
      <c r="BX409" s="174"/>
      <c r="BY409" s="174"/>
      <c r="BZ409" s="174"/>
      <c r="CA409" s="174"/>
      <c r="CB409" s="174"/>
      <c r="CC409" s="177"/>
      <c r="CD409" s="75"/>
    </row>
    <row r="410" spans="2:82" ht="24.95" customHeight="1">
      <c r="B410" s="366">
        <f>'③原紙（経理）'!B410:C410</f>
        <v>0</v>
      </c>
      <c r="C410" s="367"/>
      <c r="D410" s="368">
        <f>'③原紙（経理）'!D410:P410</f>
        <v>0</v>
      </c>
      <c r="E410" s="369"/>
      <c r="F410" s="369"/>
      <c r="G410" s="369"/>
      <c r="H410" s="369"/>
      <c r="I410" s="369"/>
      <c r="J410" s="369"/>
      <c r="K410" s="369"/>
      <c r="L410" s="369"/>
      <c r="M410" s="369"/>
      <c r="N410" s="369"/>
      <c r="O410" s="369"/>
      <c r="P410" s="370"/>
      <c r="Q410" s="182">
        <f>'③原紙（経理）'!Q410:U410</f>
        <v>0</v>
      </c>
      <c r="R410" s="183"/>
      <c r="S410" s="183"/>
      <c r="T410" s="183"/>
      <c r="U410" s="184"/>
      <c r="V410" s="186">
        <f>'③原紙（経理）'!V410:W410</f>
        <v>0</v>
      </c>
      <c r="W410" s="371"/>
      <c r="X410" s="372">
        <f>'③原紙（経理）'!X410:AD410</f>
        <v>0</v>
      </c>
      <c r="Y410" s="373"/>
      <c r="Z410" s="373"/>
      <c r="AA410" s="373"/>
      <c r="AB410" s="373"/>
      <c r="AC410" s="373"/>
      <c r="AD410" s="374"/>
      <c r="AE410" s="173">
        <f t="shared" si="56"/>
        <v>0</v>
      </c>
      <c r="AF410" s="174"/>
      <c r="AG410" s="174"/>
      <c r="AH410" s="174"/>
      <c r="AI410" s="174"/>
      <c r="AJ410" s="174"/>
      <c r="AK410" s="174"/>
      <c r="AL410" s="174"/>
      <c r="AM410" s="175"/>
      <c r="AN410" s="375">
        <f>'③原紙（経理）'!AN410:AP410</f>
        <v>0</v>
      </c>
      <c r="AO410" s="376"/>
      <c r="AP410" s="371"/>
      <c r="AQ410" s="190">
        <f t="shared" si="57"/>
        <v>0</v>
      </c>
      <c r="AR410" s="191"/>
      <c r="AS410" s="191"/>
      <c r="AT410" s="191"/>
      <c r="AU410" s="191"/>
      <c r="AV410" s="191"/>
      <c r="AW410" s="191"/>
      <c r="AX410" s="191"/>
      <c r="AY410" s="191"/>
      <c r="AZ410" s="191"/>
      <c r="BA410" s="191"/>
      <c r="BB410" s="192"/>
      <c r="BC410" s="375">
        <f>'③原紙（経理）'!BC410:BE410</f>
        <v>0</v>
      </c>
      <c r="BD410" s="376"/>
      <c r="BE410" s="371"/>
      <c r="BF410" s="173">
        <f t="shared" si="58"/>
        <v>0</v>
      </c>
      <c r="BG410" s="174"/>
      <c r="BH410" s="174"/>
      <c r="BI410" s="174"/>
      <c r="BJ410" s="174"/>
      <c r="BK410" s="174"/>
      <c r="BL410" s="174"/>
      <c r="BM410" s="174"/>
      <c r="BN410" s="174"/>
      <c r="BO410" s="174"/>
      <c r="BP410" s="174"/>
      <c r="BQ410" s="175"/>
      <c r="BR410" s="176">
        <f t="shared" si="59"/>
        <v>0</v>
      </c>
      <c r="BS410" s="174"/>
      <c r="BT410" s="174"/>
      <c r="BU410" s="174"/>
      <c r="BV410" s="174"/>
      <c r="BW410" s="174"/>
      <c r="BX410" s="174"/>
      <c r="BY410" s="174"/>
      <c r="BZ410" s="174"/>
      <c r="CA410" s="174"/>
      <c r="CB410" s="174"/>
      <c r="CC410" s="177"/>
      <c r="CD410" s="75"/>
    </row>
    <row r="411" spans="2:82" ht="24.95" customHeight="1">
      <c r="B411" s="366">
        <f>'③原紙（経理）'!B411:C411</f>
        <v>0</v>
      </c>
      <c r="C411" s="367"/>
      <c r="D411" s="368">
        <f>'③原紙（経理）'!D411:P411</f>
        <v>0</v>
      </c>
      <c r="E411" s="369"/>
      <c r="F411" s="369"/>
      <c r="G411" s="369"/>
      <c r="H411" s="369"/>
      <c r="I411" s="369"/>
      <c r="J411" s="369"/>
      <c r="K411" s="369"/>
      <c r="L411" s="369"/>
      <c r="M411" s="369"/>
      <c r="N411" s="369"/>
      <c r="O411" s="369"/>
      <c r="P411" s="370"/>
      <c r="Q411" s="182">
        <f>'③原紙（経理）'!Q411:U411</f>
        <v>0</v>
      </c>
      <c r="R411" s="183"/>
      <c r="S411" s="183"/>
      <c r="T411" s="183"/>
      <c r="U411" s="184"/>
      <c r="V411" s="186">
        <f>'③原紙（経理）'!V411:W411</f>
        <v>0</v>
      </c>
      <c r="W411" s="371"/>
      <c r="X411" s="372">
        <f>'③原紙（経理）'!X411:AD411</f>
        <v>0</v>
      </c>
      <c r="Y411" s="373"/>
      <c r="Z411" s="373"/>
      <c r="AA411" s="373"/>
      <c r="AB411" s="373"/>
      <c r="AC411" s="373"/>
      <c r="AD411" s="374"/>
      <c r="AE411" s="173">
        <f t="shared" si="56"/>
        <v>0</v>
      </c>
      <c r="AF411" s="174"/>
      <c r="AG411" s="174"/>
      <c r="AH411" s="174"/>
      <c r="AI411" s="174"/>
      <c r="AJ411" s="174"/>
      <c r="AK411" s="174"/>
      <c r="AL411" s="174"/>
      <c r="AM411" s="175"/>
      <c r="AN411" s="375">
        <f>'③原紙（経理）'!AN411:AP411</f>
        <v>0</v>
      </c>
      <c r="AO411" s="376"/>
      <c r="AP411" s="371"/>
      <c r="AQ411" s="190">
        <f t="shared" si="57"/>
        <v>0</v>
      </c>
      <c r="AR411" s="191"/>
      <c r="AS411" s="191"/>
      <c r="AT411" s="191"/>
      <c r="AU411" s="191"/>
      <c r="AV411" s="191"/>
      <c r="AW411" s="191"/>
      <c r="AX411" s="191"/>
      <c r="AY411" s="191"/>
      <c r="AZ411" s="191"/>
      <c r="BA411" s="191"/>
      <c r="BB411" s="192"/>
      <c r="BC411" s="375">
        <f>'③原紙（経理）'!BC411:BE411</f>
        <v>0</v>
      </c>
      <c r="BD411" s="376"/>
      <c r="BE411" s="371"/>
      <c r="BF411" s="173">
        <f t="shared" si="58"/>
        <v>0</v>
      </c>
      <c r="BG411" s="174"/>
      <c r="BH411" s="174"/>
      <c r="BI411" s="174"/>
      <c r="BJ411" s="174"/>
      <c r="BK411" s="174"/>
      <c r="BL411" s="174"/>
      <c r="BM411" s="174"/>
      <c r="BN411" s="174"/>
      <c r="BO411" s="174"/>
      <c r="BP411" s="174"/>
      <c r="BQ411" s="175"/>
      <c r="BR411" s="176">
        <f t="shared" si="59"/>
        <v>0</v>
      </c>
      <c r="BS411" s="174"/>
      <c r="BT411" s="174"/>
      <c r="BU411" s="174"/>
      <c r="BV411" s="174"/>
      <c r="BW411" s="174"/>
      <c r="BX411" s="174"/>
      <c r="BY411" s="174"/>
      <c r="BZ411" s="174"/>
      <c r="CA411" s="174"/>
      <c r="CB411" s="174"/>
      <c r="CC411" s="177"/>
      <c r="CD411" s="75"/>
    </row>
    <row r="412" spans="2:82" ht="24.95" customHeight="1">
      <c r="B412" s="366">
        <f>'③原紙（経理）'!B412:C412</f>
        <v>0</v>
      </c>
      <c r="C412" s="367"/>
      <c r="D412" s="368">
        <f>'③原紙（経理）'!D412:P412</f>
        <v>0</v>
      </c>
      <c r="E412" s="369"/>
      <c r="F412" s="369"/>
      <c r="G412" s="369"/>
      <c r="H412" s="369"/>
      <c r="I412" s="369"/>
      <c r="J412" s="369"/>
      <c r="K412" s="369"/>
      <c r="L412" s="369"/>
      <c r="M412" s="369"/>
      <c r="N412" s="369"/>
      <c r="O412" s="369"/>
      <c r="P412" s="370"/>
      <c r="Q412" s="182">
        <f>'③原紙（経理）'!Q412:U412</f>
        <v>0</v>
      </c>
      <c r="R412" s="183"/>
      <c r="S412" s="183"/>
      <c r="T412" s="183"/>
      <c r="U412" s="184"/>
      <c r="V412" s="186">
        <f>'③原紙（経理）'!V412:W412</f>
        <v>0</v>
      </c>
      <c r="W412" s="371"/>
      <c r="X412" s="372">
        <f>'③原紙（経理）'!X412:AD412</f>
        <v>0</v>
      </c>
      <c r="Y412" s="373"/>
      <c r="Z412" s="373"/>
      <c r="AA412" s="373"/>
      <c r="AB412" s="373"/>
      <c r="AC412" s="373"/>
      <c r="AD412" s="374"/>
      <c r="AE412" s="173">
        <f t="shared" si="56"/>
        <v>0</v>
      </c>
      <c r="AF412" s="174"/>
      <c r="AG412" s="174"/>
      <c r="AH412" s="174"/>
      <c r="AI412" s="174"/>
      <c r="AJ412" s="174"/>
      <c r="AK412" s="174"/>
      <c r="AL412" s="174"/>
      <c r="AM412" s="175"/>
      <c r="AN412" s="375">
        <f>'③原紙（経理）'!AN412:AP412</f>
        <v>0</v>
      </c>
      <c r="AO412" s="376"/>
      <c r="AP412" s="371"/>
      <c r="AQ412" s="190">
        <f t="shared" si="57"/>
        <v>0</v>
      </c>
      <c r="AR412" s="191"/>
      <c r="AS412" s="191"/>
      <c r="AT412" s="191"/>
      <c r="AU412" s="191"/>
      <c r="AV412" s="191"/>
      <c r="AW412" s="191"/>
      <c r="AX412" s="191"/>
      <c r="AY412" s="191"/>
      <c r="AZ412" s="191"/>
      <c r="BA412" s="191"/>
      <c r="BB412" s="192"/>
      <c r="BC412" s="375">
        <f>'③原紙（経理）'!BC412:BE412</f>
        <v>0</v>
      </c>
      <c r="BD412" s="376"/>
      <c r="BE412" s="371"/>
      <c r="BF412" s="173">
        <f t="shared" si="58"/>
        <v>0</v>
      </c>
      <c r="BG412" s="174"/>
      <c r="BH412" s="174"/>
      <c r="BI412" s="174"/>
      <c r="BJ412" s="174"/>
      <c r="BK412" s="174"/>
      <c r="BL412" s="174"/>
      <c r="BM412" s="174"/>
      <c r="BN412" s="174"/>
      <c r="BO412" s="174"/>
      <c r="BP412" s="174"/>
      <c r="BQ412" s="175"/>
      <c r="BR412" s="176">
        <f t="shared" si="59"/>
        <v>0</v>
      </c>
      <c r="BS412" s="174"/>
      <c r="BT412" s="174"/>
      <c r="BU412" s="174"/>
      <c r="BV412" s="174"/>
      <c r="BW412" s="174"/>
      <c r="BX412" s="174"/>
      <c r="BY412" s="174"/>
      <c r="BZ412" s="174"/>
      <c r="CA412" s="174"/>
      <c r="CB412" s="174"/>
      <c r="CC412" s="177"/>
      <c r="CD412" s="75"/>
    </row>
    <row r="413" spans="2:82" ht="24.95" customHeight="1">
      <c r="B413" s="366">
        <f>'③原紙（経理）'!B413:C413</f>
        <v>0</v>
      </c>
      <c r="C413" s="367"/>
      <c r="D413" s="368">
        <f>'③原紙（経理）'!D413:P413</f>
        <v>0</v>
      </c>
      <c r="E413" s="369"/>
      <c r="F413" s="369"/>
      <c r="G413" s="369"/>
      <c r="H413" s="369"/>
      <c r="I413" s="369"/>
      <c r="J413" s="369"/>
      <c r="K413" s="369"/>
      <c r="L413" s="369"/>
      <c r="M413" s="369"/>
      <c r="N413" s="369"/>
      <c r="O413" s="369"/>
      <c r="P413" s="370"/>
      <c r="Q413" s="182">
        <f>'③原紙（経理）'!Q413:U413</f>
        <v>0</v>
      </c>
      <c r="R413" s="183"/>
      <c r="S413" s="183"/>
      <c r="T413" s="183"/>
      <c r="U413" s="184"/>
      <c r="V413" s="186">
        <f>'③原紙（経理）'!V413:W413</f>
        <v>0</v>
      </c>
      <c r="W413" s="371"/>
      <c r="X413" s="372">
        <f>'③原紙（経理）'!X413:AD413</f>
        <v>0</v>
      </c>
      <c r="Y413" s="373"/>
      <c r="Z413" s="373"/>
      <c r="AA413" s="373"/>
      <c r="AB413" s="373"/>
      <c r="AC413" s="373"/>
      <c r="AD413" s="374"/>
      <c r="AE413" s="173">
        <f t="shared" si="56"/>
        <v>0</v>
      </c>
      <c r="AF413" s="174"/>
      <c r="AG413" s="174"/>
      <c r="AH413" s="174"/>
      <c r="AI413" s="174"/>
      <c r="AJ413" s="174"/>
      <c r="AK413" s="174"/>
      <c r="AL413" s="174"/>
      <c r="AM413" s="175"/>
      <c r="AN413" s="375">
        <f>'③原紙（経理）'!AN413:AP413</f>
        <v>0</v>
      </c>
      <c r="AO413" s="376"/>
      <c r="AP413" s="371"/>
      <c r="AQ413" s="190">
        <f t="shared" si="57"/>
        <v>0</v>
      </c>
      <c r="AR413" s="191"/>
      <c r="AS413" s="191"/>
      <c r="AT413" s="191"/>
      <c r="AU413" s="191"/>
      <c r="AV413" s="191"/>
      <c r="AW413" s="191"/>
      <c r="AX413" s="191"/>
      <c r="AY413" s="191"/>
      <c r="AZ413" s="191"/>
      <c r="BA413" s="191"/>
      <c r="BB413" s="192"/>
      <c r="BC413" s="375">
        <f>'③原紙（経理）'!BC413:BE413</f>
        <v>0</v>
      </c>
      <c r="BD413" s="376"/>
      <c r="BE413" s="371"/>
      <c r="BF413" s="173">
        <f t="shared" si="58"/>
        <v>0</v>
      </c>
      <c r="BG413" s="174"/>
      <c r="BH413" s="174"/>
      <c r="BI413" s="174"/>
      <c r="BJ413" s="174"/>
      <c r="BK413" s="174"/>
      <c r="BL413" s="174"/>
      <c r="BM413" s="174"/>
      <c r="BN413" s="174"/>
      <c r="BO413" s="174"/>
      <c r="BP413" s="174"/>
      <c r="BQ413" s="175"/>
      <c r="BR413" s="176">
        <f t="shared" si="59"/>
        <v>0</v>
      </c>
      <c r="BS413" s="174"/>
      <c r="BT413" s="174"/>
      <c r="BU413" s="174"/>
      <c r="BV413" s="174"/>
      <c r="BW413" s="174"/>
      <c r="BX413" s="174"/>
      <c r="BY413" s="174"/>
      <c r="BZ413" s="174"/>
      <c r="CA413" s="174"/>
      <c r="CB413" s="174"/>
      <c r="CC413" s="177"/>
      <c r="CD413" s="75"/>
    </row>
    <row r="414" spans="2:82" ht="24.95" customHeight="1">
      <c r="B414" s="366">
        <f>'③原紙（経理）'!B414:C414</f>
        <v>0</v>
      </c>
      <c r="C414" s="367"/>
      <c r="D414" s="368">
        <f>'③原紙（経理）'!D414:P414</f>
        <v>0</v>
      </c>
      <c r="E414" s="369"/>
      <c r="F414" s="369"/>
      <c r="G414" s="369"/>
      <c r="H414" s="369"/>
      <c r="I414" s="369"/>
      <c r="J414" s="369"/>
      <c r="K414" s="369"/>
      <c r="L414" s="369"/>
      <c r="M414" s="369"/>
      <c r="N414" s="369"/>
      <c r="O414" s="369"/>
      <c r="P414" s="370"/>
      <c r="Q414" s="182">
        <f>'③原紙（経理）'!Q414:U414</f>
        <v>0</v>
      </c>
      <c r="R414" s="183"/>
      <c r="S414" s="183"/>
      <c r="T414" s="183"/>
      <c r="U414" s="184"/>
      <c r="V414" s="186">
        <f>'③原紙（経理）'!V414:W414</f>
        <v>0</v>
      </c>
      <c r="W414" s="371"/>
      <c r="X414" s="372">
        <f>'③原紙（経理）'!X414:AD414</f>
        <v>0</v>
      </c>
      <c r="Y414" s="373"/>
      <c r="Z414" s="373"/>
      <c r="AA414" s="373"/>
      <c r="AB414" s="373"/>
      <c r="AC414" s="373"/>
      <c r="AD414" s="374"/>
      <c r="AE414" s="173">
        <f t="shared" si="56"/>
        <v>0</v>
      </c>
      <c r="AF414" s="174"/>
      <c r="AG414" s="174"/>
      <c r="AH414" s="174"/>
      <c r="AI414" s="174"/>
      <c r="AJ414" s="174"/>
      <c r="AK414" s="174"/>
      <c r="AL414" s="174"/>
      <c r="AM414" s="175"/>
      <c r="AN414" s="375">
        <f>'③原紙（経理）'!AN414:AP414</f>
        <v>0</v>
      </c>
      <c r="AO414" s="376"/>
      <c r="AP414" s="371"/>
      <c r="AQ414" s="190">
        <f t="shared" si="57"/>
        <v>0</v>
      </c>
      <c r="AR414" s="191"/>
      <c r="AS414" s="191"/>
      <c r="AT414" s="191"/>
      <c r="AU414" s="191"/>
      <c r="AV414" s="191"/>
      <c r="AW414" s="191"/>
      <c r="AX414" s="191"/>
      <c r="AY414" s="191"/>
      <c r="AZ414" s="191"/>
      <c r="BA414" s="191"/>
      <c r="BB414" s="192"/>
      <c r="BC414" s="375">
        <f>'③原紙（経理）'!BC414:BE414</f>
        <v>0</v>
      </c>
      <c r="BD414" s="376"/>
      <c r="BE414" s="371"/>
      <c r="BF414" s="173">
        <f t="shared" si="58"/>
        <v>0</v>
      </c>
      <c r="BG414" s="174"/>
      <c r="BH414" s="174"/>
      <c r="BI414" s="174"/>
      <c r="BJ414" s="174"/>
      <c r="BK414" s="174"/>
      <c r="BL414" s="174"/>
      <c r="BM414" s="174"/>
      <c r="BN414" s="174"/>
      <c r="BO414" s="174"/>
      <c r="BP414" s="174"/>
      <c r="BQ414" s="175"/>
      <c r="BR414" s="176">
        <f t="shared" si="59"/>
        <v>0</v>
      </c>
      <c r="BS414" s="174"/>
      <c r="BT414" s="174"/>
      <c r="BU414" s="174"/>
      <c r="BV414" s="174"/>
      <c r="BW414" s="174"/>
      <c r="BX414" s="174"/>
      <c r="BY414" s="174"/>
      <c r="BZ414" s="174"/>
      <c r="CA414" s="174"/>
      <c r="CB414" s="174"/>
      <c r="CC414" s="177"/>
      <c r="CD414" s="75"/>
    </row>
    <row r="415" spans="2:82" ht="24.95" customHeight="1">
      <c r="B415" s="366">
        <f>'③原紙（経理）'!B415:C415</f>
        <v>0</v>
      </c>
      <c r="C415" s="367"/>
      <c r="D415" s="368">
        <f>'③原紙（経理）'!D415:P415</f>
        <v>0</v>
      </c>
      <c r="E415" s="369"/>
      <c r="F415" s="369"/>
      <c r="G415" s="369"/>
      <c r="H415" s="369"/>
      <c r="I415" s="369"/>
      <c r="J415" s="369"/>
      <c r="K415" s="369"/>
      <c r="L415" s="369"/>
      <c r="M415" s="369"/>
      <c r="N415" s="369"/>
      <c r="O415" s="369"/>
      <c r="P415" s="370"/>
      <c r="Q415" s="182">
        <f>'③原紙（経理）'!Q415:U415</f>
        <v>0</v>
      </c>
      <c r="R415" s="183"/>
      <c r="S415" s="183"/>
      <c r="T415" s="183"/>
      <c r="U415" s="184"/>
      <c r="V415" s="186">
        <f>'③原紙（経理）'!V415:W415</f>
        <v>0</v>
      </c>
      <c r="W415" s="371"/>
      <c r="X415" s="372">
        <f>'③原紙（経理）'!X415:AD415</f>
        <v>0</v>
      </c>
      <c r="Y415" s="373"/>
      <c r="Z415" s="373"/>
      <c r="AA415" s="373"/>
      <c r="AB415" s="373"/>
      <c r="AC415" s="373"/>
      <c r="AD415" s="374"/>
      <c r="AE415" s="173">
        <f t="shared" si="56"/>
        <v>0</v>
      </c>
      <c r="AF415" s="174"/>
      <c r="AG415" s="174"/>
      <c r="AH415" s="174"/>
      <c r="AI415" s="174"/>
      <c r="AJ415" s="174"/>
      <c r="AK415" s="174"/>
      <c r="AL415" s="174"/>
      <c r="AM415" s="175"/>
      <c r="AN415" s="375">
        <f>'③原紙（経理）'!AN415:AP415</f>
        <v>0</v>
      </c>
      <c r="AO415" s="376"/>
      <c r="AP415" s="371"/>
      <c r="AQ415" s="190">
        <f t="shared" si="57"/>
        <v>0</v>
      </c>
      <c r="AR415" s="191"/>
      <c r="AS415" s="191"/>
      <c r="AT415" s="191"/>
      <c r="AU415" s="191"/>
      <c r="AV415" s="191"/>
      <c r="AW415" s="191"/>
      <c r="AX415" s="191"/>
      <c r="AY415" s="191"/>
      <c r="AZ415" s="191"/>
      <c r="BA415" s="191"/>
      <c r="BB415" s="192"/>
      <c r="BC415" s="375">
        <f>'③原紙（経理）'!BC415:BE415</f>
        <v>0</v>
      </c>
      <c r="BD415" s="376"/>
      <c r="BE415" s="371"/>
      <c r="BF415" s="173">
        <f t="shared" si="58"/>
        <v>0</v>
      </c>
      <c r="BG415" s="174"/>
      <c r="BH415" s="174"/>
      <c r="BI415" s="174"/>
      <c r="BJ415" s="174"/>
      <c r="BK415" s="174"/>
      <c r="BL415" s="174"/>
      <c r="BM415" s="174"/>
      <c r="BN415" s="174"/>
      <c r="BO415" s="174"/>
      <c r="BP415" s="174"/>
      <c r="BQ415" s="175"/>
      <c r="BR415" s="176">
        <f t="shared" si="59"/>
        <v>0</v>
      </c>
      <c r="BS415" s="174"/>
      <c r="BT415" s="174"/>
      <c r="BU415" s="174"/>
      <c r="BV415" s="174"/>
      <c r="BW415" s="174"/>
      <c r="BX415" s="174"/>
      <c r="BY415" s="174"/>
      <c r="BZ415" s="174"/>
      <c r="CA415" s="174"/>
      <c r="CB415" s="174"/>
      <c r="CC415" s="177"/>
      <c r="CD415" s="75"/>
    </row>
    <row r="416" spans="2:82" ht="24.95" customHeight="1">
      <c r="B416" s="366">
        <f>'③原紙（経理）'!B416:C416</f>
        <v>0</v>
      </c>
      <c r="C416" s="367"/>
      <c r="D416" s="368">
        <f>'③原紙（経理）'!D416:P416</f>
        <v>0</v>
      </c>
      <c r="E416" s="369"/>
      <c r="F416" s="369"/>
      <c r="G416" s="369"/>
      <c r="H416" s="369"/>
      <c r="I416" s="369"/>
      <c r="J416" s="369"/>
      <c r="K416" s="369"/>
      <c r="L416" s="369"/>
      <c r="M416" s="369"/>
      <c r="N416" s="369"/>
      <c r="O416" s="369"/>
      <c r="P416" s="370"/>
      <c r="Q416" s="182">
        <f>'③原紙（経理）'!Q416:U416</f>
        <v>0</v>
      </c>
      <c r="R416" s="183"/>
      <c r="S416" s="183"/>
      <c r="T416" s="183"/>
      <c r="U416" s="184"/>
      <c r="V416" s="186">
        <f>'③原紙（経理）'!V416:W416</f>
        <v>0</v>
      </c>
      <c r="W416" s="371"/>
      <c r="X416" s="372">
        <f>'③原紙（経理）'!X416:AD416</f>
        <v>0</v>
      </c>
      <c r="Y416" s="373"/>
      <c r="Z416" s="373"/>
      <c r="AA416" s="373"/>
      <c r="AB416" s="373"/>
      <c r="AC416" s="373"/>
      <c r="AD416" s="374"/>
      <c r="AE416" s="173">
        <f t="shared" si="56"/>
        <v>0</v>
      </c>
      <c r="AF416" s="174"/>
      <c r="AG416" s="174"/>
      <c r="AH416" s="174"/>
      <c r="AI416" s="174"/>
      <c r="AJ416" s="174"/>
      <c r="AK416" s="174"/>
      <c r="AL416" s="174"/>
      <c r="AM416" s="175"/>
      <c r="AN416" s="375">
        <f>'③原紙（経理）'!AN416:AP416</f>
        <v>0</v>
      </c>
      <c r="AO416" s="376"/>
      <c r="AP416" s="371"/>
      <c r="AQ416" s="377">
        <f t="shared" si="57"/>
        <v>0</v>
      </c>
      <c r="AR416" s="378"/>
      <c r="AS416" s="378"/>
      <c r="AT416" s="378"/>
      <c r="AU416" s="378"/>
      <c r="AV416" s="378"/>
      <c r="AW416" s="378"/>
      <c r="AX416" s="378"/>
      <c r="AY416" s="378"/>
      <c r="AZ416" s="378"/>
      <c r="BA416" s="378"/>
      <c r="BB416" s="379"/>
      <c r="BC416" s="375">
        <f>'③原紙（経理）'!BC416:BE416</f>
        <v>0</v>
      </c>
      <c r="BD416" s="376"/>
      <c r="BE416" s="371"/>
      <c r="BF416" s="361">
        <f t="shared" si="58"/>
        <v>0</v>
      </c>
      <c r="BG416" s="362"/>
      <c r="BH416" s="362"/>
      <c r="BI416" s="362"/>
      <c r="BJ416" s="362"/>
      <c r="BK416" s="362"/>
      <c r="BL416" s="362"/>
      <c r="BM416" s="362"/>
      <c r="BN416" s="362"/>
      <c r="BO416" s="362"/>
      <c r="BP416" s="362"/>
      <c r="BQ416" s="363"/>
      <c r="BR416" s="364">
        <f t="shared" si="59"/>
        <v>0</v>
      </c>
      <c r="BS416" s="362"/>
      <c r="BT416" s="362"/>
      <c r="BU416" s="362"/>
      <c r="BV416" s="362"/>
      <c r="BW416" s="362"/>
      <c r="BX416" s="362"/>
      <c r="BY416" s="362"/>
      <c r="BZ416" s="362"/>
      <c r="CA416" s="362"/>
      <c r="CB416" s="362"/>
      <c r="CC416" s="365"/>
      <c r="CD416" s="75"/>
    </row>
    <row r="417" spans="2:82" ht="24.95" customHeight="1" thickBot="1">
      <c r="B417" s="196"/>
      <c r="C417" s="197"/>
      <c r="D417" s="198" t="s">
        <v>49</v>
      </c>
      <c r="E417" s="199"/>
      <c r="F417" s="199"/>
      <c r="G417" s="199"/>
      <c r="H417" s="199"/>
      <c r="I417" s="199"/>
      <c r="J417" s="199"/>
      <c r="K417" s="199"/>
      <c r="L417" s="199"/>
      <c r="M417" s="199"/>
      <c r="N417" s="199"/>
      <c r="O417" s="199"/>
      <c r="P417" s="200"/>
      <c r="Q417" s="201"/>
      <c r="R417" s="202"/>
      <c r="S417" s="202"/>
      <c r="T417" s="202"/>
      <c r="U417" s="203"/>
      <c r="V417" s="198"/>
      <c r="W417" s="197"/>
      <c r="X417" s="204"/>
      <c r="Y417" s="205"/>
      <c r="Z417" s="205"/>
      <c r="AA417" s="205"/>
      <c r="AB417" s="205"/>
      <c r="AC417" s="205"/>
      <c r="AD417" s="206"/>
      <c r="AE417" s="204">
        <f>SUM(AE408:AM416)</f>
        <v>0</v>
      </c>
      <c r="AF417" s="205"/>
      <c r="AG417" s="205"/>
      <c r="AH417" s="205"/>
      <c r="AI417" s="205"/>
      <c r="AJ417" s="205"/>
      <c r="AK417" s="205"/>
      <c r="AL417" s="205"/>
      <c r="AM417" s="207"/>
      <c r="AN417" s="208"/>
      <c r="AO417" s="205"/>
      <c r="AP417" s="206"/>
      <c r="AQ417" s="204">
        <f>SUM(AQ408:BB416)</f>
        <v>0</v>
      </c>
      <c r="AR417" s="205"/>
      <c r="AS417" s="205"/>
      <c r="AT417" s="205"/>
      <c r="AU417" s="205"/>
      <c r="AV417" s="205"/>
      <c r="AW417" s="205"/>
      <c r="AX417" s="205"/>
      <c r="AY417" s="205"/>
      <c r="AZ417" s="205"/>
      <c r="BA417" s="205"/>
      <c r="BB417" s="207"/>
      <c r="BC417" s="208"/>
      <c r="BD417" s="205"/>
      <c r="BE417" s="206"/>
      <c r="BF417" s="204">
        <f>SUM(BF408:BQ416)</f>
        <v>0</v>
      </c>
      <c r="BG417" s="205"/>
      <c r="BH417" s="205"/>
      <c r="BI417" s="205"/>
      <c r="BJ417" s="205"/>
      <c r="BK417" s="205"/>
      <c r="BL417" s="205"/>
      <c r="BM417" s="205"/>
      <c r="BN417" s="205"/>
      <c r="BO417" s="205"/>
      <c r="BP417" s="205"/>
      <c r="BQ417" s="207"/>
      <c r="BR417" s="208">
        <f>AE417-AQ417-BF417</f>
        <v>0</v>
      </c>
      <c r="BS417" s="205"/>
      <c r="BT417" s="205"/>
      <c r="BU417" s="205"/>
      <c r="BV417" s="205"/>
      <c r="BW417" s="205"/>
      <c r="BX417" s="205"/>
      <c r="BY417" s="205"/>
      <c r="BZ417" s="205"/>
      <c r="CA417" s="205"/>
      <c r="CB417" s="205"/>
      <c r="CC417" s="209"/>
      <c r="CD417" s="75"/>
    </row>
    <row r="418" spans="2:82" ht="15" customHeight="1">
      <c r="B418" s="232" t="s">
        <v>72</v>
      </c>
      <c r="C418" s="233"/>
      <c r="D418" s="233"/>
      <c r="E418" s="233"/>
      <c r="F418" s="233"/>
      <c r="G418" s="233"/>
      <c r="H418" s="233"/>
      <c r="I418" s="233"/>
      <c r="J418" s="233"/>
      <c r="K418" s="233"/>
      <c r="L418" s="233"/>
      <c r="M418" s="233"/>
      <c r="N418" s="233"/>
      <c r="O418" s="233"/>
      <c r="P418" s="234" t="s">
        <v>28</v>
      </c>
      <c r="Q418" s="235"/>
      <c r="R418" s="235"/>
      <c r="S418" s="235"/>
      <c r="T418" s="235"/>
      <c r="U418" s="236"/>
      <c r="V418" s="392" t="s">
        <v>29</v>
      </c>
      <c r="W418" s="392"/>
      <c r="X418" s="392"/>
      <c r="Y418" s="392"/>
      <c r="Z418" s="392"/>
      <c r="AA418" s="392"/>
      <c r="AB418" s="392" t="s">
        <v>101</v>
      </c>
      <c r="AC418" s="392"/>
      <c r="AD418" s="392"/>
      <c r="AE418" s="392"/>
      <c r="AF418" s="392"/>
      <c r="AG418" s="392"/>
      <c r="AH418" s="392" t="s">
        <v>30</v>
      </c>
      <c r="AI418" s="392"/>
      <c r="AJ418" s="392"/>
      <c r="AK418" s="392"/>
      <c r="AL418" s="392"/>
      <c r="AM418" s="392"/>
      <c r="AN418" s="392"/>
      <c r="AO418" s="392"/>
      <c r="AP418" s="392"/>
      <c r="AQ418" s="392"/>
      <c r="AR418" s="392"/>
      <c r="AS418" s="234"/>
      <c r="AT418" s="395" t="s">
        <v>100</v>
      </c>
      <c r="AU418" s="385"/>
      <c r="AV418" s="385"/>
      <c r="AW418" s="385"/>
      <c r="AX418" s="385"/>
      <c r="AY418" s="385"/>
      <c r="AZ418" s="385"/>
      <c r="BA418" s="385"/>
      <c r="BB418" s="385"/>
      <c r="BC418" s="385"/>
      <c r="BD418" s="385"/>
      <c r="BE418" s="385"/>
      <c r="BF418" s="385"/>
      <c r="BG418" s="385"/>
      <c r="BH418" s="385"/>
      <c r="BI418" s="385"/>
      <c r="BJ418" s="385"/>
      <c r="BK418" s="385"/>
      <c r="BL418" s="385"/>
      <c r="BM418" s="385"/>
      <c r="BN418" s="385"/>
      <c r="BO418" s="385"/>
      <c r="BP418" s="385"/>
      <c r="BQ418" s="385"/>
      <c r="BR418" s="385"/>
      <c r="BS418" s="385"/>
      <c r="BT418" s="385"/>
      <c r="BU418" s="385"/>
      <c r="BV418" s="385"/>
      <c r="BW418" s="385"/>
      <c r="BX418" s="385"/>
      <c r="BY418" s="385"/>
      <c r="BZ418" s="385"/>
      <c r="CA418" s="385"/>
      <c r="CB418" s="385"/>
      <c r="CC418" s="386"/>
      <c r="CD418" s="46"/>
    </row>
    <row r="419" spans="2:82" ht="45" customHeight="1">
      <c r="B419" s="237" t="s">
        <v>27</v>
      </c>
      <c r="C419" s="238"/>
      <c r="D419" s="238"/>
      <c r="E419" s="238"/>
      <c r="F419" s="238"/>
      <c r="G419" s="238"/>
      <c r="H419" s="238"/>
      <c r="I419" s="238"/>
      <c r="J419" s="238"/>
      <c r="K419" s="238"/>
      <c r="L419" s="238"/>
      <c r="M419" s="238"/>
      <c r="N419" s="238"/>
      <c r="O419" s="238"/>
      <c r="P419" s="384"/>
      <c r="Q419" s="238"/>
      <c r="R419" s="238"/>
      <c r="S419" s="238"/>
      <c r="T419" s="238"/>
      <c r="U419" s="239"/>
      <c r="V419" s="393"/>
      <c r="W419" s="393"/>
      <c r="X419" s="393"/>
      <c r="Y419" s="393"/>
      <c r="Z419" s="393"/>
      <c r="AA419" s="393"/>
      <c r="AB419" s="393"/>
      <c r="AC419" s="393"/>
      <c r="AD419" s="393"/>
      <c r="AE419" s="393"/>
      <c r="AF419" s="393"/>
      <c r="AG419" s="393"/>
      <c r="AH419" s="394"/>
      <c r="AI419" s="394"/>
      <c r="AJ419" s="394"/>
      <c r="AK419" s="394"/>
      <c r="AL419" s="394"/>
      <c r="AM419" s="394"/>
      <c r="AN419" s="393"/>
      <c r="AO419" s="393"/>
      <c r="AP419" s="393"/>
      <c r="AQ419" s="393"/>
      <c r="AR419" s="393"/>
      <c r="AS419" s="167"/>
      <c r="AT419" s="396"/>
      <c r="AU419" s="387"/>
      <c r="AV419" s="387"/>
      <c r="AW419" s="387"/>
      <c r="AX419" s="387"/>
      <c r="AY419" s="387"/>
      <c r="AZ419" s="387"/>
      <c r="BA419" s="387"/>
      <c r="BB419" s="387"/>
      <c r="BC419" s="387"/>
      <c r="BD419" s="387"/>
      <c r="BE419" s="387"/>
      <c r="BF419" s="387"/>
      <c r="BG419" s="387"/>
      <c r="BH419" s="387"/>
      <c r="BI419" s="387"/>
      <c r="BJ419" s="387"/>
      <c r="BK419" s="387"/>
      <c r="BL419" s="387"/>
      <c r="BM419" s="387"/>
      <c r="BN419" s="387"/>
      <c r="BO419" s="387"/>
      <c r="BP419" s="387"/>
      <c r="BQ419" s="387"/>
      <c r="BR419" s="387"/>
      <c r="BS419" s="387"/>
      <c r="BT419" s="387"/>
      <c r="BU419" s="387"/>
      <c r="BV419" s="387"/>
      <c r="BW419" s="387"/>
      <c r="BX419" s="387"/>
      <c r="BY419" s="387"/>
      <c r="BZ419" s="387"/>
      <c r="CA419" s="387"/>
      <c r="CB419" s="387"/>
      <c r="CC419" s="388"/>
      <c r="CD419" s="46"/>
    </row>
    <row r="420" spans="2:82" ht="27" customHeight="1" thickBot="1">
      <c r="B420" s="225" t="s">
        <v>24</v>
      </c>
      <c r="C420" s="226"/>
      <c r="D420" s="226"/>
      <c r="E420" s="226"/>
      <c r="F420" s="226"/>
      <c r="G420" s="226"/>
      <c r="H420" s="226"/>
      <c r="I420" s="226"/>
      <c r="J420" s="226"/>
      <c r="K420" s="226"/>
      <c r="L420" s="226"/>
      <c r="M420" s="226"/>
      <c r="N420" s="226"/>
      <c r="O420" s="226"/>
      <c r="P420" s="226"/>
      <c r="Q420" s="226"/>
      <c r="R420" s="226"/>
      <c r="S420" s="226"/>
      <c r="T420" s="226"/>
      <c r="U420" s="226"/>
      <c r="V420" s="226"/>
      <c r="W420" s="226"/>
      <c r="X420" s="226"/>
      <c r="Y420" s="226"/>
      <c r="Z420" s="226"/>
      <c r="AA420" s="226"/>
      <c r="AB420" s="226"/>
      <c r="AC420" s="226"/>
      <c r="AD420" s="226"/>
      <c r="AE420" s="226"/>
      <c r="AF420" s="227"/>
      <c r="AG420" s="228" t="s">
        <v>25</v>
      </c>
      <c r="AH420" s="229"/>
      <c r="AI420" s="229"/>
      <c r="AJ420" s="229"/>
      <c r="AK420" s="229"/>
      <c r="AL420" s="229"/>
      <c r="AM420" s="229"/>
      <c r="AN420" s="229"/>
      <c r="AO420" s="229"/>
      <c r="AP420" s="229"/>
      <c r="AQ420" s="229"/>
      <c r="AR420" s="229"/>
      <c r="AS420" s="229"/>
      <c r="AT420" s="229"/>
      <c r="AU420" s="229"/>
      <c r="AV420" s="229"/>
      <c r="AW420" s="229"/>
      <c r="AX420" s="229"/>
      <c r="AY420" s="229"/>
      <c r="AZ420" s="229"/>
      <c r="BA420" s="229"/>
      <c r="BB420" s="230"/>
      <c r="BC420" s="228" t="s">
        <v>26</v>
      </c>
      <c r="BD420" s="229"/>
      <c r="BE420" s="229"/>
      <c r="BF420" s="229"/>
      <c r="BG420" s="229"/>
      <c r="BH420" s="229"/>
      <c r="BI420" s="229"/>
      <c r="BJ420" s="229"/>
      <c r="BK420" s="229"/>
      <c r="BL420" s="229"/>
      <c r="BM420" s="229"/>
      <c r="BN420" s="229"/>
      <c r="BO420" s="229"/>
      <c r="BP420" s="229"/>
      <c r="BQ420" s="229"/>
      <c r="BR420" s="229"/>
      <c r="BS420" s="229"/>
      <c r="BT420" s="229"/>
      <c r="BU420" s="229"/>
      <c r="BV420" s="229"/>
      <c r="BW420" s="229"/>
      <c r="BX420" s="229"/>
      <c r="BY420" s="229"/>
      <c r="BZ420" s="229"/>
      <c r="CA420" s="229"/>
      <c r="CB420" s="229"/>
      <c r="CC420" s="231"/>
      <c r="CD420" s="47"/>
    </row>
    <row r="421" spans="2:82" ht="15.95" customHeight="1">
      <c r="AC421" s="100" t="s">
        <v>98</v>
      </c>
      <c r="AD421" s="100"/>
      <c r="AE421" s="100"/>
      <c r="AF421" s="100"/>
      <c r="AG421" s="100"/>
      <c r="AH421" s="100"/>
      <c r="AI421" s="100"/>
      <c r="AJ421" s="100"/>
      <c r="AK421" s="100"/>
      <c r="AL421" s="100"/>
      <c r="AM421" s="100"/>
      <c r="AN421" s="100"/>
      <c r="AO421" s="100"/>
      <c r="AP421" s="100"/>
      <c r="AQ421" s="100"/>
      <c r="AR421" s="100"/>
      <c r="AS421" s="100"/>
      <c r="AT421" s="100"/>
      <c r="AU421" s="100"/>
      <c r="AV421" s="100"/>
      <c r="AW421" s="100"/>
      <c r="AX421" s="100"/>
      <c r="AY421" s="58"/>
      <c r="BN421" s="102">
        <f>'③原紙（経理）'!BN421:BP421</f>
        <v>0</v>
      </c>
      <c r="BO421" s="102"/>
      <c r="BP421" s="102"/>
      <c r="BQ421" s="5" t="s">
        <v>42</v>
      </c>
      <c r="BR421" s="5"/>
      <c r="BS421" s="5"/>
      <c r="BT421" s="5"/>
      <c r="BU421" s="5"/>
      <c r="BV421" s="88">
        <v>16</v>
      </c>
      <c r="BW421" s="88"/>
      <c r="BX421" s="88"/>
      <c r="BY421" s="5" t="s">
        <v>41</v>
      </c>
      <c r="BZ421" s="5"/>
      <c r="CA421" s="5"/>
    </row>
    <row r="422" spans="2:82" ht="15.75" customHeight="1">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100"/>
      <c r="AD422" s="100"/>
      <c r="AE422" s="100"/>
      <c r="AF422" s="100"/>
      <c r="AG422" s="100"/>
      <c r="AH422" s="100"/>
      <c r="AI422" s="100"/>
      <c r="AJ422" s="100"/>
      <c r="AK422" s="100"/>
      <c r="AL422" s="100"/>
      <c r="AM422" s="100"/>
      <c r="AN422" s="100"/>
      <c r="AO422" s="100"/>
      <c r="AP422" s="100"/>
      <c r="AQ422" s="100"/>
      <c r="AR422" s="100"/>
      <c r="AS422" s="100"/>
      <c r="AT422" s="100"/>
      <c r="AU422" s="100"/>
      <c r="AV422" s="100"/>
      <c r="AW422" s="100"/>
      <c r="AX422" s="100"/>
      <c r="AY422" s="58"/>
      <c r="AZ422" s="4"/>
      <c r="BA422" s="4"/>
      <c r="BB422" s="4"/>
      <c r="BC422" s="4"/>
      <c r="BD422" s="4"/>
      <c r="BE422" s="4"/>
      <c r="BF422" s="4"/>
      <c r="BG422" s="4"/>
      <c r="BH422" s="4"/>
      <c r="BI422" s="4"/>
      <c r="BJ422" s="4"/>
      <c r="BK422" s="5" t="s">
        <v>4</v>
      </c>
      <c r="BN422" s="102">
        <f>'③原紙（経理）'!BN422:BO422</f>
        <v>0</v>
      </c>
      <c r="BO422" s="102"/>
      <c r="BP422" s="88" t="s">
        <v>3</v>
      </c>
      <c r="BQ422" s="88"/>
      <c r="BR422" s="102">
        <f>'③原紙（経理）'!BR422:BS422</f>
        <v>0</v>
      </c>
      <c r="BS422" s="102"/>
      <c r="BT422" s="102">
        <f>'③原紙（経理）'!BT422:BU422</f>
        <v>0</v>
      </c>
      <c r="BU422" s="102"/>
      <c r="BV422" s="88" t="s">
        <v>2</v>
      </c>
      <c r="BW422" s="88"/>
      <c r="BX422" s="102">
        <f>'③原紙（経理）'!BX422:BY422</f>
        <v>0</v>
      </c>
      <c r="BY422" s="102"/>
      <c r="BZ422" s="102">
        <f>'③原紙（経理）'!BZ422:CA422</f>
        <v>0</v>
      </c>
      <c r="CA422" s="102"/>
      <c r="CB422" s="88" t="s">
        <v>1</v>
      </c>
      <c r="CC422" s="88"/>
      <c r="CD422" s="39"/>
    </row>
    <row r="423" spans="2:82" ht="15.75" customHeight="1" thickBot="1">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101"/>
      <c r="AD423" s="101"/>
      <c r="AE423" s="101"/>
      <c r="AF423" s="101"/>
      <c r="AG423" s="101"/>
      <c r="AH423" s="101"/>
      <c r="AI423" s="101"/>
      <c r="AJ423" s="101"/>
      <c r="AK423" s="101"/>
      <c r="AL423" s="101"/>
      <c r="AM423" s="101"/>
      <c r="AN423" s="101"/>
      <c r="AO423" s="101"/>
      <c r="AP423" s="101"/>
      <c r="AQ423" s="101"/>
      <c r="AR423" s="101"/>
      <c r="AS423" s="101"/>
      <c r="AT423" s="101"/>
      <c r="AU423" s="101"/>
      <c r="AV423" s="101"/>
      <c r="AW423" s="101"/>
      <c r="AX423" s="101"/>
      <c r="AY423" s="58"/>
      <c r="AZ423" s="4"/>
      <c r="BA423" s="4"/>
      <c r="BB423" s="4"/>
      <c r="BC423" s="4"/>
      <c r="BD423" s="4"/>
      <c r="BE423" s="4"/>
      <c r="BF423" s="4"/>
      <c r="BG423" s="4"/>
      <c r="BH423" s="4"/>
      <c r="BI423" s="4"/>
      <c r="BJ423" s="4"/>
      <c r="BN423" s="42"/>
      <c r="BO423" s="42"/>
      <c r="BP423" s="42"/>
      <c r="BQ423" s="42"/>
      <c r="BR423" s="42"/>
      <c r="BS423" s="42"/>
      <c r="BT423" s="42"/>
      <c r="BU423" s="42"/>
      <c r="BV423" s="42"/>
      <c r="BW423" s="42"/>
      <c r="BX423" s="42"/>
      <c r="BY423" s="42"/>
      <c r="BZ423" s="42"/>
      <c r="CA423" s="42"/>
      <c r="CB423" s="39"/>
      <c r="CC423" s="39"/>
      <c r="CD423" s="39"/>
    </row>
    <row r="424" spans="2:82" ht="27" customHeight="1" thickTop="1">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89" t="s">
        <v>0</v>
      </c>
      <c r="AD424" s="89"/>
      <c r="AE424" s="89"/>
      <c r="AF424" s="89"/>
      <c r="AG424" s="89"/>
      <c r="AH424" s="89"/>
      <c r="AI424" s="89"/>
      <c r="AJ424" s="89"/>
      <c r="AK424" s="89"/>
      <c r="AL424" s="89"/>
      <c r="AM424" s="89"/>
      <c r="AN424" s="89"/>
      <c r="AO424" s="89"/>
      <c r="AP424" s="89"/>
      <c r="AQ424" s="89"/>
      <c r="AR424" s="89"/>
      <c r="AS424" s="89"/>
      <c r="AT424" s="89"/>
      <c r="AU424" s="89"/>
      <c r="AV424" s="89"/>
      <c r="AW424" s="89"/>
      <c r="AX424" s="89"/>
      <c r="AY424" s="59"/>
      <c r="AZ424" s="90" t="s">
        <v>75</v>
      </c>
      <c r="BA424" s="91"/>
      <c r="BB424" s="91"/>
      <c r="BC424" s="91"/>
      <c r="BD424" s="91"/>
      <c r="BE424" s="91"/>
      <c r="BF424" s="91"/>
      <c r="BG424" s="91"/>
      <c r="BH424" s="91"/>
      <c r="BI424" s="91"/>
      <c r="BJ424" s="91"/>
      <c r="BK424" s="91"/>
      <c r="BL424" s="91"/>
      <c r="BM424" s="91"/>
      <c r="BN424" s="91"/>
      <c r="BO424" s="91"/>
      <c r="BP424" s="91"/>
      <c r="BQ424" s="91"/>
      <c r="BR424" s="91"/>
      <c r="BS424" s="91"/>
      <c r="BT424" s="91"/>
      <c r="BU424" s="91"/>
      <c r="BV424" s="91"/>
      <c r="BW424" s="91"/>
      <c r="BX424" s="91"/>
      <c r="BY424" s="91"/>
      <c r="BZ424" s="91"/>
      <c r="CA424" s="91"/>
      <c r="CB424" s="91"/>
      <c r="CC424" s="91"/>
      <c r="CD424" s="92"/>
    </row>
    <row r="425" spans="2:82" ht="27.75" customHeight="1" thickBot="1">
      <c r="C425" s="1"/>
      <c r="D425" s="1"/>
      <c r="E425" s="2"/>
      <c r="F425" s="2"/>
      <c r="G425" s="2"/>
      <c r="I425" s="3"/>
      <c r="J425" s="2"/>
      <c r="K425" s="2"/>
      <c r="L425" s="2"/>
      <c r="M425" s="15"/>
      <c r="N425" s="15"/>
      <c r="O425" s="15"/>
      <c r="P425" s="15"/>
      <c r="Q425" s="15"/>
      <c r="R425" s="15"/>
      <c r="S425" s="15"/>
      <c r="T425" s="15"/>
      <c r="U425" s="15"/>
      <c r="V425" s="15"/>
      <c r="W425" s="2"/>
      <c r="X425" s="2"/>
      <c r="Y425" s="11"/>
      <c r="Z425" s="11"/>
      <c r="AA425" s="11"/>
      <c r="AB425" s="11"/>
      <c r="AC425" s="93"/>
      <c r="AD425" s="93"/>
      <c r="AE425" s="93"/>
      <c r="AF425" s="93"/>
      <c r="AG425" s="93"/>
      <c r="AH425" s="93"/>
      <c r="AI425" s="93"/>
      <c r="AJ425" s="93"/>
      <c r="AK425" s="93"/>
      <c r="AL425" s="93"/>
      <c r="AM425" s="93"/>
      <c r="AN425" s="93"/>
      <c r="AO425" s="93"/>
      <c r="AP425" s="93"/>
      <c r="AQ425" s="93"/>
      <c r="AR425" s="93"/>
      <c r="AS425" s="93"/>
      <c r="AT425" s="93"/>
      <c r="AU425" s="93"/>
      <c r="AV425" s="93"/>
      <c r="AW425" s="93"/>
      <c r="AX425" s="93"/>
      <c r="AY425" s="94"/>
      <c r="AZ425" s="95" t="str">
        <f>IF(①適格請求書発行事業者登録番号!$A$5="","?",①適格請求書発行事業者登録番号!$A$5)</f>
        <v>?</v>
      </c>
      <c r="BA425" s="96"/>
      <c r="BB425" s="97" t="str">
        <f>IF(①適格請求書発行事業者登録番号!$B$5="","?",①適格請求書発行事業者登録番号!$B$5)</f>
        <v>?</v>
      </c>
      <c r="BC425" s="98"/>
      <c r="BD425" s="57" t="s">
        <v>82</v>
      </c>
      <c r="BE425" s="97" t="str">
        <f>IF(①適格請求書発行事業者登録番号!$D$5="","?",①適格請求書発行事業者登録番号!$D$5)</f>
        <v>?</v>
      </c>
      <c r="BF425" s="98"/>
      <c r="BG425" s="97" t="str">
        <f>IF(①適格請求書発行事業者登録番号!$E$5="","?",①適格請求書発行事業者登録番号!$E$5)</f>
        <v>?</v>
      </c>
      <c r="BH425" s="98"/>
      <c r="BI425" s="97" t="str">
        <f>IF(①適格請求書発行事業者登録番号!$F$5="","?",①適格請求書発行事業者登録番号!$F$5)</f>
        <v>?</v>
      </c>
      <c r="BJ425" s="98"/>
      <c r="BK425" s="97" t="str">
        <f>IF(①適格請求書発行事業者登録番号!$G$5="","?",①適格請求書発行事業者登録番号!$G$5)</f>
        <v>?</v>
      </c>
      <c r="BL425" s="98"/>
      <c r="BM425" s="57" t="s">
        <v>82</v>
      </c>
      <c r="BN425" s="97" t="str">
        <f>IF(①適格請求書発行事業者登録番号!$I$5="","?",①適格請求書発行事業者登録番号!$I$5)</f>
        <v>?</v>
      </c>
      <c r="BO425" s="98"/>
      <c r="BP425" s="97" t="str">
        <f>IF(①適格請求書発行事業者登録番号!$J$5="","?",①適格請求書発行事業者登録番号!$J$5)</f>
        <v>?</v>
      </c>
      <c r="BQ425" s="98"/>
      <c r="BR425" s="97" t="str">
        <f>IF(①適格請求書発行事業者登録番号!$K$5="","?",①適格請求書発行事業者登録番号!$K$5)</f>
        <v>?</v>
      </c>
      <c r="BS425" s="98"/>
      <c r="BT425" s="97" t="str">
        <f>IF(①適格請求書発行事業者登録番号!$L$5="","?",①適格請求書発行事業者登録番号!$L$5)</f>
        <v>?</v>
      </c>
      <c r="BU425" s="98"/>
      <c r="BV425" s="57" t="s">
        <v>82</v>
      </c>
      <c r="BW425" s="97" t="str">
        <f>IF(①適格請求書発行事業者登録番号!$N$5="","?",①適格請求書発行事業者登録番号!$N$5)</f>
        <v>?</v>
      </c>
      <c r="BX425" s="98"/>
      <c r="BY425" s="97" t="str">
        <f>IF(①適格請求書発行事業者登録番号!$O$5="","?",①適格請求書発行事業者登録番号!$O$5)</f>
        <v>?</v>
      </c>
      <c r="BZ425" s="98"/>
      <c r="CA425" s="97" t="str">
        <f>IF(①適格請求書発行事業者登録番号!$P$5="","?",①適格請求書発行事業者登録番号!$P$5)</f>
        <v>?</v>
      </c>
      <c r="CB425" s="98"/>
      <c r="CC425" s="97" t="str">
        <f>IF(①適格請求書発行事業者登録番号!$Q$5="","?",①適格請求書発行事業者登録番号!$Q$5)</f>
        <v>?</v>
      </c>
      <c r="CD425" s="99"/>
    </row>
    <row r="426" spans="2:82" ht="15" customHeight="1" thickBot="1">
      <c r="C426" s="1"/>
      <c r="D426" s="1"/>
      <c r="E426" s="2"/>
      <c r="F426" s="2"/>
      <c r="G426" s="2"/>
      <c r="I426" s="3"/>
      <c r="J426" s="2"/>
      <c r="K426" s="2"/>
      <c r="L426" s="2"/>
      <c r="M426" s="15"/>
      <c r="N426" s="15"/>
      <c r="O426" s="15"/>
      <c r="P426" s="15"/>
      <c r="Q426" s="15"/>
      <c r="R426" s="15"/>
      <c r="S426" s="15"/>
      <c r="T426" s="15"/>
      <c r="U426" s="15"/>
      <c r="V426" s="15"/>
      <c r="W426" s="2"/>
      <c r="X426" s="2"/>
      <c r="Y426" s="11"/>
      <c r="Z426" s="11"/>
      <c r="AA426" s="11"/>
      <c r="AB426" s="11"/>
      <c r="AC426" s="60"/>
      <c r="AD426" s="60"/>
      <c r="AE426" s="60"/>
      <c r="AF426" s="60"/>
      <c r="AG426" s="60"/>
      <c r="AH426" s="60"/>
      <c r="AI426" s="60"/>
      <c r="AJ426" s="60"/>
      <c r="AK426" s="60"/>
      <c r="AL426" s="60"/>
      <c r="AM426" s="60"/>
      <c r="AN426" s="60"/>
      <c r="AO426" s="60"/>
      <c r="AP426" s="60"/>
      <c r="AQ426" s="60"/>
      <c r="AR426" s="60"/>
      <c r="AS426" s="60"/>
      <c r="AT426" s="60"/>
      <c r="AU426" s="60"/>
      <c r="AV426" s="60"/>
      <c r="AW426" s="60"/>
      <c r="AX426" s="60"/>
      <c r="AY426" s="60"/>
      <c r="AZ426" s="63"/>
      <c r="BA426" s="63"/>
      <c r="BB426" s="63"/>
      <c r="BC426" s="63"/>
      <c r="BD426" s="64"/>
      <c r="BE426" s="63"/>
      <c r="BF426" s="63"/>
      <c r="BG426" s="63"/>
      <c r="BH426" s="350"/>
      <c r="BI426" s="350"/>
      <c r="BJ426" s="66"/>
      <c r="BK426" s="66"/>
      <c r="BL426" s="351" t="s">
        <v>87</v>
      </c>
      <c r="BM426" s="351"/>
      <c r="BN426" s="352" t="str">
        <f>IF(②基本情報入力シート!$B$3=0,"基本情報シートを入力して下さい",②基本情報入力シート!$B$3)</f>
        <v>基本情報シートを入力して下さい</v>
      </c>
      <c r="BO426" s="352"/>
      <c r="BP426" s="352"/>
      <c r="BQ426" s="352"/>
      <c r="BR426" s="352"/>
      <c r="BS426" s="352"/>
      <c r="BT426" s="352"/>
      <c r="BU426" s="352"/>
      <c r="BV426" s="352"/>
      <c r="BW426" s="352"/>
      <c r="BX426" s="352"/>
      <c r="BY426" s="352"/>
      <c r="BZ426" s="352"/>
      <c r="CA426" s="63"/>
      <c r="CB426" s="63"/>
      <c r="CC426" s="63"/>
      <c r="CD426" s="63"/>
    </row>
    <row r="427" spans="2:82" ht="24.95" customHeight="1">
      <c r="B427" s="106" t="s">
        <v>18</v>
      </c>
      <c r="C427" s="106"/>
      <c r="D427" s="106"/>
      <c r="E427" s="106"/>
      <c r="F427" s="106"/>
      <c r="G427" s="106"/>
      <c r="H427" s="106"/>
      <c r="I427" s="106"/>
      <c r="J427" s="106"/>
      <c r="K427" s="106"/>
      <c r="L427" s="106"/>
      <c r="M427" s="106"/>
      <c r="N427" s="106"/>
      <c r="O427" s="106"/>
      <c r="P427" s="106"/>
      <c r="Q427" s="106"/>
      <c r="R427" s="106"/>
      <c r="S427" s="106"/>
      <c r="T427" s="106"/>
      <c r="U427" s="106"/>
      <c r="V427" s="106"/>
      <c r="W427" s="106"/>
      <c r="X427" s="106"/>
      <c r="Y427" s="106"/>
      <c r="Z427" s="106"/>
      <c r="AA427" s="106"/>
      <c r="AB427" s="106"/>
      <c r="AC427" s="106"/>
      <c r="AD427" s="106"/>
      <c r="AE427" s="107" t="s">
        <v>94</v>
      </c>
      <c r="AF427" s="108"/>
      <c r="AG427" s="108"/>
      <c r="AH427" s="108"/>
      <c r="AI427" s="108"/>
      <c r="AJ427" s="108"/>
      <c r="AK427" s="108"/>
      <c r="AL427" s="109">
        <f>BF445</f>
        <v>0</v>
      </c>
      <c r="AM427" s="110"/>
      <c r="AN427" s="110"/>
      <c r="AO427" s="110"/>
      <c r="AP427" s="110"/>
      <c r="AQ427" s="110"/>
      <c r="AR427" s="110"/>
      <c r="AS427" s="110"/>
      <c r="AT427" s="110"/>
      <c r="AU427" s="110"/>
      <c r="AV427" s="110"/>
      <c r="AW427" s="110"/>
      <c r="AX427" s="110"/>
      <c r="AY427" s="110"/>
      <c r="AZ427" s="110"/>
      <c r="BA427" s="111"/>
      <c r="BB427" s="70"/>
      <c r="BC427" s="71"/>
      <c r="BD427" s="71"/>
      <c r="BH427" s="22"/>
      <c r="BI427" s="22"/>
      <c r="BJ427" s="353" t="str">
        <f>IF(②基本情報入力シート!$B$4=0,"基本情報シートを入力して下さい",②基本情報入力シート!$B$4)</f>
        <v>基本情報シートを入力して下さい</v>
      </c>
      <c r="BK427" s="353"/>
      <c r="BL427" s="353"/>
      <c r="BM427" s="353"/>
      <c r="BN427" s="353"/>
      <c r="BO427" s="353"/>
      <c r="BP427" s="353"/>
      <c r="BQ427" s="353"/>
      <c r="BR427" s="353"/>
      <c r="BS427" s="353"/>
      <c r="BT427" s="353"/>
      <c r="BU427" s="353"/>
      <c r="BV427" s="353"/>
      <c r="BW427" s="353"/>
      <c r="BX427" s="353"/>
      <c r="BY427" s="353"/>
      <c r="BZ427" s="353"/>
      <c r="CA427" s="65"/>
      <c r="CB427" s="65"/>
      <c r="CC427" s="65"/>
      <c r="CD427" s="65"/>
    </row>
    <row r="428" spans="2:82" ht="24.95" customHeight="1" thickBot="1">
      <c r="C428" s="113" t="s">
        <v>19</v>
      </c>
      <c r="D428" s="113"/>
      <c r="E428" s="113"/>
      <c r="F428" s="113"/>
      <c r="G428" s="113"/>
      <c r="H428" s="113"/>
      <c r="I428" s="113"/>
      <c r="J428" s="113"/>
      <c r="K428" s="113"/>
      <c r="L428" s="113"/>
      <c r="M428" s="113"/>
      <c r="N428" s="113"/>
      <c r="O428" s="113"/>
      <c r="P428" s="113"/>
      <c r="Q428" s="113"/>
      <c r="R428" s="113"/>
      <c r="S428" s="113"/>
      <c r="T428" s="113"/>
      <c r="U428" s="113"/>
      <c r="V428" s="113"/>
      <c r="W428" s="113"/>
      <c r="X428" s="113"/>
      <c r="Y428" s="113"/>
      <c r="Z428" s="113"/>
      <c r="AA428" s="113"/>
      <c r="AB428" s="113"/>
      <c r="AC428" s="113"/>
      <c r="AD428" s="113"/>
      <c r="AE428" s="114" t="str">
        <f>'③原紙（経理）'!AE428</f>
        <v>消費税(10%)</v>
      </c>
      <c r="AF428" s="115"/>
      <c r="AG428" s="115"/>
      <c r="AH428" s="115"/>
      <c r="AI428" s="115"/>
      <c r="AJ428" s="115"/>
      <c r="AK428" s="115"/>
      <c r="AL428" s="116">
        <f>IF(AE428="消費税(10%)",ROUND(AL427*0.1,1),IF(AE428="消費税(8%)",ROUND(AL427*0.08,1),IF(AE428="非課税","","")))</f>
        <v>0</v>
      </c>
      <c r="AM428" s="117"/>
      <c r="AN428" s="117"/>
      <c r="AO428" s="117"/>
      <c r="AP428" s="117"/>
      <c r="AQ428" s="117"/>
      <c r="AR428" s="117"/>
      <c r="AS428" s="117"/>
      <c r="AT428" s="117"/>
      <c r="AU428" s="117"/>
      <c r="AV428" s="117"/>
      <c r="AW428" s="117"/>
      <c r="AX428" s="117"/>
      <c r="AY428" s="117"/>
      <c r="AZ428" s="117"/>
      <c r="BA428" s="118"/>
      <c r="BB428" s="70"/>
      <c r="BC428" s="71"/>
      <c r="BD428" s="71"/>
      <c r="BH428" s="22"/>
      <c r="BI428" s="22"/>
      <c r="BJ428" s="353" t="str">
        <f>IF(②基本情報入力シート!$B$5=0,"基本情報シートを入力して下さい",②基本情報入力シート!$B$5)</f>
        <v>基本情報シートを入力して下さい</v>
      </c>
      <c r="BK428" s="353"/>
      <c r="BL428" s="353"/>
      <c r="BM428" s="353"/>
      <c r="BN428" s="353"/>
      <c r="BO428" s="353"/>
      <c r="BP428" s="353"/>
      <c r="BQ428" s="353"/>
      <c r="BR428" s="353"/>
      <c r="BS428" s="353"/>
      <c r="BT428" s="353"/>
      <c r="BU428" s="353"/>
      <c r="BV428" s="353"/>
      <c r="BW428" s="353"/>
      <c r="BX428" s="353"/>
      <c r="BY428" s="353"/>
      <c r="BZ428" s="353"/>
      <c r="CA428" s="62"/>
      <c r="CB428" s="340" t="s">
        <v>34</v>
      </c>
      <c r="CC428" s="340"/>
      <c r="CD428" s="43"/>
    </row>
    <row r="429" spans="2:82" ht="25.5" customHeight="1" thickBot="1">
      <c r="P429" s="6"/>
      <c r="Q429" s="6"/>
      <c r="T429" s="7"/>
      <c r="Y429" s="11"/>
      <c r="Z429" s="11"/>
      <c r="AA429" s="11"/>
      <c r="AB429" s="11"/>
      <c r="AC429" s="12"/>
      <c r="AD429" s="12"/>
      <c r="AE429" s="121" t="s">
        <v>95</v>
      </c>
      <c r="AF429" s="122"/>
      <c r="AG429" s="122"/>
      <c r="AH429" s="122"/>
      <c r="AI429" s="122"/>
      <c r="AJ429" s="122"/>
      <c r="AK429" s="122"/>
      <c r="AL429" s="123">
        <f>IF(AL428="",AL427,AL427+AL428)</f>
        <v>0</v>
      </c>
      <c r="AM429" s="124"/>
      <c r="AN429" s="124"/>
      <c r="AO429" s="124"/>
      <c r="AP429" s="124"/>
      <c r="AQ429" s="124"/>
      <c r="AR429" s="124"/>
      <c r="AS429" s="124"/>
      <c r="AT429" s="124"/>
      <c r="AU429" s="124"/>
      <c r="AV429" s="124"/>
      <c r="AW429" s="124"/>
      <c r="AX429" s="124"/>
      <c r="AY429" s="124"/>
      <c r="AZ429" s="124"/>
      <c r="BA429" s="125"/>
      <c r="BB429" s="72"/>
      <c r="BC429" s="73"/>
      <c r="BD429" s="73"/>
      <c r="BH429" s="22"/>
      <c r="BI429" s="23"/>
      <c r="BJ429" s="345" t="str">
        <f>IF(②基本情報入力シート!$B$6=0,"基本情報シートを入力して下さい",②基本情報入力シート!$B$6)</f>
        <v>基本情報シートを入力して下さい</v>
      </c>
      <c r="BK429" s="345"/>
      <c r="BL429" s="345"/>
      <c r="BM429" s="345"/>
      <c r="BN429" s="345"/>
      <c r="BO429" s="345"/>
      <c r="BP429" s="345"/>
      <c r="BQ429" s="345"/>
      <c r="BR429" s="345"/>
      <c r="BS429" s="345"/>
      <c r="BT429" s="345"/>
      <c r="BU429" s="345"/>
      <c r="BV429" s="345"/>
      <c r="BW429" s="345"/>
      <c r="BX429" s="345"/>
      <c r="BY429" s="345"/>
      <c r="BZ429" s="345"/>
      <c r="CA429" s="345"/>
      <c r="CB429" s="341"/>
      <c r="CC429" s="341"/>
      <c r="CD429" s="43"/>
    </row>
    <row r="430" spans="2:82" ht="15" customHeight="1">
      <c r="C430" s="5"/>
      <c r="D430" s="5"/>
      <c r="E430" s="5"/>
      <c r="F430" s="5"/>
      <c r="G430" s="5"/>
      <c r="H430" s="5"/>
      <c r="I430" s="5"/>
      <c r="J430" s="5"/>
      <c r="K430" s="5"/>
      <c r="L430" s="5"/>
      <c r="M430" s="5"/>
      <c r="N430" s="5"/>
      <c r="O430" s="5"/>
      <c r="P430" s="7"/>
      <c r="Q430" s="7"/>
      <c r="R430" s="5"/>
      <c r="S430" s="5"/>
      <c r="T430" s="7"/>
      <c r="U430" s="5"/>
      <c r="V430" s="5"/>
      <c r="W430" s="5"/>
      <c r="X430" s="5"/>
      <c r="Y430" s="8"/>
      <c r="Z430" s="9"/>
      <c r="AA430" s="10"/>
      <c r="AB430" s="10"/>
      <c r="AC430" s="13"/>
      <c r="AD430" s="13"/>
      <c r="AE430" s="9"/>
      <c r="AF430" s="9"/>
      <c r="AG430" s="9"/>
      <c r="AH430" s="9"/>
      <c r="AI430" s="9"/>
      <c r="AJ430" s="9"/>
      <c r="AK430" s="5"/>
      <c r="AL430" s="5"/>
      <c r="AM430" s="5"/>
      <c r="AN430" s="5"/>
      <c r="AO430" s="5"/>
      <c r="AP430" s="5"/>
      <c r="AQ430" s="5"/>
      <c r="AR430" s="5"/>
      <c r="AS430" s="5"/>
      <c r="AT430" s="5"/>
      <c r="AU430" s="5"/>
      <c r="AV430" s="5"/>
      <c r="AW430" s="5"/>
      <c r="AX430" s="16"/>
      <c r="AY430" s="16"/>
      <c r="AZ430" s="5"/>
      <c r="BA430" s="5"/>
      <c r="BB430" s="5"/>
      <c r="BC430" s="5"/>
      <c r="BD430" s="127" t="s">
        <v>23</v>
      </c>
      <c r="BE430" s="127"/>
      <c r="BF430" s="127"/>
      <c r="BG430" s="6"/>
      <c r="BH430" s="346" t="str">
        <f>IF(②基本情報入力シート!$B$11=0,"基本情報シートを入力して下さい",②基本情報入力シート!$B$11)</f>
        <v>基本情報シートを入力して下さい</v>
      </c>
      <c r="BI430" s="347"/>
      <c r="BJ430" s="347"/>
      <c r="BK430" s="347"/>
      <c r="BL430" s="347"/>
      <c r="BM430" s="347"/>
      <c r="BN430" s="347"/>
      <c r="BO430" s="347"/>
      <c r="BP430" s="347"/>
      <c r="BQ430" s="347"/>
      <c r="BR430" s="347"/>
      <c r="BS430" s="347"/>
      <c r="BT430" s="347"/>
      <c r="BU430" s="347"/>
      <c r="BV430" s="347"/>
      <c r="BW430" s="347"/>
      <c r="BX430" s="347"/>
      <c r="BY430" s="347"/>
      <c r="BZ430" s="347"/>
      <c r="CA430" s="347"/>
      <c r="CB430" s="347"/>
      <c r="CC430" s="347"/>
      <c r="CD430" s="40"/>
    </row>
    <row r="431" spans="2:82" ht="15" customHeight="1" thickBot="1">
      <c r="C431" s="5" t="s">
        <v>20</v>
      </c>
      <c r="D431" s="5"/>
      <c r="E431" s="5"/>
      <c r="F431" s="5"/>
      <c r="G431" s="5"/>
      <c r="H431" s="348" t="str">
        <f>IF(②基本情報入力シート!$B$7=0,"基本情報シートを入力して下さい",②基本情報入力シート!$B$7)</f>
        <v>基本情報シートを入力して下さい</v>
      </c>
      <c r="I431" s="348"/>
      <c r="J431" s="348"/>
      <c r="K431" s="348"/>
      <c r="L431" s="348"/>
      <c r="M431" s="348"/>
      <c r="N431" s="348"/>
      <c r="O431" s="348"/>
      <c r="P431" s="348"/>
      <c r="Q431" s="348"/>
      <c r="R431" s="348"/>
      <c r="S431" s="348"/>
      <c r="T431" s="131" t="s">
        <v>96</v>
      </c>
      <c r="U431" s="131"/>
      <c r="V431" s="131"/>
      <c r="W431" s="131"/>
      <c r="X431" s="348" t="str">
        <f>IF(②基本情報入力シート!$B$8=0,"基本情報シートを入力して下さい",②基本情報入力シート!$B$8)</f>
        <v>基本情報シートを入力して下さい</v>
      </c>
      <c r="Y431" s="348"/>
      <c r="Z431" s="348"/>
      <c r="AA431" s="348"/>
      <c r="AB431" s="348"/>
      <c r="AC431" s="348"/>
      <c r="AD431" s="348"/>
      <c r="AE431" s="348"/>
      <c r="AF431" s="5" t="s">
        <v>21</v>
      </c>
      <c r="AG431" s="5"/>
      <c r="AH431" s="5"/>
      <c r="AI431" s="5"/>
      <c r="AJ431" s="348" t="str">
        <f>IF(②基本情報入力シート!$B$9=0,"基本情報シートを入力して下さい",②基本情報入力シート!$B$9)</f>
        <v>基本情報シートを入力して下さい</v>
      </c>
      <c r="AK431" s="348"/>
      <c r="AL431" s="348"/>
      <c r="AM431" s="348"/>
      <c r="AN431" s="348"/>
      <c r="AO431" s="348"/>
      <c r="AP431" s="5"/>
      <c r="AQ431" s="5" t="s">
        <v>22</v>
      </c>
      <c r="AR431" s="5"/>
      <c r="AS431" s="348" t="str">
        <f>IF(②基本情報入力シート!$B$10=0,"基本情報シートを入力して下さい",②基本情報入力シート!$B$10)</f>
        <v>基本情報シートを入力して下さい</v>
      </c>
      <c r="AT431" s="348"/>
      <c r="AU431" s="348"/>
      <c r="AV431" s="348"/>
      <c r="AW431" s="348"/>
      <c r="AX431" s="348"/>
      <c r="AY431" s="348"/>
      <c r="AZ431" s="348"/>
      <c r="BA431" s="348"/>
      <c r="BB431" s="348"/>
      <c r="BC431" s="348"/>
      <c r="BD431" s="127"/>
      <c r="BE431" s="127"/>
      <c r="BF431" s="127"/>
      <c r="BG431" s="6"/>
      <c r="BH431" s="349" t="str">
        <f>IF(②基本情報入力シート!$B$12=0,"基本情報シートを入力して下さい",②基本情報入力シート!$B$12)</f>
        <v>基本情報シートを入力して下さい</v>
      </c>
      <c r="BI431" s="349"/>
      <c r="BJ431" s="349"/>
      <c r="BK431" s="349"/>
      <c r="BL431" s="349"/>
      <c r="BM431" s="349"/>
      <c r="BN431" s="349"/>
      <c r="BO431" s="349"/>
      <c r="BP431" s="349"/>
      <c r="BQ431" s="349"/>
      <c r="BR431" s="349"/>
      <c r="BS431" s="349"/>
      <c r="BT431" s="349"/>
      <c r="BU431" s="349"/>
      <c r="BV431" s="349"/>
      <c r="BW431" s="349"/>
      <c r="BX431" s="349"/>
      <c r="BY431" s="349"/>
      <c r="BZ431" s="349"/>
      <c r="CA431" s="349"/>
      <c r="CB431" s="349"/>
      <c r="CC431" s="349"/>
      <c r="CD431" s="40"/>
    </row>
    <row r="432" spans="2:82" ht="12" customHeight="1">
      <c r="B432" s="133" t="s">
        <v>91</v>
      </c>
      <c r="C432" s="134"/>
      <c r="D432" s="134"/>
      <c r="E432" s="134"/>
      <c r="F432" s="134"/>
      <c r="G432" s="134"/>
      <c r="H432" s="134"/>
      <c r="I432" s="134"/>
      <c r="J432" s="134"/>
      <c r="K432" s="135"/>
      <c r="L432" s="136" t="s">
        <v>15</v>
      </c>
      <c r="M432" s="136"/>
      <c r="N432" s="136"/>
      <c r="O432" s="136"/>
      <c r="P432" s="136"/>
      <c r="Q432" s="136"/>
      <c r="R432" s="136"/>
      <c r="S432" s="136"/>
      <c r="T432" s="136"/>
      <c r="U432" s="136"/>
      <c r="V432" s="136"/>
      <c r="W432" s="136"/>
      <c r="X432" s="136"/>
      <c r="Y432" s="136"/>
      <c r="Z432" s="137"/>
      <c r="AA432" s="138" t="s">
        <v>16</v>
      </c>
      <c r="AB432" s="136"/>
      <c r="AC432" s="136"/>
      <c r="AD432" s="136"/>
      <c r="AE432" s="136"/>
      <c r="AF432" s="136"/>
      <c r="AG432" s="136"/>
      <c r="AH432" s="136"/>
      <c r="AI432" s="136"/>
      <c r="AJ432" s="136"/>
      <c r="AK432" s="136"/>
      <c r="AL432" s="136"/>
      <c r="AM432" s="136"/>
      <c r="AN432" s="136"/>
      <c r="AO432" s="136"/>
      <c r="AP432" s="136"/>
      <c r="AQ432" s="136"/>
      <c r="AR432" s="136"/>
      <c r="AS432" s="136"/>
      <c r="AT432" s="136"/>
      <c r="AU432" s="136"/>
      <c r="AV432" s="136"/>
      <c r="AW432" s="136"/>
      <c r="AX432" s="136"/>
      <c r="AY432" s="136"/>
      <c r="AZ432" s="136"/>
      <c r="BA432" s="136"/>
      <c r="BB432" s="136"/>
      <c r="BC432" s="136"/>
      <c r="BD432" s="136"/>
      <c r="BE432" s="136"/>
      <c r="BF432" s="136"/>
      <c r="BG432" s="136"/>
      <c r="BH432" s="136"/>
      <c r="BI432" s="137"/>
      <c r="BJ432" s="139" t="s">
        <v>93</v>
      </c>
      <c r="BK432" s="140"/>
      <c r="BL432" s="140"/>
      <c r="BM432" s="140"/>
      <c r="BN432" s="140"/>
      <c r="BO432" s="140"/>
      <c r="BP432" s="140"/>
      <c r="BQ432" s="140"/>
      <c r="BR432" s="140"/>
      <c r="BS432" s="139" t="s">
        <v>92</v>
      </c>
      <c r="BT432" s="140"/>
      <c r="BU432" s="140"/>
      <c r="BV432" s="140"/>
      <c r="BW432" s="140"/>
      <c r="BX432" s="140"/>
      <c r="BY432" s="140"/>
      <c r="BZ432" s="140"/>
      <c r="CA432" s="140"/>
      <c r="CB432" s="140"/>
      <c r="CC432" s="141"/>
      <c r="CD432" s="74"/>
    </row>
    <row r="433" spans="2:82" ht="24.95" customHeight="1" thickBot="1">
      <c r="B433" s="142">
        <f>'③原紙（経理）'!B433:K433</f>
        <v>0</v>
      </c>
      <c r="C433" s="143"/>
      <c r="D433" s="143"/>
      <c r="E433" s="143"/>
      <c r="F433" s="143"/>
      <c r="G433" s="143"/>
      <c r="H433" s="143"/>
      <c r="I433" s="143"/>
      <c r="J433" s="143"/>
      <c r="K433" s="144"/>
      <c r="L433" s="380">
        <f>'③原紙（経理）'!L433:Z433</f>
        <v>0</v>
      </c>
      <c r="M433" s="381"/>
      <c r="N433" s="381"/>
      <c r="O433" s="381"/>
      <c r="P433" s="381"/>
      <c r="Q433" s="381"/>
      <c r="R433" s="381"/>
      <c r="S433" s="381"/>
      <c r="T433" s="381"/>
      <c r="U433" s="381"/>
      <c r="V433" s="381"/>
      <c r="W433" s="381"/>
      <c r="X433" s="381"/>
      <c r="Y433" s="381"/>
      <c r="Z433" s="382"/>
      <c r="AA433" s="383">
        <f>'③原紙（経理）'!AA433:BI433</f>
        <v>0</v>
      </c>
      <c r="AB433" s="381"/>
      <c r="AC433" s="381"/>
      <c r="AD433" s="381"/>
      <c r="AE433" s="381"/>
      <c r="AF433" s="381"/>
      <c r="AG433" s="381"/>
      <c r="AH433" s="381"/>
      <c r="AI433" s="381"/>
      <c r="AJ433" s="381"/>
      <c r="AK433" s="381"/>
      <c r="AL433" s="381"/>
      <c r="AM433" s="381"/>
      <c r="AN433" s="381"/>
      <c r="AO433" s="381"/>
      <c r="AP433" s="381"/>
      <c r="AQ433" s="381"/>
      <c r="AR433" s="381"/>
      <c r="AS433" s="381"/>
      <c r="AT433" s="381"/>
      <c r="AU433" s="381"/>
      <c r="AV433" s="381"/>
      <c r="AW433" s="381"/>
      <c r="AX433" s="381"/>
      <c r="AY433" s="381"/>
      <c r="AZ433" s="381"/>
      <c r="BA433" s="381"/>
      <c r="BB433" s="381"/>
      <c r="BC433" s="381"/>
      <c r="BD433" s="381"/>
      <c r="BE433" s="381"/>
      <c r="BF433" s="381"/>
      <c r="BG433" s="381"/>
      <c r="BH433" s="381"/>
      <c r="BI433" s="382"/>
      <c r="BJ433" s="383">
        <f>'③原紙（経理）'!BJ433:BR433</f>
        <v>0</v>
      </c>
      <c r="BK433" s="381"/>
      <c r="BL433" s="381"/>
      <c r="BM433" s="381"/>
      <c r="BN433" s="381"/>
      <c r="BO433" s="381"/>
      <c r="BP433" s="381"/>
      <c r="BQ433" s="381"/>
      <c r="BR433" s="381"/>
      <c r="BS433" s="383">
        <f>'③原紙（経理）'!BS433:CC433</f>
        <v>0</v>
      </c>
      <c r="BT433" s="381"/>
      <c r="BU433" s="381"/>
      <c r="BV433" s="381"/>
      <c r="BW433" s="381"/>
      <c r="BX433" s="381"/>
      <c r="BY433" s="381"/>
      <c r="BZ433" s="381"/>
      <c r="CA433" s="381"/>
      <c r="CB433" s="381"/>
      <c r="CC433" s="382"/>
      <c r="CD433" s="74"/>
    </row>
    <row r="434" spans="2:82" ht="24.95" customHeight="1">
      <c r="B434" s="151" t="s">
        <v>2</v>
      </c>
      <c r="C434" s="152"/>
      <c r="D434" s="153" t="s">
        <v>7</v>
      </c>
      <c r="E434" s="88"/>
      <c r="F434" s="88"/>
      <c r="G434" s="88"/>
      <c r="H434" s="88"/>
      <c r="I434" s="88"/>
      <c r="J434" s="88"/>
      <c r="K434" s="88"/>
      <c r="L434" s="88"/>
      <c r="M434" s="88"/>
      <c r="N434" s="88"/>
      <c r="O434" s="88"/>
      <c r="P434" s="154"/>
      <c r="Q434" s="158" t="s">
        <v>12</v>
      </c>
      <c r="R434" s="156"/>
      <c r="S434" s="156"/>
      <c r="T434" s="156"/>
      <c r="U434" s="156"/>
      <c r="V434" s="156"/>
      <c r="W434" s="156"/>
      <c r="X434" s="156"/>
      <c r="Y434" s="156"/>
      <c r="Z434" s="156"/>
      <c r="AA434" s="156"/>
      <c r="AB434" s="156"/>
      <c r="AC434" s="156"/>
      <c r="AD434" s="156"/>
      <c r="AE434" s="156"/>
      <c r="AF434" s="156"/>
      <c r="AG434" s="156"/>
      <c r="AH434" s="156"/>
      <c r="AI434" s="156"/>
      <c r="AJ434" s="156"/>
      <c r="AK434" s="156"/>
      <c r="AL434" s="156"/>
      <c r="AM434" s="157"/>
      <c r="AN434" s="158" t="s">
        <v>13</v>
      </c>
      <c r="AO434" s="156"/>
      <c r="AP434" s="156"/>
      <c r="AQ434" s="156"/>
      <c r="AR434" s="156"/>
      <c r="AS434" s="156"/>
      <c r="AT434" s="156"/>
      <c r="AU434" s="156"/>
      <c r="AV434" s="156"/>
      <c r="AW434" s="156"/>
      <c r="AX434" s="156"/>
      <c r="AY434" s="156"/>
      <c r="AZ434" s="156"/>
      <c r="BA434" s="156"/>
      <c r="BB434" s="157"/>
      <c r="BC434" s="158" t="s">
        <v>14</v>
      </c>
      <c r="BD434" s="156"/>
      <c r="BE434" s="156"/>
      <c r="BF434" s="156"/>
      <c r="BG434" s="156"/>
      <c r="BH434" s="156"/>
      <c r="BI434" s="156"/>
      <c r="BJ434" s="156"/>
      <c r="BK434" s="156"/>
      <c r="BL434" s="156"/>
      <c r="BM434" s="156"/>
      <c r="BN434" s="156"/>
      <c r="BO434" s="156"/>
      <c r="BP434" s="156"/>
      <c r="BQ434" s="157"/>
      <c r="BR434" s="158" t="s">
        <v>11</v>
      </c>
      <c r="BS434" s="156"/>
      <c r="BT434" s="156"/>
      <c r="BU434" s="156"/>
      <c r="BV434" s="156"/>
      <c r="BW434" s="156"/>
      <c r="BX434" s="156"/>
      <c r="BY434" s="156"/>
      <c r="BZ434" s="156"/>
      <c r="CA434" s="156"/>
      <c r="CB434" s="156"/>
      <c r="CC434" s="159"/>
      <c r="CD434" s="39"/>
    </row>
    <row r="435" spans="2:82" ht="24.95" customHeight="1">
      <c r="B435" s="160" t="s">
        <v>17</v>
      </c>
      <c r="C435" s="161"/>
      <c r="D435" s="155"/>
      <c r="E435" s="156"/>
      <c r="F435" s="156"/>
      <c r="G435" s="156"/>
      <c r="H435" s="156"/>
      <c r="I435" s="156"/>
      <c r="J435" s="156"/>
      <c r="K435" s="156"/>
      <c r="L435" s="156"/>
      <c r="M435" s="156"/>
      <c r="N435" s="156"/>
      <c r="O435" s="156"/>
      <c r="P435" s="157"/>
      <c r="Q435" s="162" t="s">
        <v>8</v>
      </c>
      <c r="R435" s="163"/>
      <c r="S435" s="163"/>
      <c r="T435" s="163"/>
      <c r="U435" s="164"/>
      <c r="V435" s="165" t="s">
        <v>5</v>
      </c>
      <c r="W435" s="166"/>
      <c r="X435" s="167" t="s">
        <v>9</v>
      </c>
      <c r="Y435" s="163"/>
      <c r="Z435" s="163"/>
      <c r="AA435" s="163"/>
      <c r="AB435" s="163"/>
      <c r="AC435" s="163"/>
      <c r="AD435" s="164"/>
      <c r="AE435" s="167" t="s">
        <v>53</v>
      </c>
      <c r="AF435" s="163"/>
      <c r="AG435" s="163"/>
      <c r="AH435" s="163"/>
      <c r="AI435" s="163"/>
      <c r="AJ435" s="163"/>
      <c r="AK435" s="163"/>
      <c r="AL435" s="163"/>
      <c r="AM435" s="168"/>
      <c r="AN435" s="169" t="s">
        <v>6</v>
      </c>
      <c r="AO435" s="170"/>
      <c r="AP435" s="171"/>
      <c r="AQ435" s="167" t="s">
        <v>10</v>
      </c>
      <c r="AR435" s="163"/>
      <c r="AS435" s="163"/>
      <c r="AT435" s="163"/>
      <c r="AU435" s="163"/>
      <c r="AV435" s="163"/>
      <c r="AW435" s="163"/>
      <c r="AX435" s="163"/>
      <c r="AY435" s="163"/>
      <c r="AZ435" s="163"/>
      <c r="BA435" s="163"/>
      <c r="BB435" s="168"/>
      <c r="BC435" s="169" t="s">
        <v>6</v>
      </c>
      <c r="BD435" s="170"/>
      <c r="BE435" s="171"/>
      <c r="BF435" s="167" t="s">
        <v>10</v>
      </c>
      <c r="BG435" s="163"/>
      <c r="BH435" s="163"/>
      <c r="BI435" s="163"/>
      <c r="BJ435" s="163"/>
      <c r="BK435" s="163"/>
      <c r="BL435" s="163"/>
      <c r="BM435" s="163"/>
      <c r="BN435" s="163"/>
      <c r="BO435" s="163"/>
      <c r="BP435" s="163"/>
      <c r="BQ435" s="168"/>
      <c r="BR435" s="162" t="s">
        <v>10</v>
      </c>
      <c r="BS435" s="163"/>
      <c r="BT435" s="163"/>
      <c r="BU435" s="163"/>
      <c r="BV435" s="163"/>
      <c r="BW435" s="163"/>
      <c r="BX435" s="163"/>
      <c r="BY435" s="163"/>
      <c r="BZ435" s="163"/>
      <c r="CA435" s="163"/>
      <c r="CB435" s="163"/>
      <c r="CC435" s="172"/>
      <c r="CD435" s="39"/>
    </row>
    <row r="436" spans="2:82" ht="24.95" customHeight="1">
      <c r="B436" s="366">
        <f>'③原紙（経理）'!B436:C436</f>
        <v>0</v>
      </c>
      <c r="C436" s="367"/>
      <c r="D436" s="368">
        <f>'③原紙（経理）'!D436:P436</f>
        <v>0</v>
      </c>
      <c r="E436" s="369"/>
      <c r="F436" s="369"/>
      <c r="G436" s="369"/>
      <c r="H436" s="369"/>
      <c r="I436" s="369"/>
      <c r="J436" s="369"/>
      <c r="K436" s="369"/>
      <c r="L436" s="369"/>
      <c r="M436" s="369"/>
      <c r="N436" s="369"/>
      <c r="O436" s="369"/>
      <c r="P436" s="370"/>
      <c r="Q436" s="182">
        <f>'③原紙（経理）'!Q436:U436</f>
        <v>0</v>
      </c>
      <c r="R436" s="183"/>
      <c r="S436" s="183"/>
      <c r="T436" s="183"/>
      <c r="U436" s="184"/>
      <c r="V436" s="186"/>
      <c r="W436" s="371"/>
      <c r="X436" s="372">
        <f>'③原紙（経理）'!X436:AD436</f>
        <v>0</v>
      </c>
      <c r="Y436" s="373"/>
      <c r="Z436" s="373"/>
      <c r="AA436" s="373"/>
      <c r="AB436" s="373"/>
      <c r="AC436" s="373"/>
      <c r="AD436" s="374"/>
      <c r="AE436" s="173">
        <f t="shared" ref="AE436:AE444" si="60">ROUND(Q436*X436,1)</f>
        <v>0</v>
      </c>
      <c r="AF436" s="174"/>
      <c r="AG436" s="174"/>
      <c r="AH436" s="174"/>
      <c r="AI436" s="174"/>
      <c r="AJ436" s="174"/>
      <c r="AK436" s="174"/>
      <c r="AL436" s="174"/>
      <c r="AM436" s="175"/>
      <c r="AN436" s="375">
        <f>'③原紙（経理）'!AN436:AP436</f>
        <v>0</v>
      </c>
      <c r="AO436" s="376"/>
      <c r="AP436" s="371"/>
      <c r="AQ436" s="190">
        <f>AN436/100*AE436</f>
        <v>0</v>
      </c>
      <c r="AR436" s="191"/>
      <c r="AS436" s="191"/>
      <c r="AT436" s="191"/>
      <c r="AU436" s="191"/>
      <c r="AV436" s="191"/>
      <c r="AW436" s="191"/>
      <c r="AX436" s="191"/>
      <c r="AY436" s="191"/>
      <c r="AZ436" s="191"/>
      <c r="BA436" s="191"/>
      <c r="BB436" s="192"/>
      <c r="BC436" s="375">
        <f>'③原紙（経理）'!BC436:BE436</f>
        <v>0</v>
      </c>
      <c r="BD436" s="376"/>
      <c r="BE436" s="371"/>
      <c r="BF436" s="173">
        <f>IF(BC436&gt;0,BC436/100*AE436-AQ436,AE436)</f>
        <v>0</v>
      </c>
      <c r="BG436" s="174"/>
      <c r="BH436" s="174"/>
      <c r="BI436" s="174"/>
      <c r="BJ436" s="174"/>
      <c r="BK436" s="174"/>
      <c r="BL436" s="174"/>
      <c r="BM436" s="174"/>
      <c r="BN436" s="174"/>
      <c r="BO436" s="174"/>
      <c r="BP436" s="174"/>
      <c r="BQ436" s="175"/>
      <c r="BR436" s="176">
        <f>AE436-AQ436-BF436</f>
        <v>0</v>
      </c>
      <c r="BS436" s="174"/>
      <c r="BT436" s="174"/>
      <c r="BU436" s="174"/>
      <c r="BV436" s="174"/>
      <c r="BW436" s="174"/>
      <c r="BX436" s="174"/>
      <c r="BY436" s="174"/>
      <c r="BZ436" s="174"/>
      <c r="CA436" s="174"/>
      <c r="CB436" s="174"/>
      <c r="CC436" s="177"/>
      <c r="CD436" s="75"/>
    </row>
    <row r="437" spans="2:82" ht="24.95" customHeight="1">
      <c r="B437" s="366">
        <f>'③原紙（経理）'!B437:C437</f>
        <v>0</v>
      </c>
      <c r="C437" s="367"/>
      <c r="D437" s="368">
        <f>'③原紙（経理）'!D437:P437</f>
        <v>0</v>
      </c>
      <c r="E437" s="369"/>
      <c r="F437" s="369"/>
      <c r="G437" s="369"/>
      <c r="H437" s="369"/>
      <c r="I437" s="369"/>
      <c r="J437" s="369"/>
      <c r="K437" s="369"/>
      <c r="L437" s="369"/>
      <c r="M437" s="369"/>
      <c r="N437" s="369"/>
      <c r="O437" s="369"/>
      <c r="P437" s="370"/>
      <c r="Q437" s="182">
        <f>'③原紙（経理）'!Q437:U437</f>
        <v>0</v>
      </c>
      <c r="R437" s="183"/>
      <c r="S437" s="183"/>
      <c r="T437" s="183"/>
      <c r="U437" s="184"/>
      <c r="V437" s="186">
        <f>'③原紙（経理）'!V437:W437</f>
        <v>0</v>
      </c>
      <c r="W437" s="371"/>
      <c r="X437" s="372">
        <f>'③原紙（経理）'!X437:AD437</f>
        <v>0</v>
      </c>
      <c r="Y437" s="373"/>
      <c r="Z437" s="373"/>
      <c r="AA437" s="373"/>
      <c r="AB437" s="373"/>
      <c r="AC437" s="373"/>
      <c r="AD437" s="374"/>
      <c r="AE437" s="173">
        <f t="shared" si="60"/>
        <v>0</v>
      </c>
      <c r="AF437" s="174"/>
      <c r="AG437" s="174"/>
      <c r="AH437" s="174"/>
      <c r="AI437" s="174"/>
      <c r="AJ437" s="174"/>
      <c r="AK437" s="174"/>
      <c r="AL437" s="174"/>
      <c r="AM437" s="175"/>
      <c r="AN437" s="375">
        <f>'③原紙（経理）'!AN437:AP437</f>
        <v>0</v>
      </c>
      <c r="AO437" s="376"/>
      <c r="AP437" s="371"/>
      <c r="AQ437" s="190">
        <f t="shared" ref="AQ437:AQ444" si="61">AN437/100*AE437</f>
        <v>0</v>
      </c>
      <c r="AR437" s="191"/>
      <c r="AS437" s="191"/>
      <c r="AT437" s="191"/>
      <c r="AU437" s="191"/>
      <c r="AV437" s="191"/>
      <c r="AW437" s="191"/>
      <c r="AX437" s="191"/>
      <c r="AY437" s="191"/>
      <c r="AZ437" s="191"/>
      <c r="BA437" s="191"/>
      <c r="BB437" s="192"/>
      <c r="BC437" s="375">
        <f>'③原紙（経理）'!BC437:BE437</f>
        <v>0</v>
      </c>
      <c r="BD437" s="376"/>
      <c r="BE437" s="371"/>
      <c r="BF437" s="173">
        <f t="shared" ref="BF437:BF444" si="62">IF(BC437&gt;0,BC437/100*AE437-AQ437,AE437)</f>
        <v>0</v>
      </c>
      <c r="BG437" s="174"/>
      <c r="BH437" s="174"/>
      <c r="BI437" s="174"/>
      <c r="BJ437" s="174"/>
      <c r="BK437" s="174"/>
      <c r="BL437" s="174"/>
      <c r="BM437" s="174"/>
      <c r="BN437" s="174"/>
      <c r="BO437" s="174"/>
      <c r="BP437" s="174"/>
      <c r="BQ437" s="175"/>
      <c r="BR437" s="176">
        <f t="shared" ref="BR437:BR444" si="63">AE437-AQ437-BF437</f>
        <v>0</v>
      </c>
      <c r="BS437" s="174"/>
      <c r="BT437" s="174"/>
      <c r="BU437" s="174"/>
      <c r="BV437" s="174"/>
      <c r="BW437" s="174"/>
      <c r="BX437" s="174"/>
      <c r="BY437" s="174"/>
      <c r="BZ437" s="174"/>
      <c r="CA437" s="174"/>
      <c r="CB437" s="174"/>
      <c r="CC437" s="177"/>
      <c r="CD437" s="75"/>
    </row>
    <row r="438" spans="2:82" ht="24.95" customHeight="1">
      <c r="B438" s="366">
        <f>'③原紙（経理）'!B438:C438</f>
        <v>0</v>
      </c>
      <c r="C438" s="367"/>
      <c r="D438" s="368">
        <f>'③原紙（経理）'!D438:P438</f>
        <v>0</v>
      </c>
      <c r="E438" s="369"/>
      <c r="F438" s="369"/>
      <c r="G438" s="369"/>
      <c r="H438" s="369"/>
      <c r="I438" s="369"/>
      <c r="J438" s="369"/>
      <c r="K438" s="369"/>
      <c r="L438" s="369"/>
      <c r="M438" s="369"/>
      <c r="N438" s="369"/>
      <c r="O438" s="369"/>
      <c r="P438" s="370"/>
      <c r="Q438" s="182">
        <f>'③原紙（経理）'!Q438:U438</f>
        <v>0</v>
      </c>
      <c r="R438" s="183"/>
      <c r="S438" s="183"/>
      <c r="T438" s="183"/>
      <c r="U438" s="184"/>
      <c r="V438" s="186">
        <f>'③原紙（経理）'!V438:W438</f>
        <v>0</v>
      </c>
      <c r="W438" s="371"/>
      <c r="X438" s="372">
        <f>'③原紙（経理）'!X438:AD438</f>
        <v>0</v>
      </c>
      <c r="Y438" s="373"/>
      <c r="Z438" s="373"/>
      <c r="AA438" s="373"/>
      <c r="AB438" s="373"/>
      <c r="AC438" s="373"/>
      <c r="AD438" s="374"/>
      <c r="AE438" s="173">
        <f t="shared" si="60"/>
        <v>0</v>
      </c>
      <c r="AF438" s="174"/>
      <c r="AG438" s="174"/>
      <c r="AH438" s="174"/>
      <c r="AI438" s="174"/>
      <c r="AJ438" s="174"/>
      <c r="AK438" s="174"/>
      <c r="AL438" s="174"/>
      <c r="AM438" s="175"/>
      <c r="AN438" s="375">
        <f>'③原紙（経理）'!AN438:AP438</f>
        <v>0</v>
      </c>
      <c r="AO438" s="376"/>
      <c r="AP438" s="371"/>
      <c r="AQ438" s="190">
        <f t="shared" si="61"/>
        <v>0</v>
      </c>
      <c r="AR438" s="191"/>
      <c r="AS438" s="191"/>
      <c r="AT438" s="191"/>
      <c r="AU438" s="191"/>
      <c r="AV438" s="191"/>
      <c r="AW438" s="191"/>
      <c r="AX438" s="191"/>
      <c r="AY438" s="191"/>
      <c r="AZ438" s="191"/>
      <c r="BA438" s="191"/>
      <c r="BB438" s="192"/>
      <c r="BC438" s="375">
        <f>'③原紙（経理）'!BC438:BE438</f>
        <v>0</v>
      </c>
      <c r="BD438" s="376"/>
      <c r="BE438" s="371"/>
      <c r="BF438" s="173">
        <f t="shared" si="62"/>
        <v>0</v>
      </c>
      <c r="BG438" s="174"/>
      <c r="BH438" s="174"/>
      <c r="BI438" s="174"/>
      <c r="BJ438" s="174"/>
      <c r="BK438" s="174"/>
      <c r="BL438" s="174"/>
      <c r="BM438" s="174"/>
      <c r="BN438" s="174"/>
      <c r="BO438" s="174"/>
      <c r="BP438" s="174"/>
      <c r="BQ438" s="175"/>
      <c r="BR438" s="176">
        <f t="shared" si="63"/>
        <v>0</v>
      </c>
      <c r="BS438" s="174"/>
      <c r="BT438" s="174"/>
      <c r="BU438" s="174"/>
      <c r="BV438" s="174"/>
      <c r="BW438" s="174"/>
      <c r="BX438" s="174"/>
      <c r="BY438" s="174"/>
      <c r="BZ438" s="174"/>
      <c r="CA438" s="174"/>
      <c r="CB438" s="174"/>
      <c r="CC438" s="177"/>
      <c r="CD438" s="75"/>
    </row>
    <row r="439" spans="2:82" ht="24.95" customHeight="1">
      <c r="B439" s="366">
        <f>'③原紙（経理）'!B439:C439</f>
        <v>0</v>
      </c>
      <c r="C439" s="367"/>
      <c r="D439" s="368">
        <f>'③原紙（経理）'!D439:P439</f>
        <v>0</v>
      </c>
      <c r="E439" s="369"/>
      <c r="F439" s="369"/>
      <c r="G439" s="369"/>
      <c r="H439" s="369"/>
      <c r="I439" s="369"/>
      <c r="J439" s="369"/>
      <c r="K439" s="369"/>
      <c r="L439" s="369"/>
      <c r="M439" s="369"/>
      <c r="N439" s="369"/>
      <c r="O439" s="369"/>
      <c r="P439" s="370"/>
      <c r="Q439" s="182">
        <f>'③原紙（経理）'!Q439:U439</f>
        <v>0</v>
      </c>
      <c r="R439" s="183"/>
      <c r="S439" s="183"/>
      <c r="T439" s="183"/>
      <c r="U439" s="184"/>
      <c r="V439" s="186">
        <f>'③原紙（経理）'!V439:W439</f>
        <v>0</v>
      </c>
      <c r="W439" s="371"/>
      <c r="X439" s="372">
        <f>'③原紙（経理）'!X439:AD439</f>
        <v>0</v>
      </c>
      <c r="Y439" s="373"/>
      <c r="Z439" s="373"/>
      <c r="AA439" s="373"/>
      <c r="AB439" s="373"/>
      <c r="AC439" s="373"/>
      <c r="AD439" s="374"/>
      <c r="AE439" s="173">
        <f t="shared" si="60"/>
        <v>0</v>
      </c>
      <c r="AF439" s="174"/>
      <c r="AG439" s="174"/>
      <c r="AH439" s="174"/>
      <c r="AI439" s="174"/>
      <c r="AJ439" s="174"/>
      <c r="AK439" s="174"/>
      <c r="AL439" s="174"/>
      <c r="AM439" s="175"/>
      <c r="AN439" s="375">
        <f>'③原紙（経理）'!AN439:AP439</f>
        <v>0</v>
      </c>
      <c r="AO439" s="376"/>
      <c r="AP439" s="371"/>
      <c r="AQ439" s="190">
        <f t="shared" si="61"/>
        <v>0</v>
      </c>
      <c r="AR439" s="191"/>
      <c r="AS439" s="191"/>
      <c r="AT439" s="191"/>
      <c r="AU439" s="191"/>
      <c r="AV439" s="191"/>
      <c r="AW439" s="191"/>
      <c r="AX439" s="191"/>
      <c r="AY439" s="191"/>
      <c r="AZ439" s="191"/>
      <c r="BA439" s="191"/>
      <c r="BB439" s="192"/>
      <c r="BC439" s="375">
        <f>'③原紙（経理）'!BC439:BE439</f>
        <v>0</v>
      </c>
      <c r="BD439" s="376"/>
      <c r="BE439" s="371"/>
      <c r="BF439" s="173">
        <f t="shared" si="62"/>
        <v>0</v>
      </c>
      <c r="BG439" s="174"/>
      <c r="BH439" s="174"/>
      <c r="BI439" s="174"/>
      <c r="BJ439" s="174"/>
      <c r="BK439" s="174"/>
      <c r="BL439" s="174"/>
      <c r="BM439" s="174"/>
      <c r="BN439" s="174"/>
      <c r="BO439" s="174"/>
      <c r="BP439" s="174"/>
      <c r="BQ439" s="175"/>
      <c r="BR439" s="176">
        <f t="shared" si="63"/>
        <v>0</v>
      </c>
      <c r="BS439" s="174"/>
      <c r="BT439" s="174"/>
      <c r="BU439" s="174"/>
      <c r="BV439" s="174"/>
      <c r="BW439" s="174"/>
      <c r="BX439" s="174"/>
      <c r="BY439" s="174"/>
      <c r="BZ439" s="174"/>
      <c r="CA439" s="174"/>
      <c r="CB439" s="174"/>
      <c r="CC439" s="177"/>
      <c r="CD439" s="75"/>
    </row>
    <row r="440" spans="2:82" ht="24.95" customHeight="1">
      <c r="B440" s="366">
        <f>'③原紙（経理）'!B440:C440</f>
        <v>0</v>
      </c>
      <c r="C440" s="367"/>
      <c r="D440" s="368">
        <f>'③原紙（経理）'!D440:P440</f>
        <v>0</v>
      </c>
      <c r="E440" s="369"/>
      <c r="F440" s="369"/>
      <c r="G440" s="369"/>
      <c r="H440" s="369"/>
      <c r="I440" s="369"/>
      <c r="J440" s="369"/>
      <c r="K440" s="369"/>
      <c r="L440" s="369"/>
      <c r="M440" s="369"/>
      <c r="N440" s="369"/>
      <c r="O440" s="369"/>
      <c r="P440" s="370"/>
      <c r="Q440" s="182">
        <f>'③原紙（経理）'!Q440:U440</f>
        <v>0</v>
      </c>
      <c r="R440" s="183"/>
      <c r="S440" s="183"/>
      <c r="T440" s="183"/>
      <c r="U440" s="184"/>
      <c r="V440" s="186">
        <f>'③原紙（経理）'!V440:W440</f>
        <v>0</v>
      </c>
      <c r="W440" s="371"/>
      <c r="X440" s="372">
        <f>'③原紙（経理）'!X440:AD440</f>
        <v>0</v>
      </c>
      <c r="Y440" s="373"/>
      <c r="Z440" s="373"/>
      <c r="AA440" s="373"/>
      <c r="AB440" s="373"/>
      <c r="AC440" s="373"/>
      <c r="AD440" s="374"/>
      <c r="AE440" s="173">
        <f t="shared" si="60"/>
        <v>0</v>
      </c>
      <c r="AF440" s="174"/>
      <c r="AG440" s="174"/>
      <c r="AH440" s="174"/>
      <c r="AI440" s="174"/>
      <c r="AJ440" s="174"/>
      <c r="AK440" s="174"/>
      <c r="AL440" s="174"/>
      <c r="AM440" s="175"/>
      <c r="AN440" s="375">
        <f>'③原紙（経理）'!AN440:AP440</f>
        <v>0</v>
      </c>
      <c r="AO440" s="376"/>
      <c r="AP440" s="371"/>
      <c r="AQ440" s="190">
        <f t="shared" si="61"/>
        <v>0</v>
      </c>
      <c r="AR440" s="191"/>
      <c r="AS440" s="191"/>
      <c r="AT440" s="191"/>
      <c r="AU440" s="191"/>
      <c r="AV440" s="191"/>
      <c r="AW440" s="191"/>
      <c r="AX440" s="191"/>
      <c r="AY440" s="191"/>
      <c r="AZ440" s="191"/>
      <c r="BA440" s="191"/>
      <c r="BB440" s="192"/>
      <c r="BC440" s="375">
        <f>'③原紙（経理）'!BC440:BE440</f>
        <v>0</v>
      </c>
      <c r="BD440" s="376"/>
      <c r="BE440" s="371"/>
      <c r="BF440" s="173">
        <f t="shared" si="62"/>
        <v>0</v>
      </c>
      <c r="BG440" s="174"/>
      <c r="BH440" s="174"/>
      <c r="BI440" s="174"/>
      <c r="BJ440" s="174"/>
      <c r="BK440" s="174"/>
      <c r="BL440" s="174"/>
      <c r="BM440" s="174"/>
      <c r="BN440" s="174"/>
      <c r="BO440" s="174"/>
      <c r="BP440" s="174"/>
      <c r="BQ440" s="175"/>
      <c r="BR440" s="176">
        <f t="shared" si="63"/>
        <v>0</v>
      </c>
      <c r="BS440" s="174"/>
      <c r="BT440" s="174"/>
      <c r="BU440" s="174"/>
      <c r="BV440" s="174"/>
      <c r="BW440" s="174"/>
      <c r="BX440" s="174"/>
      <c r="BY440" s="174"/>
      <c r="BZ440" s="174"/>
      <c r="CA440" s="174"/>
      <c r="CB440" s="174"/>
      <c r="CC440" s="177"/>
      <c r="CD440" s="75"/>
    </row>
    <row r="441" spans="2:82" ht="24.95" customHeight="1">
      <c r="B441" s="366">
        <f>'③原紙（経理）'!B441:C441</f>
        <v>0</v>
      </c>
      <c r="C441" s="367"/>
      <c r="D441" s="368">
        <f>'③原紙（経理）'!D441:P441</f>
        <v>0</v>
      </c>
      <c r="E441" s="369"/>
      <c r="F441" s="369"/>
      <c r="G441" s="369"/>
      <c r="H441" s="369"/>
      <c r="I441" s="369"/>
      <c r="J441" s="369"/>
      <c r="K441" s="369"/>
      <c r="L441" s="369"/>
      <c r="M441" s="369"/>
      <c r="N441" s="369"/>
      <c r="O441" s="369"/>
      <c r="P441" s="370"/>
      <c r="Q441" s="182">
        <f>'③原紙（経理）'!Q441:U441</f>
        <v>0</v>
      </c>
      <c r="R441" s="183"/>
      <c r="S441" s="183"/>
      <c r="T441" s="183"/>
      <c r="U441" s="184"/>
      <c r="V441" s="186">
        <f>'③原紙（経理）'!V441:W441</f>
        <v>0</v>
      </c>
      <c r="W441" s="371"/>
      <c r="X441" s="372">
        <f>'③原紙（経理）'!X441:AD441</f>
        <v>0</v>
      </c>
      <c r="Y441" s="373"/>
      <c r="Z441" s="373"/>
      <c r="AA441" s="373"/>
      <c r="AB441" s="373"/>
      <c r="AC441" s="373"/>
      <c r="AD441" s="374"/>
      <c r="AE441" s="173">
        <f t="shared" si="60"/>
        <v>0</v>
      </c>
      <c r="AF441" s="174"/>
      <c r="AG441" s="174"/>
      <c r="AH441" s="174"/>
      <c r="AI441" s="174"/>
      <c r="AJ441" s="174"/>
      <c r="AK441" s="174"/>
      <c r="AL441" s="174"/>
      <c r="AM441" s="175"/>
      <c r="AN441" s="375">
        <f>'③原紙（経理）'!AN441:AP441</f>
        <v>0</v>
      </c>
      <c r="AO441" s="376"/>
      <c r="AP441" s="371"/>
      <c r="AQ441" s="190">
        <f t="shared" si="61"/>
        <v>0</v>
      </c>
      <c r="AR441" s="191"/>
      <c r="AS441" s="191"/>
      <c r="AT441" s="191"/>
      <c r="AU441" s="191"/>
      <c r="AV441" s="191"/>
      <c r="AW441" s="191"/>
      <c r="AX441" s="191"/>
      <c r="AY441" s="191"/>
      <c r="AZ441" s="191"/>
      <c r="BA441" s="191"/>
      <c r="BB441" s="192"/>
      <c r="BC441" s="375">
        <f>'③原紙（経理）'!BC441:BE441</f>
        <v>0</v>
      </c>
      <c r="BD441" s="376"/>
      <c r="BE441" s="371"/>
      <c r="BF441" s="173">
        <f t="shared" si="62"/>
        <v>0</v>
      </c>
      <c r="BG441" s="174"/>
      <c r="BH441" s="174"/>
      <c r="BI441" s="174"/>
      <c r="BJ441" s="174"/>
      <c r="BK441" s="174"/>
      <c r="BL441" s="174"/>
      <c r="BM441" s="174"/>
      <c r="BN441" s="174"/>
      <c r="BO441" s="174"/>
      <c r="BP441" s="174"/>
      <c r="BQ441" s="175"/>
      <c r="BR441" s="176">
        <f t="shared" si="63"/>
        <v>0</v>
      </c>
      <c r="BS441" s="174"/>
      <c r="BT441" s="174"/>
      <c r="BU441" s="174"/>
      <c r="BV441" s="174"/>
      <c r="BW441" s="174"/>
      <c r="BX441" s="174"/>
      <c r="BY441" s="174"/>
      <c r="BZ441" s="174"/>
      <c r="CA441" s="174"/>
      <c r="CB441" s="174"/>
      <c r="CC441" s="177"/>
      <c r="CD441" s="75"/>
    </row>
    <row r="442" spans="2:82" ht="24.95" customHeight="1">
      <c r="B442" s="366">
        <f>'③原紙（経理）'!B442:C442</f>
        <v>0</v>
      </c>
      <c r="C442" s="367"/>
      <c r="D442" s="368">
        <f>'③原紙（経理）'!D442:P442</f>
        <v>0</v>
      </c>
      <c r="E442" s="369"/>
      <c r="F442" s="369"/>
      <c r="G442" s="369"/>
      <c r="H442" s="369"/>
      <c r="I442" s="369"/>
      <c r="J442" s="369"/>
      <c r="K442" s="369"/>
      <c r="L442" s="369"/>
      <c r="M442" s="369"/>
      <c r="N442" s="369"/>
      <c r="O442" s="369"/>
      <c r="P442" s="370"/>
      <c r="Q442" s="182">
        <f>'③原紙（経理）'!Q442:U442</f>
        <v>0</v>
      </c>
      <c r="R442" s="183"/>
      <c r="S442" s="183"/>
      <c r="T442" s="183"/>
      <c r="U442" s="184"/>
      <c r="V442" s="186">
        <f>'③原紙（経理）'!V442:W442</f>
        <v>0</v>
      </c>
      <c r="W442" s="371"/>
      <c r="X442" s="372">
        <f>'③原紙（経理）'!X442:AD442</f>
        <v>0</v>
      </c>
      <c r="Y442" s="373"/>
      <c r="Z442" s="373"/>
      <c r="AA442" s="373"/>
      <c r="AB442" s="373"/>
      <c r="AC442" s="373"/>
      <c r="AD442" s="374"/>
      <c r="AE442" s="173">
        <f t="shared" si="60"/>
        <v>0</v>
      </c>
      <c r="AF442" s="174"/>
      <c r="AG442" s="174"/>
      <c r="AH442" s="174"/>
      <c r="AI442" s="174"/>
      <c r="AJ442" s="174"/>
      <c r="AK442" s="174"/>
      <c r="AL442" s="174"/>
      <c r="AM442" s="175"/>
      <c r="AN442" s="375">
        <f>'③原紙（経理）'!AN442:AP442</f>
        <v>0</v>
      </c>
      <c r="AO442" s="376"/>
      <c r="AP442" s="371"/>
      <c r="AQ442" s="190">
        <f t="shared" si="61"/>
        <v>0</v>
      </c>
      <c r="AR442" s="191"/>
      <c r="AS442" s="191"/>
      <c r="AT442" s="191"/>
      <c r="AU442" s="191"/>
      <c r="AV442" s="191"/>
      <c r="AW442" s="191"/>
      <c r="AX442" s="191"/>
      <c r="AY442" s="191"/>
      <c r="AZ442" s="191"/>
      <c r="BA442" s="191"/>
      <c r="BB442" s="192"/>
      <c r="BC442" s="375">
        <f>'③原紙（経理）'!BC442:BE442</f>
        <v>0</v>
      </c>
      <c r="BD442" s="376"/>
      <c r="BE442" s="371"/>
      <c r="BF442" s="173">
        <f t="shared" si="62"/>
        <v>0</v>
      </c>
      <c r="BG442" s="174"/>
      <c r="BH442" s="174"/>
      <c r="BI442" s="174"/>
      <c r="BJ442" s="174"/>
      <c r="BK442" s="174"/>
      <c r="BL442" s="174"/>
      <c r="BM442" s="174"/>
      <c r="BN442" s="174"/>
      <c r="BO442" s="174"/>
      <c r="BP442" s="174"/>
      <c r="BQ442" s="175"/>
      <c r="BR442" s="176">
        <f t="shared" si="63"/>
        <v>0</v>
      </c>
      <c r="BS442" s="174"/>
      <c r="BT442" s="174"/>
      <c r="BU442" s="174"/>
      <c r="BV442" s="174"/>
      <c r="BW442" s="174"/>
      <c r="BX442" s="174"/>
      <c r="BY442" s="174"/>
      <c r="BZ442" s="174"/>
      <c r="CA442" s="174"/>
      <c r="CB442" s="174"/>
      <c r="CC442" s="177"/>
      <c r="CD442" s="75"/>
    </row>
    <row r="443" spans="2:82" ht="24.95" customHeight="1">
      <c r="B443" s="366">
        <f>'③原紙（経理）'!B443:C443</f>
        <v>0</v>
      </c>
      <c r="C443" s="367"/>
      <c r="D443" s="368">
        <f>'③原紙（経理）'!D443:P443</f>
        <v>0</v>
      </c>
      <c r="E443" s="369"/>
      <c r="F443" s="369"/>
      <c r="G443" s="369"/>
      <c r="H443" s="369"/>
      <c r="I443" s="369"/>
      <c r="J443" s="369"/>
      <c r="K443" s="369"/>
      <c r="L443" s="369"/>
      <c r="M443" s="369"/>
      <c r="N443" s="369"/>
      <c r="O443" s="369"/>
      <c r="P443" s="370"/>
      <c r="Q443" s="182">
        <f>'③原紙（経理）'!Q443:U443</f>
        <v>0</v>
      </c>
      <c r="R443" s="183"/>
      <c r="S443" s="183"/>
      <c r="T443" s="183"/>
      <c r="U443" s="184"/>
      <c r="V443" s="186">
        <f>'③原紙（経理）'!V443:W443</f>
        <v>0</v>
      </c>
      <c r="W443" s="371"/>
      <c r="X443" s="372">
        <f>'③原紙（経理）'!X443:AD443</f>
        <v>0</v>
      </c>
      <c r="Y443" s="373"/>
      <c r="Z443" s="373"/>
      <c r="AA443" s="373"/>
      <c r="AB443" s="373"/>
      <c r="AC443" s="373"/>
      <c r="AD443" s="374"/>
      <c r="AE443" s="173">
        <f t="shared" si="60"/>
        <v>0</v>
      </c>
      <c r="AF443" s="174"/>
      <c r="AG443" s="174"/>
      <c r="AH443" s="174"/>
      <c r="AI443" s="174"/>
      <c r="AJ443" s="174"/>
      <c r="AK443" s="174"/>
      <c r="AL443" s="174"/>
      <c r="AM443" s="175"/>
      <c r="AN443" s="375">
        <f>'③原紙（経理）'!AN443:AP443</f>
        <v>0</v>
      </c>
      <c r="AO443" s="376"/>
      <c r="AP443" s="371"/>
      <c r="AQ443" s="190">
        <f t="shared" si="61"/>
        <v>0</v>
      </c>
      <c r="AR443" s="191"/>
      <c r="AS443" s="191"/>
      <c r="AT443" s="191"/>
      <c r="AU443" s="191"/>
      <c r="AV443" s="191"/>
      <c r="AW443" s="191"/>
      <c r="AX443" s="191"/>
      <c r="AY443" s="191"/>
      <c r="AZ443" s="191"/>
      <c r="BA443" s="191"/>
      <c r="BB443" s="192"/>
      <c r="BC443" s="375">
        <f>'③原紙（経理）'!BC443:BE443</f>
        <v>0</v>
      </c>
      <c r="BD443" s="376"/>
      <c r="BE443" s="371"/>
      <c r="BF443" s="173">
        <f t="shared" si="62"/>
        <v>0</v>
      </c>
      <c r="BG443" s="174"/>
      <c r="BH443" s="174"/>
      <c r="BI443" s="174"/>
      <c r="BJ443" s="174"/>
      <c r="BK443" s="174"/>
      <c r="BL443" s="174"/>
      <c r="BM443" s="174"/>
      <c r="BN443" s="174"/>
      <c r="BO443" s="174"/>
      <c r="BP443" s="174"/>
      <c r="BQ443" s="175"/>
      <c r="BR443" s="176">
        <f t="shared" si="63"/>
        <v>0</v>
      </c>
      <c r="BS443" s="174"/>
      <c r="BT443" s="174"/>
      <c r="BU443" s="174"/>
      <c r="BV443" s="174"/>
      <c r="BW443" s="174"/>
      <c r="BX443" s="174"/>
      <c r="BY443" s="174"/>
      <c r="BZ443" s="174"/>
      <c r="CA443" s="174"/>
      <c r="CB443" s="174"/>
      <c r="CC443" s="177"/>
      <c r="CD443" s="75"/>
    </row>
    <row r="444" spans="2:82" ht="24.95" customHeight="1">
      <c r="B444" s="366">
        <f>'③原紙（経理）'!B444:C444</f>
        <v>0</v>
      </c>
      <c r="C444" s="367"/>
      <c r="D444" s="368">
        <f>'③原紙（経理）'!D444:P444</f>
        <v>0</v>
      </c>
      <c r="E444" s="369"/>
      <c r="F444" s="369"/>
      <c r="G444" s="369"/>
      <c r="H444" s="369"/>
      <c r="I444" s="369"/>
      <c r="J444" s="369"/>
      <c r="K444" s="369"/>
      <c r="L444" s="369"/>
      <c r="M444" s="369"/>
      <c r="N444" s="369"/>
      <c r="O444" s="369"/>
      <c r="P444" s="370"/>
      <c r="Q444" s="182">
        <f>'③原紙（経理）'!Q444:U444</f>
        <v>0</v>
      </c>
      <c r="R444" s="183"/>
      <c r="S444" s="183"/>
      <c r="T444" s="183"/>
      <c r="U444" s="184"/>
      <c r="V444" s="186">
        <f>'③原紙（経理）'!V444:W444</f>
        <v>0</v>
      </c>
      <c r="W444" s="371"/>
      <c r="X444" s="372">
        <f>'③原紙（経理）'!X444:AD444</f>
        <v>0</v>
      </c>
      <c r="Y444" s="373"/>
      <c r="Z444" s="373"/>
      <c r="AA444" s="373"/>
      <c r="AB444" s="373"/>
      <c r="AC444" s="373"/>
      <c r="AD444" s="374"/>
      <c r="AE444" s="173">
        <f t="shared" si="60"/>
        <v>0</v>
      </c>
      <c r="AF444" s="174"/>
      <c r="AG444" s="174"/>
      <c r="AH444" s="174"/>
      <c r="AI444" s="174"/>
      <c r="AJ444" s="174"/>
      <c r="AK444" s="174"/>
      <c r="AL444" s="174"/>
      <c r="AM444" s="175"/>
      <c r="AN444" s="375">
        <f>'③原紙（経理）'!AN444:AP444</f>
        <v>0</v>
      </c>
      <c r="AO444" s="376"/>
      <c r="AP444" s="371"/>
      <c r="AQ444" s="377">
        <f t="shared" si="61"/>
        <v>0</v>
      </c>
      <c r="AR444" s="378"/>
      <c r="AS444" s="378"/>
      <c r="AT444" s="378"/>
      <c r="AU444" s="378"/>
      <c r="AV444" s="378"/>
      <c r="AW444" s="378"/>
      <c r="AX444" s="378"/>
      <c r="AY444" s="378"/>
      <c r="AZ444" s="378"/>
      <c r="BA444" s="378"/>
      <c r="BB444" s="379"/>
      <c r="BC444" s="375">
        <f>'③原紙（経理）'!BC444:BE444</f>
        <v>0</v>
      </c>
      <c r="BD444" s="376"/>
      <c r="BE444" s="371"/>
      <c r="BF444" s="361">
        <f t="shared" si="62"/>
        <v>0</v>
      </c>
      <c r="BG444" s="362"/>
      <c r="BH444" s="362"/>
      <c r="BI444" s="362"/>
      <c r="BJ444" s="362"/>
      <c r="BK444" s="362"/>
      <c r="BL444" s="362"/>
      <c r="BM444" s="362"/>
      <c r="BN444" s="362"/>
      <c r="BO444" s="362"/>
      <c r="BP444" s="362"/>
      <c r="BQ444" s="363"/>
      <c r="BR444" s="364">
        <f t="shared" si="63"/>
        <v>0</v>
      </c>
      <c r="BS444" s="362"/>
      <c r="BT444" s="362"/>
      <c r="BU444" s="362"/>
      <c r="BV444" s="362"/>
      <c r="BW444" s="362"/>
      <c r="BX444" s="362"/>
      <c r="BY444" s="362"/>
      <c r="BZ444" s="362"/>
      <c r="CA444" s="362"/>
      <c r="CB444" s="362"/>
      <c r="CC444" s="365"/>
      <c r="CD444" s="75"/>
    </row>
    <row r="445" spans="2:82" ht="24.95" customHeight="1" thickBot="1">
      <c r="B445" s="196"/>
      <c r="C445" s="197"/>
      <c r="D445" s="198" t="s">
        <v>49</v>
      </c>
      <c r="E445" s="199"/>
      <c r="F445" s="199"/>
      <c r="G445" s="199"/>
      <c r="H445" s="199"/>
      <c r="I445" s="199"/>
      <c r="J445" s="199"/>
      <c r="K445" s="199"/>
      <c r="L445" s="199"/>
      <c r="M445" s="199"/>
      <c r="N445" s="199"/>
      <c r="O445" s="199"/>
      <c r="P445" s="200"/>
      <c r="Q445" s="201"/>
      <c r="R445" s="202"/>
      <c r="S445" s="202"/>
      <c r="T445" s="202"/>
      <c r="U445" s="203"/>
      <c r="V445" s="198"/>
      <c r="W445" s="197"/>
      <c r="X445" s="204"/>
      <c r="Y445" s="205"/>
      <c r="Z445" s="205"/>
      <c r="AA445" s="205"/>
      <c r="AB445" s="205"/>
      <c r="AC445" s="205"/>
      <c r="AD445" s="206"/>
      <c r="AE445" s="204">
        <f>SUM(AE436:AM444)</f>
        <v>0</v>
      </c>
      <c r="AF445" s="205"/>
      <c r="AG445" s="205"/>
      <c r="AH445" s="205"/>
      <c r="AI445" s="205"/>
      <c r="AJ445" s="205"/>
      <c r="AK445" s="205"/>
      <c r="AL445" s="205"/>
      <c r="AM445" s="207"/>
      <c r="AN445" s="208"/>
      <c r="AO445" s="205"/>
      <c r="AP445" s="206"/>
      <c r="AQ445" s="204">
        <f>SUM(AQ436:BB444)</f>
        <v>0</v>
      </c>
      <c r="AR445" s="205"/>
      <c r="AS445" s="205"/>
      <c r="AT445" s="205"/>
      <c r="AU445" s="205"/>
      <c r="AV445" s="205"/>
      <c r="AW445" s="205"/>
      <c r="AX445" s="205"/>
      <c r="AY445" s="205"/>
      <c r="AZ445" s="205"/>
      <c r="BA445" s="205"/>
      <c r="BB445" s="207"/>
      <c r="BC445" s="208"/>
      <c r="BD445" s="205"/>
      <c r="BE445" s="206"/>
      <c r="BF445" s="204">
        <f>SUM(BF436:BQ444)</f>
        <v>0</v>
      </c>
      <c r="BG445" s="205"/>
      <c r="BH445" s="205"/>
      <c r="BI445" s="205"/>
      <c r="BJ445" s="205"/>
      <c r="BK445" s="205"/>
      <c r="BL445" s="205"/>
      <c r="BM445" s="205"/>
      <c r="BN445" s="205"/>
      <c r="BO445" s="205"/>
      <c r="BP445" s="205"/>
      <c r="BQ445" s="207"/>
      <c r="BR445" s="208">
        <f>AE445-AQ445-BF445</f>
        <v>0</v>
      </c>
      <c r="BS445" s="205"/>
      <c r="BT445" s="205"/>
      <c r="BU445" s="205"/>
      <c r="BV445" s="205"/>
      <c r="BW445" s="205"/>
      <c r="BX445" s="205"/>
      <c r="BY445" s="205"/>
      <c r="BZ445" s="205"/>
      <c r="CA445" s="205"/>
      <c r="CB445" s="205"/>
      <c r="CC445" s="209"/>
      <c r="CD445" s="75"/>
    </row>
    <row r="446" spans="2:82" ht="15" customHeight="1">
      <c r="B446" s="232" t="s">
        <v>72</v>
      </c>
      <c r="C446" s="233"/>
      <c r="D446" s="233"/>
      <c r="E446" s="233"/>
      <c r="F446" s="233"/>
      <c r="G446" s="233"/>
      <c r="H446" s="233"/>
      <c r="I446" s="233"/>
      <c r="J446" s="233"/>
      <c r="K446" s="233"/>
      <c r="L446" s="233"/>
      <c r="M446" s="233"/>
      <c r="N446" s="233"/>
      <c r="O446" s="233"/>
      <c r="P446" s="234" t="s">
        <v>28</v>
      </c>
      <c r="Q446" s="235"/>
      <c r="R446" s="235"/>
      <c r="S446" s="235"/>
      <c r="T446" s="235"/>
      <c r="U446" s="236"/>
      <c r="V446" s="392" t="s">
        <v>29</v>
      </c>
      <c r="W446" s="392"/>
      <c r="X446" s="392"/>
      <c r="Y446" s="392"/>
      <c r="Z446" s="392"/>
      <c r="AA446" s="392"/>
      <c r="AB446" s="392" t="s">
        <v>101</v>
      </c>
      <c r="AC446" s="392"/>
      <c r="AD446" s="392"/>
      <c r="AE446" s="392"/>
      <c r="AF446" s="392"/>
      <c r="AG446" s="392"/>
      <c r="AH446" s="392" t="s">
        <v>30</v>
      </c>
      <c r="AI446" s="392"/>
      <c r="AJ446" s="392"/>
      <c r="AK446" s="392"/>
      <c r="AL446" s="392"/>
      <c r="AM446" s="392"/>
      <c r="AN446" s="392"/>
      <c r="AO446" s="392"/>
      <c r="AP446" s="392"/>
      <c r="AQ446" s="392"/>
      <c r="AR446" s="392"/>
      <c r="AS446" s="234"/>
      <c r="AT446" s="395" t="s">
        <v>100</v>
      </c>
      <c r="AU446" s="385"/>
      <c r="AV446" s="385"/>
      <c r="AW446" s="385"/>
      <c r="AX446" s="385"/>
      <c r="AY446" s="385"/>
      <c r="AZ446" s="385"/>
      <c r="BA446" s="385"/>
      <c r="BB446" s="385"/>
      <c r="BC446" s="385"/>
      <c r="BD446" s="385"/>
      <c r="BE446" s="385"/>
      <c r="BF446" s="385"/>
      <c r="BG446" s="385"/>
      <c r="BH446" s="385"/>
      <c r="BI446" s="385"/>
      <c r="BJ446" s="385"/>
      <c r="BK446" s="385"/>
      <c r="BL446" s="385"/>
      <c r="BM446" s="385"/>
      <c r="BN446" s="385"/>
      <c r="BO446" s="385"/>
      <c r="BP446" s="385"/>
      <c r="BQ446" s="385"/>
      <c r="BR446" s="385"/>
      <c r="BS446" s="385"/>
      <c r="BT446" s="385"/>
      <c r="BU446" s="385"/>
      <c r="BV446" s="385"/>
      <c r="BW446" s="385"/>
      <c r="BX446" s="385"/>
      <c r="BY446" s="385"/>
      <c r="BZ446" s="385"/>
      <c r="CA446" s="385"/>
      <c r="CB446" s="385"/>
      <c r="CC446" s="386"/>
      <c r="CD446" s="46"/>
    </row>
    <row r="447" spans="2:82" ht="45" customHeight="1">
      <c r="B447" s="237" t="s">
        <v>27</v>
      </c>
      <c r="C447" s="238"/>
      <c r="D447" s="238"/>
      <c r="E447" s="238"/>
      <c r="F447" s="238"/>
      <c r="G447" s="238"/>
      <c r="H447" s="238"/>
      <c r="I447" s="238"/>
      <c r="J447" s="238"/>
      <c r="K447" s="238"/>
      <c r="L447" s="238"/>
      <c r="M447" s="238"/>
      <c r="N447" s="238"/>
      <c r="O447" s="238"/>
      <c r="P447" s="384"/>
      <c r="Q447" s="238"/>
      <c r="R447" s="238"/>
      <c r="S447" s="238"/>
      <c r="T447" s="238"/>
      <c r="U447" s="239"/>
      <c r="V447" s="393"/>
      <c r="W447" s="393"/>
      <c r="X447" s="393"/>
      <c r="Y447" s="393"/>
      <c r="Z447" s="393"/>
      <c r="AA447" s="393"/>
      <c r="AB447" s="393"/>
      <c r="AC447" s="393"/>
      <c r="AD447" s="393"/>
      <c r="AE447" s="393"/>
      <c r="AF447" s="393"/>
      <c r="AG447" s="393"/>
      <c r="AH447" s="394"/>
      <c r="AI447" s="394"/>
      <c r="AJ447" s="394"/>
      <c r="AK447" s="394"/>
      <c r="AL447" s="394"/>
      <c r="AM447" s="394"/>
      <c r="AN447" s="393"/>
      <c r="AO447" s="393"/>
      <c r="AP447" s="393"/>
      <c r="AQ447" s="393"/>
      <c r="AR447" s="393"/>
      <c r="AS447" s="167"/>
      <c r="AT447" s="396"/>
      <c r="AU447" s="387"/>
      <c r="AV447" s="387"/>
      <c r="AW447" s="387"/>
      <c r="AX447" s="387"/>
      <c r="AY447" s="387"/>
      <c r="AZ447" s="387"/>
      <c r="BA447" s="387"/>
      <c r="BB447" s="387"/>
      <c r="BC447" s="387"/>
      <c r="BD447" s="387"/>
      <c r="BE447" s="387"/>
      <c r="BF447" s="387"/>
      <c r="BG447" s="387"/>
      <c r="BH447" s="387"/>
      <c r="BI447" s="387"/>
      <c r="BJ447" s="387"/>
      <c r="BK447" s="387"/>
      <c r="BL447" s="387"/>
      <c r="BM447" s="387"/>
      <c r="BN447" s="387"/>
      <c r="BO447" s="387"/>
      <c r="BP447" s="387"/>
      <c r="BQ447" s="387"/>
      <c r="BR447" s="387"/>
      <c r="BS447" s="387"/>
      <c r="BT447" s="387"/>
      <c r="BU447" s="387"/>
      <c r="BV447" s="387"/>
      <c r="BW447" s="387"/>
      <c r="BX447" s="387"/>
      <c r="BY447" s="387"/>
      <c r="BZ447" s="387"/>
      <c r="CA447" s="387"/>
      <c r="CB447" s="387"/>
      <c r="CC447" s="388"/>
      <c r="CD447" s="46"/>
    </row>
    <row r="448" spans="2:82" ht="27" customHeight="1" thickBot="1">
      <c r="B448" s="225" t="s">
        <v>24</v>
      </c>
      <c r="C448" s="226"/>
      <c r="D448" s="226"/>
      <c r="E448" s="226"/>
      <c r="F448" s="226"/>
      <c r="G448" s="226"/>
      <c r="H448" s="226"/>
      <c r="I448" s="226"/>
      <c r="J448" s="226"/>
      <c r="K448" s="226"/>
      <c r="L448" s="226"/>
      <c r="M448" s="226"/>
      <c r="N448" s="226"/>
      <c r="O448" s="226"/>
      <c r="P448" s="226"/>
      <c r="Q448" s="226"/>
      <c r="R448" s="226"/>
      <c r="S448" s="226"/>
      <c r="T448" s="226"/>
      <c r="U448" s="226"/>
      <c r="V448" s="226"/>
      <c r="W448" s="226"/>
      <c r="X448" s="226"/>
      <c r="Y448" s="226"/>
      <c r="Z448" s="226"/>
      <c r="AA448" s="226"/>
      <c r="AB448" s="226"/>
      <c r="AC448" s="226"/>
      <c r="AD448" s="226"/>
      <c r="AE448" s="226"/>
      <c r="AF448" s="227"/>
      <c r="AG448" s="228" t="s">
        <v>25</v>
      </c>
      <c r="AH448" s="229"/>
      <c r="AI448" s="229"/>
      <c r="AJ448" s="229"/>
      <c r="AK448" s="229"/>
      <c r="AL448" s="229"/>
      <c r="AM448" s="229"/>
      <c r="AN448" s="229"/>
      <c r="AO448" s="229"/>
      <c r="AP448" s="229"/>
      <c r="AQ448" s="229"/>
      <c r="AR448" s="229"/>
      <c r="AS448" s="229"/>
      <c r="AT448" s="229"/>
      <c r="AU448" s="229"/>
      <c r="AV448" s="229"/>
      <c r="AW448" s="229"/>
      <c r="AX448" s="229"/>
      <c r="AY448" s="229"/>
      <c r="AZ448" s="229"/>
      <c r="BA448" s="229"/>
      <c r="BB448" s="230"/>
      <c r="BC448" s="228" t="s">
        <v>26</v>
      </c>
      <c r="BD448" s="229"/>
      <c r="BE448" s="229"/>
      <c r="BF448" s="229"/>
      <c r="BG448" s="229"/>
      <c r="BH448" s="229"/>
      <c r="BI448" s="229"/>
      <c r="BJ448" s="229"/>
      <c r="BK448" s="229"/>
      <c r="BL448" s="229"/>
      <c r="BM448" s="229"/>
      <c r="BN448" s="229"/>
      <c r="BO448" s="229"/>
      <c r="BP448" s="229"/>
      <c r="BQ448" s="229"/>
      <c r="BR448" s="229"/>
      <c r="BS448" s="229"/>
      <c r="BT448" s="229"/>
      <c r="BU448" s="229"/>
      <c r="BV448" s="229"/>
      <c r="BW448" s="229"/>
      <c r="BX448" s="229"/>
      <c r="BY448" s="229"/>
      <c r="BZ448" s="229"/>
      <c r="CA448" s="229"/>
      <c r="CB448" s="229"/>
      <c r="CC448" s="231"/>
      <c r="CD448" s="47"/>
    </row>
    <row r="449" spans="2:82" ht="15.95" customHeight="1">
      <c r="AC449" s="100" t="s">
        <v>98</v>
      </c>
      <c r="AD449" s="100"/>
      <c r="AE449" s="100"/>
      <c r="AF449" s="100"/>
      <c r="AG449" s="100"/>
      <c r="AH449" s="100"/>
      <c r="AI449" s="100"/>
      <c r="AJ449" s="100"/>
      <c r="AK449" s="100"/>
      <c r="AL449" s="100"/>
      <c r="AM449" s="100"/>
      <c r="AN449" s="100"/>
      <c r="AO449" s="100"/>
      <c r="AP449" s="100"/>
      <c r="AQ449" s="100"/>
      <c r="AR449" s="100"/>
      <c r="AS449" s="100"/>
      <c r="AT449" s="100"/>
      <c r="AU449" s="100"/>
      <c r="AV449" s="100"/>
      <c r="AW449" s="100"/>
      <c r="AX449" s="100"/>
      <c r="AY449" s="58"/>
      <c r="BN449" s="102">
        <f>'③原紙（経理）'!BN449:BP449</f>
        <v>0</v>
      </c>
      <c r="BO449" s="102"/>
      <c r="BP449" s="102"/>
      <c r="BQ449" s="5" t="s">
        <v>42</v>
      </c>
      <c r="BR449" s="5"/>
      <c r="BS449" s="5"/>
      <c r="BT449" s="5"/>
      <c r="BU449" s="5"/>
      <c r="BV449" s="88">
        <v>17</v>
      </c>
      <c r="BW449" s="88"/>
      <c r="BX449" s="88"/>
      <c r="BY449" s="5" t="s">
        <v>41</v>
      </c>
      <c r="BZ449" s="5"/>
      <c r="CA449" s="5"/>
    </row>
    <row r="450" spans="2:82" ht="15.75" customHeight="1">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100"/>
      <c r="AD450" s="100"/>
      <c r="AE450" s="100"/>
      <c r="AF450" s="100"/>
      <c r="AG450" s="100"/>
      <c r="AH450" s="100"/>
      <c r="AI450" s="100"/>
      <c r="AJ450" s="100"/>
      <c r="AK450" s="100"/>
      <c r="AL450" s="100"/>
      <c r="AM450" s="100"/>
      <c r="AN450" s="100"/>
      <c r="AO450" s="100"/>
      <c r="AP450" s="100"/>
      <c r="AQ450" s="100"/>
      <c r="AR450" s="100"/>
      <c r="AS450" s="100"/>
      <c r="AT450" s="100"/>
      <c r="AU450" s="100"/>
      <c r="AV450" s="100"/>
      <c r="AW450" s="100"/>
      <c r="AX450" s="100"/>
      <c r="AY450" s="58"/>
      <c r="AZ450" s="4"/>
      <c r="BA450" s="4"/>
      <c r="BB450" s="4"/>
      <c r="BC450" s="4"/>
      <c r="BD450" s="4"/>
      <c r="BE450" s="4"/>
      <c r="BF450" s="4"/>
      <c r="BG450" s="4"/>
      <c r="BH450" s="4"/>
      <c r="BI450" s="4"/>
      <c r="BJ450" s="4"/>
      <c r="BK450" s="5" t="s">
        <v>4</v>
      </c>
      <c r="BN450" s="102">
        <f>'③原紙（経理）'!BN450:BO450</f>
        <v>0</v>
      </c>
      <c r="BO450" s="102"/>
      <c r="BP450" s="88" t="s">
        <v>3</v>
      </c>
      <c r="BQ450" s="88"/>
      <c r="BR450" s="102">
        <f>'③原紙（経理）'!BR450:BS450</f>
        <v>0</v>
      </c>
      <c r="BS450" s="102"/>
      <c r="BT450" s="102">
        <f>'③原紙（経理）'!BT450:BU450</f>
        <v>0</v>
      </c>
      <c r="BU450" s="102"/>
      <c r="BV450" s="88" t="s">
        <v>2</v>
      </c>
      <c r="BW450" s="88"/>
      <c r="BX450" s="102">
        <f>'③原紙（経理）'!BX450:BY450</f>
        <v>0</v>
      </c>
      <c r="BY450" s="102"/>
      <c r="BZ450" s="102">
        <f>'③原紙（経理）'!BZ450:CA450</f>
        <v>0</v>
      </c>
      <c r="CA450" s="102"/>
      <c r="CB450" s="88" t="s">
        <v>1</v>
      </c>
      <c r="CC450" s="88"/>
      <c r="CD450" s="39"/>
    </row>
    <row r="451" spans="2:82" ht="15.75" customHeight="1" thickBot="1">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101"/>
      <c r="AD451" s="101"/>
      <c r="AE451" s="101"/>
      <c r="AF451" s="101"/>
      <c r="AG451" s="101"/>
      <c r="AH451" s="101"/>
      <c r="AI451" s="101"/>
      <c r="AJ451" s="101"/>
      <c r="AK451" s="101"/>
      <c r="AL451" s="101"/>
      <c r="AM451" s="101"/>
      <c r="AN451" s="101"/>
      <c r="AO451" s="101"/>
      <c r="AP451" s="101"/>
      <c r="AQ451" s="101"/>
      <c r="AR451" s="101"/>
      <c r="AS451" s="101"/>
      <c r="AT451" s="101"/>
      <c r="AU451" s="101"/>
      <c r="AV451" s="101"/>
      <c r="AW451" s="101"/>
      <c r="AX451" s="101"/>
      <c r="AY451" s="58"/>
      <c r="AZ451" s="4"/>
      <c r="BA451" s="4"/>
      <c r="BB451" s="4"/>
      <c r="BC451" s="4"/>
      <c r="BD451" s="4"/>
      <c r="BE451" s="4"/>
      <c r="BF451" s="4"/>
      <c r="BG451" s="4"/>
      <c r="BH451" s="4"/>
      <c r="BI451" s="4"/>
      <c r="BJ451" s="4"/>
      <c r="BN451" s="42"/>
      <c r="BO451" s="42"/>
      <c r="BP451" s="42"/>
      <c r="BQ451" s="42"/>
      <c r="BR451" s="42"/>
      <c r="BS451" s="42"/>
      <c r="BT451" s="42"/>
      <c r="BU451" s="42"/>
      <c r="BV451" s="42"/>
      <c r="BW451" s="42"/>
      <c r="BX451" s="42"/>
      <c r="BY451" s="42"/>
      <c r="BZ451" s="42"/>
      <c r="CA451" s="42"/>
      <c r="CB451" s="39"/>
      <c r="CC451" s="39"/>
      <c r="CD451" s="39"/>
    </row>
    <row r="452" spans="2:82" ht="27" customHeight="1" thickTop="1">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89" t="s">
        <v>0</v>
      </c>
      <c r="AD452" s="89"/>
      <c r="AE452" s="89"/>
      <c r="AF452" s="89"/>
      <c r="AG452" s="89"/>
      <c r="AH452" s="89"/>
      <c r="AI452" s="89"/>
      <c r="AJ452" s="89"/>
      <c r="AK452" s="89"/>
      <c r="AL452" s="89"/>
      <c r="AM452" s="89"/>
      <c r="AN452" s="89"/>
      <c r="AO452" s="89"/>
      <c r="AP452" s="89"/>
      <c r="AQ452" s="89"/>
      <c r="AR452" s="89"/>
      <c r="AS452" s="89"/>
      <c r="AT452" s="89"/>
      <c r="AU452" s="89"/>
      <c r="AV452" s="89"/>
      <c r="AW452" s="89"/>
      <c r="AX452" s="89"/>
      <c r="AY452" s="59"/>
      <c r="AZ452" s="90" t="s">
        <v>75</v>
      </c>
      <c r="BA452" s="91"/>
      <c r="BB452" s="91"/>
      <c r="BC452" s="91"/>
      <c r="BD452" s="91"/>
      <c r="BE452" s="91"/>
      <c r="BF452" s="91"/>
      <c r="BG452" s="91"/>
      <c r="BH452" s="91"/>
      <c r="BI452" s="91"/>
      <c r="BJ452" s="91"/>
      <c r="BK452" s="91"/>
      <c r="BL452" s="91"/>
      <c r="BM452" s="91"/>
      <c r="BN452" s="91"/>
      <c r="BO452" s="91"/>
      <c r="BP452" s="91"/>
      <c r="BQ452" s="91"/>
      <c r="BR452" s="91"/>
      <c r="BS452" s="91"/>
      <c r="BT452" s="91"/>
      <c r="BU452" s="91"/>
      <c r="BV452" s="91"/>
      <c r="BW452" s="91"/>
      <c r="BX452" s="91"/>
      <c r="BY452" s="91"/>
      <c r="BZ452" s="91"/>
      <c r="CA452" s="91"/>
      <c r="CB452" s="91"/>
      <c r="CC452" s="91"/>
      <c r="CD452" s="92"/>
    </row>
    <row r="453" spans="2:82" ht="27.75" customHeight="1" thickBot="1">
      <c r="C453" s="1"/>
      <c r="D453" s="1"/>
      <c r="E453" s="2"/>
      <c r="F453" s="2"/>
      <c r="G453" s="2"/>
      <c r="I453" s="3"/>
      <c r="J453" s="2"/>
      <c r="K453" s="2"/>
      <c r="L453" s="2"/>
      <c r="M453" s="15"/>
      <c r="N453" s="15"/>
      <c r="O453" s="15"/>
      <c r="P453" s="15"/>
      <c r="Q453" s="15"/>
      <c r="R453" s="15"/>
      <c r="S453" s="15"/>
      <c r="T453" s="15"/>
      <c r="U453" s="15"/>
      <c r="V453" s="15"/>
      <c r="W453" s="2"/>
      <c r="X453" s="2"/>
      <c r="Y453" s="11"/>
      <c r="Z453" s="11"/>
      <c r="AA453" s="11"/>
      <c r="AB453" s="11"/>
      <c r="AC453" s="93"/>
      <c r="AD453" s="93"/>
      <c r="AE453" s="93"/>
      <c r="AF453" s="93"/>
      <c r="AG453" s="93"/>
      <c r="AH453" s="93"/>
      <c r="AI453" s="93"/>
      <c r="AJ453" s="93"/>
      <c r="AK453" s="93"/>
      <c r="AL453" s="93"/>
      <c r="AM453" s="93"/>
      <c r="AN453" s="93"/>
      <c r="AO453" s="93"/>
      <c r="AP453" s="93"/>
      <c r="AQ453" s="93"/>
      <c r="AR453" s="93"/>
      <c r="AS453" s="93"/>
      <c r="AT453" s="93"/>
      <c r="AU453" s="93"/>
      <c r="AV453" s="93"/>
      <c r="AW453" s="93"/>
      <c r="AX453" s="93"/>
      <c r="AY453" s="94"/>
      <c r="AZ453" s="95" t="str">
        <f>IF(①適格請求書発行事業者登録番号!$A$5="","?",①適格請求書発行事業者登録番号!$A$5)</f>
        <v>?</v>
      </c>
      <c r="BA453" s="96"/>
      <c r="BB453" s="97" t="str">
        <f>IF(①適格請求書発行事業者登録番号!$B$5="","?",①適格請求書発行事業者登録番号!$B$5)</f>
        <v>?</v>
      </c>
      <c r="BC453" s="98"/>
      <c r="BD453" s="57" t="s">
        <v>82</v>
      </c>
      <c r="BE453" s="97" t="str">
        <f>IF(①適格請求書発行事業者登録番号!$D$5="","?",①適格請求書発行事業者登録番号!$D$5)</f>
        <v>?</v>
      </c>
      <c r="BF453" s="98"/>
      <c r="BG453" s="97" t="str">
        <f>IF(①適格請求書発行事業者登録番号!$E$5="","?",①適格請求書発行事業者登録番号!$E$5)</f>
        <v>?</v>
      </c>
      <c r="BH453" s="98"/>
      <c r="BI453" s="97" t="str">
        <f>IF(①適格請求書発行事業者登録番号!$F$5="","?",①適格請求書発行事業者登録番号!$F$5)</f>
        <v>?</v>
      </c>
      <c r="BJ453" s="98"/>
      <c r="BK453" s="97" t="str">
        <f>IF(①適格請求書発行事業者登録番号!$G$5="","?",①適格請求書発行事業者登録番号!$G$5)</f>
        <v>?</v>
      </c>
      <c r="BL453" s="98"/>
      <c r="BM453" s="57" t="s">
        <v>82</v>
      </c>
      <c r="BN453" s="97" t="str">
        <f>IF(①適格請求書発行事業者登録番号!$I$5="","?",①適格請求書発行事業者登録番号!$I$5)</f>
        <v>?</v>
      </c>
      <c r="BO453" s="98"/>
      <c r="BP453" s="97" t="str">
        <f>IF(①適格請求書発行事業者登録番号!$J$5="","?",①適格請求書発行事業者登録番号!$J$5)</f>
        <v>?</v>
      </c>
      <c r="BQ453" s="98"/>
      <c r="BR453" s="97" t="str">
        <f>IF(①適格請求書発行事業者登録番号!$K$5="","?",①適格請求書発行事業者登録番号!$K$5)</f>
        <v>?</v>
      </c>
      <c r="BS453" s="98"/>
      <c r="BT453" s="97" t="str">
        <f>IF(①適格請求書発行事業者登録番号!$L$5="","?",①適格請求書発行事業者登録番号!$L$5)</f>
        <v>?</v>
      </c>
      <c r="BU453" s="98"/>
      <c r="BV453" s="57" t="s">
        <v>82</v>
      </c>
      <c r="BW453" s="97" t="str">
        <f>IF(①適格請求書発行事業者登録番号!$N$5="","?",①適格請求書発行事業者登録番号!$N$5)</f>
        <v>?</v>
      </c>
      <c r="BX453" s="98"/>
      <c r="BY453" s="97" t="str">
        <f>IF(①適格請求書発行事業者登録番号!$O$5="","?",①適格請求書発行事業者登録番号!$O$5)</f>
        <v>?</v>
      </c>
      <c r="BZ453" s="98"/>
      <c r="CA453" s="97" t="str">
        <f>IF(①適格請求書発行事業者登録番号!$P$5="","?",①適格請求書発行事業者登録番号!$P$5)</f>
        <v>?</v>
      </c>
      <c r="CB453" s="98"/>
      <c r="CC453" s="97" t="str">
        <f>IF(①適格請求書発行事業者登録番号!$Q$5="","?",①適格請求書発行事業者登録番号!$Q$5)</f>
        <v>?</v>
      </c>
      <c r="CD453" s="99"/>
    </row>
    <row r="454" spans="2:82" ht="15" customHeight="1" thickBot="1">
      <c r="C454" s="1"/>
      <c r="D454" s="1"/>
      <c r="E454" s="2"/>
      <c r="F454" s="2"/>
      <c r="G454" s="2"/>
      <c r="I454" s="3"/>
      <c r="J454" s="2"/>
      <c r="K454" s="2"/>
      <c r="L454" s="2"/>
      <c r="M454" s="15"/>
      <c r="N454" s="15"/>
      <c r="O454" s="15"/>
      <c r="P454" s="15"/>
      <c r="Q454" s="15"/>
      <c r="R454" s="15"/>
      <c r="S454" s="15"/>
      <c r="T454" s="15"/>
      <c r="U454" s="15"/>
      <c r="V454" s="15"/>
      <c r="W454" s="2"/>
      <c r="X454" s="2"/>
      <c r="Y454" s="11"/>
      <c r="Z454" s="11"/>
      <c r="AA454" s="11"/>
      <c r="AB454" s="11"/>
      <c r="AC454" s="60"/>
      <c r="AD454" s="60"/>
      <c r="AE454" s="60"/>
      <c r="AF454" s="60"/>
      <c r="AG454" s="60"/>
      <c r="AH454" s="60"/>
      <c r="AI454" s="60"/>
      <c r="AJ454" s="60"/>
      <c r="AK454" s="60"/>
      <c r="AL454" s="60"/>
      <c r="AM454" s="60"/>
      <c r="AN454" s="60"/>
      <c r="AO454" s="60"/>
      <c r="AP454" s="60"/>
      <c r="AQ454" s="60"/>
      <c r="AR454" s="60"/>
      <c r="AS454" s="60"/>
      <c r="AT454" s="60"/>
      <c r="AU454" s="60"/>
      <c r="AV454" s="60"/>
      <c r="AW454" s="60"/>
      <c r="AX454" s="60"/>
      <c r="AY454" s="60"/>
      <c r="AZ454" s="63"/>
      <c r="BA454" s="63"/>
      <c r="BB454" s="63"/>
      <c r="BC454" s="63"/>
      <c r="BD454" s="64"/>
      <c r="BE454" s="63"/>
      <c r="BF454" s="63"/>
      <c r="BG454" s="63"/>
      <c r="BH454" s="350"/>
      <c r="BI454" s="350"/>
      <c r="BJ454" s="66"/>
      <c r="BK454" s="66"/>
      <c r="BL454" s="351" t="s">
        <v>87</v>
      </c>
      <c r="BM454" s="351"/>
      <c r="BN454" s="352" t="str">
        <f>IF(②基本情報入力シート!$B$3=0,"基本情報シートを入力して下さい",②基本情報入力シート!$B$3)</f>
        <v>基本情報シートを入力して下さい</v>
      </c>
      <c r="BO454" s="352"/>
      <c r="BP454" s="352"/>
      <c r="BQ454" s="352"/>
      <c r="BR454" s="352"/>
      <c r="BS454" s="352"/>
      <c r="BT454" s="352"/>
      <c r="BU454" s="352"/>
      <c r="BV454" s="352"/>
      <c r="BW454" s="352"/>
      <c r="BX454" s="352"/>
      <c r="BY454" s="352"/>
      <c r="BZ454" s="352"/>
      <c r="CA454" s="63"/>
      <c r="CB454" s="63"/>
      <c r="CC454" s="63"/>
      <c r="CD454" s="63"/>
    </row>
    <row r="455" spans="2:82" ht="24.95" customHeight="1">
      <c r="B455" s="106" t="s">
        <v>18</v>
      </c>
      <c r="C455" s="106"/>
      <c r="D455" s="106"/>
      <c r="E455" s="106"/>
      <c r="F455" s="106"/>
      <c r="G455" s="106"/>
      <c r="H455" s="106"/>
      <c r="I455" s="106"/>
      <c r="J455" s="106"/>
      <c r="K455" s="106"/>
      <c r="L455" s="106"/>
      <c r="M455" s="106"/>
      <c r="N455" s="106"/>
      <c r="O455" s="106"/>
      <c r="P455" s="106"/>
      <c r="Q455" s="106"/>
      <c r="R455" s="106"/>
      <c r="S455" s="106"/>
      <c r="T455" s="106"/>
      <c r="U455" s="106"/>
      <c r="V455" s="106"/>
      <c r="W455" s="106"/>
      <c r="X455" s="106"/>
      <c r="Y455" s="106"/>
      <c r="Z455" s="106"/>
      <c r="AA455" s="106"/>
      <c r="AB455" s="106"/>
      <c r="AC455" s="106"/>
      <c r="AD455" s="106"/>
      <c r="AE455" s="107" t="s">
        <v>94</v>
      </c>
      <c r="AF455" s="108"/>
      <c r="AG455" s="108"/>
      <c r="AH455" s="108"/>
      <c r="AI455" s="108"/>
      <c r="AJ455" s="108"/>
      <c r="AK455" s="108"/>
      <c r="AL455" s="109">
        <f>BF473</f>
        <v>0</v>
      </c>
      <c r="AM455" s="110"/>
      <c r="AN455" s="110"/>
      <c r="AO455" s="110"/>
      <c r="AP455" s="110"/>
      <c r="AQ455" s="110"/>
      <c r="AR455" s="110"/>
      <c r="AS455" s="110"/>
      <c r="AT455" s="110"/>
      <c r="AU455" s="110"/>
      <c r="AV455" s="110"/>
      <c r="AW455" s="110"/>
      <c r="AX455" s="110"/>
      <c r="AY455" s="110"/>
      <c r="AZ455" s="110"/>
      <c r="BA455" s="111"/>
      <c r="BB455" s="70"/>
      <c r="BC455" s="71"/>
      <c r="BD455" s="71"/>
      <c r="BH455" s="22"/>
      <c r="BI455" s="22"/>
      <c r="BJ455" s="353" t="str">
        <f>IF(②基本情報入力シート!$B$4=0,"基本情報シートを入力して下さい",②基本情報入力シート!$B$4)</f>
        <v>基本情報シートを入力して下さい</v>
      </c>
      <c r="BK455" s="353"/>
      <c r="BL455" s="353"/>
      <c r="BM455" s="353"/>
      <c r="BN455" s="353"/>
      <c r="BO455" s="353"/>
      <c r="BP455" s="353"/>
      <c r="BQ455" s="353"/>
      <c r="BR455" s="353"/>
      <c r="BS455" s="353"/>
      <c r="BT455" s="353"/>
      <c r="BU455" s="353"/>
      <c r="BV455" s="353"/>
      <c r="BW455" s="353"/>
      <c r="BX455" s="353"/>
      <c r="BY455" s="353"/>
      <c r="BZ455" s="353"/>
      <c r="CA455" s="65"/>
      <c r="CB455" s="65"/>
      <c r="CC455" s="65"/>
      <c r="CD455" s="65"/>
    </row>
    <row r="456" spans="2:82" ht="24.95" customHeight="1" thickBot="1">
      <c r="C456" s="113" t="s">
        <v>19</v>
      </c>
      <c r="D456" s="113"/>
      <c r="E456" s="113"/>
      <c r="F456" s="113"/>
      <c r="G456" s="113"/>
      <c r="H456" s="113"/>
      <c r="I456" s="113"/>
      <c r="J456" s="113"/>
      <c r="K456" s="113"/>
      <c r="L456" s="113"/>
      <c r="M456" s="113"/>
      <c r="N456" s="113"/>
      <c r="O456" s="113"/>
      <c r="P456" s="113"/>
      <c r="Q456" s="113"/>
      <c r="R456" s="113"/>
      <c r="S456" s="113"/>
      <c r="T456" s="113"/>
      <c r="U456" s="113"/>
      <c r="V456" s="113"/>
      <c r="W456" s="113"/>
      <c r="X456" s="113"/>
      <c r="Y456" s="113"/>
      <c r="Z456" s="113"/>
      <c r="AA456" s="113"/>
      <c r="AB456" s="113"/>
      <c r="AC456" s="113"/>
      <c r="AD456" s="113"/>
      <c r="AE456" s="114" t="str">
        <f>'③原紙（経理）'!AE456</f>
        <v>消費税(10%)</v>
      </c>
      <c r="AF456" s="115"/>
      <c r="AG456" s="115"/>
      <c r="AH456" s="115"/>
      <c r="AI456" s="115"/>
      <c r="AJ456" s="115"/>
      <c r="AK456" s="115"/>
      <c r="AL456" s="116">
        <f>IF(AE456="消費税(10%)",ROUND(AL455*0.1,1),IF(AE456="消費税(8%)",ROUND(AL455*0.08,1),IF(AE456="非課税","","")))</f>
        <v>0</v>
      </c>
      <c r="AM456" s="117"/>
      <c r="AN456" s="117"/>
      <c r="AO456" s="117"/>
      <c r="AP456" s="117"/>
      <c r="AQ456" s="117"/>
      <c r="AR456" s="117"/>
      <c r="AS456" s="117"/>
      <c r="AT456" s="117"/>
      <c r="AU456" s="117"/>
      <c r="AV456" s="117"/>
      <c r="AW456" s="117"/>
      <c r="AX456" s="117"/>
      <c r="AY456" s="117"/>
      <c r="AZ456" s="117"/>
      <c r="BA456" s="118"/>
      <c r="BB456" s="70"/>
      <c r="BC456" s="71"/>
      <c r="BD456" s="71"/>
      <c r="BH456" s="22"/>
      <c r="BI456" s="22"/>
      <c r="BJ456" s="353" t="str">
        <f>IF(②基本情報入力シート!$B$5=0,"基本情報シートを入力して下さい",②基本情報入力シート!$B$5)</f>
        <v>基本情報シートを入力して下さい</v>
      </c>
      <c r="BK456" s="353"/>
      <c r="BL456" s="353"/>
      <c r="BM456" s="353"/>
      <c r="BN456" s="353"/>
      <c r="BO456" s="353"/>
      <c r="BP456" s="353"/>
      <c r="BQ456" s="353"/>
      <c r="BR456" s="353"/>
      <c r="BS456" s="353"/>
      <c r="BT456" s="353"/>
      <c r="BU456" s="353"/>
      <c r="BV456" s="353"/>
      <c r="BW456" s="353"/>
      <c r="BX456" s="353"/>
      <c r="BY456" s="353"/>
      <c r="BZ456" s="353"/>
      <c r="CA456" s="62"/>
      <c r="CB456" s="340" t="s">
        <v>34</v>
      </c>
      <c r="CC456" s="340"/>
      <c r="CD456" s="43"/>
    </row>
    <row r="457" spans="2:82" ht="25.5" customHeight="1" thickBot="1">
      <c r="P457" s="6"/>
      <c r="Q457" s="6"/>
      <c r="T457" s="7"/>
      <c r="Y457" s="11"/>
      <c r="Z457" s="11"/>
      <c r="AA457" s="11"/>
      <c r="AB457" s="11"/>
      <c r="AC457" s="12"/>
      <c r="AD457" s="12"/>
      <c r="AE457" s="121" t="s">
        <v>95</v>
      </c>
      <c r="AF457" s="122"/>
      <c r="AG457" s="122"/>
      <c r="AH457" s="122"/>
      <c r="AI457" s="122"/>
      <c r="AJ457" s="122"/>
      <c r="AK457" s="122"/>
      <c r="AL457" s="123">
        <f>IF(AL456="",AL455,AL455+AL456)</f>
        <v>0</v>
      </c>
      <c r="AM457" s="124"/>
      <c r="AN457" s="124"/>
      <c r="AO457" s="124"/>
      <c r="AP457" s="124"/>
      <c r="AQ457" s="124"/>
      <c r="AR457" s="124"/>
      <c r="AS457" s="124"/>
      <c r="AT457" s="124"/>
      <c r="AU457" s="124"/>
      <c r="AV457" s="124"/>
      <c r="AW457" s="124"/>
      <c r="AX457" s="124"/>
      <c r="AY457" s="124"/>
      <c r="AZ457" s="124"/>
      <c r="BA457" s="125"/>
      <c r="BB457" s="72"/>
      <c r="BC457" s="73"/>
      <c r="BD457" s="73"/>
      <c r="BH457" s="22"/>
      <c r="BI457" s="23"/>
      <c r="BJ457" s="345" t="str">
        <f>IF(②基本情報入力シート!$B$6=0,"基本情報シートを入力して下さい",②基本情報入力シート!$B$6)</f>
        <v>基本情報シートを入力して下さい</v>
      </c>
      <c r="BK457" s="345"/>
      <c r="BL457" s="345"/>
      <c r="BM457" s="345"/>
      <c r="BN457" s="345"/>
      <c r="BO457" s="345"/>
      <c r="BP457" s="345"/>
      <c r="BQ457" s="345"/>
      <c r="BR457" s="345"/>
      <c r="BS457" s="345"/>
      <c r="BT457" s="345"/>
      <c r="BU457" s="345"/>
      <c r="BV457" s="345"/>
      <c r="BW457" s="345"/>
      <c r="BX457" s="345"/>
      <c r="BY457" s="345"/>
      <c r="BZ457" s="345"/>
      <c r="CA457" s="345"/>
      <c r="CB457" s="341"/>
      <c r="CC457" s="341"/>
      <c r="CD457" s="43"/>
    </row>
    <row r="458" spans="2:82" ht="15" customHeight="1">
      <c r="C458" s="5"/>
      <c r="D458" s="5"/>
      <c r="E458" s="5"/>
      <c r="F458" s="5"/>
      <c r="G458" s="5"/>
      <c r="H458" s="5"/>
      <c r="I458" s="5"/>
      <c r="J458" s="5"/>
      <c r="K458" s="5"/>
      <c r="L458" s="5"/>
      <c r="M458" s="5"/>
      <c r="N458" s="5"/>
      <c r="O458" s="5"/>
      <c r="P458" s="7"/>
      <c r="Q458" s="7"/>
      <c r="R458" s="5"/>
      <c r="S458" s="5"/>
      <c r="T458" s="7"/>
      <c r="U458" s="5"/>
      <c r="V458" s="5"/>
      <c r="W458" s="5"/>
      <c r="X458" s="5"/>
      <c r="Y458" s="8"/>
      <c r="Z458" s="9"/>
      <c r="AA458" s="10"/>
      <c r="AB458" s="10"/>
      <c r="AC458" s="13"/>
      <c r="AD458" s="13"/>
      <c r="AE458" s="9"/>
      <c r="AF458" s="9"/>
      <c r="AG458" s="9"/>
      <c r="AH458" s="9"/>
      <c r="AI458" s="9"/>
      <c r="AJ458" s="9"/>
      <c r="AK458" s="5"/>
      <c r="AL458" s="5"/>
      <c r="AM458" s="5"/>
      <c r="AN458" s="5"/>
      <c r="AO458" s="5"/>
      <c r="AP458" s="5"/>
      <c r="AQ458" s="5"/>
      <c r="AR458" s="5"/>
      <c r="AS458" s="5"/>
      <c r="AT458" s="5"/>
      <c r="AU458" s="5"/>
      <c r="AV458" s="5"/>
      <c r="AW458" s="5"/>
      <c r="AX458" s="16"/>
      <c r="AY458" s="16"/>
      <c r="AZ458" s="5"/>
      <c r="BA458" s="5"/>
      <c r="BB458" s="5"/>
      <c r="BC458" s="5"/>
      <c r="BD458" s="127" t="s">
        <v>23</v>
      </c>
      <c r="BE458" s="127"/>
      <c r="BF458" s="127"/>
      <c r="BG458" s="6"/>
      <c r="BH458" s="346" t="str">
        <f>IF(②基本情報入力シート!$B$11=0,"基本情報シートを入力して下さい",②基本情報入力シート!$B$11)</f>
        <v>基本情報シートを入力して下さい</v>
      </c>
      <c r="BI458" s="347"/>
      <c r="BJ458" s="347"/>
      <c r="BK458" s="347"/>
      <c r="BL458" s="347"/>
      <c r="BM458" s="347"/>
      <c r="BN458" s="347"/>
      <c r="BO458" s="347"/>
      <c r="BP458" s="347"/>
      <c r="BQ458" s="347"/>
      <c r="BR458" s="347"/>
      <c r="BS458" s="347"/>
      <c r="BT458" s="347"/>
      <c r="BU458" s="347"/>
      <c r="BV458" s="347"/>
      <c r="BW458" s="347"/>
      <c r="BX458" s="347"/>
      <c r="BY458" s="347"/>
      <c r="BZ458" s="347"/>
      <c r="CA458" s="347"/>
      <c r="CB458" s="347"/>
      <c r="CC458" s="347"/>
      <c r="CD458" s="40"/>
    </row>
    <row r="459" spans="2:82" ht="15" customHeight="1" thickBot="1">
      <c r="C459" s="5" t="s">
        <v>20</v>
      </c>
      <c r="D459" s="5"/>
      <c r="E459" s="5"/>
      <c r="F459" s="5"/>
      <c r="G459" s="5"/>
      <c r="H459" s="348" t="str">
        <f>IF(②基本情報入力シート!$B$7=0,"基本情報シートを入力して下さい",②基本情報入力シート!$B$7)</f>
        <v>基本情報シートを入力して下さい</v>
      </c>
      <c r="I459" s="348"/>
      <c r="J459" s="348"/>
      <c r="K459" s="348"/>
      <c r="L459" s="348"/>
      <c r="M459" s="348"/>
      <c r="N459" s="348"/>
      <c r="O459" s="348"/>
      <c r="P459" s="348"/>
      <c r="Q459" s="348"/>
      <c r="R459" s="348"/>
      <c r="S459" s="348"/>
      <c r="T459" s="131" t="s">
        <v>96</v>
      </c>
      <c r="U459" s="131"/>
      <c r="V459" s="131"/>
      <c r="W459" s="131"/>
      <c r="X459" s="348" t="str">
        <f>IF(②基本情報入力シート!$B$8=0,"基本情報シートを入力して下さい",②基本情報入力シート!$B$8)</f>
        <v>基本情報シートを入力して下さい</v>
      </c>
      <c r="Y459" s="348"/>
      <c r="Z459" s="348"/>
      <c r="AA459" s="348"/>
      <c r="AB459" s="348"/>
      <c r="AC459" s="348"/>
      <c r="AD459" s="348"/>
      <c r="AE459" s="348"/>
      <c r="AF459" s="5" t="s">
        <v>21</v>
      </c>
      <c r="AG459" s="5"/>
      <c r="AH459" s="5"/>
      <c r="AI459" s="5"/>
      <c r="AJ459" s="348" t="str">
        <f>IF(②基本情報入力シート!$B$9=0,"基本情報シートを入力して下さい",②基本情報入力シート!$B$9)</f>
        <v>基本情報シートを入力して下さい</v>
      </c>
      <c r="AK459" s="348"/>
      <c r="AL459" s="348"/>
      <c r="AM459" s="348"/>
      <c r="AN459" s="348"/>
      <c r="AO459" s="348"/>
      <c r="AP459" s="5"/>
      <c r="AQ459" s="5" t="s">
        <v>22</v>
      </c>
      <c r="AR459" s="5"/>
      <c r="AS459" s="348" t="str">
        <f>IF(②基本情報入力シート!$B$10=0,"基本情報シートを入力して下さい",②基本情報入力シート!$B$10)</f>
        <v>基本情報シートを入力して下さい</v>
      </c>
      <c r="AT459" s="348"/>
      <c r="AU459" s="348"/>
      <c r="AV459" s="348"/>
      <c r="AW459" s="348"/>
      <c r="AX459" s="348"/>
      <c r="AY459" s="348"/>
      <c r="AZ459" s="348"/>
      <c r="BA459" s="348"/>
      <c r="BB459" s="348"/>
      <c r="BC459" s="348"/>
      <c r="BD459" s="127"/>
      <c r="BE459" s="127"/>
      <c r="BF459" s="127"/>
      <c r="BG459" s="6"/>
      <c r="BH459" s="349" t="str">
        <f>IF(②基本情報入力シート!$B$12=0,"基本情報シートを入力して下さい",②基本情報入力シート!$B$12)</f>
        <v>基本情報シートを入力して下さい</v>
      </c>
      <c r="BI459" s="349"/>
      <c r="BJ459" s="349"/>
      <c r="BK459" s="349"/>
      <c r="BL459" s="349"/>
      <c r="BM459" s="349"/>
      <c r="BN459" s="349"/>
      <c r="BO459" s="349"/>
      <c r="BP459" s="349"/>
      <c r="BQ459" s="349"/>
      <c r="BR459" s="349"/>
      <c r="BS459" s="349"/>
      <c r="BT459" s="349"/>
      <c r="BU459" s="349"/>
      <c r="BV459" s="349"/>
      <c r="BW459" s="349"/>
      <c r="BX459" s="349"/>
      <c r="BY459" s="349"/>
      <c r="BZ459" s="349"/>
      <c r="CA459" s="349"/>
      <c r="CB459" s="349"/>
      <c r="CC459" s="349"/>
      <c r="CD459" s="40"/>
    </row>
    <row r="460" spans="2:82" ht="12" customHeight="1">
      <c r="B460" s="133" t="s">
        <v>91</v>
      </c>
      <c r="C460" s="134"/>
      <c r="D460" s="134"/>
      <c r="E460" s="134"/>
      <c r="F460" s="134"/>
      <c r="G460" s="134"/>
      <c r="H460" s="134"/>
      <c r="I460" s="134"/>
      <c r="J460" s="134"/>
      <c r="K460" s="135"/>
      <c r="L460" s="136" t="s">
        <v>15</v>
      </c>
      <c r="M460" s="136"/>
      <c r="N460" s="136"/>
      <c r="O460" s="136"/>
      <c r="P460" s="136"/>
      <c r="Q460" s="136"/>
      <c r="R460" s="136"/>
      <c r="S460" s="136"/>
      <c r="T460" s="136"/>
      <c r="U460" s="136"/>
      <c r="V460" s="136"/>
      <c r="W460" s="136"/>
      <c r="X460" s="136"/>
      <c r="Y460" s="136"/>
      <c r="Z460" s="137"/>
      <c r="AA460" s="138" t="s">
        <v>16</v>
      </c>
      <c r="AB460" s="136"/>
      <c r="AC460" s="136"/>
      <c r="AD460" s="136"/>
      <c r="AE460" s="136"/>
      <c r="AF460" s="136"/>
      <c r="AG460" s="136"/>
      <c r="AH460" s="136"/>
      <c r="AI460" s="136"/>
      <c r="AJ460" s="136"/>
      <c r="AK460" s="136"/>
      <c r="AL460" s="136"/>
      <c r="AM460" s="136"/>
      <c r="AN460" s="136"/>
      <c r="AO460" s="136"/>
      <c r="AP460" s="136"/>
      <c r="AQ460" s="136"/>
      <c r="AR460" s="136"/>
      <c r="AS460" s="136"/>
      <c r="AT460" s="136"/>
      <c r="AU460" s="136"/>
      <c r="AV460" s="136"/>
      <c r="AW460" s="136"/>
      <c r="AX460" s="136"/>
      <c r="AY460" s="136"/>
      <c r="AZ460" s="136"/>
      <c r="BA460" s="136"/>
      <c r="BB460" s="136"/>
      <c r="BC460" s="136"/>
      <c r="BD460" s="136"/>
      <c r="BE460" s="136"/>
      <c r="BF460" s="136"/>
      <c r="BG460" s="136"/>
      <c r="BH460" s="136"/>
      <c r="BI460" s="137"/>
      <c r="BJ460" s="139" t="s">
        <v>93</v>
      </c>
      <c r="BK460" s="140"/>
      <c r="BL460" s="140"/>
      <c r="BM460" s="140"/>
      <c r="BN460" s="140"/>
      <c r="BO460" s="140"/>
      <c r="BP460" s="140"/>
      <c r="BQ460" s="140"/>
      <c r="BR460" s="140"/>
      <c r="BS460" s="139" t="s">
        <v>92</v>
      </c>
      <c r="BT460" s="140"/>
      <c r="BU460" s="140"/>
      <c r="BV460" s="140"/>
      <c r="BW460" s="140"/>
      <c r="BX460" s="140"/>
      <c r="BY460" s="140"/>
      <c r="BZ460" s="140"/>
      <c r="CA460" s="140"/>
      <c r="CB460" s="140"/>
      <c r="CC460" s="141"/>
      <c r="CD460" s="74"/>
    </row>
    <row r="461" spans="2:82" ht="24.95" customHeight="1" thickBot="1">
      <c r="B461" s="142">
        <f>'③原紙（経理）'!B461:K461</f>
        <v>0</v>
      </c>
      <c r="C461" s="143"/>
      <c r="D461" s="143"/>
      <c r="E461" s="143"/>
      <c r="F461" s="143"/>
      <c r="G461" s="143"/>
      <c r="H461" s="143"/>
      <c r="I461" s="143"/>
      <c r="J461" s="143"/>
      <c r="K461" s="144"/>
      <c r="L461" s="380">
        <f>'③原紙（経理）'!L461:Z461</f>
        <v>0</v>
      </c>
      <c r="M461" s="381"/>
      <c r="N461" s="381"/>
      <c r="O461" s="381"/>
      <c r="P461" s="381"/>
      <c r="Q461" s="381"/>
      <c r="R461" s="381"/>
      <c r="S461" s="381"/>
      <c r="T461" s="381"/>
      <c r="U461" s="381"/>
      <c r="V461" s="381"/>
      <c r="W461" s="381"/>
      <c r="X461" s="381"/>
      <c r="Y461" s="381"/>
      <c r="Z461" s="382"/>
      <c r="AA461" s="383">
        <f>'③原紙（経理）'!AA461:BI461</f>
        <v>0</v>
      </c>
      <c r="AB461" s="381"/>
      <c r="AC461" s="381"/>
      <c r="AD461" s="381"/>
      <c r="AE461" s="381"/>
      <c r="AF461" s="381"/>
      <c r="AG461" s="381"/>
      <c r="AH461" s="381"/>
      <c r="AI461" s="381"/>
      <c r="AJ461" s="381"/>
      <c r="AK461" s="381"/>
      <c r="AL461" s="381"/>
      <c r="AM461" s="381"/>
      <c r="AN461" s="381"/>
      <c r="AO461" s="381"/>
      <c r="AP461" s="381"/>
      <c r="AQ461" s="381"/>
      <c r="AR461" s="381"/>
      <c r="AS461" s="381"/>
      <c r="AT461" s="381"/>
      <c r="AU461" s="381"/>
      <c r="AV461" s="381"/>
      <c r="AW461" s="381"/>
      <c r="AX461" s="381"/>
      <c r="AY461" s="381"/>
      <c r="AZ461" s="381"/>
      <c r="BA461" s="381"/>
      <c r="BB461" s="381"/>
      <c r="BC461" s="381"/>
      <c r="BD461" s="381"/>
      <c r="BE461" s="381"/>
      <c r="BF461" s="381"/>
      <c r="BG461" s="381"/>
      <c r="BH461" s="381"/>
      <c r="BI461" s="382"/>
      <c r="BJ461" s="383">
        <f>'③原紙（経理）'!BJ461:BR461</f>
        <v>0</v>
      </c>
      <c r="BK461" s="381"/>
      <c r="BL461" s="381"/>
      <c r="BM461" s="381"/>
      <c r="BN461" s="381"/>
      <c r="BO461" s="381"/>
      <c r="BP461" s="381"/>
      <c r="BQ461" s="381"/>
      <c r="BR461" s="381"/>
      <c r="BS461" s="383">
        <f>'③原紙（経理）'!BS461:CC461</f>
        <v>0</v>
      </c>
      <c r="BT461" s="381"/>
      <c r="BU461" s="381"/>
      <c r="BV461" s="381"/>
      <c r="BW461" s="381"/>
      <c r="BX461" s="381"/>
      <c r="BY461" s="381"/>
      <c r="BZ461" s="381"/>
      <c r="CA461" s="381"/>
      <c r="CB461" s="381"/>
      <c r="CC461" s="382"/>
      <c r="CD461" s="74"/>
    </row>
    <row r="462" spans="2:82" ht="24.95" customHeight="1">
      <c r="B462" s="151" t="s">
        <v>2</v>
      </c>
      <c r="C462" s="152"/>
      <c r="D462" s="153" t="s">
        <v>7</v>
      </c>
      <c r="E462" s="88"/>
      <c r="F462" s="88"/>
      <c r="G462" s="88"/>
      <c r="H462" s="88"/>
      <c r="I462" s="88"/>
      <c r="J462" s="88"/>
      <c r="K462" s="88"/>
      <c r="L462" s="88"/>
      <c r="M462" s="88"/>
      <c r="N462" s="88"/>
      <c r="O462" s="88"/>
      <c r="P462" s="154"/>
      <c r="Q462" s="158" t="s">
        <v>12</v>
      </c>
      <c r="R462" s="156"/>
      <c r="S462" s="156"/>
      <c r="T462" s="156"/>
      <c r="U462" s="156"/>
      <c r="V462" s="156"/>
      <c r="W462" s="156"/>
      <c r="X462" s="156"/>
      <c r="Y462" s="156"/>
      <c r="Z462" s="156"/>
      <c r="AA462" s="156"/>
      <c r="AB462" s="156"/>
      <c r="AC462" s="156"/>
      <c r="AD462" s="156"/>
      <c r="AE462" s="156"/>
      <c r="AF462" s="156"/>
      <c r="AG462" s="156"/>
      <c r="AH462" s="156"/>
      <c r="AI462" s="156"/>
      <c r="AJ462" s="156"/>
      <c r="AK462" s="156"/>
      <c r="AL462" s="156"/>
      <c r="AM462" s="157"/>
      <c r="AN462" s="158" t="s">
        <v>13</v>
      </c>
      <c r="AO462" s="156"/>
      <c r="AP462" s="156"/>
      <c r="AQ462" s="156"/>
      <c r="AR462" s="156"/>
      <c r="AS462" s="156"/>
      <c r="AT462" s="156"/>
      <c r="AU462" s="156"/>
      <c r="AV462" s="156"/>
      <c r="AW462" s="156"/>
      <c r="AX462" s="156"/>
      <c r="AY462" s="156"/>
      <c r="AZ462" s="156"/>
      <c r="BA462" s="156"/>
      <c r="BB462" s="157"/>
      <c r="BC462" s="158" t="s">
        <v>14</v>
      </c>
      <c r="BD462" s="156"/>
      <c r="BE462" s="156"/>
      <c r="BF462" s="156"/>
      <c r="BG462" s="156"/>
      <c r="BH462" s="156"/>
      <c r="BI462" s="156"/>
      <c r="BJ462" s="156"/>
      <c r="BK462" s="156"/>
      <c r="BL462" s="156"/>
      <c r="BM462" s="156"/>
      <c r="BN462" s="156"/>
      <c r="BO462" s="156"/>
      <c r="BP462" s="156"/>
      <c r="BQ462" s="157"/>
      <c r="BR462" s="158" t="s">
        <v>11</v>
      </c>
      <c r="BS462" s="156"/>
      <c r="BT462" s="156"/>
      <c r="BU462" s="156"/>
      <c r="BV462" s="156"/>
      <c r="BW462" s="156"/>
      <c r="BX462" s="156"/>
      <c r="BY462" s="156"/>
      <c r="BZ462" s="156"/>
      <c r="CA462" s="156"/>
      <c r="CB462" s="156"/>
      <c r="CC462" s="159"/>
      <c r="CD462" s="39"/>
    </row>
    <row r="463" spans="2:82" ht="24.95" customHeight="1">
      <c r="B463" s="160" t="s">
        <v>17</v>
      </c>
      <c r="C463" s="161"/>
      <c r="D463" s="155"/>
      <c r="E463" s="156"/>
      <c r="F463" s="156"/>
      <c r="G463" s="156"/>
      <c r="H463" s="156"/>
      <c r="I463" s="156"/>
      <c r="J463" s="156"/>
      <c r="K463" s="156"/>
      <c r="L463" s="156"/>
      <c r="M463" s="156"/>
      <c r="N463" s="156"/>
      <c r="O463" s="156"/>
      <c r="P463" s="157"/>
      <c r="Q463" s="162" t="s">
        <v>8</v>
      </c>
      <c r="R463" s="163"/>
      <c r="S463" s="163"/>
      <c r="T463" s="163"/>
      <c r="U463" s="164"/>
      <c r="V463" s="165" t="s">
        <v>5</v>
      </c>
      <c r="W463" s="166"/>
      <c r="X463" s="167" t="s">
        <v>9</v>
      </c>
      <c r="Y463" s="163"/>
      <c r="Z463" s="163"/>
      <c r="AA463" s="163"/>
      <c r="AB463" s="163"/>
      <c r="AC463" s="163"/>
      <c r="AD463" s="164"/>
      <c r="AE463" s="167" t="s">
        <v>53</v>
      </c>
      <c r="AF463" s="163"/>
      <c r="AG463" s="163"/>
      <c r="AH463" s="163"/>
      <c r="AI463" s="163"/>
      <c r="AJ463" s="163"/>
      <c r="AK463" s="163"/>
      <c r="AL463" s="163"/>
      <c r="AM463" s="168"/>
      <c r="AN463" s="169" t="s">
        <v>6</v>
      </c>
      <c r="AO463" s="170"/>
      <c r="AP463" s="171"/>
      <c r="AQ463" s="167" t="s">
        <v>10</v>
      </c>
      <c r="AR463" s="163"/>
      <c r="AS463" s="163"/>
      <c r="AT463" s="163"/>
      <c r="AU463" s="163"/>
      <c r="AV463" s="163"/>
      <c r="AW463" s="163"/>
      <c r="AX463" s="163"/>
      <c r="AY463" s="163"/>
      <c r="AZ463" s="163"/>
      <c r="BA463" s="163"/>
      <c r="BB463" s="168"/>
      <c r="BC463" s="169" t="s">
        <v>6</v>
      </c>
      <c r="BD463" s="170"/>
      <c r="BE463" s="171"/>
      <c r="BF463" s="167" t="s">
        <v>10</v>
      </c>
      <c r="BG463" s="163"/>
      <c r="BH463" s="163"/>
      <c r="BI463" s="163"/>
      <c r="BJ463" s="163"/>
      <c r="BK463" s="163"/>
      <c r="BL463" s="163"/>
      <c r="BM463" s="163"/>
      <c r="BN463" s="163"/>
      <c r="BO463" s="163"/>
      <c r="BP463" s="163"/>
      <c r="BQ463" s="168"/>
      <c r="BR463" s="162" t="s">
        <v>10</v>
      </c>
      <c r="BS463" s="163"/>
      <c r="BT463" s="163"/>
      <c r="BU463" s="163"/>
      <c r="BV463" s="163"/>
      <c r="BW463" s="163"/>
      <c r="BX463" s="163"/>
      <c r="BY463" s="163"/>
      <c r="BZ463" s="163"/>
      <c r="CA463" s="163"/>
      <c r="CB463" s="163"/>
      <c r="CC463" s="172"/>
      <c r="CD463" s="39"/>
    </row>
    <row r="464" spans="2:82" ht="24.95" customHeight="1">
      <c r="B464" s="366">
        <f>'③原紙（経理）'!B464:C464</f>
        <v>0</v>
      </c>
      <c r="C464" s="367"/>
      <c r="D464" s="368">
        <f>'③原紙（経理）'!D464:P464</f>
        <v>0</v>
      </c>
      <c r="E464" s="369"/>
      <c r="F464" s="369"/>
      <c r="G464" s="369"/>
      <c r="H464" s="369"/>
      <c r="I464" s="369"/>
      <c r="J464" s="369"/>
      <c r="K464" s="369"/>
      <c r="L464" s="369"/>
      <c r="M464" s="369"/>
      <c r="N464" s="369"/>
      <c r="O464" s="369"/>
      <c r="P464" s="370"/>
      <c r="Q464" s="182">
        <f>'③原紙（経理）'!Q464:U464</f>
        <v>0</v>
      </c>
      <c r="R464" s="183"/>
      <c r="S464" s="183"/>
      <c r="T464" s="183"/>
      <c r="U464" s="184"/>
      <c r="V464" s="186"/>
      <c r="W464" s="371"/>
      <c r="X464" s="372">
        <f>'③原紙（経理）'!X464:AD464</f>
        <v>0</v>
      </c>
      <c r="Y464" s="373"/>
      <c r="Z464" s="373"/>
      <c r="AA464" s="373"/>
      <c r="AB464" s="373"/>
      <c r="AC464" s="373"/>
      <c r="AD464" s="374"/>
      <c r="AE464" s="173">
        <f t="shared" ref="AE464:AE472" si="64">ROUND(Q464*X464,1)</f>
        <v>0</v>
      </c>
      <c r="AF464" s="174"/>
      <c r="AG464" s="174"/>
      <c r="AH464" s="174"/>
      <c r="AI464" s="174"/>
      <c r="AJ464" s="174"/>
      <c r="AK464" s="174"/>
      <c r="AL464" s="174"/>
      <c r="AM464" s="175"/>
      <c r="AN464" s="375">
        <f>'③原紙（経理）'!AN464:AP464</f>
        <v>0</v>
      </c>
      <c r="AO464" s="376"/>
      <c r="AP464" s="371"/>
      <c r="AQ464" s="190">
        <f>AN464/100*AE464</f>
        <v>0</v>
      </c>
      <c r="AR464" s="191"/>
      <c r="AS464" s="191"/>
      <c r="AT464" s="191"/>
      <c r="AU464" s="191"/>
      <c r="AV464" s="191"/>
      <c r="AW464" s="191"/>
      <c r="AX464" s="191"/>
      <c r="AY464" s="191"/>
      <c r="AZ464" s="191"/>
      <c r="BA464" s="191"/>
      <c r="BB464" s="192"/>
      <c r="BC464" s="375">
        <f>'③原紙（経理）'!BC464:BE464</f>
        <v>0</v>
      </c>
      <c r="BD464" s="376"/>
      <c r="BE464" s="371"/>
      <c r="BF464" s="173">
        <f>IF(BC464&gt;0,BC464/100*AE464-AQ464,AE464)</f>
        <v>0</v>
      </c>
      <c r="BG464" s="174"/>
      <c r="BH464" s="174"/>
      <c r="BI464" s="174"/>
      <c r="BJ464" s="174"/>
      <c r="BK464" s="174"/>
      <c r="BL464" s="174"/>
      <c r="BM464" s="174"/>
      <c r="BN464" s="174"/>
      <c r="BO464" s="174"/>
      <c r="BP464" s="174"/>
      <c r="BQ464" s="175"/>
      <c r="BR464" s="176">
        <f>AE464-AQ464-BF464</f>
        <v>0</v>
      </c>
      <c r="BS464" s="174"/>
      <c r="BT464" s="174"/>
      <c r="BU464" s="174"/>
      <c r="BV464" s="174"/>
      <c r="BW464" s="174"/>
      <c r="BX464" s="174"/>
      <c r="BY464" s="174"/>
      <c r="BZ464" s="174"/>
      <c r="CA464" s="174"/>
      <c r="CB464" s="174"/>
      <c r="CC464" s="177"/>
      <c r="CD464" s="75"/>
    </row>
    <row r="465" spans="2:82" ht="24.95" customHeight="1">
      <c r="B465" s="366">
        <f>'③原紙（経理）'!B465:C465</f>
        <v>0</v>
      </c>
      <c r="C465" s="367"/>
      <c r="D465" s="368">
        <f>'③原紙（経理）'!D465:P465</f>
        <v>0</v>
      </c>
      <c r="E465" s="369"/>
      <c r="F465" s="369"/>
      <c r="G465" s="369"/>
      <c r="H465" s="369"/>
      <c r="I465" s="369"/>
      <c r="J465" s="369"/>
      <c r="K465" s="369"/>
      <c r="L465" s="369"/>
      <c r="M465" s="369"/>
      <c r="N465" s="369"/>
      <c r="O465" s="369"/>
      <c r="P465" s="370"/>
      <c r="Q465" s="182">
        <f>'③原紙（経理）'!Q465:U465</f>
        <v>0</v>
      </c>
      <c r="R465" s="183"/>
      <c r="S465" s="183"/>
      <c r="T465" s="183"/>
      <c r="U465" s="184"/>
      <c r="V465" s="186">
        <f>'③原紙（経理）'!V465:W465</f>
        <v>0</v>
      </c>
      <c r="W465" s="371"/>
      <c r="X465" s="372">
        <f>'③原紙（経理）'!X465:AD465</f>
        <v>0</v>
      </c>
      <c r="Y465" s="373"/>
      <c r="Z465" s="373"/>
      <c r="AA465" s="373"/>
      <c r="AB465" s="373"/>
      <c r="AC465" s="373"/>
      <c r="AD465" s="374"/>
      <c r="AE465" s="173">
        <f t="shared" si="64"/>
        <v>0</v>
      </c>
      <c r="AF465" s="174"/>
      <c r="AG465" s="174"/>
      <c r="AH465" s="174"/>
      <c r="AI465" s="174"/>
      <c r="AJ465" s="174"/>
      <c r="AK465" s="174"/>
      <c r="AL465" s="174"/>
      <c r="AM465" s="175"/>
      <c r="AN465" s="375">
        <f>'③原紙（経理）'!AN465:AP465</f>
        <v>0</v>
      </c>
      <c r="AO465" s="376"/>
      <c r="AP465" s="371"/>
      <c r="AQ465" s="190">
        <f t="shared" ref="AQ465:AQ472" si="65">AN465/100*AE465</f>
        <v>0</v>
      </c>
      <c r="AR465" s="191"/>
      <c r="AS465" s="191"/>
      <c r="AT465" s="191"/>
      <c r="AU465" s="191"/>
      <c r="AV465" s="191"/>
      <c r="AW465" s="191"/>
      <c r="AX465" s="191"/>
      <c r="AY465" s="191"/>
      <c r="AZ465" s="191"/>
      <c r="BA465" s="191"/>
      <c r="BB465" s="192"/>
      <c r="BC465" s="375">
        <f>'③原紙（経理）'!BC465:BE465</f>
        <v>0</v>
      </c>
      <c r="BD465" s="376"/>
      <c r="BE465" s="371"/>
      <c r="BF465" s="173">
        <f t="shared" ref="BF465:BF472" si="66">IF(BC465&gt;0,BC465/100*AE465-AQ465,AE465)</f>
        <v>0</v>
      </c>
      <c r="BG465" s="174"/>
      <c r="BH465" s="174"/>
      <c r="BI465" s="174"/>
      <c r="BJ465" s="174"/>
      <c r="BK465" s="174"/>
      <c r="BL465" s="174"/>
      <c r="BM465" s="174"/>
      <c r="BN465" s="174"/>
      <c r="BO465" s="174"/>
      <c r="BP465" s="174"/>
      <c r="BQ465" s="175"/>
      <c r="BR465" s="176">
        <f t="shared" ref="BR465:BR472" si="67">AE465-AQ465-BF465</f>
        <v>0</v>
      </c>
      <c r="BS465" s="174"/>
      <c r="BT465" s="174"/>
      <c r="BU465" s="174"/>
      <c r="BV465" s="174"/>
      <c r="BW465" s="174"/>
      <c r="BX465" s="174"/>
      <c r="BY465" s="174"/>
      <c r="BZ465" s="174"/>
      <c r="CA465" s="174"/>
      <c r="CB465" s="174"/>
      <c r="CC465" s="177"/>
      <c r="CD465" s="75"/>
    </row>
    <row r="466" spans="2:82" ht="24.95" customHeight="1">
      <c r="B466" s="366">
        <f>'③原紙（経理）'!B466:C466</f>
        <v>0</v>
      </c>
      <c r="C466" s="367"/>
      <c r="D466" s="368">
        <f>'③原紙（経理）'!D466:P466</f>
        <v>0</v>
      </c>
      <c r="E466" s="369"/>
      <c r="F466" s="369"/>
      <c r="G466" s="369"/>
      <c r="H466" s="369"/>
      <c r="I466" s="369"/>
      <c r="J466" s="369"/>
      <c r="K466" s="369"/>
      <c r="L466" s="369"/>
      <c r="M466" s="369"/>
      <c r="N466" s="369"/>
      <c r="O466" s="369"/>
      <c r="P466" s="370"/>
      <c r="Q466" s="182">
        <f>'③原紙（経理）'!Q466:U466</f>
        <v>0</v>
      </c>
      <c r="R466" s="183"/>
      <c r="S466" s="183"/>
      <c r="T466" s="183"/>
      <c r="U466" s="184"/>
      <c r="V466" s="186">
        <f>'③原紙（経理）'!V466:W466</f>
        <v>0</v>
      </c>
      <c r="W466" s="371"/>
      <c r="X466" s="372">
        <f>'③原紙（経理）'!X466:AD466</f>
        <v>0</v>
      </c>
      <c r="Y466" s="373"/>
      <c r="Z466" s="373"/>
      <c r="AA466" s="373"/>
      <c r="AB466" s="373"/>
      <c r="AC466" s="373"/>
      <c r="AD466" s="374"/>
      <c r="AE466" s="173">
        <f t="shared" si="64"/>
        <v>0</v>
      </c>
      <c r="AF466" s="174"/>
      <c r="AG466" s="174"/>
      <c r="AH466" s="174"/>
      <c r="AI466" s="174"/>
      <c r="AJ466" s="174"/>
      <c r="AK466" s="174"/>
      <c r="AL466" s="174"/>
      <c r="AM466" s="175"/>
      <c r="AN466" s="375">
        <f>'③原紙（経理）'!AN466:AP466</f>
        <v>0</v>
      </c>
      <c r="AO466" s="376"/>
      <c r="AP466" s="371"/>
      <c r="AQ466" s="190">
        <f t="shared" si="65"/>
        <v>0</v>
      </c>
      <c r="AR466" s="191"/>
      <c r="AS466" s="191"/>
      <c r="AT466" s="191"/>
      <c r="AU466" s="191"/>
      <c r="AV466" s="191"/>
      <c r="AW466" s="191"/>
      <c r="AX466" s="191"/>
      <c r="AY466" s="191"/>
      <c r="AZ466" s="191"/>
      <c r="BA466" s="191"/>
      <c r="BB466" s="192"/>
      <c r="BC466" s="375">
        <f>'③原紙（経理）'!BC466:BE466</f>
        <v>0</v>
      </c>
      <c r="BD466" s="376"/>
      <c r="BE466" s="371"/>
      <c r="BF466" s="173">
        <f t="shared" si="66"/>
        <v>0</v>
      </c>
      <c r="BG466" s="174"/>
      <c r="BH466" s="174"/>
      <c r="BI466" s="174"/>
      <c r="BJ466" s="174"/>
      <c r="BK466" s="174"/>
      <c r="BL466" s="174"/>
      <c r="BM466" s="174"/>
      <c r="BN466" s="174"/>
      <c r="BO466" s="174"/>
      <c r="BP466" s="174"/>
      <c r="BQ466" s="175"/>
      <c r="BR466" s="176">
        <f t="shared" si="67"/>
        <v>0</v>
      </c>
      <c r="BS466" s="174"/>
      <c r="BT466" s="174"/>
      <c r="BU466" s="174"/>
      <c r="BV466" s="174"/>
      <c r="BW466" s="174"/>
      <c r="BX466" s="174"/>
      <c r="BY466" s="174"/>
      <c r="BZ466" s="174"/>
      <c r="CA466" s="174"/>
      <c r="CB466" s="174"/>
      <c r="CC466" s="177"/>
      <c r="CD466" s="75"/>
    </row>
    <row r="467" spans="2:82" ht="24.95" customHeight="1">
      <c r="B467" s="366">
        <f>'③原紙（経理）'!B467:C467</f>
        <v>0</v>
      </c>
      <c r="C467" s="367"/>
      <c r="D467" s="368">
        <f>'③原紙（経理）'!D467:P467</f>
        <v>0</v>
      </c>
      <c r="E467" s="369"/>
      <c r="F467" s="369"/>
      <c r="G467" s="369"/>
      <c r="H467" s="369"/>
      <c r="I467" s="369"/>
      <c r="J467" s="369"/>
      <c r="K467" s="369"/>
      <c r="L467" s="369"/>
      <c r="M467" s="369"/>
      <c r="N467" s="369"/>
      <c r="O467" s="369"/>
      <c r="P467" s="370"/>
      <c r="Q467" s="182">
        <f>'③原紙（経理）'!Q467:U467</f>
        <v>0</v>
      </c>
      <c r="R467" s="183"/>
      <c r="S467" s="183"/>
      <c r="T467" s="183"/>
      <c r="U467" s="184"/>
      <c r="V467" s="186">
        <f>'③原紙（経理）'!V467:W467</f>
        <v>0</v>
      </c>
      <c r="W467" s="371"/>
      <c r="X467" s="372">
        <f>'③原紙（経理）'!X467:AD467</f>
        <v>0</v>
      </c>
      <c r="Y467" s="373"/>
      <c r="Z467" s="373"/>
      <c r="AA467" s="373"/>
      <c r="AB467" s="373"/>
      <c r="AC467" s="373"/>
      <c r="AD467" s="374"/>
      <c r="AE467" s="173">
        <f t="shared" si="64"/>
        <v>0</v>
      </c>
      <c r="AF467" s="174"/>
      <c r="AG467" s="174"/>
      <c r="AH467" s="174"/>
      <c r="AI467" s="174"/>
      <c r="AJ467" s="174"/>
      <c r="AK467" s="174"/>
      <c r="AL467" s="174"/>
      <c r="AM467" s="175"/>
      <c r="AN467" s="375">
        <f>'③原紙（経理）'!AN467:AP467</f>
        <v>0</v>
      </c>
      <c r="AO467" s="376"/>
      <c r="AP467" s="371"/>
      <c r="AQ467" s="190">
        <f t="shared" si="65"/>
        <v>0</v>
      </c>
      <c r="AR467" s="191"/>
      <c r="AS467" s="191"/>
      <c r="AT467" s="191"/>
      <c r="AU467" s="191"/>
      <c r="AV467" s="191"/>
      <c r="AW467" s="191"/>
      <c r="AX467" s="191"/>
      <c r="AY467" s="191"/>
      <c r="AZ467" s="191"/>
      <c r="BA467" s="191"/>
      <c r="BB467" s="192"/>
      <c r="BC467" s="375">
        <f>'③原紙（経理）'!BC467:BE467</f>
        <v>0</v>
      </c>
      <c r="BD467" s="376"/>
      <c r="BE467" s="371"/>
      <c r="BF467" s="173">
        <f t="shared" si="66"/>
        <v>0</v>
      </c>
      <c r="BG467" s="174"/>
      <c r="BH467" s="174"/>
      <c r="BI467" s="174"/>
      <c r="BJ467" s="174"/>
      <c r="BK467" s="174"/>
      <c r="BL467" s="174"/>
      <c r="BM467" s="174"/>
      <c r="BN467" s="174"/>
      <c r="BO467" s="174"/>
      <c r="BP467" s="174"/>
      <c r="BQ467" s="175"/>
      <c r="BR467" s="176">
        <f t="shared" si="67"/>
        <v>0</v>
      </c>
      <c r="BS467" s="174"/>
      <c r="BT467" s="174"/>
      <c r="BU467" s="174"/>
      <c r="BV467" s="174"/>
      <c r="BW467" s="174"/>
      <c r="BX467" s="174"/>
      <c r="BY467" s="174"/>
      <c r="BZ467" s="174"/>
      <c r="CA467" s="174"/>
      <c r="CB467" s="174"/>
      <c r="CC467" s="177"/>
      <c r="CD467" s="75"/>
    </row>
    <row r="468" spans="2:82" ht="24.95" customHeight="1">
      <c r="B468" s="366">
        <f>'③原紙（経理）'!B468:C468</f>
        <v>0</v>
      </c>
      <c r="C468" s="367"/>
      <c r="D468" s="368">
        <f>'③原紙（経理）'!D468:P468</f>
        <v>0</v>
      </c>
      <c r="E468" s="369"/>
      <c r="F468" s="369"/>
      <c r="G468" s="369"/>
      <c r="H468" s="369"/>
      <c r="I468" s="369"/>
      <c r="J468" s="369"/>
      <c r="K468" s="369"/>
      <c r="L468" s="369"/>
      <c r="M468" s="369"/>
      <c r="N468" s="369"/>
      <c r="O468" s="369"/>
      <c r="P468" s="370"/>
      <c r="Q468" s="182">
        <f>'③原紙（経理）'!Q468:U468</f>
        <v>0</v>
      </c>
      <c r="R468" s="183"/>
      <c r="S468" s="183"/>
      <c r="T468" s="183"/>
      <c r="U468" s="184"/>
      <c r="V468" s="186">
        <f>'③原紙（経理）'!V468:W468</f>
        <v>0</v>
      </c>
      <c r="W468" s="371"/>
      <c r="X468" s="372">
        <f>'③原紙（経理）'!X468:AD468</f>
        <v>0</v>
      </c>
      <c r="Y468" s="373"/>
      <c r="Z468" s="373"/>
      <c r="AA468" s="373"/>
      <c r="AB468" s="373"/>
      <c r="AC468" s="373"/>
      <c r="AD468" s="374"/>
      <c r="AE468" s="173">
        <f t="shared" si="64"/>
        <v>0</v>
      </c>
      <c r="AF468" s="174"/>
      <c r="AG468" s="174"/>
      <c r="AH468" s="174"/>
      <c r="AI468" s="174"/>
      <c r="AJ468" s="174"/>
      <c r="AK468" s="174"/>
      <c r="AL468" s="174"/>
      <c r="AM468" s="175"/>
      <c r="AN468" s="375">
        <f>'③原紙（経理）'!AN468:AP468</f>
        <v>0</v>
      </c>
      <c r="AO468" s="376"/>
      <c r="AP468" s="371"/>
      <c r="AQ468" s="190">
        <f t="shared" si="65"/>
        <v>0</v>
      </c>
      <c r="AR468" s="191"/>
      <c r="AS468" s="191"/>
      <c r="AT468" s="191"/>
      <c r="AU468" s="191"/>
      <c r="AV468" s="191"/>
      <c r="AW468" s="191"/>
      <c r="AX468" s="191"/>
      <c r="AY468" s="191"/>
      <c r="AZ468" s="191"/>
      <c r="BA468" s="191"/>
      <c r="BB468" s="192"/>
      <c r="BC468" s="375">
        <f>'③原紙（経理）'!BC468:BE468</f>
        <v>0</v>
      </c>
      <c r="BD468" s="376"/>
      <c r="BE468" s="371"/>
      <c r="BF468" s="173">
        <f t="shared" si="66"/>
        <v>0</v>
      </c>
      <c r="BG468" s="174"/>
      <c r="BH468" s="174"/>
      <c r="BI468" s="174"/>
      <c r="BJ468" s="174"/>
      <c r="BK468" s="174"/>
      <c r="BL468" s="174"/>
      <c r="BM468" s="174"/>
      <c r="BN468" s="174"/>
      <c r="BO468" s="174"/>
      <c r="BP468" s="174"/>
      <c r="BQ468" s="175"/>
      <c r="BR468" s="176">
        <f t="shared" si="67"/>
        <v>0</v>
      </c>
      <c r="BS468" s="174"/>
      <c r="BT468" s="174"/>
      <c r="BU468" s="174"/>
      <c r="BV468" s="174"/>
      <c r="BW468" s="174"/>
      <c r="BX468" s="174"/>
      <c r="BY468" s="174"/>
      <c r="BZ468" s="174"/>
      <c r="CA468" s="174"/>
      <c r="CB468" s="174"/>
      <c r="CC468" s="177"/>
      <c r="CD468" s="75"/>
    </row>
    <row r="469" spans="2:82" ht="24.95" customHeight="1">
      <c r="B469" s="366">
        <f>'③原紙（経理）'!B469:C469</f>
        <v>0</v>
      </c>
      <c r="C469" s="367"/>
      <c r="D469" s="368">
        <f>'③原紙（経理）'!D469:P469</f>
        <v>0</v>
      </c>
      <c r="E469" s="369"/>
      <c r="F469" s="369"/>
      <c r="G469" s="369"/>
      <c r="H469" s="369"/>
      <c r="I469" s="369"/>
      <c r="J469" s="369"/>
      <c r="K469" s="369"/>
      <c r="L469" s="369"/>
      <c r="M469" s="369"/>
      <c r="N469" s="369"/>
      <c r="O469" s="369"/>
      <c r="P469" s="370"/>
      <c r="Q469" s="182">
        <f>'③原紙（経理）'!Q469:U469</f>
        <v>0</v>
      </c>
      <c r="R469" s="183"/>
      <c r="S469" s="183"/>
      <c r="T469" s="183"/>
      <c r="U469" s="184"/>
      <c r="V469" s="186">
        <f>'③原紙（経理）'!V469:W469</f>
        <v>0</v>
      </c>
      <c r="W469" s="371"/>
      <c r="X469" s="372">
        <f>'③原紙（経理）'!X469:AD469</f>
        <v>0</v>
      </c>
      <c r="Y469" s="373"/>
      <c r="Z469" s="373"/>
      <c r="AA469" s="373"/>
      <c r="AB469" s="373"/>
      <c r="AC469" s="373"/>
      <c r="AD469" s="374"/>
      <c r="AE469" s="173">
        <f t="shared" si="64"/>
        <v>0</v>
      </c>
      <c r="AF469" s="174"/>
      <c r="AG469" s="174"/>
      <c r="AH469" s="174"/>
      <c r="AI469" s="174"/>
      <c r="AJ469" s="174"/>
      <c r="AK469" s="174"/>
      <c r="AL469" s="174"/>
      <c r="AM469" s="175"/>
      <c r="AN469" s="375">
        <f>'③原紙（経理）'!AN469:AP469</f>
        <v>0</v>
      </c>
      <c r="AO469" s="376"/>
      <c r="AP469" s="371"/>
      <c r="AQ469" s="190">
        <f t="shared" si="65"/>
        <v>0</v>
      </c>
      <c r="AR469" s="191"/>
      <c r="AS469" s="191"/>
      <c r="AT469" s="191"/>
      <c r="AU469" s="191"/>
      <c r="AV469" s="191"/>
      <c r="AW469" s="191"/>
      <c r="AX469" s="191"/>
      <c r="AY469" s="191"/>
      <c r="AZ469" s="191"/>
      <c r="BA469" s="191"/>
      <c r="BB469" s="192"/>
      <c r="BC469" s="375">
        <f>'③原紙（経理）'!BC469:BE469</f>
        <v>0</v>
      </c>
      <c r="BD469" s="376"/>
      <c r="BE469" s="371"/>
      <c r="BF469" s="173">
        <f t="shared" si="66"/>
        <v>0</v>
      </c>
      <c r="BG469" s="174"/>
      <c r="BH469" s="174"/>
      <c r="BI469" s="174"/>
      <c r="BJ469" s="174"/>
      <c r="BK469" s="174"/>
      <c r="BL469" s="174"/>
      <c r="BM469" s="174"/>
      <c r="BN469" s="174"/>
      <c r="BO469" s="174"/>
      <c r="BP469" s="174"/>
      <c r="BQ469" s="175"/>
      <c r="BR469" s="176">
        <f t="shared" si="67"/>
        <v>0</v>
      </c>
      <c r="BS469" s="174"/>
      <c r="BT469" s="174"/>
      <c r="BU469" s="174"/>
      <c r="BV469" s="174"/>
      <c r="BW469" s="174"/>
      <c r="BX469" s="174"/>
      <c r="BY469" s="174"/>
      <c r="BZ469" s="174"/>
      <c r="CA469" s="174"/>
      <c r="CB469" s="174"/>
      <c r="CC469" s="177"/>
      <c r="CD469" s="75"/>
    </row>
    <row r="470" spans="2:82" ht="24.95" customHeight="1">
      <c r="B470" s="366">
        <f>'③原紙（経理）'!B470:C470</f>
        <v>0</v>
      </c>
      <c r="C470" s="367"/>
      <c r="D470" s="368">
        <f>'③原紙（経理）'!D470:P470</f>
        <v>0</v>
      </c>
      <c r="E470" s="369"/>
      <c r="F470" s="369"/>
      <c r="G470" s="369"/>
      <c r="H470" s="369"/>
      <c r="I470" s="369"/>
      <c r="J470" s="369"/>
      <c r="K470" s="369"/>
      <c r="L470" s="369"/>
      <c r="M470" s="369"/>
      <c r="N470" s="369"/>
      <c r="O470" s="369"/>
      <c r="P470" s="370"/>
      <c r="Q470" s="182">
        <f>'③原紙（経理）'!Q470:U470</f>
        <v>0</v>
      </c>
      <c r="R470" s="183"/>
      <c r="S470" s="183"/>
      <c r="T470" s="183"/>
      <c r="U470" s="184"/>
      <c r="V470" s="186">
        <f>'③原紙（経理）'!V470:W470</f>
        <v>0</v>
      </c>
      <c r="W470" s="371"/>
      <c r="X470" s="372">
        <f>'③原紙（経理）'!X470:AD470</f>
        <v>0</v>
      </c>
      <c r="Y470" s="373"/>
      <c r="Z470" s="373"/>
      <c r="AA470" s="373"/>
      <c r="AB470" s="373"/>
      <c r="AC470" s="373"/>
      <c r="AD470" s="374"/>
      <c r="AE470" s="173">
        <f t="shared" si="64"/>
        <v>0</v>
      </c>
      <c r="AF470" s="174"/>
      <c r="AG470" s="174"/>
      <c r="AH470" s="174"/>
      <c r="AI470" s="174"/>
      <c r="AJ470" s="174"/>
      <c r="AK470" s="174"/>
      <c r="AL470" s="174"/>
      <c r="AM470" s="175"/>
      <c r="AN470" s="375">
        <f>'③原紙（経理）'!AN470:AP470</f>
        <v>0</v>
      </c>
      <c r="AO470" s="376"/>
      <c r="AP470" s="371"/>
      <c r="AQ470" s="190">
        <f t="shared" si="65"/>
        <v>0</v>
      </c>
      <c r="AR470" s="191"/>
      <c r="AS470" s="191"/>
      <c r="AT470" s="191"/>
      <c r="AU470" s="191"/>
      <c r="AV470" s="191"/>
      <c r="AW470" s="191"/>
      <c r="AX470" s="191"/>
      <c r="AY470" s="191"/>
      <c r="AZ470" s="191"/>
      <c r="BA470" s="191"/>
      <c r="BB470" s="192"/>
      <c r="BC470" s="375">
        <f>'③原紙（経理）'!BC470:BE470</f>
        <v>0</v>
      </c>
      <c r="BD470" s="376"/>
      <c r="BE470" s="371"/>
      <c r="BF470" s="173">
        <f t="shared" si="66"/>
        <v>0</v>
      </c>
      <c r="BG470" s="174"/>
      <c r="BH470" s="174"/>
      <c r="BI470" s="174"/>
      <c r="BJ470" s="174"/>
      <c r="BK470" s="174"/>
      <c r="BL470" s="174"/>
      <c r="BM470" s="174"/>
      <c r="BN470" s="174"/>
      <c r="BO470" s="174"/>
      <c r="BP470" s="174"/>
      <c r="BQ470" s="175"/>
      <c r="BR470" s="176">
        <f t="shared" si="67"/>
        <v>0</v>
      </c>
      <c r="BS470" s="174"/>
      <c r="BT470" s="174"/>
      <c r="BU470" s="174"/>
      <c r="BV470" s="174"/>
      <c r="BW470" s="174"/>
      <c r="BX470" s="174"/>
      <c r="BY470" s="174"/>
      <c r="BZ470" s="174"/>
      <c r="CA470" s="174"/>
      <c r="CB470" s="174"/>
      <c r="CC470" s="177"/>
      <c r="CD470" s="75"/>
    </row>
    <row r="471" spans="2:82" ht="24.95" customHeight="1">
      <c r="B471" s="366">
        <f>'③原紙（経理）'!B471:C471</f>
        <v>0</v>
      </c>
      <c r="C471" s="367"/>
      <c r="D471" s="368">
        <f>'③原紙（経理）'!D471:P471</f>
        <v>0</v>
      </c>
      <c r="E471" s="369"/>
      <c r="F471" s="369"/>
      <c r="G471" s="369"/>
      <c r="H471" s="369"/>
      <c r="I471" s="369"/>
      <c r="J471" s="369"/>
      <c r="K471" s="369"/>
      <c r="L471" s="369"/>
      <c r="M471" s="369"/>
      <c r="N471" s="369"/>
      <c r="O471" s="369"/>
      <c r="P471" s="370"/>
      <c r="Q471" s="182">
        <f>'③原紙（経理）'!Q471:U471</f>
        <v>0</v>
      </c>
      <c r="R471" s="183"/>
      <c r="S471" s="183"/>
      <c r="T471" s="183"/>
      <c r="U471" s="184"/>
      <c r="V471" s="186">
        <f>'③原紙（経理）'!V471:W471</f>
        <v>0</v>
      </c>
      <c r="W471" s="371"/>
      <c r="X471" s="372">
        <f>'③原紙（経理）'!X471:AD471</f>
        <v>0</v>
      </c>
      <c r="Y471" s="373"/>
      <c r="Z471" s="373"/>
      <c r="AA471" s="373"/>
      <c r="AB471" s="373"/>
      <c r="AC471" s="373"/>
      <c r="AD471" s="374"/>
      <c r="AE471" s="173">
        <f t="shared" si="64"/>
        <v>0</v>
      </c>
      <c r="AF471" s="174"/>
      <c r="AG471" s="174"/>
      <c r="AH471" s="174"/>
      <c r="AI471" s="174"/>
      <c r="AJ471" s="174"/>
      <c r="AK471" s="174"/>
      <c r="AL471" s="174"/>
      <c r="AM471" s="175"/>
      <c r="AN471" s="375">
        <f>'③原紙（経理）'!AN471:AP471</f>
        <v>0</v>
      </c>
      <c r="AO471" s="376"/>
      <c r="AP471" s="371"/>
      <c r="AQ471" s="190">
        <f t="shared" si="65"/>
        <v>0</v>
      </c>
      <c r="AR471" s="191"/>
      <c r="AS471" s="191"/>
      <c r="AT471" s="191"/>
      <c r="AU471" s="191"/>
      <c r="AV471" s="191"/>
      <c r="AW471" s="191"/>
      <c r="AX471" s="191"/>
      <c r="AY471" s="191"/>
      <c r="AZ471" s="191"/>
      <c r="BA471" s="191"/>
      <c r="BB471" s="192"/>
      <c r="BC471" s="375">
        <f>'③原紙（経理）'!BC471:BE471</f>
        <v>0</v>
      </c>
      <c r="BD471" s="376"/>
      <c r="BE471" s="371"/>
      <c r="BF471" s="173">
        <f t="shared" si="66"/>
        <v>0</v>
      </c>
      <c r="BG471" s="174"/>
      <c r="BH471" s="174"/>
      <c r="BI471" s="174"/>
      <c r="BJ471" s="174"/>
      <c r="BK471" s="174"/>
      <c r="BL471" s="174"/>
      <c r="BM471" s="174"/>
      <c r="BN471" s="174"/>
      <c r="BO471" s="174"/>
      <c r="BP471" s="174"/>
      <c r="BQ471" s="175"/>
      <c r="BR471" s="176">
        <f t="shared" si="67"/>
        <v>0</v>
      </c>
      <c r="BS471" s="174"/>
      <c r="BT471" s="174"/>
      <c r="BU471" s="174"/>
      <c r="BV471" s="174"/>
      <c r="BW471" s="174"/>
      <c r="BX471" s="174"/>
      <c r="BY471" s="174"/>
      <c r="BZ471" s="174"/>
      <c r="CA471" s="174"/>
      <c r="CB471" s="174"/>
      <c r="CC471" s="177"/>
      <c r="CD471" s="75"/>
    </row>
    <row r="472" spans="2:82" ht="24.95" customHeight="1">
      <c r="B472" s="366">
        <f>'③原紙（経理）'!B472:C472</f>
        <v>0</v>
      </c>
      <c r="C472" s="367"/>
      <c r="D472" s="368">
        <f>'③原紙（経理）'!D472:P472</f>
        <v>0</v>
      </c>
      <c r="E472" s="369"/>
      <c r="F472" s="369"/>
      <c r="G472" s="369"/>
      <c r="H472" s="369"/>
      <c r="I472" s="369"/>
      <c r="J472" s="369"/>
      <c r="K472" s="369"/>
      <c r="L472" s="369"/>
      <c r="M472" s="369"/>
      <c r="N472" s="369"/>
      <c r="O472" s="369"/>
      <c r="P472" s="370"/>
      <c r="Q472" s="182">
        <f>'③原紙（経理）'!Q472:U472</f>
        <v>0</v>
      </c>
      <c r="R472" s="183"/>
      <c r="S472" s="183"/>
      <c r="T472" s="183"/>
      <c r="U472" s="184"/>
      <c r="V472" s="186">
        <f>'③原紙（経理）'!V472:W472</f>
        <v>0</v>
      </c>
      <c r="W472" s="371"/>
      <c r="X472" s="372">
        <f>'③原紙（経理）'!X472:AD472</f>
        <v>0</v>
      </c>
      <c r="Y472" s="373"/>
      <c r="Z472" s="373"/>
      <c r="AA472" s="373"/>
      <c r="AB472" s="373"/>
      <c r="AC472" s="373"/>
      <c r="AD472" s="374"/>
      <c r="AE472" s="173">
        <f t="shared" si="64"/>
        <v>0</v>
      </c>
      <c r="AF472" s="174"/>
      <c r="AG472" s="174"/>
      <c r="AH472" s="174"/>
      <c r="AI472" s="174"/>
      <c r="AJ472" s="174"/>
      <c r="AK472" s="174"/>
      <c r="AL472" s="174"/>
      <c r="AM472" s="175"/>
      <c r="AN472" s="375">
        <f>'③原紙（経理）'!AN472:AP472</f>
        <v>0</v>
      </c>
      <c r="AO472" s="376"/>
      <c r="AP472" s="371"/>
      <c r="AQ472" s="377">
        <f t="shared" si="65"/>
        <v>0</v>
      </c>
      <c r="AR472" s="378"/>
      <c r="AS472" s="378"/>
      <c r="AT472" s="378"/>
      <c r="AU472" s="378"/>
      <c r="AV472" s="378"/>
      <c r="AW472" s="378"/>
      <c r="AX472" s="378"/>
      <c r="AY472" s="378"/>
      <c r="AZ472" s="378"/>
      <c r="BA472" s="378"/>
      <c r="BB472" s="379"/>
      <c r="BC472" s="375">
        <f>'③原紙（経理）'!BC472:BE472</f>
        <v>0</v>
      </c>
      <c r="BD472" s="376"/>
      <c r="BE472" s="371"/>
      <c r="BF472" s="361">
        <f t="shared" si="66"/>
        <v>0</v>
      </c>
      <c r="BG472" s="362"/>
      <c r="BH472" s="362"/>
      <c r="BI472" s="362"/>
      <c r="BJ472" s="362"/>
      <c r="BK472" s="362"/>
      <c r="BL472" s="362"/>
      <c r="BM472" s="362"/>
      <c r="BN472" s="362"/>
      <c r="BO472" s="362"/>
      <c r="BP472" s="362"/>
      <c r="BQ472" s="363"/>
      <c r="BR472" s="364">
        <f t="shared" si="67"/>
        <v>0</v>
      </c>
      <c r="BS472" s="362"/>
      <c r="BT472" s="362"/>
      <c r="BU472" s="362"/>
      <c r="BV472" s="362"/>
      <c r="BW472" s="362"/>
      <c r="BX472" s="362"/>
      <c r="BY472" s="362"/>
      <c r="BZ472" s="362"/>
      <c r="CA472" s="362"/>
      <c r="CB472" s="362"/>
      <c r="CC472" s="365"/>
      <c r="CD472" s="75"/>
    </row>
    <row r="473" spans="2:82" ht="24.95" customHeight="1" thickBot="1">
      <c r="B473" s="196"/>
      <c r="C473" s="197"/>
      <c r="D473" s="198" t="s">
        <v>49</v>
      </c>
      <c r="E473" s="199"/>
      <c r="F473" s="199"/>
      <c r="G473" s="199"/>
      <c r="H473" s="199"/>
      <c r="I473" s="199"/>
      <c r="J473" s="199"/>
      <c r="K473" s="199"/>
      <c r="L473" s="199"/>
      <c r="M473" s="199"/>
      <c r="N473" s="199"/>
      <c r="O473" s="199"/>
      <c r="P473" s="200"/>
      <c r="Q473" s="201"/>
      <c r="R473" s="202"/>
      <c r="S473" s="202"/>
      <c r="T473" s="202"/>
      <c r="U473" s="203"/>
      <c r="V473" s="198"/>
      <c r="W473" s="197"/>
      <c r="X473" s="204"/>
      <c r="Y473" s="205"/>
      <c r="Z473" s="205"/>
      <c r="AA473" s="205"/>
      <c r="AB473" s="205"/>
      <c r="AC473" s="205"/>
      <c r="AD473" s="206"/>
      <c r="AE473" s="204">
        <f>SUM(AE464:AM472)</f>
        <v>0</v>
      </c>
      <c r="AF473" s="205"/>
      <c r="AG473" s="205"/>
      <c r="AH473" s="205"/>
      <c r="AI473" s="205"/>
      <c r="AJ473" s="205"/>
      <c r="AK473" s="205"/>
      <c r="AL473" s="205"/>
      <c r="AM473" s="207"/>
      <c r="AN473" s="208"/>
      <c r="AO473" s="205"/>
      <c r="AP473" s="206"/>
      <c r="AQ473" s="204">
        <f>SUM(AQ464:BB472)</f>
        <v>0</v>
      </c>
      <c r="AR473" s="205"/>
      <c r="AS473" s="205"/>
      <c r="AT473" s="205"/>
      <c r="AU473" s="205"/>
      <c r="AV473" s="205"/>
      <c r="AW473" s="205"/>
      <c r="AX473" s="205"/>
      <c r="AY473" s="205"/>
      <c r="AZ473" s="205"/>
      <c r="BA473" s="205"/>
      <c r="BB473" s="207"/>
      <c r="BC473" s="208"/>
      <c r="BD473" s="205"/>
      <c r="BE473" s="206"/>
      <c r="BF473" s="204">
        <f>SUM(BF464:BQ472)</f>
        <v>0</v>
      </c>
      <c r="BG473" s="205"/>
      <c r="BH473" s="205"/>
      <c r="BI473" s="205"/>
      <c r="BJ473" s="205"/>
      <c r="BK473" s="205"/>
      <c r="BL473" s="205"/>
      <c r="BM473" s="205"/>
      <c r="BN473" s="205"/>
      <c r="BO473" s="205"/>
      <c r="BP473" s="205"/>
      <c r="BQ473" s="207"/>
      <c r="BR473" s="208">
        <f>AE473-AQ473-BF473</f>
        <v>0</v>
      </c>
      <c r="BS473" s="205"/>
      <c r="BT473" s="205"/>
      <c r="BU473" s="205"/>
      <c r="BV473" s="205"/>
      <c r="BW473" s="205"/>
      <c r="BX473" s="205"/>
      <c r="BY473" s="205"/>
      <c r="BZ473" s="205"/>
      <c r="CA473" s="205"/>
      <c r="CB473" s="205"/>
      <c r="CC473" s="209"/>
      <c r="CD473" s="75"/>
    </row>
    <row r="474" spans="2:82" ht="15" customHeight="1">
      <c r="B474" s="232" t="s">
        <v>72</v>
      </c>
      <c r="C474" s="233"/>
      <c r="D474" s="233"/>
      <c r="E474" s="233"/>
      <c r="F474" s="233"/>
      <c r="G474" s="233"/>
      <c r="H474" s="233"/>
      <c r="I474" s="233"/>
      <c r="J474" s="233"/>
      <c r="K474" s="233"/>
      <c r="L474" s="233"/>
      <c r="M474" s="233"/>
      <c r="N474" s="233"/>
      <c r="O474" s="233"/>
      <c r="P474" s="234" t="s">
        <v>28</v>
      </c>
      <c r="Q474" s="235"/>
      <c r="R474" s="235"/>
      <c r="S474" s="235"/>
      <c r="T474" s="235"/>
      <c r="U474" s="236"/>
      <c r="V474" s="392" t="s">
        <v>29</v>
      </c>
      <c r="W474" s="392"/>
      <c r="X474" s="392"/>
      <c r="Y474" s="392"/>
      <c r="Z474" s="392"/>
      <c r="AA474" s="392"/>
      <c r="AB474" s="392" t="s">
        <v>101</v>
      </c>
      <c r="AC474" s="392"/>
      <c r="AD474" s="392"/>
      <c r="AE474" s="392"/>
      <c r="AF474" s="392"/>
      <c r="AG474" s="392"/>
      <c r="AH474" s="392" t="s">
        <v>30</v>
      </c>
      <c r="AI474" s="392"/>
      <c r="AJ474" s="392"/>
      <c r="AK474" s="392"/>
      <c r="AL474" s="392"/>
      <c r="AM474" s="392"/>
      <c r="AN474" s="392"/>
      <c r="AO474" s="392"/>
      <c r="AP474" s="392"/>
      <c r="AQ474" s="392"/>
      <c r="AR474" s="392"/>
      <c r="AS474" s="234"/>
      <c r="AT474" s="395" t="s">
        <v>100</v>
      </c>
      <c r="AU474" s="385"/>
      <c r="AV474" s="385"/>
      <c r="AW474" s="385"/>
      <c r="AX474" s="385"/>
      <c r="AY474" s="385"/>
      <c r="AZ474" s="385"/>
      <c r="BA474" s="385"/>
      <c r="BB474" s="385"/>
      <c r="BC474" s="385"/>
      <c r="BD474" s="385"/>
      <c r="BE474" s="385"/>
      <c r="BF474" s="385"/>
      <c r="BG474" s="385"/>
      <c r="BH474" s="385"/>
      <c r="BI474" s="385"/>
      <c r="BJ474" s="385"/>
      <c r="BK474" s="385"/>
      <c r="BL474" s="385"/>
      <c r="BM474" s="385"/>
      <c r="BN474" s="385"/>
      <c r="BO474" s="385"/>
      <c r="BP474" s="385"/>
      <c r="BQ474" s="385"/>
      <c r="BR474" s="385"/>
      <c r="BS474" s="385"/>
      <c r="BT474" s="385"/>
      <c r="BU474" s="385"/>
      <c r="BV474" s="385"/>
      <c r="BW474" s="385"/>
      <c r="BX474" s="385"/>
      <c r="BY474" s="385"/>
      <c r="BZ474" s="385"/>
      <c r="CA474" s="385"/>
      <c r="CB474" s="385"/>
      <c r="CC474" s="386"/>
      <c r="CD474" s="46"/>
    </row>
    <row r="475" spans="2:82" ht="45" customHeight="1">
      <c r="B475" s="237" t="s">
        <v>27</v>
      </c>
      <c r="C475" s="238"/>
      <c r="D475" s="238"/>
      <c r="E475" s="238"/>
      <c r="F475" s="238"/>
      <c r="G475" s="238"/>
      <c r="H475" s="238"/>
      <c r="I475" s="238"/>
      <c r="J475" s="238"/>
      <c r="K475" s="238"/>
      <c r="L475" s="238"/>
      <c r="M475" s="238"/>
      <c r="N475" s="238"/>
      <c r="O475" s="238"/>
      <c r="P475" s="384"/>
      <c r="Q475" s="238"/>
      <c r="R475" s="238"/>
      <c r="S475" s="238"/>
      <c r="T475" s="238"/>
      <c r="U475" s="239"/>
      <c r="V475" s="393"/>
      <c r="W475" s="393"/>
      <c r="X475" s="393"/>
      <c r="Y475" s="393"/>
      <c r="Z475" s="393"/>
      <c r="AA475" s="393"/>
      <c r="AB475" s="393"/>
      <c r="AC475" s="393"/>
      <c r="AD475" s="393"/>
      <c r="AE475" s="393"/>
      <c r="AF475" s="393"/>
      <c r="AG475" s="393"/>
      <c r="AH475" s="394"/>
      <c r="AI475" s="394"/>
      <c r="AJ475" s="394"/>
      <c r="AK475" s="394"/>
      <c r="AL475" s="394"/>
      <c r="AM475" s="394"/>
      <c r="AN475" s="393"/>
      <c r="AO475" s="393"/>
      <c r="AP475" s="393"/>
      <c r="AQ475" s="393"/>
      <c r="AR475" s="393"/>
      <c r="AS475" s="167"/>
      <c r="AT475" s="396"/>
      <c r="AU475" s="387"/>
      <c r="AV475" s="387"/>
      <c r="AW475" s="387"/>
      <c r="AX475" s="387"/>
      <c r="AY475" s="387"/>
      <c r="AZ475" s="387"/>
      <c r="BA475" s="387"/>
      <c r="BB475" s="387"/>
      <c r="BC475" s="387"/>
      <c r="BD475" s="387"/>
      <c r="BE475" s="387"/>
      <c r="BF475" s="387"/>
      <c r="BG475" s="387"/>
      <c r="BH475" s="387"/>
      <c r="BI475" s="387"/>
      <c r="BJ475" s="387"/>
      <c r="BK475" s="387"/>
      <c r="BL475" s="387"/>
      <c r="BM475" s="387"/>
      <c r="BN475" s="387"/>
      <c r="BO475" s="387"/>
      <c r="BP475" s="387"/>
      <c r="BQ475" s="387"/>
      <c r="BR475" s="387"/>
      <c r="BS475" s="387"/>
      <c r="BT475" s="387"/>
      <c r="BU475" s="387"/>
      <c r="BV475" s="387"/>
      <c r="BW475" s="387"/>
      <c r="BX475" s="387"/>
      <c r="BY475" s="387"/>
      <c r="BZ475" s="387"/>
      <c r="CA475" s="387"/>
      <c r="CB475" s="387"/>
      <c r="CC475" s="388"/>
      <c r="CD475" s="46"/>
    </row>
    <row r="476" spans="2:82" ht="27" customHeight="1" thickBot="1">
      <c r="B476" s="225" t="s">
        <v>24</v>
      </c>
      <c r="C476" s="226"/>
      <c r="D476" s="226"/>
      <c r="E476" s="226"/>
      <c r="F476" s="226"/>
      <c r="G476" s="226"/>
      <c r="H476" s="226"/>
      <c r="I476" s="226"/>
      <c r="J476" s="226"/>
      <c r="K476" s="226"/>
      <c r="L476" s="226"/>
      <c r="M476" s="226"/>
      <c r="N476" s="226"/>
      <c r="O476" s="226"/>
      <c r="P476" s="226"/>
      <c r="Q476" s="226"/>
      <c r="R476" s="226"/>
      <c r="S476" s="226"/>
      <c r="T476" s="226"/>
      <c r="U476" s="226"/>
      <c r="V476" s="226"/>
      <c r="W476" s="226"/>
      <c r="X476" s="226"/>
      <c r="Y476" s="226"/>
      <c r="Z476" s="226"/>
      <c r="AA476" s="226"/>
      <c r="AB476" s="226"/>
      <c r="AC476" s="226"/>
      <c r="AD476" s="226"/>
      <c r="AE476" s="226"/>
      <c r="AF476" s="227"/>
      <c r="AG476" s="228" t="s">
        <v>25</v>
      </c>
      <c r="AH476" s="229"/>
      <c r="AI476" s="229"/>
      <c r="AJ476" s="229"/>
      <c r="AK476" s="229"/>
      <c r="AL476" s="229"/>
      <c r="AM476" s="229"/>
      <c r="AN476" s="229"/>
      <c r="AO476" s="229"/>
      <c r="AP476" s="229"/>
      <c r="AQ476" s="229"/>
      <c r="AR476" s="229"/>
      <c r="AS476" s="229"/>
      <c r="AT476" s="229"/>
      <c r="AU476" s="229"/>
      <c r="AV476" s="229"/>
      <c r="AW476" s="229"/>
      <c r="AX476" s="229"/>
      <c r="AY476" s="229"/>
      <c r="AZ476" s="229"/>
      <c r="BA476" s="229"/>
      <c r="BB476" s="230"/>
      <c r="BC476" s="228" t="s">
        <v>26</v>
      </c>
      <c r="BD476" s="229"/>
      <c r="BE476" s="229"/>
      <c r="BF476" s="229"/>
      <c r="BG476" s="229"/>
      <c r="BH476" s="229"/>
      <c r="BI476" s="229"/>
      <c r="BJ476" s="229"/>
      <c r="BK476" s="229"/>
      <c r="BL476" s="229"/>
      <c r="BM476" s="229"/>
      <c r="BN476" s="229"/>
      <c r="BO476" s="229"/>
      <c r="BP476" s="229"/>
      <c r="BQ476" s="229"/>
      <c r="BR476" s="229"/>
      <c r="BS476" s="229"/>
      <c r="BT476" s="229"/>
      <c r="BU476" s="229"/>
      <c r="BV476" s="229"/>
      <c r="BW476" s="229"/>
      <c r="BX476" s="229"/>
      <c r="BY476" s="229"/>
      <c r="BZ476" s="229"/>
      <c r="CA476" s="229"/>
      <c r="CB476" s="229"/>
      <c r="CC476" s="231"/>
      <c r="CD476" s="47"/>
    </row>
    <row r="477" spans="2:82" ht="15.95" customHeight="1">
      <c r="AC477" s="100" t="s">
        <v>98</v>
      </c>
      <c r="AD477" s="100"/>
      <c r="AE477" s="100"/>
      <c r="AF477" s="100"/>
      <c r="AG477" s="100"/>
      <c r="AH477" s="100"/>
      <c r="AI477" s="100"/>
      <c r="AJ477" s="100"/>
      <c r="AK477" s="100"/>
      <c r="AL477" s="100"/>
      <c r="AM477" s="100"/>
      <c r="AN477" s="100"/>
      <c r="AO477" s="100"/>
      <c r="AP477" s="100"/>
      <c r="AQ477" s="100"/>
      <c r="AR477" s="100"/>
      <c r="AS477" s="100"/>
      <c r="AT477" s="100"/>
      <c r="AU477" s="100"/>
      <c r="AV477" s="100"/>
      <c r="AW477" s="100"/>
      <c r="AX477" s="100"/>
      <c r="AY477" s="58"/>
      <c r="BN477" s="102">
        <f>'③原紙（経理）'!BN477:BP477</f>
        <v>0</v>
      </c>
      <c r="BO477" s="102"/>
      <c r="BP477" s="102"/>
      <c r="BQ477" s="5" t="s">
        <v>42</v>
      </c>
      <c r="BR477" s="5"/>
      <c r="BS477" s="5"/>
      <c r="BT477" s="5"/>
      <c r="BU477" s="5"/>
      <c r="BV477" s="88">
        <v>18</v>
      </c>
      <c r="BW477" s="88"/>
      <c r="BX477" s="88"/>
      <c r="BY477" s="5" t="s">
        <v>41</v>
      </c>
      <c r="BZ477" s="5"/>
      <c r="CA477" s="5"/>
    </row>
    <row r="478" spans="2:82" ht="15.75" customHeight="1">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100"/>
      <c r="AD478" s="100"/>
      <c r="AE478" s="100"/>
      <c r="AF478" s="100"/>
      <c r="AG478" s="100"/>
      <c r="AH478" s="100"/>
      <c r="AI478" s="100"/>
      <c r="AJ478" s="100"/>
      <c r="AK478" s="100"/>
      <c r="AL478" s="100"/>
      <c r="AM478" s="100"/>
      <c r="AN478" s="100"/>
      <c r="AO478" s="100"/>
      <c r="AP478" s="100"/>
      <c r="AQ478" s="100"/>
      <c r="AR478" s="100"/>
      <c r="AS478" s="100"/>
      <c r="AT478" s="100"/>
      <c r="AU478" s="100"/>
      <c r="AV478" s="100"/>
      <c r="AW478" s="100"/>
      <c r="AX478" s="100"/>
      <c r="AY478" s="58"/>
      <c r="AZ478" s="4"/>
      <c r="BA478" s="4"/>
      <c r="BB478" s="4"/>
      <c r="BC478" s="4"/>
      <c r="BD478" s="4"/>
      <c r="BE478" s="4"/>
      <c r="BF478" s="4"/>
      <c r="BG478" s="4"/>
      <c r="BH478" s="4"/>
      <c r="BI478" s="4"/>
      <c r="BJ478" s="4"/>
      <c r="BK478" s="5" t="s">
        <v>4</v>
      </c>
      <c r="BN478" s="102">
        <f>'③原紙（経理）'!BN478:BO478</f>
        <v>0</v>
      </c>
      <c r="BO478" s="102"/>
      <c r="BP478" s="88" t="s">
        <v>3</v>
      </c>
      <c r="BQ478" s="88"/>
      <c r="BR478" s="102">
        <f>'③原紙（経理）'!BR478:BS478</f>
        <v>0</v>
      </c>
      <c r="BS478" s="102"/>
      <c r="BT478" s="102">
        <f>'③原紙（経理）'!BT478:BU478</f>
        <v>0</v>
      </c>
      <c r="BU478" s="102"/>
      <c r="BV478" s="88" t="s">
        <v>2</v>
      </c>
      <c r="BW478" s="88"/>
      <c r="BX478" s="102">
        <f>'③原紙（経理）'!BX478:BY478</f>
        <v>0</v>
      </c>
      <c r="BY478" s="102"/>
      <c r="BZ478" s="102">
        <f>'③原紙（経理）'!BZ478:CA478</f>
        <v>0</v>
      </c>
      <c r="CA478" s="102"/>
      <c r="CB478" s="88" t="s">
        <v>1</v>
      </c>
      <c r="CC478" s="88"/>
      <c r="CD478" s="39"/>
    </row>
    <row r="479" spans="2:82" ht="15.75" customHeight="1" thickBot="1">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101"/>
      <c r="AD479" s="101"/>
      <c r="AE479" s="101"/>
      <c r="AF479" s="101"/>
      <c r="AG479" s="101"/>
      <c r="AH479" s="101"/>
      <c r="AI479" s="101"/>
      <c r="AJ479" s="101"/>
      <c r="AK479" s="101"/>
      <c r="AL479" s="101"/>
      <c r="AM479" s="101"/>
      <c r="AN479" s="101"/>
      <c r="AO479" s="101"/>
      <c r="AP479" s="101"/>
      <c r="AQ479" s="101"/>
      <c r="AR479" s="101"/>
      <c r="AS479" s="101"/>
      <c r="AT479" s="101"/>
      <c r="AU479" s="101"/>
      <c r="AV479" s="101"/>
      <c r="AW479" s="101"/>
      <c r="AX479" s="101"/>
      <c r="AY479" s="58"/>
      <c r="AZ479" s="4"/>
      <c r="BA479" s="4"/>
      <c r="BB479" s="4"/>
      <c r="BC479" s="4"/>
      <c r="BD479" s="4"/>
      <c r="BE479" s="4"/>
      <c r="BF479" s="4"/>
      <c r="BG479" s="4"/>
      <c r="BH479" s="4"/>
      <c r="BI479" s="4"/>
      <c r="BJ479" s="4"/>
      <c r="BN479" s="42"/>
      <c r="BO479" s="42"/>
      <c r="BP479" s="42"/>
      <c r="BQ479" s="42"/>
      <c r="BR479" s="42"/>
      <c r="BS479" s="42"/>
      <c r="BT479" s="42"/>
      <c r="BU479" s="42"/>
      <c r="BV479" s="42"/>
      <c r="BW479" s="42"/>
      <c r="BX479" s="42"/>
      <c r="BY479" s="42"/>
      <c r="BZ479" s="42"/>
      <c r="CA479" s="42"/>
      <c r="CB479" s="39"/>
      <c r="CC479" s="39"/>
      <c r="CD479" s="39"/>
    </row>
    <row r="480" spans="2:82" ht="27" customHeight="1" thickTop="1">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89" t="s">
        <v>0</v>
      </c>
      <c r="AD480" s="89"/>
      <c r="AE480" s="89"/>
      <c r="AF480" s="89"/>
      <c r="AG480" s="89"/>
      <c r="AH480" s="89"/>
      <c r="AI480" s="89"/>
      <c r="AJ480" s="89"/>
      <c r="AK480" s="89"/>
      <c r="AL480" s="89"/>
      <c r="AM480" s="89"/>
      <c r="AN480" s="89"/>
      <c r="AO480" s="89"/>
      <c r="AP480" s="89"/>
      <c r="AQ480" s="89"/>
      <c r="AR480" s="89"/>
      <c r="AS480" s="89"/>
      <c r="AT480" s="89"/>
      <c r="AU480" s="89"/>
      <c r="AV480" s="89"/>
      <c r="AW480" s="89"/>
      <c r="AX480" s="89"/>
      <c r="AY480" s="59"/>
      <c r="AZ480" s="90" t="s">
        <v>75</v>
      </c>
      <c r="BA480" s="91"/>
      <c r="BB480" s="91"/>
      <c r="BC480" s="91"/>
      <c r="BD480" s="91"/>
      <c r="BE480" s="91"/>
      <c r="BF480" s="91"/>
      <c r="BG480" s="91"/>
      <c r="BH480" s="91"/>
      <c r="BI480" s="91"/>
      <c r="BJ480" s="91"/>
      <c r="BK480" s="91"/>
      <c r="BL480" s="91"/>
      <c r="BM480" s="91"/>
      <c r="BN480" s="91"/>
      <c r="BO480" s="91"/>
      <c r="BP480" s="91"/>
      <c r="BQ480" s="91"/>
      <c r="BR480" s="91"/>
      <c r="BS480" s="91"/>
      <c r="BT480" s="91"/>
      <c r="BU480" s="91"/>
      <c r="BV480" s="91"/>
      <c r="BW480" s="91"/>
      <c r="BX480" s="91"/>
      <c r="BY480" s="91"/>
      <c r="BZ480" s="91"/>
      <c r="CA480" s="91"/>
      <c r="CB480" s="91"/>
      <c r="CC480" s="91"/>
      <c r="CD480" s="92"/>
    </row>
    <row r="481" spans="2:82" ht="27.75" customHeight="1" thickBot="1">
      <c r="C481" s="1"/>
      <c r="D481" s="1"/>
      <c r="E481" s="2"/>
      <c r="F481" s="2"/>
      <c r="G481" s="2"/>
      <c r="I481" s="3"/>
      <c r="J481" s="2"/>
      <c r="K481" s="2"/>
      <c r="L481" s="2"/>
      <c r="M481" s="15"/>
      <c r="N481" s="15"/>
      <c r="O481" s="15"/>
      <c r="P481" s="15"/>
      <c r="Q481" s="15"/>
      <c r="R481" s="15"/>
      <c r="S481" s="15"/>
      <c r="T481" s="15"/>
      <c r="U481" s="15"/>
      <c r="V481" s="15"/>
      <c r="W481" s="2"/>
      <c r="X481" s="2"/>
      <c r="Y481" s="11"/>
      <c r="Z481" s="11"/>
      <c r="AA481" s="11"/>
      <c r="AB481" s="11"/>
      <c r="AC481" s="93"/>
      <c r="AD481" s="93"/>
      <c r="AE481" s="93"/>
      <c r="AF481" s="93"/>
      <c r="AG481" s="93"/>
      <c r="AH481" s="93"/>
      <c r="AI481" s="93"/>
      <c r="AJ481" s="93"/>
      <c r="AK481" s="93"/>
      <c r="AL481" s="93"/>
      <c r="AM481" s="93"/>
      <c r="AN481" s="93"/>
      <c r="AO481" s="93"/>
      <c r="AP481" s="93"/>
      <c r="AQ481" s="93"/>
      <c r="AR481" s="93"/>
      <c r="AS481" s="93"/>
      <c r="AT481" s="93"/>
      <c r="AU481" s="93"/>
      <c r="AV481" s="93"/>
      <c r="AW481" s="93"/>
      <c r="AX481" s="93"/>
      <c r="AY481" s="94"/>
      <c r="AZ481" s="95" t="str">
        <f>IF(①適格請求書発行事業者登録番号!$A$5="","?",①適格請求書発行事業者登録番号!$A$5)</f>
        <v>?</v>
      </c>
      <c r="BA481" s="96"/>
      <c r="BB481" s="97" t="str">
        <f>IF(①適格請求書発行事業者登録番号!$B$5="","?",①適格請求書発行事業者登録番号!$B$5)</f>
        <v>?</v>
      </c>
      <c r="BC481" s="98"/>
      <c r="BD481" s="57" t="s">
        <v>82</v>
      </c>
      <c r="BE481" s="97" t="str">
        <f>IF(①適格請求書発行事業者登録番号!$D$5="","?",①適格請求書発行事業者登録番号!$D$5)</f>
        <v>?</v>
      </c>
      <c r="BF481" s="98"/>
      <c r="BG481" s="97" t="str">
        <f>IF(①適格請求書発行事業者登録番号!$E$5="","?",①適格請求書発行事業者登録番号!$E$5)</f>
        <v>?</v>
      </c>
      <c r="BH481" s="98"/>
      <c r="BI481" s="97" t="str">
        <f>IF(①適格請求書発行事業者登録番号!$F$5="","?",①適格請求書発行事業者登録番号!$F$5)</f>
        <v>?</v>
      </c>
      <c r="BJ481" s="98"/>
      <c r="BK481" s="97" t="str">
        <f>IF(①適格請求書発行事業者登録番号!$G$5="","?",①適格請求書発行事業者登録番号!$G$5)</f>
        <v>?</v>
      </c>
      <c r="BL481" s="98"/>
      <c r="BM481" s="57" t="s">
        <v>82</v>
      </c>
      <c r="BN481" s="97" t="str">
        <f>IF(①適格請求書発行事業者登録番号!$I$5="","?",①適格請求書発行事業者登録番号!$I$5)</f>
        <v>?</v>
      </c>
      <c r="BO481" s="98"/>
      <c r="BP481" s="97" t="str">
        <f>IF(①適格請求書発行事業者登録番号!$J$5="","?",①適格請求書発行事業者登録番号!$J$5)</f>
        <v>?</v>
      </c>
      <c r="BQ481" s="98"/>
      <c r="BR481" s="97" t="str">
        <f>IF(①適格請求書発行事業者登録番号!$K$5="","?",①適格請求書発行事業者登録番号!$K$5)</f>
        <v>?</v>
      </c>
      <c r="BS481" s="98"/>
      <c r="BT481" s="97" t="str">
        <f>IF(①適格請求書発行事業者登録番号!$L$5="","?",①適格請求書発行事業者登録番号!$L$5)</f>
        <v>?</v>
      </c>
      <c r="BU481" s="98"/>
      <c r="BV481" s="57" t="s">
        <v>82</v>
      </c>
      <c r="BW481" s="97" t="str">
        <f>IF(①適格請求書発行事業者登録番号!$N$5="","?",①適格請求書発行事業者登録番号!$N$5)</f>
        <v>?</v>
      </c>
      <c r="BX481" s="98"/>
      <c r="BY481" s="97" t="str">
        <f>IF(①適格請求書発行事業者登録番号!$O$5="","?",①適格請求書発行事業者登録番号!$O$5)</f>
        <v>?</v>
      </c>
      <c r="BZ481" s="98"/>
      <c r="CA481" s="97" t="str">
        <f>IF(①適格請求書発行事業者登録番号!$P$5="","?",①適格請求書発行事業者登録番号!$P$5)</f>
        <v>?</v>
      </c>
      <c r="CB481" s="98"/>
      <c r="CC481" s="97" t="str">
        <f>IF(①適格請求書発行事業者登録番号!$Q$5="","?",①適格請求書発行事業者登録番号!$Q$5)</f>
        <v>?</v>
      </c>
      <c r="CD481" s="99"/>
    </row>
    <row r="482" spans="2:82" ht="15" customHeight="1" thickBot="1">
      <c r="C482" s="1"/>
      <c r="D482" s="1"/>
      <c r="E482" s="2"/>
      <c r="F482" s="2"/>
      <c r="G482" s="2"/>
      <c r="I482" s="3"/>
      <c r="J482" s="2"/>
      <c r="K482" s="2"/>
      <c r="L482" s="2"/>
      <c r="M482" s="15"/>
      <c r="N482" s="15"/>
      <c r="O482" s="15"/>
      <c r="P482" s="15"/>
      <c r="Q482" s="15"/>
      <c r="R482" s="15"/>
      <c r="S482" s="15"/>
      <c r="T482" s="15"/>
      <c r="U482" s="15"/>
      <c r="V482" s="15"/>
      <c r="W482" s="2"/>
      <c r="X482" s="2"/>
      <c r="Y482" s="11"/>
      <c r="Z482" s="11"/>
      <c r="AA482" s="11"/>
      <c r="AB482" s="11"/>
      <c r="AC482" s="60"/>
      <c r="AD482" s="60"/>
      <c r="AE482" s="60"/>
      <c r="AF482" s="60"/>
      <c r="AG482" s="60"/>
      <c r="AH482" s="60"/>
      <c r="AI482" s="60"/>
      <c r="AJ482" s="60"/>
      <c r="AK482" s="60"/>
      <c r="AL482" s="60"/>
      <c r="AM482" s="60"/>
      <c r="AN482" s="60"/>
      <c r="AO482" s="60"/>
      <c r="AP482" s="60"/>
      <c r="AQ482" s="60"/>
      <c r="AR482" s="60"/>
      <c r="AS482" s="60"/>
      <c r="AT482" s="60"/>
      <c r="AU482" s="60"/>
      <c r="AV482" s="60"/>
      <c r="AW482" s="60"/>
      <c r="AX482" s="60"/>
      <c r="AY482" s="60"/>
      <c r="AZ482" s="63"/>
      <c r="BA482" s="63"/>
      <c r="BB482" s="63"/>
      <c r="BC482" s="63"/>
      <c r="BD482" s="64"/>
      <c r="BE482" s="63"/>
      <c r="BF482" s="63"/>
      <c r="BG482" s="63"/>
      <c r="BH482" s="350"/>
      <c r="BI482" s="350"/>
      <c r="BJ482" s="66"/>
      <c r="BK482" s="66"/>
      <c r="BL482" s="351" t="s">
        <v>87</v>
      </c>
      <c r="BM482" s="351"/>
      <c r="BN482" s="352" t="str">
        <f>IF(②基本情報入力シート!$B$3=0,"基本情報シートを入力して下さい",②基本情報入力シート!$B$3)</f>
        <v>基本情報シートを入力して下さい</v>
      </c>
      <c r="BO482" s="352"/>
      <c r="BP482" s="352"/>
      <c r="BQ482" s="352"/>
      <c r="BR482" s="352"/>
      <c r="BS482" s="352"/>
      <c r="BT482" s="352"/>
      <c r="BU482" s="352"/>
      <c r="BV482" s="352"/>
      <c r="BW482" s="352"/>
      <c r="BX482" s="352"/>
      <c r="BY482" s="352"/>
      <c r="BZ482" s="352"/>
      <c r="CA482" s="63"/>
      <c r="CB482" s="63"/>
      <c r="CC482" s="63"/>
      <c r="CD482" s="63"/>
    </row>
    <row r="483" spans="2:82" ht="24.95" customHeight="1">
      <c r="B483" s="106" t="s">
        <v>18</v>
      </c>
      <c r="C483" s="106"/>
      <c r="D483" s="106"/>
      <c r="E483" s="106"/>
      <c r="F483" s="106"/>
      <c r="G483" s="106"/>
      <c r="H483" s="106"/>
      <c r="I483" s="106"/>
      <c r="J483" s="106"/>
      <c r="K483" s="106"/>
      <c r="L483" s="106"/>
      <c r="M483" s="106"/>
      <c r="N483" s="106"/>
      <c r="O483" s="106"/>
      <c r="P483" s="106"/>
      <c r="Q483" s="106"/>
      <c r="R483" s="106"/>
      <c r="S483" s="106"/>
      <c r="T483" s="106"/>
      <c r="U483" s="106"/>
      <c r="V483" s="106"/>
      <c r="W483" s="106"/>
      <c r="X483" s="106"/>
      <c r="Y483" s="106"/>
      <c r="Z483" s="106"/>
      <c r="AA483" s="106"/>
      <c r="AB483" s="106"/>
      <c r="AC483" s="106"/>
      <c r="AD483" s="106"/>
      <c r="AE483" s="107" t="s">
        <v>94</v>
      </c>
      <c r="AF483" s="108"/>
      <c r="AG483" s="108"/>
      <c r="AH483" s="108"/>
      <c r="AI483" s="108"/>
      <c r="AJ483" s="108"/>
      <c r="AK483" s="108"/>
      <c r="AL483" s="109">
        <f>BF501</f>
        <v>0</v>
      </c>
      <c r="AM483" s="110"/>
      <c r="AN483" s="110"/>
      <c r="AO483" s="110"/>
      <c r="AP483" s="110"/>
      <c r="AQ483" s="110"/>
      <c r="AR483" s="110"/>
      <c r="AS483" s="110"/>
      <c r="AT483" s="110"/>
      <c r="AU483" s="110"/>
      <c r="AV483" s="110"/>
      <c r="AW483" s="110"/>
      <c r="AX483" s="110"/>
      <c r="AY483" s="110"/>
      <c r="AZ483" s="110"/>
      <c r="BA483" s="111"/>
      <c r="BB483" s="70"/>
      <c r="BC483" s="71"/>
      <c r="BD483" s="71"/>
      <c r="BH483" s="22"/>
      <c r="BI483" s="22"/>
      <c r="BJ483" s="353" t="str">
        <f>IF(②基本情報入力シート!$B$4=0,"基本情報シートを入力して下さい",②基本情報入力シート!$B$4)</f>
        <v>基本情報シートを入力して下さい</v>
      </c>
      <c r="BK483" s="353"/>
      <c r="BL483" s="353"/>
      <c r="BM483" s="353"/>
      <c r="BN483" s="353"/>
      <c r="BO483" s="353"/>
      <c r="BP483" s="353"/>
      <c r="BQ483" s="353"/>
      <c r="BR483" s="353"/>
      <c r="BS483" s="353"/>
      <c r="BT483" s="353"/>
      <c r="BU483" s="353"/>
      <c r="BV483" s="353"/>
      <c r="BW483" s="353"/>
      <c r="BX483" s="353"/>
      <c r="BY483" s="353"/>
      <c r="BZ483" s="353"/>
      <c r="CA483" s="65"/>
      <c r="CB483" s="65"/>
      <c r="CC483" s="65"/>
      <c r="CD483" s="65"/>
    </row>
    <row r="484" spans="2:82" ht="24.95" customHeight="1" thickBot="1">
      <c r="C484" s="113" t="s">
        <v>19</v>
      </c>
      <c r="D484" s="113"/>
      <c r="E484" s="113"/>
      <c r="F484" s="113"/>
      <c r="G484" s="113"/>
      <c r="H484" s="113"/>
      <c r="I484" s="113"/>
      <c r="J484" s="113"/>
      <c r="K484" s="113"/>
      <c r="L484" s="113"/>
      <c r="M484" s="113"/>
      <c r="N484" s="113"/>
      <c r="O484" s="113"/>
      <c r="P484" s="113"/>
      <c r="Q484" s="113"/>
      <c r="R484" s="113"/>
      <c r="S484" s="113"/>
      <c r="T484" s="113"/>
      <c r="U484" s="113"/>
      <c r="V484" s="113"/>
      <c r="W484" s="113"/>
      <c r="X484" s="113"/>
      <c r="Y484" s="113"/>
      <c r="Z484" s="113"/>
      <c r="AA484" s="113"/>
      <c r="AB484" s="113"/>
      <c r="AC484" s="113"/>
      <c r="AD484" s="113"/>
      <c r="AE484" s="114" t="str">
        <f>'③原紙（経理）'!AE484</f>
        <v>消費税(10%)</v>
      </c>
      <c r="AF484" s="115"/>
      <c r="AG484" s="115"/>
      <c r="AH484" s="115"/>
      <c r="AI484" s="115"/>
      <c r="AJ484" s="115"/>
      <c r="AK484" s="115"/>
      <c r="AL484" s="116">
        <f>IF(AE484="消費税(10%)",ROUND(AL483*0.1,1),IF(AE484="消費税(8%)",ROUND(AL483*0.08,1),IF(AE484="非課税","","")))</f>
        <v>0</v>
      </c>
      <c r="AM484" s="117"/>
      <c r="AN484" s="117"/>
      <c r="AO484" s="117"/>
      <c r="AP484" s="117"/>
      <c r="AQ484" s="117"/>
      <c r="AR484" s="117"/>
      <c r="AS484" s="117"/>
      <c r="AT484" s="117"/>
      <c r="AU484" s="117"/>
      <c r="AV484" s="117"/>
      <c r="AW484" s="117"/>
      <c r="AX484" s="117"/>
      <c r="AY484" s="117"/>
      <c r="AZ484" s="117"/>
      <c r="BA484" s="118"/>
      <c r="BB484" s="70"/>
      <c r="BC484" s="71"/>
      <c r="BD484" s="71"/>
      <c r="BH484" s="22"/>
      <c r="BI484" s="22"/>
      <c r="BJ484" s="353" t="str">
        <f>IF(②基本情報入力シート!$B$5=0,"基本情報シートを入力して下さい",②基本情報入力シート!$B$5)</f>
        <v>基本情報シートを入力して下さい</v>
      </c>
      <c r="BK484" s="353"/>
      <c r="BL484" s="353"/>
      <c r="BM484" s="353"/>
      <c r="BN484" s="353"/>
      <c r="BO484" s="353"/>
      <c r="BP484" s="353"/>
      <c r="BQ484" s="353"/>
      <c r="BR484" s="353"/>
      <c r="BS484" s="353"/>
      <c r="BT484" s="353"/>
      <c r="BU484" s="353"/>
      <c r="BV484" s="353"/>
      <c r="BW484" s="353"/>
      <c r="BX484" s="353"/>
      <c r="BY484" s="353"/>
      <c r="BZ484" s="353"/>
      <c r="CA484" s="62"/>
      <c r="CB484" s="340" t="s">
        <v>34</v>
      </c>
      <c r="CC484" s="340"/>
      <c r="CD484" s="43"/>
    </row>
    <row r="485" spans="2:82" ht="25.5" customHeight="1" thickBot="1">
      <c r="P485" s="6"/>
      <c r="Q485" s="6"/>
      <c r="T485" s="7"/>
      <c r="Y485" s="11"/>
      <c r="Z485" s="11"/>
      <c r="AA485" s="11"/>
      <c r="AB485" s="11"/>
      <c r="AC485" s="12"/>
      <c r="AD485" s="12"/>
      <c r="AE485" s="121" t="s">
        <v>95</v>
      </c>
      <c r="AF485" s="122"/>
      <c r="AG485" s="122"/>
      <c r="AH485" s="122"/>
      <c r="AI485" s="122"/>
      <c r="AJ485" s="122"/>
      <c r="AK485" s="122"/>
      <c r="AL485" s="123">
        <f>IF(AL484="",AL483,AL483+AL484)</f>
        <v>0</v>
      </c>
      <c r="AM485" s="124"/>
      <c r="AN485" s="124"/>
      <c r="AO485" s="124"/>
      <c r="AP485" s="124"/>
      <c r="AQ485" s="124"/>
      <c r="AR485" s="124"/>
      <c r="AS485" s="124"/>
      <c r="AT485" s="124"/>
      <c r="AU485" s="124"/>
      <c r="AV485" s="124"/>
      <c r="AW485" s="124"/>
      <c r="AX485" s="124"/>
      <c r="AY485" s="124"/>
      <c r="AZ485" s="124"/>
      <c r="BA485" s="125"/>
      <c r="BB485" s="72"/>
      <c r="BC485" s="73"/>
      <c r="BD485" s="73"/>
      <c r="BH485" s="22"/>
      <c r="BI485" s="23"/>
      <c r="BJ485" s="345" t="str">
        <f>IF(②基本情報入力シート!$B$6=0,"基本情報シートを入力して下さい",②基本情報入力シート!$B$6)</f>
        <v>基本情報シートを入力して下さい</v>
      </c>
      <c r="BK485" s="345"/>
      <c r="BL485" s="345"/>
      <c r="BM485" s="345"/>
      <c r="BN485" s="345"/>
      <c r="BO485" s="345"/>
      <c r="BP485" s="345"/>
      <c r="BQ485" s="345"/>
      <c r="BR485" s="345"/>
      <c r="BS485" s="345"/>
      <c r="BT485" s="345"/>
      <c r="BU485" s="345"/>
      <c r="BV485" s="345"/>
      <c r="BW485" s="345"/>
      <c r="BX485" s="345"/>
      <c r="BY485" s="345"/>
      <c r="BZ485" s="345"/>
      <c r="CA485" s="345"/>
      <c r="CB485" s="341"/>
      <c r="CC485" s="341"/>
      <c r="CD485" s="43"/>
    </row>
    <row r="486" spans="2:82" ht="15" customHeight="1">
      <c r="C486" s="5"/>
      <c r="D486" s="5"/>
      <c r="E486" s="5"/>
      <c r="F486" s="5"/>
      <c r="G486" s="5"/>
      <c r="H486" s="5"/>
      <c r="I486" s="5"/>
      <c r="J486" s="5"/>
      <c r="K486" s="5"/>
      <c r="L486" s="5"/>
      <c r="M486" s="5"/>
      <c r="N486" s="5"/>
      <c r="O486" s="5"/>
      <c r="P486" s="7"/>
      <c r="Q486" s="7"/>
      <c r="R486" s="5"/>
      <c r="S486" s="5"/>
      <c r="T486" s="7"/>
      <c r="U486" s="5"/>
      <c r="V486" s="5"/>
      <c r="W486" s="5"/>
      <c r="X486" s="5"/>
      <c r="Y486" s="8"/>
      <c r="Z486" s="9"/>
      <c r="AA486" s="10"/>
      <c r="AB486" s="10"/>
      <c r="AC486" s="13"/>
      <c r="AD486" s="13"/>
      <c r="AE486" s="9"/>
      <c r="AF486" s="9"/>
      <c r="AG486" s="9"/>
      <c r="AH486" s="9"/>
      <c r="AI486" s="9"/>
      <c r="AJ486" s="9"/>
      <c r="AK486" s="5"/>
      <c r="AL486" s="5"/>
      <c r="AM486" s="5"/>
      <c r="AN486" s="5"/>
      <c r="AO486" s="5"/>
      <c r="AP486" s="5"/>
      <c r="AQ486" s="5"/>
      <c r="AR486" s="5"/>
      <c r="AS486" s="5"/>
      <c r="AT486" s="5"/>
      <c r="AU486" s="5"/>
      <c r="AV486" s="5"/>
      <c r="AW486" s="5"/>
      <c r="AX486" s="16"/>
      <c r="AY486" s="16"/>
      <c r="AZ486" s="5"/>
      <c r="BA486" s="5"/>
      <c r="BB486" s="5"/>
      <c r="BC486" s="5"/>
      <c r="BD486" s="127" t="s">
        <v>23</v>
      </c>
      <c r="BE486" s="127"/>
      <c r="BF486" s="127"/>
      <c r="BG486" s="6"/>
      <c r="BH486" s="346" t="str">
        <f>IF(②基本情報入力シート!$B$11=0,"基本情報シートを入力して下さい",②基本情報入力シート!$B$11)</f>
        <v>基本情報シートを入力して下さい</v>
      </c>
      <c r="BI486" s="347"/>
      <c r="BJ486" s="347"/>
      <c r="BK486" s="347"/>
      <c r="BL486" s="347"/>
      <c r="BM486" s="347"/>
      <c r="BN486" s="347"/>
      <c r="BO486" s="347"/>
      <c r="BP486" s="347"/>
      <c r="BQ486" s="347"/>
      <c r="BR486" s="347"/>
      <c r="BS486" s="347"/>
      <c r="BT486" s="347"/>
      <c r="BU486" s="347"/>
      <c r="BV486" s="347"/>
      <c r="BW486" s="347"/>
      <c r="BX486" s="347"/>
      <c r="BY486" s="347"/>
      <c r="BZ486" s="347"/>
      <c r="CA486" s="347"/>
      <c r="CB486" s="347"/>
      <c r="CC486" s="347"/>
      <c r="CD486" s="40"/>
    </row>
    <row r="487" spans="2:82" ht="15" customHeight="1" thickBot="1">
      <c r="C487" s="5" t="s">
        <v>20</v>
      </c>
      <c r="D487" s="5"/>
      <c r="E487" s="5"/>
      <c r="F487" s="5"/>
      <c r="G487" s="5"/>
      <c r="H487" s="348" t="str">
        <f>IF(②基本情報入力シート!$B$7=0,"基本情報シートを入力して下さい",②基本情報入力シート!$B$7)</f>
        <v>基本情報シートを入力して下さい</v>
      </c>
      <c r="I487" s="348"/>
      <c r="J487" s="348"/>
      <c r="K487" s="348"/>
      <c r="L487" s="348"/>
      <c r="M487" s="348"/>
      <c r="N487" s="348"/>
      <c r="O487" s="348"/>
      <c r="P487" s="348"/>
      <c r="Q487" s="348"/>
      <c r="R487" s="348"/>
      <c r="S487" s="348"/>
      <c r="T487" s="131" t="s">
        <v>96</v>
      </c>
      <c r="U487" s="131"/>
      <c r="V487" s="131"/>
      <c r="W487" s="131"/>
      <c r="X487" s="348" t="str">
        <f>IF(②基本情報入力シート!$B$8=0,"基本情報シートを入力して下さい",②基本情報入力シート!$B$8)</f>
        <v>基本情報シートを入力して下さい</v>
      </c>
      <c r="Y487" s="348"/>
      <c r="Z487" s="348"/>
      <c r="AA487" s="348"/>
      <c r="AB487" s="348"/>
      <c r="AC487" s="348"/>
      <c r="AD487" s="348"/>
      <c r="AE487" s="348"/>
      <c r="AF487" s="5" t="s">
        <v>21</v>
      </c>
      <c r="AG487" s="5"/>
      <c r="AH487" s="5"/>
      <c r="AI487" s="5"/>
      <c r="AJ487" s="348" t="str">
        <f>IF(②基本情報入力シート!$B$9=0,"基本情報シートを入力して下さい",②基本情報入力シート!$B$9)</f>
        <v>基本情報シートを入力して下さい</v>
      </c>
      <c r="AK487" s="348"/>
      <c r="AL487" s="348"/>
      <c r="AM487" s="348"/>
      <c r="AN487" s="348"/>
      <c r="AO487" s="348"/>
      <c r="AP487" s="5"/>
      <c r="AQ487" s="5" t="s">
        <v>22</v>
      </c>
      <c r="AR487" s="5"/>
      <c r="AS487" s="348" t="str">
        <f>IF(②基本情報入力シート!$B$10=0,"基本情報シートを入力して下さい",②基本情報入力シート!$B$10)</f>
        <v>基本情報シートを入力して下さい</v>
      </c>
      <c r="AT487" s="348"/>
      <c r="AU487" s="348"/>
      <c r="AV487" s="348"/>
      <c r="AW487" s="348"/>
      <c r="AX487" s="348"/>
      <c r="AY487" s="348"/>
      <c r="AZ487" s="348"/>
      <c r="BA487" s="348"/>
      <c r="BB487" s="348"/>
      <c r="BC487" s="348"/>
      <c r="BD487" s="127"/>
      <c r="BE487" s="127"/>
      <c r="BF487" s="127"/>
      <c r="BG487" s="6"/>
      <c r="BH487" s="349" t="str">
        <f>IF(②基本情報入力シート!$B$12=0,"基本情報シートを入力して下さい",②基本情報入力シート!$B$12)</f>
        <v>基本情報シートを入力して下さい</v>
      </c>
      <c r="BI487" s="349"/>
      <c r="BJ487" s="349"/>
      <c r="BK487" s="349"/>
      <c r="BL487" s="349"/>
      <c r="BM487" s="349"/>
      <c r="BN487" s="349"/>
      <c r="BO487" s="349"/>
      <c r="BP487" s="349"/>
      <c r="BQ487" s="349"/>
      <c r="BR487" s="349"/>
      <c r="BS487" s="349"/>
      <c r="BT487" s="349"/>
      <c r="BU487" s="349"/>
      <c r="BV487" s="349"/>
      <c r="BW487" s="349"/>
      <c r="BX487" s="349"/>
      <c r="BY487" s="349"/>
      <c r="BZ487" s="349"/>
      <c r="CA487" s="349"/>
      <c r="CB487" s="349"/>
      <c r="CC487" s="349"/>
      <c r="CD487" s="40"/>
    </row>
    <row r="488" spans="2:82" ht="12" customHeight="1">
      <c r="B488" s="133" t="s">
        <v>91</v>
      </c>
      <c r="C488" s="134"/>
      <c r="D488" s="134"/>
      <c r="E488" s="134"/>
      <c r="F488" s="134"/>
      <c r="G488" s="134"/>
      <c r="H488" s="134"/>
      <c r="I488" s="134"/>
      <c r="J488" s="134"/>
      <c r="K488" s="135"/>
      <c r="L488" s="136" t="s">
        <v>15</v>
      </c>
      <c r="M488" s="136"/>
      <c r="N488" s="136"/>
      <c r="O488" s="136"/>
      <c r="P488" s="136"/>
      <c r="Q488" s="136"/>
      <c r="R488" s="136"/>
      <c r="S488" s="136"/>
      <c r="T488" s="136"/>
      <c r="U488" s="136"/>
      <c r="V488" s="136"/>
      <c r="W488" s="136"/>
      <c r="X488" s="136"/>
      <c r="Y488" s="136"/>
      <c r="Z488" s="137"/>
      <c r="AA488" s="138" t="s">
        <v>16</v>
      </c>
      <c r="AB488" s="136"/>
      <c r="AC488" s="136"/>
      <c r="AD488" s="136"/>
      <c r="AE488" s="136"/>
      <c r="AF488" s="136"/>
      <c r="AG488" s="136"/>
      <c r="AH488" s="136"/>
      <c r="AI488" s="136"/>
      <c r="AJ488" s="136"/>
      <c r="AK488" s="136"/>
      <c r="AL488" s="136"/>
      <c r="AM488" s="136"/>
      <c r="AN488" s="136"/>
      <c r="AO488" s="136"/>
      <c r="AP488" s="136"/>
      <c r="AQ488" s="136"/>
      <c r="AR488" s="136"/>
      <c r="AS488" s="136"/>
      <c r="AT488" s="136"/>
      <c r="AU488" s="136"/>
      <c r="AV488" s="136"/>
      <c r="AW488" s="136"/>
      <c r="AX488" s="136"/>
      <c r="AY488" s="136"/>
      <c r="AZ488" s="136"/>
      <c r="BA488" s="136"/>
      <c r="BB488" s="136"/>
      <c r="BC488" s="136"/>
      <c r="BD488" s="136"/>
      <c r="BE488" s="136"/>
      <c r="BF488" s="136"/>
      <c r="BG488" s="136"/>
      <c r="BH488" s="136"/>
      <c r="BI488" s="137"/>
      <c r="BJ488" s="139" t="s">
        <v>93</v>
      </c>
      <c r="BK488" s="140"/>
      <c r="BL488" s="140"/>
      <c r="BM488" s="140"/>
      <c r="BN488" s="140"/>
      <c r="BO488" s="140"/>
      <c r="BP488" s="140"/>
      <c r="BQ488" s="140"/>
      <c r="BR488" s="140"/>
      <c r="BS488" s="139" t="s">
        <v>92</v>
      </c>
      <c r="BT488" s="140"/>
      <c r="BU488" s="140"/>
      <c r="BV488" s="140"/>
      <c r="BW488" s="140"/>
      <c r="BX488" s="140"/>
      <c r="BY488" s="140"/>
      <c r="BZ488" s="140"/>
      <c r="CA488" s="140"/>
      <c r="CB488" s="140"/>
      <c r="CC488" s="141"/>
      <c r="CD488" s="74"/>
    </row>
    <row r="489" spans="2:82" ht="24.95" customHeight="1" thickBot="1">
      <c r="B489" s="142">
        <f>'③原紙（経理）'!B489:K489</f>
        <v>0</v>
      </c>
      <c r="C489" s="143"/>
      <c r="D489" s="143"/>
      <c r="E489" s="143"/>
      <c r="F489" s="143"/>
      <c r="G489" s="143"/>
      <c r="H489" s="143"/>
      <c r="I489" s="143"/>
      <c r="J489" s="143"/>
      <c r="K489" s="144"/>
      <c r="L489" s="380">
        <f>'③原紙（経理）'!L489:Z489</f>
        <v>0</v>
      </c>
      <c r="M489" s="381"/>
      <c r="N489" s="381"/>
      <c r="O489" s="381"/>
      <c r="P489" s="381"/>
      <c r="Q489" s="381"/>
      <c r="R489" s="381"/>
      <c r="S489" s="381"/>
      <c r="T489" s="381"/>
      <c r="U489" s="381"/>
      <c r="V489" s="381"/>
      <c r="W489" s="381"/>
      <c r="X489" s="381"/>
      <c r="Y489" s="381"/>
      <c r="Z489" s="382"/>
      <c r="AA489" s="383">
        <f>'③原紙（経理）'!AA489:BI489</f>
        <v>0</v>
      </c>
      <c r="AB489" s="381"/>
      <c r="AC489" s="381"/>
      <c r="AD489" s="381"/>
      <c r="AE489" s="381"/>
      <c r="AF489" s="381"/>
      <c r="AG489" s="381"/>
      <c r="AH489" s="381"/>
      <c r="AI489" s="381"/>
      <c r="AJ489" s="381"/>
      <c r="AK489" s="381"/>
      <c r="AL489" s="381"/>
      <c r="AM489" s="381"/>
      <c r="AN489" s="381"/>
      <c r="AO489" s="381"/>
      <c r="AP489" s="381"/>
      <c r="AQ489" s="381"/>
      <c r="AR489" s="381"/>
      <c r="AS489" s="381"/>
      <c r="AT489" s="381"/>
      <c r="AU489" s="381"/>
      <c r="AV489" s="381"/>
      <c r="AW489" s="381"/>
      <c r="AX489" s="381"/>
      <c r="AY489" s="381"/>
      <c r="AZ489" s="381"/>
      <c r="BA489" s="381"/>
      <c r="BB489" s="381"/>
      <c r="BC489" s="381"/>
      <c r="BD489" s="381"/>
      <c r="BE489" s="381"/>
      <c r="BF489" s="381"/>
      <c r="BG489" s="381"/>
      <c r="BH489" s="381"/>
      <c r="BI489" s="382"/>
      <c r="BJ489" s="383">
        <f>'③原紙（経理）'!BJ489:BR489</f>
        <v>0</v>
      </c>
      <c r="BK489" s="381"/>
      <c r="BL489" s="381"/>
      <c r="BM489" s="381"/>
      <c r="BN489" s="381"/>
      <c r="BO489" s="381"/>
      <c r="BP489" s="381"/>
      <c r="BQ489" s="381"/>
      <c r="BR489" s="381"/>
      <c r="BS489" s="383">
        <f>'③原紙（経理）'!BS489:CC489</f>
        <v>0</v>
      </c>
      <c r="BT489" s="381"/>
      <c r="BU489" s="381"/>
      <c r="BV489" s="381"/>
      <c r="BW489" s="381"/>
      <c r="BX489" s="381"/>
      <c r="BY489" s="381"/>
      <c r="BZ489" s="381"/>
      <c r="CA489" s="381"/>
      <c r="CB489" s="381"/>
      <c r="CC489" s="382"/>
      <c r="CD489" s="74"/>
    </row>
    <row r="490" spans="2:82" ht="24.95" customHeight="1">
      <c r="B490" s="151" t="s">
        <v>2</v>
      </c>
      <c r="C490" s="152"/>
      <c r="D490" s="153" t="s">
        <v>7</v>
      </c>
      <c r="E490" s="88"/>
      <c r="F490" s="88"/>
      <c r="G490" s="88"/>
      <c r="H490" s="88"/>
      <c r="I490" s="88"/>
      <c r="J490" s="88"/>
      <c r="K490" s="88"/>
      <c r="L490" s="88"/>
      <c r="M490" s="88"/>
      <c r="N490" s="88"/>
      <c r="O490" s="88"/>
      <c r="P490" s="154"/>
      <c r="Q490" s="158" t="s">
        <v>12</v>
      </c>
      <c r="R490" s="156"/>
      <c r="S490" s="156"/>
      <c r="T490" s="156"/>
      <c r="U490" s="156"/>
      <c r="V490" s="156"/>
      <c r="W490" s="156"/>
      <c r="X490" s="156"/>
      <c r="Y490" s="156"/>
      <c r="Z490" s="156"/>
      <c r="AA490" s="156"/>
      <c r="AB490" s="156"/>
      <c r="AC490" s="156"/>
      <c r="AD490" s="156"/>
      <c r="AE490" s="156"/>
      <c r="AF490" s="156"/>
      <c r="AG490" s="156"/>
      <c r="AH490" s="156"/>
      <c r="AI490" s="156"/>
      <c r="AJ490" s="156"/>
      <c r="AK490" s="156"/>
      <c r="AL490" s="156"/>
      <c r="AM490" s="157"/>
      <c r="AN490" s="158" t="s">
        <v>13</v>
      </c>
      <c r="AO490" s="156"/>
      <c r="AP490" s="156"/>
      <c r="AQ490" s="156"/>
      <c r="AR490" s="156"/>
      <c r="AS490" s="156"/>
      <c r="AT490" s="156"/>
      <c r="AU490" s="156"/>
      <c r="AV490" s="156"/>
      <c r="AW490" s="156"/>
      <c r="AX490" s="156"/>
      <c r="AY490" s="156"/>
      <c r="AZ490" s="156"/>
      <c r="BA490" s="156"/>
      <c r="BB490" s="157"/>
      <c r="BC490" s="158" t="s">
        <v>14</v>
      </c>
      <c r="BD490" s="156"/>
      <c r="BE490" s="156"/>
      <c r="BF490" s="156"/>
      <c r="BG490" s="156"/>
      <c r="BH490" s="156"/>
      <c r="BI490" s="156"/>
      <c r="BJ490" s="156"/>
      <c r="BK490" s="156"/>
      <c r="BL490" s="156"/>
      <c r="BM490" s="156"/>
      <c r="BN490" s="156"/>
      <c r="BO490" s="156"/>
      <c r="BP490" s="156"/>
      <c r="BQ490" s="157"/>
      <c r="BR490" s="158" t="s">
        <v>11</v>
      </c>
      <c r="BS490" s="156"/>
      <c r="BT490" s="156"/>
      <c r="BU490" s="156"/>
      <c r="BV490" s="156"/>
      <c r="BW490" s="156"/>
      <c r="BX490" s="156"/>
      <c r="BY490" s="156"/>
      <c r="BZ490" s="156"/>
      <c r="CA490" s="156"/>
      <c r="CB490" s="156"/>
      <c r="CC490" s="159"/>
      <c r="CD490" s="39"/>
    </row>
    <row r="491" spans="2:82" ht="24.95" customHeight="1">
      <c r="B491" s="160" t="s">
        <v>17</v>
      </c>
      <c r="C491" s="161"/>
      <c r="D491" s="155"/>
      <c r="E491" s="156"/>
      <c r="F491" s="156"/>
      <c r="G491" s="156"/>
      <c r="H491" s="156"/>
      <c r="I491" s="156"/>
      <c r="J491" s="156"/>
      <c r="K491" s="156"/>
      <c r="L491" s="156"/>
      <c r="M491" s="156"/>
      <c r="N491" s="156"/>
      <c r="O491" s="156"/>
      <c r="P491" s="157"/>
      <c r="Q491" s="162" t="s">
        <v>8</v>
      </c>
      <c r="R491" s="163"/>
      <c r="S491" s="163"/>
      <c r="T491" s="163"/>
      <c r="U491" s="164"/>
      <c r="V491" s="165" t="s">
        <v>5</v>
      </c>
      <c r="W491" s="166"/>
      <c r="X491" s="167" t="s">
        <v>9</v>
      </c>
      <c r="Y491" s="163"/>
      <c r="Z491" s="163"/>
      <c r="AA491" s="163"/>
      <c r="AB491" s="163"/>
      <c r="AC491" s="163"/>
      <c r="AD491" s="164"/>
      <c r="AE491" s="167" t="s">
        <v>53</v>
      </c>
      <c r="AF491" s="163"/>
      <c r="AG491" s="163"/>
      <c r="AH491" s="163"/>
      <c r="AI491" s="163"/>
      <c r="AJ491" s="163"/>
      <c r="AK491" s="163"/>
      <c r="AL491" s="163"/>
      <c r="AM491" s="168"/>
      <c r="AN491" s="169" t="s">
        <v>6</v>
      </c>
      <c r="AO491" s="170"/>
      <c r="AP491" s="171"/>
      <c r="AQ491" s="167" t="s">
        <v>10</v>
      </c>
      <c r="AR491" s="163"/>
      <c r="AS491" s="163"/>
      <c r="AT491" s="163"/>
      <c r="AU491" s="163"/>
      <c r="AV491" s="163"/>
      <c r="AW491" s="163"/>
      <c r="AX491" s="163"/>
      <c r="AY491" s="163"/>
      <c r="AZ491" s="163"/>
      <c r="BA491" s="163"/>
      <c r="BB491" s="168"/>
      <c r="BC491" s="169" t="s">
        <v>6</v>
      </c>
      <c r="BD491" s="170"/>
      <c r="BE491" s="171"/>
      <c r="BF491" s="167" t="s">
        <v>10</v>
      </c>
      <c r="BG491" s="163"/>
      <c r="BH491" s="163"/>
      <c r="BI491" s="163"/>
      <c r="BJ491" s="163"/>
      <c r="BK491" s="163"/>
      <c r="BL491" s="163"/>
      <c r="BM491" s="163"/>
      <c r="BN491" s="163"/>
      <c r="BO491" s="163"/>
      <c r="BP491" s="163"/>
      <c r="BQ491" s="168"/>
      <c r="BR491" s="162" t="s">
        <v>10</v>
      </c>
      <c r="BS491" s="163"/>
      <c r="BT491" s="163"/>
      <c r="BU491" s="163"/>
      <c r="BV491" s="163"/>
      <c r="BW491" s="163"/>
      <c r="BX491" s="163"/>
      <c r="BY491" s="163"/>
      <c r="BZ491" s="163"/>
      <c r="CA491" s="163"/>
      <c r="CB491" s="163"/>
      <c r="CC491" s="172"/>
      <c r="CD491" s="39"/>
    </row>
    <row r="492" spans="2:82" ht="24.95" customHeight="1">
      <c r="B492" s="366">
        <f>'③原紙（経理）'!B492:C492</f>
        <v>0</v>
      </c>
      <c r="C492" s="367"/>
      <c r="D492" s="368">
        <f>'③原紙（経理）'!D492:P492</f>
        <v>0</v>
      </c>
      <c r="E492" s="369"/>
      <c r="F492" s="369"/>
      <c r="G492" s="369"/>
      <c r="H492" s="369"/>
      <c r="I492" s="369"/>
      <c r="J492" s="369"/>
      <c r="K492" s="369"/>
      <c r="L492" s="369"/>
      <c r="M492" s="369"/>
      <c r="N492" s="369"/>
      <c r="O492" s="369"/>
      <c r="P492" s="370"/>
      <c r="Q492" s="182">
        <f>'③原紙（経理）'!Q492:U492</f>
        <v>0</v>
      </c>
      <c r="R492" s="183"/>
      <c r="S492" s="183"/>
      <c r="T492" s="183"/>
      <c r="U492" s="184"/>
      <c r="V492" s="186"/>
      <c r="W492" s="371"/>
      <c r="X492" s="372">
        <f>'③原紙（経理）'!X492:AD492</f>
        <v>0</v>
      </c>
      <c r="Y492" s="373"/>
      <c r="Z492" s="373"/>
      <c r="AA492" s="373"/>
      <c r="AB492" s="373"/>
      <c r="AC492" s="373"/>
      <c r="AD492" s="374"/>
      <c r="AE492" s="173">
        <f t="shared" ref="AE492:AE500" si="68">ROUND(Q492*X492,1)</f>
        <v>0</v>
      </c>
      <c r="AF492" s="174"/>
      <c r="AG492" s="174"/>
      <c r="AH492" s="174"/>
      <c r="AI492" s="174"/>
      <c r="AJ492" s="174"/>
      <c r="AK492" s="174"/>
      <c r="AL492" s="174"/>
      <c r="AM492" s="175"/>
      <c r="AN492" s="375">
        <f>'③原紙（経理）'!AN492:AP492</f>
        <v>0</v>
      </c>
      <c r="AO492" s="376"/>
      <c r="AP492" s="371"/>
      <c r="AQ492" s="190">
        <f>AN492/100*AE492</f>
        <v>0</v>
      </c>
      <c r="AR492" s="191"/>
      <c r="AS492" s="191"/>
      <c r="AT492" s="191"/>
      <c r="AU492" s="191"/>
      <c r="AV492" s="191"/>
      <c r="AW492" s="191"/>
      <c r="AX492" s="191"/>
      <c r="AY492" s="191"/>
      <c r="AZ492" s="191"/>
      <c r="BA492" s="191"/>
      <c r="BB492" s="192"/>
      <c r="BC492" s="375">
        <f>'③原紙（経理）'!BC492:BE492</f>
        <v>0</v>
      </c>
      <c r="BD492" s="376"/>
      <c r="BE492" s="371"/>
      <c r="BF492" s="173">
        <f>IF(BC492&gt;0,BC492/100*AE492-AQ492,AE492)</f>
        <v>0</v>
      </c>
      <c r="BG492" s="174"/>
      <c r="BH492" s="174"/>
      <c r="BI492" s="174"/>
      <c r="BJ492" s="174"/>
      <c r="BK492" s="174"/>
      <c r="BL492" s="174"/>
      <c r="BM492" s="174"/>
      <c r="BN492" s="174"/>
      <c r="BO492" s="174"/>
      <c r="BP492" s="174"/>
      <c r="BQ492" s="175"/>
      <c r="BR492" s="176">
        <f>AE492-AQ492-BF492</f>
        <v>0</v>
      </c>
      <c r="BS492" s="174"/>
      <c r="BT492" s="174"/>
      <c r="BU492" s="174"/>
      <c r="BV492" s="174"/>
      <c r="BW492" s="174"/>
      <c r="BX492" s="174"/>
      <c r="BY492" s="174"/>
      <c r="BZ492" s="174"/>
      <c r="CA492" s="174"/>
      <c r="CB492" s="174"/>
      <c r="CC492" s="177"/>
      <c r="CD492" s="75"/>
    </row>
    <row r="493" spans="2:82" ht="24.95" customHeight="1">
      <c r="B493" s="366">
        <f>'③原紙（経理）'!B493:C493</f>
        <v>0</v>
      </c>
      <c r="C493" s="367"/>
      <c r="D493" s="368">
        <f>'③原紙（経理）'!D493:P493</f>
        <v>0</v>
      </c>
      <c r="E493" s="369"/>
      <c r="F493" s="369"/>
      <c r="G493" s="369"/>
      <c r="H493" s="369"/>
      <c r="I493" s="369"/>
      <c r="J493" s="369"/>
      <c r="K493" s="369"/>
      <c r="L493" s="369"/>
      <c r="M493" s="369"/>
      <c r="N493" s="369"/>
      <c r="O493" s="369"/>
      <c r="P493" s="370"/>
      <c r="Q493" s="182">
        <f>'③原紙（経理）'!Q493:U493</f>
        <v>0</v>
      </c>
      <c r="R493" s="183"/>
      <c r="S493" s="183"/>
      <c r="T493" s="183"/>
      <c r="U493" s="184"/>
      <c r="V493" s="186">
        <f>'③原紙（経理）'!V493:W493</f>
        <v>0</v>
      </c>
      <c r="W493" s="371"/>
      <c r="X493" s="372">
        <f>'③原紙（経理）'!X493:AD493</f>
        <v>0</v>
      </c>
      <c r="Y493" s="373"/>
      <c r="Z493" s="373"/>
      <c r="AA493" s="373"/>
      <c r="AB493" s="373"/>
      <c r="AC493" s="373"/>
      <c r="AD493" s="374"/>
      <c r="AE493" s="173">
        <f t="shared" si="68"/>
        <v>0</v>
      </c>
      <c r="AF493" s="174"/>
      <c r="AG493" s="174"/>
      <c r="AH493" s="174"/>
      <c r="AI493" s="174"/>
      <c r="AJ493" s="174"/>
      <c r="AK493" s="174"/>
      <c r="AL493" s="174"/>
      <c r="AM493" s="175"/>
      <c r="AN493" s="375">
        <f>'③原紙（経理）'!AN493:AP493</f>
        <v>0</v>
      </c>
      <c r="AO493" s="376"/>
      <c r="AP493" s="371"/>
      <c r="AQ493" s="190">
        <f t="shared" ref="AQ493:AQ500" si="69">AN493/100*AE493</f>
        <v>0</v>
      </c>
      <c r="AR493" s="191"/>
      <c r="AS493" s="191"/>
      <c r="AT493" s="191"/>
      <c r="AU493" s="191"/>
      <c r="AV493" s="191"/>
      <c r="AW493" s="191"/>
      <c r="AX493" s="191"/>
      <c r="AY493" s="191"/>
      <c r="AZ493" s="191"/>
      <c r="BA493" s="191"/>
      <c r="BB493" s="192"/>
      <c r="BC493" s="375">
        <f>'③原紙（経理）'!BC493:BE493</f>
        <v>0</v>
      </c>
      <c r="BD493" s="376"/>
      <c r="BE493" s="371"/>
      <c r="BF493" s="173">
        <f t="shared" ref="BF493:BF500" si="70">IF(BC493&gt;0,BC493/100*AE493-AQ493,AE493)</f>
        <v>0</v>
      </c>
      <c r="BG493" s="174"/>
      <c r="BH493" s="174"/>
      <c r="BI493" s="174"/>
      <c r="BJ493" s="174"/>
      <c r="BK493" s="174"/>
      <c r="BL493" s="174"/>
      <c r="BM493" s="174"/>
      <c r="BN493" s="174"/>
      <c r="BO493" s="174"/>
      <c r="BP493" s="174"/>
      <c r="BQ493" s="175"/>
      <c r="BR493" s="176">
        <f t="shared" ref="BR493:BR500" si="71">AE493-AQ493-BF493</f>
        <v>0</v>
      </c>
      <c r="BS493" s="174"/>
      <c r="BT493" s="174"/>
      <c r="BU493" s="174"/>
      <c r="BV493" s="174"/>
      <c r="BW493" s="174"/>
      <c r="BX493" s="174"/>
      <c r="BY493" s="174"/>
      <c r="BZ493" s="174"/>
      <c r="CA493" s="174"/>
      <c r="CB493" s="174"/>
      <c r="CC493" s="177"/>
      <c r="CD493" s="75"/>
    </row>
    <row r="494" spans="2:82" ht="24.95" customHeight="1">
      <c r="B494" s="366">
        <f>'③原紙（経理）'!B494:C494</f>
        <v>0</v>
      </c>
      <c r="C494" s="367"/>
      <c r="D494" s="368">
        <f>'③原紙（経理）'!D494:P494</f>
        <v>0</v>
      </c>
      <c r="E494" s="369"/>
      <c r="F494" s="369"/>
      <c r="G494" s="369"/>
      <c r="H494" s="369"/>
      <c r="I494" s="369"/>
      <c r="J494" s="369"/>
      <c r="K494" s="369"/>
      <c r="L494" s="369"/>
      <c r="M494" s="369"/>
      <c r="N494" s="369"/>
      <c r="O494" s="369"/>
      <c r="P494" s="370"/>
      <c r="Q494" s="182">
        <f>'③原紙（経理）'!Q494:U494</f>
        <v>0</v>
      </c>
      <c r="R494" s="183"/>
      <c r="S494" s="183"/>
      <c r="T494" s="183"/>
      <c r="U494" s="184"/>
      <c r="V494" s="186">
        <f>'③原紙（経理）'!V494:W494</f>
        <v>0</v>
      </c>
      <c r="W494" s="371"/>
      <c r="X494" s="372">
        <f>'③原紙（経理）'!X494:AD494</f>
        <v>0</v>
      </c>
      <c r="Y494" s="373"/>
      <c r="Z494" s="373"/>
      <c r="AA494" s="373"/>
      <c r="AB494" s="373"/>
      <c r="AC494" s="373"/>
      <c r="AD494" s="374"/>
      <c r="AE494" s="173">
        <f t="shared" si="68"/>
        <v>0</v>
      </c>
      <c r="AF494" s="174"/>
      <c r="AG494" s="174"/>
      <c r="AH494" s="174"/>
      <c r="AI494" s="174"/>
      <c r="AJ494" s="174"/>
      <c r="AK494" s="174"/>
      <c r="AL494" s="174"/>
      <c r="AM494" s="175"/>
      <c r="AN494" s="375">
        <f>'③原紙（経理）'!AN494:AP494</f>
        <v>0</v>
      </c>
      <c r="AO494" s="376"/>
      <c r="AP494" s="371"/>
      <c r="AQ494" s="190">
        <f t="shared" si="69"/>
        <v>0</v>
      </c>
      <c r="AR494" s="191"/>
      <c r="AS494" s="191"/>
      <c r="AT494" s="191"/>
      <c r="AU494" s="191"/>
      <c r="AV494" s="191"/>
      <c r="AW494" s="191"/>
      <c r="AX494" s="191"/>
      <c r="AY494" s="191"/>
      <c r="AZ494" s="191"/>
      <c r="BA494" s="191"/>
      <c r="BB494" s="192"/>
      <c r="BC494" s="375">
        <f>'③原紙（経理）'!BC494:BE494</f>
        <v>0</v>
      </c>
      <c r="BD494" s="376"/>
      <c r="BE494" s="371"/>
      <c r="BF494" s="173">
        <f t="shared" si="70"/>
        <v>0</v>
      </c>
      <c r="BG494" s="174"/>
      <c r="BH494" s="174"/>
      <c r="BI494" s="174"/>
      <c r="BJ494" s="174"/>
      <c r="BK494" s="174"/>
      <c r="BL494" s="174"/>
      <c r="BM494" s="174"/>
      <c r="BN494" s="174"/>
      <c r="BO494" s="174"/>
      <c r="BP494" s="174"/>
      <c r="BQ494" s="175"/>
      <c r="BR494" s="176">
        <f t="shared" si="71"/>
        <v>0</v>
      </c>
      <c r="BS494" s="174"/>
      <c r="BT494" s="174"/>
      <c r="BU494" s="174"/>
      <c r="BV494" s="174"/>
      <c r="BW494" s="174"/>
      <c r="BX494" s="174"/>
      <c r="BY494" s="174"/>
      <c r="BZ494" s="174"/>
      <c r="CA494" s="174"/>
      <c r="CB494" s="174"/>
      <c r="CC494" s="177"/>
      <c r="CD494" s="75"/>
    </row>
    <row r="495" spans="2:82" ht="24.95" customHeight="1">
      <c r="B495" s="366">
        <f>'③原紙（経理）'!B495:C495</f>
        <v>0</v>
      </c>
      <c r="C495" s="367"/>
      <c r="D495" s="368">
        <f>'③原紙（経理）'!D495:P495</f>
        <v>0</v>
      </c>
      <c r="E495" s="369"/>
      <c r="F495" s="369"/>
      <c r="G495" s="369"/>
      <c r="H495" s="369"/>
      <c r="I495" s="369"/>
      <c r="J495" s="369"/>
      <c r="K495" s="369"/>
      <c r="L495" s="369"/>
      <c r="M495" s="369"/>
      <c r="N495" s="369"/>
      <c r="O495" s="369"/>
      <c r="P495" s="370"/>
      <c r="Q495" s="182">
        <f>'③原紙（経理）'!Q495:U495</f>
        <v>0</v>
      </c>
      <c r="R495" s="183"/>
      <c r="S495" s="183"/>
      <c r="T495" s="183"/>
      <c r="U495" s="184"/>
      <c r="V495" s="186">
        <f>'③原紙（経理）'!V495:W495</f>
        <v>0</v>
      </c>
      <c r="W495" s="371"/>
      <c r="X495" s="372">
        <f>'③原紙（経理）'!X495:AD495</f>
        <v>0</v>
      </c>
      <c r="Y495" s="373"/>
      <c r="Z495" s="373"/>
      <c r="AA495" s="373"/>
      <c r="AB495" s="373"/>
      <c r="AC495" s="373"/>
      <c r="AD495" s="374"/>
      <c r="AE495" s="173">
        <f t="shared" si="68"/>
        <v>0</v>
      </c>
      <c r="AF495" s="174"/>
      <c r="AG495" s="174"/>
      <c r="AH495" s="174"/>
      <c r="AI495" s="174"/>
      <c r="AJ495" s="174"/>
      <c r="AK495" s="174"/>
      <c r="AL495" s="174"/>
      <c r="AM495" s="175"/>
      <c r="AN495" s="375">
        <f>'③原紙（経理）'!AN495:AP495</f>
        <v>0</v>
      </c>
      <c r="AO495" s="376"/>
      <c r="AP495" s="371"/>
      <c r="AQ495" s="190">
        <f t="shared" si="69"/>
        <v>0</v>
      </c>
      <c r="AR495" s="191"/>
      <c r="AS495" s="191"/>
      <c r="AT495" s="191"/>
      <c r="AU495" s="191"/>
      <c r="AV495" s="191"/>
      <c r="AW495" s="191"/>
      <c r="AX495" s="191"/>
      <c r="AY495" s="191"/>
      <c r="AZ495" s="191"/>
      <c r="BA495" s="191"/>
      <c r="BB495" s="192"/>
      <c r="BC495" s="375">
        <f>'③原紙（経理）'!BC495:BE495</f>
        <v>0</v>
      </c>
      <c r="BD495" s="376"/>
      <c r="BE495" s="371"/>
      <c r="BF495" s="173">
        <f t="shared" si="70"/>
        <v>0</v>
      </c>
      <c r="BG495" s="174"/>
      <c r="BH495" s="174"/>
      <c r="BI495" s="174"/>
      <c r="BJ495" s="174"/>
      <c r="BK495" s="174"/>
      <c r="BL495" s="174"/>
      <c r="BM495" s="174"/>
      <c r="BN495" s="174"/>
      <c r="BO495" s="174"/>
      <c r="BP495" s="174"/>
      <c r="BQ495" s="175"/>
      <c r="BR495" s="176">
        <f t="shared" si="71"/>
        <v>0</v>
      </c>
      <c r="BS495" s="174"/>
      <c r="BT495" s="174"/>
      <c r="BU495" s="174"/>
      <c r="BV495" s="174"/>
      <c r="BW495" s="174"/>
      <c r="BX495" s="174"/>
      <c r="BY495" s="174"/>
      <c r="BZ495" s="174"/>
      <c r="CA495" s="174"/>
      <c r="CB495" s="174"/>
      <c r="CC495" s="177"/>
      <c r="CD495" s="75"/>
    </row>
    <row r="496" spans="2:82" ht="24.95" customHeight="1">
      <c r="B496" s="366">
        <f>'③原紙（経理）'!B496:C496</f>
        <v>0</v>
      </c>
      <c r="C496" s="367"/>
      <c r="D496" s="368">
        <f>'③原紙（経理）'!D496:P496</f>
        <v>0</v>
      </c>
      <c r="E496" s="369"/>
      <c r="F496" s="369"/>
      <c r="G496" s="369"/>
      <c r="H496" s="369"/>
      <c r="I496" s="369"/>
      <c r="J496" s="369"/>
      <c r="K496" s="369"/>
      <c r="L496" s="369"/>
      <c r="M496" s="369"/>
      <c r="N496" s="369"/>
      <c r="O496" s="369"/>
      <c r="P496" s="370"/>
      <c r="Q496" s="182">
        <f>'③原紙（経理）'!Q496:U496</f>
        <v>0</v>
      </c>
      <c r="R496" s="183"/>
      <c r="S496" s="183"/>
      <c r="T496" s="183"/>
      <c r="U496" s="184"/>
      <c r="V496" s="186">
        <f>'③原紙（経理）'!V496:W496</f>
        <v>0</v>
      </c>
      <c r="W496" s="371"/>
      <c r="X496" s="372">
        <f>'③原紙（経理）'!X496:AD496</f>
        <v>0</v>
      </c>
      <c r="Y496" s="373"/>
      <c r="Z496" s="373"/>
      <c r="AA496" s="373"/>
      <c r="AB496" s="373"/>
      <c r="AC496" s="373"/>
      <c r="AD496" s="374"/>
      <c r="AE496" s="173">
        <f t="shared" si="68"/>
        <v>0</v>
      </c>
      <c r="AF496" s="174"/>
      <c r="AG496" s="174"/>
      <c r="AH496" s="174"/>
      <c r="AI496" s="174"/>
      <c r="AJ496" s="174"/>
      <c r="AK496" s="174"/>
      <c r="AL496" s="174"/>
      <c r="AM496" s="175"/>
      <c r="AN496" s="375">
        <f>'③原紙（経理）'!AN496:AP496</f>
        <v>0</v>
      </c>
      <c r="AO496" s="376"/>
      <c r="AP496" s="371"/>
      <c r="AQ496" s="190">
        <f t="shared" si="69"/>
        <v>0</v>
      </c>
      <c r="AR496" s="191"/>
      <c r="AS496" s="191"/>
      <c r="AT496" s="191"/>
      <c r="AU496" s="191"/>
      <c r="AV496" s="191"/>
      <c r="AW496" s="191"/>
      <c r="AX496" s="191"/>
      <c r="AY496" s="191"/>
      <c r="AZ496" s="191"/>
      <c r="BA496" s="191"/>
      <c r="BB496" s="192"/>
      <c r="BC496" s="375">
        <f>'③原紙（経理）'!BC496:BE496</f>
        <v>0</v>
      </c>
      <c r="BD496" s="376"/>
      <c r="BE496" s="371"/>
      <c r="BF496" s="173">
        <f t="shared" si="70"/>
        <v>0</v>
      </c>
      <c r="BG496" s="174"/>
      <c r="BH496" s="174"/>
      <c r="BI496" s="174"/>
      <c r="BJ496" s="174"/>
      <c r="BK496" s="174"/>
      <c r="BL496" s="174"/>
      <c r="BM496" s="174"/>
      <c r="BN496" s="174"/>
      <c r="BO496" s="174"/>
      <c r="BP496" s="174"/>
      <c r="BQ496" s="175"/>
      <c r="BR496" s="176">
        <f t="shared" si="71"/>
        <v>0</v>
      </c>
      <c r="BS496" s="174"/>
      <c r="BT496" s="174"/>
      <c r="BU496" s="174"/>
      <c r="BV496" s="174"/>
      <c r="BW496" s="174"/>
      <c r="BX496" s="174"/>
      <c r="BY496" s="174"/>
      <c r="BZ496" s="174"/>
      <c r="CA496" s="174"/>
      <c r="CB496" s="174"/>
      <c r="CC496" s="177"/>
      <c r="CD496" s="75"/>
    </row>
    <row r="497" spans="2:82" ht="24.95" customHeight="1">
      <c r="B497" s="366">
        <f>'③原紙（経理）'!B497:C497</f>
        <v>0</v>
      </c>
      <c r="C497" s="367"/>
      <c r="D497" s="368">
        <f>'③原紙（経理）'!D497:P497</f>
        <v>0</v>
      </c>
      <c r="E497" s="369"/>
      <c r="F497" s="369"/>
      <c r="G497" s="369"/>
      <c r="H497" s="369"/>
      <c r="I497" s="369"/>
      <c r="J497" s="369"/>
      <c r="K497" s="369"/>
      <c r="L497" s="369"/>
      <c r="M497" s="369"/>
      <c r="N497" s="369"/>
      <c r="O497" s="369"/>
      <c r="P497" s="370"/>
      <c r="Q497" s="182">
        <f>'③原紙（経理）'!Q497:U497</f>
        <v>0</v>
      </c>
      <c r="R497" s="183"/>
      <c r="S497" s="183"/>
      <c r="T497" s="183"/>
      <c r="U497" s="184"/>
      <c r="V497" s="186">
        <f>'③原紙（経理）'!V497:W497</f>
        <v>0</v>
      </c>
      <c r="W497" s="371"/>
      <c r="X497" s="372">
        <f>'③原紙（経理）'!X497:AD497</f>
        <v>0</v>
      </c>
      <c r="Y497" s="373"/>
      <c r="Z497" s="373"/>
      <c r="AA497" s="373"/>
      <c r="AB497" s="373"/>
      <c r="AC497" s="373"/>
      <c r="AD497" s="374"/>
      <c r="AE497" s="173">
        <f t="shared" si="68"/>
        <v>0</v>
      </c>
      <c r="AF497" s="174"/>
      <c r="AG497" s="174"/>
      <c r="AH497" s="174"/>
      <c r="AI497" s="174"/>
      <c r="AJ497" s="174"/>
      <c r="AK497" s="174"/>
      <c r="AL497" s="174"/>
      <c r="AM497" s="175"/>
      <c r="AN497" s="375">
        <f>'③原紙（経理）'!AN497:AP497</f>
        <v>0</v>
      </c>
      <c r="AO497" s="376"/>
      <c r="AP497" s="371"/>
      <c r="AQ497" s="190">
        <f t="shared" si="69"/>
        <v>0</v>
      </c>
      <c r="AR497" s="191"/>
      <c r="AS497" s="191"/>
      <c r="AT497" s="191"/>
      <c r="AU497" s="191"/>
      <c r="AV497" s="191"/>
      <c r="AW497" s="191"/>
      <c r="AX497" s="191"/>
      <c r="AY497" s="191"/>
      <c r="AZ497" s="191"/>
      <c r="BA497" s="191"/>
      <c r="BB497" s="192"/>
      <c r="BC497" s="375">
        <f>'③原紙（経理）'!BC497:BE497</f>
        <v>0</v>
      </c>
      <c r="BD497" s="376"/>
      <c r="BE497" s="371"/>
      <c r="BF497" s="173">
        <f t="shared" si="70"/>
        <v>0</v>
      </c>
      <c r="BG497" s="174"/>
      <c r="BH497" s="174"/>
      <c r="BI497" s="174"/>
      <c r="BJ497" s="174"/>
      <c r="BK497" s="174"/>
      <c r="BL497" s="174"/>
      <c r="BM497" s="174"/>
      <c r="BN497" s="174"/>
      <c r="BO497" s="174"/>
      <c r="BP497" s="174"/>
      <c r="BQ497" s="175"/>
      <c r="BR497" s="176">
        <f t="shared" si="71"/>
        <v>0</v>
      </c>
      <c r="BS497" s="174"/>
      <c r="BT497" s="174"/>
      <c r="BU497" s="174"/>
      <c r="BV497" s="174"/>
      <c r="BW497" s="174"/>
      <c r="BX497" s="174"/>
      <c r="BY497" s="174"/>
      <c r="BZ497" s="174"/>
      <c r="CA497" s="174"/>
      <c r="CB497" s="174"/>
      <c r="CC497" s="177"/>
      <c r="CD497" s="75"/>
    </row>
    <row r="498" spans="2:82" ht="24.95" customHeight="1">
      <c r="B498" s="366">
        <f>'③原紙（経理）'!B498:C498</f>
        <v>0</v>
      </c>
      <c r="C498" s="367"/>
      <c r="D498" s="368">
        <f>'③原紙（経理）'!D498:P498</f>
        <v>0</v>
      </c>
      <c r="E498" s="369"/>
      <c r="F498" s="369"/>
      <c r="G498" s="369"/>
      <c r="H498" s="369"/>
      <c r="I498" s="369"/>
      <c r="J498" s="369"/>
      <c r="K498" s="369"/>
      <c r="L498" s="369"/>
      <c r="M498" s="369"/>
      <c r="N498" s="369"/>
      <c r="O498" s="369"/>
      <c r="P498" s="370"/>
      <c r="Q498" s="182">
        <f>'③原紙（経理）'!Q498:U498</f>
        <v>0</v>
      </c>
      <c r="R498" s="183"/>
      <c r="S498" s="183"/>
      <c r="T498" s="183"/>
      <c r="U498" s="184"/>
      <c r="V498" s="186">
        <f>'③原紙（経理）'!V498:W498</f>
        <v>0</v>
      </c>
      <c r="W498" s="371"/>
      <c r="X498" s="372">
        <f>'③原紙（経理）'!X498:AD498</f>
        <v>0</v>
      </c>
      <c r="Y498" s="373"/>
      <c r="Z498" s="373"/>
      <c r="AA498" s="373"/>
      <c r="AB498" s="373"/>
      <c r="AC498" s="373"/>
      <c r="AD498" s="374"/>
      <c r="AE498" s="173">
        <f t="shared" si="68"/>
        <v>0</v>
      </c>
      <c r="AF498" s="174"/>
      <c r="AG498" s="174"/>
      <c r="AH498" s="174"/>
      <c r="AI498" s="174"/>
      <c r="AJ498" s="174"/>
      <c r="AK498" s="174"/>
      <c r="AL498" s="174"/>
      <c r="AM498" s="175"/>
      <c r="AN498" s="375">
        <f>'③原紙（経理）'!AN498:AP498</f>
        <v>0</v>
      </c>
      <c r="AO498" s="376"/>
      <c r="AP498" s="371"/>
      <c r="AQ498" s="190">
        <f t="shared" si="69"/>
        <v>0</v>
      </c>
      <c r="AR498" s="191"/>
      <c r="AS498" s="191"/>
      <c r="AT498" s="191"/>
      <c r="AU498" s="191"/>
      <c r="AV498" s="191"/>
      <c r="AW498" s="191"/>
      <c r="AX498" s="191"/>
      <c r="AY498" s="191"/>
      <c r="AZ498" s="191"/>
      <c r="BA498" s="191"/>
      <c r="BB498" s="192"/>
      <c r="BC498" s="375">
        <f>'③原紙（経理）'!BC498:BE498</f>
        <v>0</v>
      </c>
      <c r="BD498" s="376"/>
      <c r="BE498" s="371"/>
      <c r="BF498" s="173">
        <f t="shared" si="70"/>
        <v>0</v>
      </c>
      <c r="BG498" s="174"/>
      <c r="BH498" s="174"/>
      <c r="BI498" s="174"/>
      <c r="BJ498" s="174"/>
      <c r="BK498" s="174"/>
      <c r="BL498" s="174"/>
      <c r="BM498" s="174"/>
      <c r="BN498" s="174"/>
      <c r="BO498" s="174"/>
      <c r="BP498" s="174"/>
      <c r="BQ498" s="175"/>
      <c r="BR498" s="176">
        <f t="shared" si="71"/>
        <v>0</v>
      </c>
      <c r="BS498" s="174"/>
      <c r="BT498" s="174"/>
      <c r="BU498" s="174"/>
      <c r="BV498" s="174"/>
      <c r="BW498" s="174"/>
      <c r="BX498" s="174"/>
      <c r="BY498" s="174"/>
      <c r="BZ498" s="174"/>
      <c r="CA498" s="174"/>
      <c r="CB498" s="174"/>
      <c r="CC498" s="177"/>
      <c r="CD498" s="75"/>
    </row>
    <row r="499" spans="2:82" ht="24.95" customHeight="1">
      <c r="B499" s="366">
        <f>'③原紙（経理）'!B499:C499</f>
        <v>0</v>
      </c>
      <c r="C499" s="367"/>
      <c r="D499" s="368">
        <f>'③原紙（経理）'!D499:P499</f>
        <v>0</v>
      </c>
      <c r="E499" s="369"/>
      <c r="F499" s="369"/>
      <c r="G499" s="369"/>
      <c r="H499" s="369"/>
      <c r="I499" s="369"/>
      <c r="J499" s="369"/>
      <c r="K499" s="369"/>
      <c r="L499" s="369"/>
      <c r="M499" s="369"/>
      <c r="N499" s="369"/>
      <c r="O499" s="369"/>
      <c r="P499" s="370"/>
      <c r="Q499" s="182">
        <f>'③原紙（経理）'!Q499:U499</f>
        <v>0</v>
      </c>
      <c r="R499" s="183"/>
      <c r="S499" s="183"/>
      <c r="T499" s="183"/>
      <c r="U499" s="184"/>
      <c r="V499" s="186">
        <f>'③原紙（経理）'!V499:W499</f>
        <v>0</v>
      </c>
      <c r="W499" s="371"/>
      <c r="X499" s="372">
        <f>'③原紙（経理）'!X499:AD499</f>
        <v>0</v>
      </c>
      <c r="Y499" s="373"/>
      <c r="Z499" s="373"/>
      <c r="AA499" s="373"/>
      <c r="AB499" s="373"/>
      <c r="AC499" s="373"/>
      <c r="AD499" s="374"/>
      <c r="AE499" s="173">
        <f t="shared" si="68"/>
        <v>0</v>
      </c>
      <c r="AF499" s="174"/>
      <c r="AG499" s="174"/>
      <c r="AH499" s="174"/>
      <c r="AI499" s="174"/>
      <c r="AJ499" s="174"/>
      <c r="AK499" s="174"/>
      <c r="AL499" s="174"/>
      <c r="AM499" s="175"/>
      <c r="AN499" s="375">
        <f>'③原紙（経理）'!AN499:AP499</f>
        <v>0</v>
      </c>
      <c r="AO499" s="376"/>
      <c r="AP499" s="371"/>
      <c r="AQ499" s="190">
        <f t="shared" si="69"/>
        <v>0</v>
      </c>
      <c r="AR499" s="191"/>
      <c r="AS499" s="191"/>
      <c r="AT499" s="191"/>
      <c r="AU499" s="191"/>
      <c r="AV499" s="191"/>
      <c r="AW499" s="191"/>
      <c r="AX499" s="191"/>
      <c r="AY499" s="191"/>
      <c r="AZ499" s="191"/>
      <c r="BA499" s="191"/>
      <c r="BB499" s="192"/>
      <c r="BC499" s="375">
        <f>'③原紙（経理）'!BC499:BE499</f>
        <v>0</v>
      </c>
      <c r="BD499" s="376"/>
      <c r="BE499" s="371"/>
      <c r="BF499" s="173">
        <f t="shared" si="70"/>
        <v>0</v>
      </c>
      <c r="BG499" s="174"/>
      <c r="BH499" s="174"/>
      <c r="BI499" s="174"/>
      <c r="BJ499" s="174"/>
      <c r="BK499" s="174"/>
      <c r="BL499" s="174"/>
      <c r="BM499" s="174"/>
      <c r="BN499" s="174"/>
      <c r="BO499" s="174"/>
      <c r="BP499" s="174"/>
      <c r="BQ499" s="175"/>
      <c r="BR499" s="176">
        <f t="shared" si="71"/>
        <v>0</v>
      </c>
      <c r="BS499" s="174"/>
      <c r="BT499" s="174"/>
      <c r="BU499" s="174"/>
      <c r="BV499" s="174"/>
      <c r="BW499" s="174"/>
      <c r="BX499" s="174"/>
      <c r="BY499" s="174"/>
      <c r="BZ499" s="174"/>
      <c r="CA499" s="174"/>
      <c r="CB499" s="174"/>
      <c r="CC499" s="177"/>
      <c r="CD499" s="75"/>
    </row>
    <row r="500" spans="2:82" ht="24.95" customHeight="1">
      <c r="B500" s="366">
        <f>'③原紙（経理）'!B500:C500</f>
        <v>0</v>
      </c>
      <c r="C500" s="367"/>
      <c r="D500" s="368">
        <f>'③原紙（経理）'!D500:P500</f>
        <v>0</v>
      </c>
      <c r="E500" s="369"/>
      <c r="F500" s="369"/>
      <c r="G500" s="369"/>
      <c r="H500" s="369"/>
      <c r="I500" s="369"/>
      <c r="J500" s="369"/>
      <c r="K500" s="369"/>
      <c r="L500" s="369"/>
      <c r="M500" s="369"/>
      <c r="N500" s="369"/>
      <c r="O500" s="369"/>
      <c r="P500" s="370"/>
      <c r="Q500" s="182">
        <f>'③原紙（経理）'!Q500:U500</f>
        <v>0</v>
      </c>
      <c r="R500" s="183"/>
      <c r="S500" s="183"/>
      <c r="T500" s="183"/>
      <c r="U500" s="184"/>
      <c r="V500" s="186">
        <f>'③原紙（経理）'!V500:W500</f>
        <v>0</v>
      </c>
      <c r="W500" s="371"/>
      <c r="X500" s="372">
        <f>'③原紙（経理）'!X500:AD500</f>
        <v>0</v>
      </c>
      <c r="Y500" s="373"/>
      <c r="Z500" s="373"/>
      <c r="AA500" s="373"/>
      <c r="AB500" s="373"/>
      <c r="AC500" s="373"/>
      <c r="AD500" s="374"/>
      <c r="AE500" s="173">
        <f t="shared" si="68"/>
        <v>0</v>
      </c>
      <c r="AF500" s="174"/>
      <c r="AG500" s="174"/>
      <c r="AH500" s="174"/>
      <c r="AI500" s="174"/>
      <c r="AJ500" s="174"/>
      <c r="AK500" s="174"/>
      <c r="AL500" s="174"/>
      <c r="AM500" s="175"/>
      <c r="AN500" s="375">
        <f>'③原紙（経理）'!AN500:AP500</f>
        <v>0</v>
      </c>
      <c r="AO500" s="376"/>
      <c r="AP500" s="371"/>
      <c r="AQ500" s="377">
        <f t="shared" si="69"/>
        <v>0</v>
      </c>
      <c r="AR500" s="378"/>
      <c r="AS500" s="378"/>
      <c r="AT500" s="378"/>
      <c r="AU500" s="378"/>
      <c r="AV500" s="378"/>
      <c r="AW500" s="378"/>
      <c r="AX500" s="378"/>
      <c r="AY500" s="378"/>
      <c r="AZ500" s="378"/>
      <c r="BA500" s="378"/>
      <c r="BB500" s="379"/>
      <c r="BC500" s="375">
        <f>'③原紙（経理）'!BC500:BE500</f>
        <v>0</v>
      </c>
      <c r="BD500" s="376"/>
      <c r="BE500" s="371"/>
      <c r="BF500" s="361">
        <f t="shared" si="70"/>
        <v>0</v>
      </c>
      <c r="BG500" s="362"/>
      <c r="BH500" s="362"/>
      <c r="BI500" s="362"/>
      <c r="BJ500" s="362"/>
      <c r="BK500" s="362"/>
      <c r="BL500" s="362"/>
      <c r="BM500" s="362"/>
      <c r="BN500" s="362"/>
      <c r="BO500" s="362"/>
      <c r="BP500" s="362"/>
      <c r="BQ500" s="363"/>
      <c r="BR500" s="364">
        <f t="shared" si="71"/>
        <v>0</v>
      </c>
      <c r="BS500" s="362"/>
      <c r="BT500" s="362"/>
      <c r="BU500" s="362"/>
      <c r="BV500" s="362"/>
      <c r="BW500" s="362"/>
      <c r="BX500" s="362"/>
      <c r="BY500" s="362"/>
      <c r="BZ500" s="362"/>
      <c r="CA500" s="362"/>
      <c r="CB500" s="362"/>
      <c r="CC500" s="365"/>
      <c r="CD500" s="75"/>
    </row>
    <row r="501" spans="2:82" ht="24.95" customHeight="1" thickBot="1">
      <c r="B501" s="196"/>
      <c r="C501" s="197"/>
      <c r="D501" s="198" t="s">
        <v>49</v>
      </c>
      <c r="E501" s="199"/>
      <c r="F501" s="199"/>
      <c r="G501" s="199"/>
      <c r="H501" s="199"/>
      <c r="I501" s="199"/>
      <c r="J501" s="199"/>
      <c r="K501" s="199"/>
      <c r="L501" s="199"/>
      <c r="M501" s="199"/>
      <c r="N501" s="199"/>
      <c r="O501" s="199"/>
      <c r="P501" s="200"/>
      <c r="Q501" s="201"/>
      <c r="R501" s="202"/>
      <c r="S501" s="202"/>
      <c r="T501" s="202"/>
      <c r="U501" s="203"/>
      <c r="V501" s="198"/>
      <c r="W501" s="197"/>
      <c r="X501" s="204"/>
      <c r="Y501" s="205"/>
      <c r="Z501" s="205"/>
      <c r="AA501" s="205"/>
      <c r="AB501" s="205"/>
      <c r="AC501" s="205"/>
      <c r="AD501" s="206"/>
      <c r="AE501" s="204">
        <f>SUM(AE492:AM500)</f>
        <v>0</v>
      </c>
      <c r="AF501" s="205"/>
      <c r="AG501" s="205"/>
      <c r="AH501" s="205"/>
      <c r="AI501" s="205"/>
      <c r="AJ501" s="205"/>
      <c r="AK501" s="205"/>
      <c r="AL501" s="205"/>
      <c r="AM501" s="207"/>
      <c r="AN501" s="208"/>
      <c r="AO501" s="205"/>
      <c r="AP501" s="206"/>
      <c r="AQ501" s="204">
        <f>SUM(AQ492:BB500)</f>
        <v>0</v>
      </c>
      <c r="AR501" s="205"/>
      <c r="AS501" s="205"/>
      <c r="AT501" s="205"/>
      <c r="AU501" s="205"/>
      <c r="AV501" s="205"/>
      <c r="AW501" s="205"/>
      <c r="AX501" s="205"/>
      <c r="AY501" s="205"/>
      <c r="AZ501" s="205"/>
      <c r="BA501" s="205"/>
      <c r="BB501" s="207"/>
      <c r="BC501" s="208"/>
      <c r="BD501" s="205"/>
      <c r="BE501" s="206"/>
      <c r="BF501" s="204">
        <f>SUM(BF492:BQ500)</f>
        <v>0</v>
      </c>
      <c r="BG501" s="205"/>
      <c r="BH501" s="205"/>
      <c r="BI501" s="205"/>
      <c r="BJ501" s="205"/>
      <c r="BK501" s="205"/>
      <c r="BL501" s="205"/>
      <c r="BM501" s="205"/>
      <c r="BN501" s="205"/>
      <c r="BO501" s="205"/>
      <c r="BP501" s="205"/>
      <c r="BQ501" s="207"/>
      <c r="BR501" s="208">
        <f>AE501-AQ501-BF501</f>
        <v>0</v>
      </c>
      <c r="BS501" s="205"/>
      <c r="BT501" s="205"/>
      <c r="BU501" s="205"/>
      <c r="BV501" s="205"/>
      <c r="BW501" s="205"/>
      <c r="BX501" s="205"/>
      <c r="BY501" s="205"/>
      <c r="BZ501" s="205"/>
      <c r="CA501" s="205"/>
      <c r="CB501" s="205"/>
      <c r="CC501" s="209"/>
      <c r="CD501" s="75"/>
    </row>
    <row r="502" spans="2:82" ht="15" customHeight="1">
      <c r="B502" s="232" t="s">
        <v>72</v>
      </c>
      <c r="C502" s="233"/>
      <c r="D502" s="233"/>
      <c r="E502" s="233"/>
      <c r="F502" s="233"/>
      <c r="G502" s="233"/>
      <c r="H502" s="233"/>
      <c r="I502" s="233"/>
      <c r="J502" s="233"/>
      <c r="K502" s="233"/>
      <c r="L502" s="233"/>
      <c r="M502" s="233"/>
      <c r="N502" s="233"/>
      <c r="O502" s="233"/>
      <c r="P502" s="234" t="s">
        <v>28</v>
      </c>
      <c r="Q502" s="235"/>
      <c r="R502" s="235"/>
      <c r="S502" s="235"/>
      <c r="T502" s="235"/>
      <c r="U502" s="236"/>
      <c r="V502" s="392" t="s">
        <v>29</v>
      </c>
      <c r="W502" s="392"/>
      <c r="X502" s="392"/>
      <c r="Y502" s="392"/>
      <c r="Z502" s="392"/>
      <c r="AA502" s="392"/>
      <c r="AB502" s="392" t="s">
        <v>101</v>
      </c>
      <c r="AC502" s="392"/>
      <c r="AD502" s="392"/>
      <c r="AE502" s="392"/>
      <c r="AF502" s="392"/>
      <c r="AG502" s="392"/>
      <c r="AH502" s="392" t="s">
        <v>30</v>
      </c>
      <c r="AI502" s="392"/>
      <c r="AJ502" s="392"/>
      <c r="AK502" s="392"/>
      <c r="AL502" s="392"/>
      <c r="AM502" s="392"/>
      <c r="AN502" s="392"/>
      <c r="AO502" s="392"/>
      <c r="AP502" s="392"/>
      <c r="AQ502" s="392"/>
      <c r="AR502" s="392"/>
      <c r="AS502" s="234"/>
      <c r="AT502" s="395" t="s">
        <v>100</v>
      </c>
      <c r="AU502" s="385"/>
      <c r="AV502" s="385"/>
      <c r="AW502" s="385"/>
      <c r="AX502" s="385"/>
      <c r="AY502" s="385"/>
      <c r="AZ502" s="385"/>
      <c r="BA502" s="385"/>
      <c r="BB502" s="385"/>
      <c r="BC502" s="385"/>
      <c r="BD502" s="385"/>
      <c r="BE502" s="385"/>
      <c r="BF502" s="385"/>
      <c r="BG502" s="385"/>
      <c r="BH502" s="385"/>
      <c r="BI502" s="385"/>
      <c r="BJ502" s="385"/>
      <c r="BK502" s="385"/>
      <c r="BL502" s="385"/>
      <c r="BM502" s="385"/>
      <c r="BN502" s="385"/>
      <c r="BO502" s="385"/>
      <c r="BP502" s="385"/>
      <c r="BQ502" s="385"/>
      <c r="BR502" s="385"/>
      <c r="BS502" s="385"/>
      <c r="BT502" s="385"/>
      <c r="BU502" s="385"/>
      <c r="BV502" s="385"/>
      <c r="BW502" s="385"/>
      <c r="BX502" s="385"/>
      <c r="BY502" s="385"/>
      <c r="BZ502" s="385"/>
      <c r="CA502" s="385"/>
      <c r="CB502" s="385"/>
      <c r="CC502" s="386"/>
      <c r="CD502" s="46"/>
    </row>
    <row r="503" spans="2:82" ht="45" customHeight="1">
      <c r="B503" s="237" t="s">
        <v>27</v>
      </c>
      <c r="C503" s="238"/>
      <c r="D503" s="238"/>
      <c r="E503" s="238"/>
      <c r="F503" s="238"/>
      <c r="G503" s="238"/>
      <c r="H503" s="238"/>
      <c r="I503" s="238"/>
      <c r="J503" s="238"/>
      <c r="K503" s="238"/>
      <c r="L503" s="238"/>
      <c r="M503" s="238"/>
      <c r="N503" s="238"/>
      <c r="O503" s="238"/>
      <c r="P503" s="384"/>
      <c r="Q503" s="238"/>
      <c r="R503" s="238"/>
      <c r="S503" s="238"/>
      <c r="T503" s="238"/>
      <c r="U503" s="239"/>
      <c r="V503" s="393"/>
      <c r="W503" s="393"/>
      <c r="X503" s="393"/>
      <c r="Y503" s="393"/>
      <c r="Z503" s="393"/>
      <c r="AA503" s="393"/>
      <c r="AB503" s="393"/>
      <c r="AC503" s="393"/>
      <c r="AD503" s="393"/>
      <c r="AE503" s="393"/>
      <c r="AF503" s="393"/>
      <c r="AG503" s="393"/>
      <c r="AH503" s="394"/>
      <c r="AI503" s="394"/>
      <c r="AJ503" s="394"/>
      <c r="AK503" s="394"/>
      <c r="AL503" s="394"/>
      <c r="AM503" s="394"/>
      <c r="AN503" s="393"/>
      <c r="AO503" s="393"/>
      <c r="AP503" s="393"/>
      <c r="AQ503" s="393"/>
      <c r="AR503" s="393"/>
      <c r="AS503" s="167"/>
      <c r="AT503" s="396"/>
      <c r="AU503" s="387"/>
      <c r="AV503" s="387"/>
      <c r="AW503" s="387"/>
      <c r="AX503" s="387"/>
      <c r="AY503" s="387"/>
      <c r="AZ503" s="387"/>
      <c r="BA503" s="387"/>
      <c r="BB503" s="387"/>
      <c r="BC503" s="387"/>
      <c r="BD503" s="387"/>
      <c r="BE503" s="387"/>
      <c r="BF503" s="387"/>
      <c r="BG503" s="387"/>
      <c r="BH503" s="387"/>
      <c r="BI503" s="387"/>
      <c r="BJ503" s="387"/>
      <c r="BK503" s="387"/>
      <c r="BL503" s="387"/>
      <c r="BM503" s="387"/>
      <c r="BN503" s="387"/>
      <c r="BO503" s="387"/>
      <c r="BP503" s="387"/>
      <c r="BQ503" s="387"/>
      <c r="BR503" s="387"/>
      <c r="BS503" s="387"/>
      <c r="BT503" s="387"/>
      <c r="BU503" s="387"/>
      <c r="BV503" s="387"/>
      <c r="BW503" s="387"/>
      <c r="BX503" s="387"/>
      <c r="BY503" s="387"/>
      <c r="BZ503" s="387"/>
      <c r="CA503" s="387"/>
      <c r="CB503" s="387"/>
      <c r="CC503" s="388"/>
      <c r="CD503" s="46"/>
    </row>
    <row r="504" spans="2:82" ht="27" customHeight="1" thickBot="1">
      <c r="B504" s="225" t="s">
        <v>24</v>
      </c>
      <c r="C504" s="226"/>
      <c r="D504" s="226"/>
      <c r="E504" s="226"/>
      <c r="F504" s="226"/>
      <c r="G504" s="226"/>
      <c r="H504" s="226"/>
      <c r="I504" s="226"/>
      <c r="J504" s="226"/>
      <c r="K504" s="226"/>
      <c r="L504" s="226"/>
      <c r="M504" s="226"/>
      <c r="N504" s="226"/>
      <c r="O504" s="226"/>
      <c r="P504" s="226"/>
      <c r="Q504" s="226"/>
      <c r="R504" s="226"/>
      <c r="S504" s="226"/>
      <c r="T504" s="226"/>
      <c r="U504" s="226"/>
      <c r="V504" s="226"/>
      <c r="W504" s="226"/>
      <c r="X504" s="226"/>
      <c r="Y504" s="226"/>
      <c r="Z504" s="226"/>
      <c r="AA504" s="226"/>
      <c r="AB504" s="226"/>
      <c r="AC504" s="226"/>
      <c r="AD504" s="226"/>
      <c r="AE504" s="226"/>
      <c r="AF504" s="227"/>
      <c r="AG504" s="228" t="s">
        <v>25</v>
      </c>
      <c r="AH504" s="229"/>
      <c r="AI504" s="229"/>
      <c r="AJ504" s="229"/>
      <c r="AK504" s="229"/>
      <c r="AL504" s="229"/>
      <c r="AM504" s="229"/>
      <c r="AN504" s="229"/>
      <c r="AO504" s="229"/>
      <c r="AP504" s="229"/>
      <c r="AQ504" s="229"/>
      <c r="AR504" s="229"/>
      <c r="AS504" s="229"/>
      <c r="AT504" s="229"/>
      <c r="AU504" s="229"/>
      <c r="AV504" s="229"/>
      <c r="AW504" s="229"/>
      <c r="AX504" s="229"/>
      <c r="AY504" s="229"/>
      <c r="AZ504" s="229"/>
      <c r="BA504" s="229"/>
      <c r="BB504" s="230"/>
      <c r="BC504" s="228" t="s">
        <v>26</v>
      </c>
      <c r="BD504" s="229"/>
      <c r="BE504" s="229"/>
      <c r="BF504" s="229"/>
      <c r="BG504" s="229"/>
      <c r="BH504" s="229"/>
      <c r="BI504" s="229"/>
      <c r="BJ504" s="229"/>
      <c r="BK504" s="229"/>
      <c r="BL504" s="229"/>
      <c r="BM504" s="229"/>
      <c r="BN504" s="229"/>
      <c r="BO504" s="229"/>
      <c r="BP504" s="229"/>
      <c r="BQ504" s="229"/>
      <c r="BR504" s="229"/>
      <c r="BS504" s="229"/>
      <c r="BT504" s="229"/>
      <c r="BU504" s="229"/>
      <c r="BV504" s="229"/>
      <c r="BW504" s="229"/>
      <c r="BX504" s="229"/>
      <c r="BY504" s="229"/>
      <c r="BZ504" s="229"/>
      <c r="CA504" s="229"/>
      <c r="CB504" s="229"/>
      <c r="CC504" s="231"/>
      <c r="CD504" s="47"/>
    </row>
    <row r="505" spans="2:82" ht="15.95" customHeight="1">
      <c r="AC505" s="100" t="s">
        <v>98</v>
      </c>
      <c r="AD505" s="100"/>
      <c r="AE505" s="100"/>
      <c r="AF505" s="100"/>
      <c r="AG505" s="100"/>
      <c r="AH505" s="100"/>
      <c r="AI505" s="100"/>
      <c r="AJ505" s="100"/>
      <c r="AK505" s="100"/>
      <c r="AL505" s="100"/>
      <c r="AM505" s="100"/>
      <c r="AN505" s="100"/>
      <c r="AO505" s="100"/>
      <c r="AP505" s="100"/>
      <c r="AQ505" s="100"/>
      <c r="AR505" s="100"/>
      <c r="AS505" s="100"/>
      <c r="AT505" s="100"/>
      <c r="AU505" s="100"/>
      <c r="AV505" s="100"/>
      <c r="AW505" s="100"/>
      <c r="AX505" s="100"/>
      <c r="AY505" s="58"/>
      <c r="BN505" s="102">
        <f>'③原紙（経理）'!BN505:BP505</f>
        <v>0</v>
      </c>
      <c r="BO505" s="102"/>
      <c r="BP505" s="102"/>
      <c r="BQ505" s="5" t="s">
        <v>42</v>
      </c>
      <c r="BR505" s="5"/>
      <c r="BS505" s="5"/>
      <c r="BT505" s="5"/>
      <c r="BU505" s="5"/>
      <c r="BV505" s="88">
        <v>19</v>
      </c>
      <c r="BW505" s="88"/>
      <c r="BX505" s="88"/>
      <c r="BY505" s="5" t="s">
        <v>41</v>
      </c>
      <c r="BZ505" s="5"/>
      <c r="CA505" s="5"/>
    </row>
    <row r="506" spans="2:82" ht="15.75" customHeight="1">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100"/>
      <c r="AD506" s="100"/>
      <c r="AE506" s="100"/>
      <c r="AF506" s="100"/>
      <c r="AG506" s="100"/>
      <c r="AH506" s="100"/>
      <c r="AI506" s="100"/>
      <c r="AJ506" s="100"/>
      <c r="AK506" s="100"/>
      <c r="AL506" s="100"/>
      <c r="AM506" s="100"/>
      <c r="AN506" s="100"/>
      <c r="AO506" s="100"/>
      <c r="AP506" s="100"/>
      <c r="AQ506" s="100"/>
      <c r="AR506" s="100"/>
      <c r="AS506" s="100"/>
      <c r="AT506" s="100"/>
      <c r="AU506" s="100"/>
      <c r="AV506" s="100"/>
      <c r="AW506" s="100"/>
      <c r="AX506" s="100"/>
      <c r="AY506" s="58"/>
      <c r="AZ506" s="4"/>
      <c r="BA506" s="4"/>
      <c r="BB506" s="4"/>
      <c r="BC506" s="4"/>
      <c r="BD506" s="4"/>
      <c r="BE506" s="4"/>
      <c r="BF506" s="4"/>
      <c r="BG506" s="4"/>
      <c r="BH506" s="4"/>
      <c r="BI506" s="4"/>
      <c r="BJ506" s="4"/>
      <c r="BK506" s="5" t="s">
        <v>4</v>
      </c>
      <c r="BN506" s="102">
        <f>'③原紙（経理）'!BN506:BO506</f>
        <v>0</v>
      </c>
      <c r="BO506" s="102"/>
      <c r="BP506" s="88" t="s">
        <v>3</v>
      </c>
      <c r="BQ506" s="88"/>
      <c r="BR506" s="102">
        <f>'③原紙（経理）'!BR506:BS506</f>
        <v>0</v>
      </c>
      <c r="BS506" s="102"/>
      <c r="BT506" s="102">
        <f>'③原紙（経理）'!BT506:BU506</f>
        <v>0</v>
      </c>
      <c r="BU506" s="102"/>
      <c r="BV506" s="88" t="s">
        <v>2</v>
      </c>
      <c r="BW506" s="88"/>
      <c r="BX506" s="102">
        <f>'③原紙（経理）'!BX506:BY506</f>
        <v>0</v>
      </c>
      <c r="BY506" s="102"/>
      <c r="BZ506" s="102">
        <f>'③原紙（経理）'!BZ506:CA506</f>
        <v>0</v>
      </c>
      <c r="CA506" s="102"/>
      <c r="CB506" s="88" t="s">
        <v>1</v>
      </c>
      <c r="CC506" s="88"/>
      <c r="CD506" s="39"/>
    </row>
    <row r="507" spans="2:82" ht="15.75" customHeight="1" thickBot="1">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101"/>
      <c r="AD507" s="101"/>
      <c r="AE507" s="101"/>
      <c r="AF507" s="101"/>
      <c r="AG507" s="101"/>
      <c r="AH507" s="101"/>
      <c r="AI507" s="101"/>
      <c r="AJ507" s="101"/>
      <c r="AK507" s="101"/>
      <c r="AL507" s="101"/>
      <c r="AM507" s="101"/>
      <c r="AN507" s="101"/>
      <c r="AO507" s="101"/>
      <c r="AP507" s="101"/>
      <c r="AQ507" s="101"/>
      <c r="AR507" s="101"/>
      <c r="AS507" s="101"/>
      <c r="AT507" s="101"/>
      <c r="AU507" s="101"/>
      <c r="AV507" s="101"/>
      <c r="AW507" s="101"/>
      <c r="AX507" s="101"/>
      <c r="AY507" s="58"/>
      <c r="AZ507" s="4"/>
      <c r="BA507" s="4"/>
      <c r="BB507" s="4"/>
      <c r="BC507" s="4"/>
      <c r="BD507" s="4"/>
      <c r="BE507" s="4"/>
      <c r="BF507" s="4"/>
      <c r="BG507" s="4"/>
      <c r="BH507" s="4"/>
      <c r="BI507" s="4"/>
      <c r="BJ507" s="4"/>
      <c r="BN507" s="42"/>
      <c r="BO507" s="42"/>
      <c r="BP507" s="42"/>
      <c r="BQ507" s="42"/>
      <c r="BR507" s="42"/>
      <c r="BS507" s="42"/>
      <c r="BT507" s="42"/>
      <c r="BU507" s="42"/>
      <c r="BV507" s="42"/>
      <c r="BW507" s="42"/>
      <c r="BX507" s="42"/>
      <c r="BY507" s="42"/>
      <c r="BZ507" s="42"/>
      <c r="CA507" s="42"/>
      <c r="CB507" s="39"/>
      <c r="CC507" s="39"/>
      <c r="CD507" s="39"/>
    </row>
    <row r="508" spans="2:82" ht="27" customHeight="1" thickTop="1">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89" t="s">
        <v>0</v>
      </c>
      <c r="AD508" s="89"/>
      <c r="AE508" s="89"/>
      <c r="AF508" s="89"/>
      <c r="AG508" s="89"/>
      <c r="AH508" s="89"/>
      <c r="AI508" s="89"/>
      <c r="AJ508" s="89"/>
      <c r="AK508" s="89"/>
      <c r="AL508" s="89"/>
      <c r="AM508" s="89"/>
      <c r="AN508" s="89"/>
      <c r="AO508" s="89"/>
      <c r="AP508" s="89"/>
      <c r="AQ508" s="89"/>
      <c r="AR508" s="89"/>
      <c r="AS508" s="89"/>
      <c r="AT508" s="89"/>
      <c r="AU508" s="89"/>
      <c r="AV508" s="89"/>
      <c r="AW508" s="89"/>
      <c r="AX508" s="89"/>
      <c r="AY508" s="59"/>
      <c r="AZ508" s="90" t="s">
        <v>75</v>
      </c>
      <c r="BA508" s="91"/>
      <c r="BB508" s="91"/>
      <c r="BC508" s="91"/>
      <c r="BD508" s="91"/>
      <c r="BE508" s="91"/>
      <c r="BF508" s="91"/>
      <c r="BG508" s="91"/>
      <c r="BH508" s="91"/>
      <c r="BI508" s="91"/>
      <c r="BJ508" s="91"/>
      <c r="BK508" s="91"/>
      <c r="BL508" s="91"/>
      <c r="BM508" s="91"/>
      <c r="BN508" s="91"/>
      <c r="BO508" s="91"/>
      <c r="BP508" s="91"/>
      <c r="BQ508" s="91"/>
      <c r="BR508" s="91"/>
      <c r="BS508" s="91"/>
      <c r="BT508" s="91"/>
      <c r="BU508" s="91"/>
      <c r="BV508" s="91"/>
      <c r="BW508" s="91"/>
      <c r="BX508" s="91"/>
      <c r="BY508" s="91"/>
      <c r="BZ508" s="91"/>
      <c r="CA508" s="91"/>
      <c r="CB508" s="91"/>
      <c r="CC508" s="91"/>
      <c r="CD508" s="92"/>
    </row>
    <row r="509" spans="2:82" ht="27.75" customHeight="1" thickBot="1">
      <c r="C509" s="1"/>
      <c r="D509" s="1"/>
      <c r="E509" s="2"/>
      <c r="F509" s="2"/>
      <c r="G509" s="2"/>
      <c r="I509" s="3"/>
      <c r="J509" s="2"/>
      <c r="K509" s="2"/>
      <c r="L509" s="2"/>
      <c r="M509" s="15"/>
      <c r="N509" s="15"/>
      <c r="O509" s="15"/>
      <c r="P509" s="15"/>
      <c r="Q509" s="15"/>
      <c r="R509" s="15"/>
      <c r="S509" s="15"/>
      <c r="T509" s="15"/>
      <c r="U509" s="15"/>
      <c r="V509" s="15"/>
      <c r="W509" s="2"/>
      <c r="X509" s="2"/>
      <c r="Y509" s="11"/>
      <c r="Z509" s="11"/>
      <c r="AA509" s="11"/>
      <c r="AB509" s="11"/>
      <c r="AC509" s="93"/>
      <c r="AD509" s="93"/>
      <c r="AE509" s="93"/>
      <c r="AF509" s="93"/>
      <c r="AG509" s="93"/>
      <c r="AH509" s="93"/>
      <c r="AI509" s="93"/>
      <c r="AJ509" s="93"/>
      <c r="AK509" s="93"/>
      <c r="AL509" s="93"/>
      <c r="AM509" s="93"/>
      <c r="AN509" s="93"/>
      <c r="AO509" s="93"/>
      <c r="AP509" s="93"/>
      <c r="AQ509" s="93"/>
      <c r="AR509" s="93"/>
      <c r="AS509" s="93"/>
      <c r="AT509" s="93"/>
      <c r="AU509" s="93"/>
      <c r="AV509" s="93"/>
      <c r="AW509" s="93"/>
      <c r="AX509" s="93"/>
      <c r="AY509" s="94"/>
      <c r="AZ509" s="95" t="str">
        <f>IF(①適格請求書発行事業者登録番号!$A$5="","?",①適格請求書発行事業者登録番号!$A$5)</f>
        <v>?</v>
      </c>
      <c r="BA509" s="96"/>
      <c r="BB509" s="97" t="str">
        <f>IF(①適格請求書発行事業者登録番号!$B$5="","?",①適格請求書発行事業者登録番号!$B$5)</f>
        <v>?</v>
      </c>
      <c r="BC509" s="98"/>
      <c r="BD509" s="57" t="s">
        <v>82</v>
      </c>
      <c r="BE509" s="97" t="str">
        <f>IF(①適格請求書発行事業者登録番号!$D$5="","?",①適格請求書発行事業者登録番号!$D$5)</f>
        <v>?</v>
      </c>
      <c r="BF509" s="98"/>
      <c r="BG509" s="97" t="str">
        <f>IF(①適格請求書発行事業者登録番号!$E$5="","?",①適格請求書発行事業者登録番号!$E$5)</f>
        <v>?</v>
      </c>
      <c r="BH509" s="98"/>
      <c r="BI509" s="97" t="str">
        <f>IF(①適格請求書発行事業者登録番号!$F$5="","?",①適格請求書発行事業者登録番号!$F$5)</f>
        <v>?</v>
      </c>
      <c r="BJ509" s="98"/>
      <c r="BK509" s="97" t="str">
        <f>IF(①適格請求書発行事業者登録番号!$G$5="","?",①適格請求書発行事業者登録番号!$G$5)</f>
        <v>?</v>
      </c>
      <c r="BL509" s="98"/>
      <c r="BM509" s="57" t="s">
        <v>82</v>
      </c>
      <c r="BN509" s="97" t="str">
        <f>IF(①適格請求書発行事業者登録番号!$I$5="","?",①適格請求書発行事業者登録番号!$I$5)</f>
        <v>?</v>
      </c>
      <c r="BO509" s="98"/>
      <c r="BP509" s="97" t="str">
        <f>IF(①適格請求書発行事業者登録番号!$J$5="","?",①適格請求書発行事業者登録番号!$J$5)</f>
        <v>?</v>
      </c>
      <c r="BQ509" s="98"/>
      <c r="BR509" s="97" t="str">
        <f>IF(①適格請求書発行事業者登録番号!$K$5="","?",①適格請求書発行事業者登録番号!$K$5)</f>
        <v>?</v>
      </c>
      <c r="BS509" s="98"/>
      <c r="BT509" s="97" t="str">
        <f>IF(①適格請求書発行事業者登録番号!$L$5="","?",①適格請求書発行事業者登録番号!$L$5)</f>
        <v>?</v>
      </c>
      <c r="BU509" s="98"/>
      <c r="BV509" s="57" t="s">
        <v>82</v>
      </c>
      <c r="BW509" s="97" t="str">
        <f>IF(①適格請求書発行事業者登録番号!$N$5="","?",①適格請求書発行事業者登録番号!$N$5)</f>
        <v>?</v>
      </c>
      <c r="BX509" s="98"/>
      <c r="BY509" s="97" t="str">
        <f>IF(①適格請求書発行事業者登録番号!$O$5="","?",①適格請求書発行事業者登録番号!$O$5)</f>
        <v>?</v>
      </c>
      <c r="BZ509" s="98"/>
      <c r="CA509" s="97" t="str">
        <f>IF(①適格請求書発行事業者登録番号!$P$5="","?",①適格請求書発行事業者登録番号!$P$5)</f>
        <v>?</v>
      </c>
      <c r="CB509" s="98"/>
      <c r="CC509" s="97" t="str">
        <f>IF(①適格請求書発行事業者登録番号!$Q$5="","?",①適格請求書発行事業者登録番号!$Q$5)</f>
        <v>?</v>
      </c>
      <c r="CD509" s="99"/>
    </row>
    <row r="510" spans="2:82" ht="15" customHeight="1" thickBot="1">
      <c r="C510" s="1"/>
      <c r="D510" s="1"/>
      <c r="E510" s="2"/>
      <c r="F510" s="2"/>
      <c r="G510" s="2"/>
      <c r="I510" s="3"/>
      <c r="J510" s="2"/>
      <c r="K510" s="2"/>
      <c r="L510" s="2"/>
      <c r="M510" s="15"/>
      <c r="N510" s="15"/>
      <c r="O510" s="15"/>
      <c r="P510" s="15"/>
      <c r="Q510" s="15"/>
      <c r="R510" s="15"/>
      <c r="S510" s="15"/>
      <c r="T510" s="15"/>
      <c r="U510" s="15"/>
      <c r="V510" s="15"/>
      <c r="W510" s="2"/>
      <c r="X510" s="2"/>
      <c r="Y510" s="11"/>
      <c r="Z510" s="11"/>
      <c r="AA510" s="11"/>
      <c r="AB510" s="11"/>
      <c r="AC510" s="60"/>
      <c r="AD510" s="60"/>
      <c r="AE510" s="60"/>
      <c r="AF510" s="60"/>
      <c r="AG510" s="60"/>
      <c r="AH510" s="60"/>
      <c r="AI510" s="60"/>
      <c r="AJ510" s="60"/>
      <c r="AK510" s="60"/>
      <c r="AL510" s="60"/>
      <c r="AM510" s="60"/>
      <c r="AN510" s="60"/>
      <c r="AO510" s="60"/>
      <c r="AP510" s="60"/>
      <c r="AQ510" s="60"/>
      <c r="AR510" s="60"/>
      <c r="AS510" s="60"/>
      <c r="AT510" s="60"/>
      <c r="AU510" s="60"/>
      <c r="AV510" s="60"/>
      <c r="AW510" s="60"/>
      <c r="AX510" s="60"/>
      <c r="AY510" s="60"/>
      <c r="AZ510" s="63"/>
      <c r="BA510" s="63"/>
      <c r="BB510" s="63"/>
      <c r="BC510" s="63"/>
      <c r="BD510" s="64"/>
      <c r="BE510" s="63"/>
      <c r="BF510" s="63"/>
      <c r="BG510" s="63"/>
      <c r="BH510" s="350"/>
      <c r="BI510" s="350"/>
      <c r="BJ510" s="66"/>
      <c r="BK510" s="66"/>
      <c r="BL510" s="351" t="s">
        <v>87</v>
      </c>
      <c r="BM510" s="351"/>
      <c r="BN510" s="352" t="str">
        <f>IF(②基本情報入力シート!$B$3=0,"基本情報シートを入力して下さい",②基本情報入力シート!$B$3)</f>
        <v>基本情報シートを入力して下さい</v>
      </c>
      <c r="BO510" s="352"/>
      <c r="BP510" s="352"/>
      <c r="BQ510" s="352"/>
      <c r="BR510" s="352"/>
      <c r="BS510" s="352"/>
      <c r="BT510" s="352"/>
      <c r="BU510" s="352"/>
      <c r="BV510" s="352"/>
      <c r="BW510" s="352"/>
      <c r="BX510" s="352"/>
      <c r="BY510" s="352"/>
      <c r="BZ510" s="352"/>
      <c r="CA510" s="63"/>
      <c r="CB510" s="63"/>
      <c r="CC510" s="63"/>
      <c r="CD510" s="63"/>
    </row>
    <row r="511" spans="2:82" ht="24.95" customHeight="1">
      <c r="B511" s="106" t="s">
        <v>18</v>
      </c>
      <c r="C511" s="106"/>
      <c r="D511" s="106"/>
      <c r="E511" s="106"/>
      <c r="F511" s="106"/>
      <c r="G511" s="106"/>
      <c r="H511" s="106"/>
      <c r="I511" s="106"/>
      <c r="J511" s="106"/>
      <c r="K511" s="106"/>
      <c r="L511" s="106"/>
      <c r="M511" s="106"/>
      <c r="N511" s="106"/>
      <c r="O511" s="106"/>
      <c r="P511" s="106"/>
      <c r="Q511" s="106"/>
      <c r="R511" s="106"/>
      <c r="S511" s="106"/>
      <c r="T511" s="106"/>
      <c r="U511" s="106"/>
      <c r="V511" s="106"/>
      <c r="W511" s="106"/>
      <c r="X511" s="106"/>
      <c r="Y511" s="106"/>
      <c r="Z511" s="106"/>
      <c r="AA511" s="106"/>
      <c r="AB511" s="106"/>
      <c r="AC511" s="106"/>
      <c r="AD511" s="106"/>
      <c r="AE511" s="107" t="s">
        <v>94</v>
      </c>
      <c r="AF511" s="108"/>
      <c r="AG511" s="108"/>
      <c r="AH511" s="108"/>
      <c r="AI511" s="108"/>
      <c r="AJ511" s="108"/>
      <c r="AK511" s="108"/>
      <c r="AL511" s="109">
        <f>BF529</f>
        <v>0</v>
      </c>
      <c r="AM511" s="110"/>
      <c r="AN511" s="110"/>
      <c r="AO511" s="110"/>
      <c r="AP511" s="110"/>
      <c r="AQ511" s="110"/>
      <c r="AR511" s="110"/>
      <c r="AS511" s="110"/>
      <c r="AT511" s="110"/>
      <c r="AU511" s="110"/>
      <c r="AV511" s="110"/>
      <c r="AW511" s="110"/>
      <c r="AX511" s="110"/>
      <c r="AY511" s="110"/>
      <c r="AZ511" s="110"/>
      <c r="BA511" s="111"/>
      <c r="BB511" s="70"/>
      <c r="BC511" s="71"/>
      <c r="BD511" s="71"/>
      <c r="BH511" s="22"/>
      <c r="BI511" s="22"/>
      <c r="BJ511" s="353" t="str">
        <f>IF(②基本情報入力シート!$B$4=0,"基本情報シートを入力して下さい",②基本情報入力シート!$B$4)</f>
        <v>基本情報シートを入力して下さい</v>
      </c>
      <c r="BK511" s="353"/>
      <c r="BL511" s="353"/>
      <c r="BM511" s="353"/>
      <c r="BN511" s="353"/>
      <c r="BO511" s="353"/>
      <c r="BP511" s="353"/>
      <c r="BQ511" s="353"/>
      <c r="BR511" s="353"/>
      <c r="BS511" s="353"/>
      <c r="BT511" s="353"/>
      <c r="BU511" s="353"/>
      <c r="BV511" s="353"/>
      <c r="BW511" s="353"/>
      <c r="BX511" s="353"/>
      <c r="BY511" s="353"/>
      <c r="BZ511" s="353"/>
      <c r="CA511" s="65"/>
      <c r="CB511" s="65"/>
      <c r="CC511" s="65"/>
      <c r="CD511" s="65"/>
    </row>
    <row r="512" spans="2:82" ht="24.95" customHeight="1" thickBot="1">
      <c r="C512" s="113" t="s">
        <v>19</v>
      </c>
      <c r="D512" s="113"/>
      <c r="E512" s="113"/>
      <c r="F512" s="113"/>
      <c r="G512" s="113"/>
      <c r="H512" s="113"/>
      <c r="I512" s="113"/>
      <c r="J512" s="113"/>
      <c r="K512" s="113"/>
      <c r="L512" s="113"/>
      <c r="M512" s="113"/>
      <c r="N512" s="113"/>
      <c r="O512" s="113"/>
      <c r="P512" s="113"/>
      <c r="Q512" s="113"/>
      <c r="R512" s="113"/>
      <c r="S512" s="113"/>
      <c r="T512" s="113"/>
      <c r="U512" s="113"/>
      <c r="V512" s="113"/>
      <c r="W512" s="113"/>
      <c r="X512" s="113"/>
      <c r="Y512" s="113"/>
      <c r="Z512" s="113"/>
      <c r="AA512" s="113"/>
      <c r="AB512" s="113"/>
      <c r="AC512" s="113"/>
      <c r="AD512" s="113"/>
      <c r="AE512" s="114" t="str">
        <f>'③原紙（経理）'!AE512</f>
        <v>消費税(10%)</v>
      </c>
      <c r="AF512" s="115"/>
      <c r="AG512" s="115"/>
      <c r="AH512" s="115"/>
      <c r="AI512" s="115"/>
      <c r="AJ512" s="115"/>
      <c r="AK512" s="115"/>
      <c r="AL512" s="116">
        <f>IF(AE512="消費税(10%)",ROUND(AL511*0.1,1),IF(AE512="消費税(8%)",ROUND(AL511*0.08,1),IF(AE512="非課税","","")))</f>
        <v>0</v>
      </c>
      <c r="AM512" s="117"/>
      <c r="AN512" s="117"/>
      <c r="AO512" s="117"/>
      <c r="AP512" s="117"/>
      <c r="AQ512" s="117"/>
      <c r="AR512" s="117"/>
      <c r="AS512" s="117"/>
      <c r="AT512" s="117"/>
      <c r="AU512" s="117"/>
      <c r="AV512" s="117"/>
      <c r="AW512" s="117"/>
      <c r="AX512" s="117"/>
      <c r="AY512" s="117"/>
      <c r="AZ512" s="117"/>
      <c r="BA512" s="118"/>
      <c r="BB512" s="70"/>
      <c r="BC512" s="71"/>
      <c r="BD512" s="71"/>
      <c r="BH512" s="22"/>
      <c r="BI512" s="22"/>
      <c r="BJ512" s="353" t="str">
        <f>IF(②基本情報入力シート!$B$5=0,"基本情報シートを入力して下さい",②基本情報入力シート!$B$5)</f>
        <v>基本情報シートを入力して下さい</v>
      </c>
      <c r="BK512" s="353"/>
      <c r="BL512" s="353"/>
      <c r="BM512" s="353"/>
      <c r="BN512" s="353"/>
      <c r="BO512" s="353"/>
      <c r="BP512" s="353"/>
      <c r="BQ512" s="353"/>
      <c r="BR512" s="353"/>
      <c r="BS512" s="353"/>
      <c r="BT512" s="353"/>
      <c r="BU512" s="353"/>
      <c r="BV512" s="353"/>
      <c r="BW512" s="353"/>
      <c r="BX512" s="353"/>
      <c r="BY512" s="353"/>
      <c r="BZ512" s="353"/>
      <c r="CA512" s="62"/>
      <c r="CB512" s="340" t="s">
        <v>34</v>
      </c>
      <c r="CC512" s="340"/>
      <c r="CD512" s="43"/>
    </row>
    <row r="513" spans="2:82" ht="25.5" customHeight="1" thickBot="1">
      <c r="P513" s="6"/>
      <c r="Q513" s="6"/>
      <c r="T513" s="7"/>
      <c r="Y513" s="11"/>
      <c r="Z513" s="11"/>
      <c r="AA513" s="11"/>
      <c r="AB513" s="11"/>
      <c r="AC513" s="12"/>
      <c r="AD513" s="12"/>
      <c r="AE513" s="121" t="s">
        <v>95</v>
      </c>
      <c r="AF513" s="122"/>
      <c r="AG513" s="122"/>
      <c r="AH513" s="122"/>
      <c r="AI513" s="122"/>
      <c r="AJ513" s="122"/>
      <c r="AK513" s="122"/>
      <c r="AL513" s="123">
        <f>IF(AL512="",AL511,AL511+AL512)</f>
        <v>0</v>
      </c>
      <c r="AM513" s="124"/>
      <c r="AN513" s="124"/>
      <c r="AO513" s="124"/>
      <c r="AP513" s="124"/>
      <c r="AQ513" s="124"/>
      <c r="AR513" s="124"/>
      <c r="AS513" s="124"/>
      <c r="AT513" s="124"/>
      <c r="AU513" s="124"/>
      <c r="AV513" s="124"/>
      <c r="AW513" s="124"/>
      <c r="AX513" s="124"/>
      <c r="AY513" s="124"/>
      <c r="AZ513" s="124"/>
      <c r="BA513" s="125"/>
      <c r="BB513" s="72"/>
      <c r="BC513" s="73"/>
      <c r="BD513" s="73"/>
      <c r="BH513" s="22"/>
      <c r="BI513" s="23"/>
      <c r="BJ513" s="345" t="str">
        <f>IF(②基本情報入力シート!$B$6=0,"基本情報シートを入力して下さい",②基本情報入力シート!$B$6)</f>
        <v>基本情報シートを入力して下さい</v>
      </c>
      <c r="BK513" s="345"/>
      <c r="BL513" s="345"/>
      <c r="BM513" s="345"/>
      <c r="BN513" s="345"/>
      <c r="BO513" s="345"/>
      <c r="BP513" s="345"/>
      <c r="BQ513" s="345"/>
      <c r="BR513" s="345"/>
      <c r="BS513" s="345"/>
      <c r="BT513" s="345"/>
      <c r="BU513" s="345"/>
      <c r="BV513" s="345"/>
      <c r="BW513" s="345"/>
      <c r="BX513" s="345"/>
      <c r="BY513" s="345"/>
      <c r="BZ513" s="345"/>
      <c r="CA513" s="345"/>
      <c r="CB513" s="341"/>
      <c r="CC513" s="341"/>
      <c r="CD513" s="43"/>
    </row>
    <row r="514" spans="2:82" ht="15" customHeight="1">
      <c r="C514" s="5"/>
      <c r="D514" s="5"/>
      <c r="E514" s="5"/>
      <c r="F514" s="5"/>
      <c r="G514" s="5"/>
      <c r="H514" s="5"/>
      <c r="I514" s="5"/>
      <c r="J514" s="5"/>
      <c r="K514" s="5"/>
      <c r="L514" s="5"/>
      <c r="M514" s="5"/>
      <c r="N514" s="5"/>
      <c r="O514" s="5"/>
      <c r="P514" s="7"/>
      <c r="Q514" s="7"/>
      <c r="R514" s="5"/>
      <c r="S514" s="5"/>
      <c r="T514" s="7"/>
      <c r="U514" s="5"/>
      <c r="V514" s="5"/>
      <c r="W514" s="5"/>
      <c r="X514" s="5"/>
      <c r="Y514" s="8"/>
      <c r="Z514" s="9"/>
      <c r="AA514" s="10"/>
      <c r="AB514" s="10"/>
      <c r="AC514" s="13"/>
      <c r="AD514" s="13"/>
      <c r="AE514" s="9"/>
      <c r="AF514" s="9"/>
      <c r="AG514" s="9"/>
      <c r="AH514" s="9"/>
      <c r="AI514" s="9"/>
      <c r="AJ514" s="9"/>
      <c r="AK514" s="5"/>
      <c r="AL514" s="5"/>
      <c r="AM514" s="5"/>
      <c r="AN514" s="5"/>
      <c r="AO514" s="5"/>
      <c r="AP514" s="5"/>
      <c r="AQ514" s="5"/>
      <c r="AR514" s="5"/>
      <c r="AS514" s="5"/>
      <c r="AT514" s="5"/>
      <c r="AU514" s="5"/>
      <c r="AV514" s="5"/>
      <c r="AW514" s="5"/>
      <c r="AX514" s="16"/>
      <c r="AY514" s="16"/>
      <c r="AZ514" s="5"/>
      <c r="BA514" s="5"/>
      <c r="BB514" s="5"/>
      <c r="BC514" s="5"/>
      <c r="BD514" s="127" t="s">
        <v>23</v>
      </c>
      <c r="BE514" s="127"/>
      <c r="BF514" s="127"/>
      <c r="BG514" s="6"/>
      <c r="BH514" s="346" t="str">
        <f>IF(②基本情報入力シート!$B$11=0,"基本情報シートを入力して下さい",②基本情報入力シート!$B$11)</f>
        <v>基本情報シートを入力して下さい</v>
      </c>
      <c r="BI514" s="347"/>
      <c r="BJ514" s="347"/>
      <c r="BK514" s="347"/>
      <c r="BL514" s="347"/>
      <c r="BM514" s="347"/>
      <c r="BN514" s="347"/>
      <c r="BO514" s="347"/>
      <c r="BP514" s="347"/>
      <c r="BQ514" s="347"/>
      <c r="BR514" s="347"/>
      <c r="BS514" s="347"/>
      <c r="BT514" s="347"/>
      <c r="BU514" s="347"/>
      <c r="BV514" s="347"/>
      <c r="BW514" s="347"/>
      <c r="BX514" s="347"/>
      <c r="BY514" s="347"/>
      <c r="BZ514" s="347"/>
      <c r="CA514" s="347"/>
      <c r="CB514" s="347"/>
      <c r="CC514" s="347"/>
      <c r="CD514" s="40"/>
    </row>
    <row r="515" spans="2:82" ht="15" customHeight="1" thickBot="1">
      <c r="C515" s="5" t="s">
        <v>20</v>
      </c>
      <c r="D515" s="5"/>
      <c r="E515" s="5"/>
      <c r="F515" s="5"/>
      <c r="G515" s="5"/>
      <c r="H515" s="348" t="str">
        <f>IF(②基本情報入力シート!$B$7=0,"基本情報シートを入力して下さい",②基本情報入力シート!$B$7)</f>
        <v>基本情報シートを入力して下さい</v>
      </c>
      <c r="I515" s="348"/>
      <c r="J515" s="348"/>
      <c r="K515" s="348"/>
      <c r="L515" s="348"/>
      <c r="M515" s="348"/>
      <c r="N515" s="348"/>
      <c r="O515" s="348"/>
      <c r="P515" s="348"/>
      <c r="Q515" s="348"/>
      <c r="R515" s="348"/>
      <c r="S515" s="348"/>
      <c r="T515" s="131" t="s">
        <v>96</v>
      </c>
      <c r="U515" s="131"/>
      <c r="V515" s="131"/>
      <c r="W515" s="131"/>
      <c r="X515" s="348" t="str">
        <f>IF(②基本情報入力シート!$B$8=0,"基本情報シートを入力して下さい",②基本情報入力シート!$B$8)</f>
        <v>基本情報シートを入力して下さい</v>
      </c>
      <c r="Y515" s="348"/>
      <c r="Z515" s="348"/>
      <c r="AA515" s="348"/>
      <c r="AB515" s="348"/>
      <c r="AC515" s="348"/>
      <c r="AD515" s="348"/>
      <c r="AE515" s="348"/>
      <c r="AF515" s="5" t="s">
        <v>21</v>
      </c>
      <c r="AG515" s="5"/>
      <c r="AH515" s="5"/>
      <c r="AI515" s="5"/>
      <c r="AJ515" s="348" t="str">
        <f>IF(②基本情報入力シート!$B$9=0,"基本情報シートを入力して下さい",②基本情報入力シート!$B$9)</f>
        <v>基本情報シートを入力して下さい</v>
      </c>
      <c r="AK515" s="348"/>
      <c r="AL515" s="348"/>
      <c r="AM515" s="348"/>
      <c r="AN515" s="348"/>
      <c r="AO515" s="348"/>
      <c r="AP515" s="5"/>
      <c r="AQ515" s="5" t="s">
        <v>22</v>
      </c>
      <c r="AR515" s="5"/>
      <c r="AS515" s="348" t="str">
        <f>IF(②基本情報入力シート!$B$10=0,"基本情報シートを入力して下さい",②基本情報入力シート!$B$10)</f>
        <v>基本情報シートを入力して下さい</v>
      </c>
      <c r="AT515" s="348"/>
      <c r="AU515" s="348"/>
      <c r="AV515" s="348"/>
      <c r="AW515" s="348"/>
      <c r="AX515" s="348"/>
      <c r="AY515" s="348"/>
      <c r="AZ515" s="348"/>
      <c r="BA515" s="348"/>
      <c r="BB515" s="348"/>
      <c r="BC515" s="348"/>
      <c r="BD515" s="127"/>
      <c r="BE515" s="127"/>
      <c r="BF515" s="127"/>
      <c r="BG515" s="6"/>
      <c r="BH515" s="349" t="str">
        <f>IF(②基本情報入力シート!$B$12=0,"基本情報シートを入力して下さい",②基本情報入力シート!$B$12)</f>
        <v>基本情報シートを入力して下さい</v>
      </c>
      <c r="BI515" s="349"/>
      <c r="BJ515" s="349"/>
      <c r="BK515" s="349"/>
      <c r="BL515" s="349"/>
      <c r="BM515" s="349"/>
      <c r="BN515" s="349"/>
      <c r="BO515" s="349"/>
      <c r="BP515" s="349"/>
      <c r="BQ515" s="349"/>
      <c r="BR515" s="349"/>
      <c r="BS515" s="349"/>
      <c r="BT515" s="349"/>
      <c r="BU515" s="349"/>
      <c r="BV515" s="349"/>
      <c r="BW515" s="349"/>
      <c r="BX515" s="349"/>
      <c r="BY515" s="349"/>
      <c r="BZ515" s="349"/>
      <c r="CA515" s="349"/>
      <c r="CB515" s="349"/>
      <c r="CC515" s="349"/>
      <c r="CD515" s="40"/>
    </row>
    <row r="516" spans="2:82" ht="12" customHeight="1">
      <c r="B516" s="133" t="s">
        <v>91</v>
      </c>
      <c r="C516" s="134"/>
      <c r="D516" s="134"/>
      <c r="E516" s="134"/>
      <c r="F516" s="134"/>
      <c r="G516" s="134"/>
      <c r="H516" s="134"/>
      <c r="I516" s="134"/>
      <c r="J516" s="134"/>
      <c r="K516" s="135"/>
      <c r="L516" s="136" t="s">
        <v>15</v>
      </c>
      <c r="M516" s="136"/>
      <c r="N516" s="136"/>
      <c r="O516" s="136"/>
      <c r="P516" s="136"/>
      <c r="Q516" s="136"/>
      <c r="R516" s="136"/>
      <c r="S516" s="136"/>
      <c r="T516" s="136"/>
      <c r="U516" s="136"/>
      <c r="V516" s="136"/>
      <c r="W516" s="136"/>
      <c r="X516" s="136"/>
      <c r="Y516" s="136"/>
      <c r="Z516" s="137"/>
      <c r="AA516" s="138" t="s">
        <v>16</v>
      </c>
      <c r="AB516" s="136"/>
      <c r="AC516" s="136"/>
      <c r="AD516" s="136"/>
      <c r="AE516" s="136"/>
      <c r="AF516" s="136"/>
      <c r="AG516" s="136"/>
      <c r="AH516" s="136"/>
      <c r="AI516" s="136"/>
      <c r="AJ516" s="136"/>
      <c r="AK516" s="136"/>
      <c r="AL516" s="136"/>
      <c r="AM516" s="136"/>
      <c r="AN516" s="136"/>
      <c r="AO516" s="136"/>
      <c r="AP516" s="136"/>
      <c r="AQ516" s="136"/>
      <c r="AR516" s="136"/>
      <c r="AS516" s="136"/>
      <c r="AT516" s="136"/>
      <c r="AU516" s="136"/>
      <c r="AV516" s="136"/>
      <c r="AW516" s="136"/>
      <c r="AX516" s="136"/>
      <c r="AY516" s="136"/>
      <c r="AZ516" s="136"/>
      <c r="BA516" s="136"/>
      <c r="BB516" s="136"/>
      <c r="BC516" s="136"/>
      <c r="BD516" s="136"/>
      <c r="BE516" s="136"/>
      <c r="BF516" s="136"/>
      <c r="BG516" s="136"/>
      <c r="BH516" s="136"/>
      <c r="BI516" s="137"/>
      <c r="BJ516" s="139" t="s">
        <v>93</v>
      </c>
      <c r="BK516" s="140"/>
      <c r="BL516" s="140"/>
      <c r="BM516" s="140"/>
      <c r="BN516" s="140"/>
      <c r="BO516" s="140"/>
      <c r="BP516" s="140"/>
      <c r="BQ516" s="140"/>
      <c r="BR516" s="140"/>
      <c r="BS516" s="139" t="s">
        <v>92</v>
      </c>
      <c r="BT516" s="140"/>
      <c r="BU516" s="140"/>
      <c r="BV516" s="140"/>
      <c r="BW516" s="140"/>
      <c r="BX516" s="140"/>
      <c r="BY516" s="140"/>
      <c r="BZ516" s="140"/>
      <c r="CA516" s="140"/>
      <c r="CB516" s="140"/>
      <c r="CC516" s="141"/>
      <c r="CD516" s="74"/>
    </row>
    <row r="517" spans="2:82" ht="24.95" customHeight="1" thickBot="1">
      <c r="B517" s="142">
        <f>'③原紙（経理）'!B517:K517</f>
        <v>0</v>
      </c>
      <c r="C517" s="143"/>
      <c r="D517" s="143"/>
      <c r="E517" s="143"/>
      <c r="F517" s="143"/>
      <c r="G517" s="143"/>
      <c r="H517" s="143"/>
      <c r="I517" s="143"/>
      <c r="J517" s="143"/>
      <c r="K517" s="144"/>
      <c r="L517" s="380">
        <f>'③原紙（経理）'!L517:Z517</f>
        <v>0</v>
      </c>
      <c r="M517" s="381"/>
      <c r="N517" s="381"/>
      <c r="O517" s="381"/>
      <c r="P517" s="381"/>
      <c r="Q517" s="381"/>
      <c r="R517" s="381"/>
      <c r="S517" s="381"/>
      <c r="T517" s="381"/>
      <c r="U517" s="381"/>
      <c r="V517" s="381"/>
      <c r="W517" s="381"/>
      <c r="X517" s="381"/>
      <c r="Y517" s="381"/>
      <c r="Z517" s="382"/>
      <c r="AA517" s="383">
        <f>'③原紙（経理）'!AA517:BI517</f>
        <v>0</v>
      </c>
      <c r="AB517" s="381"/>
      <c r="AC517" s="381"/>
      <c r="AD517" s="381"/>
      <c r="AE517" s="381"/>
      <c r="AF517" s="381"/>
      <c r="AG517" s="381"/>
      <c r="AH517" s="381"/>
      <c r="AI517" s="381"/>
      <c r="AJ517" s="381"/>
      <c r="AK517" s="381"/>
      <c r="AL517" s="381"/>
      <c r="AM517" s="381"/>
      <c r="AN517" s="381"/>
      <c r="AO517" s="381"/>
      <c r="AP517" s="381"/>
      <c r="AQ517" s="381"/>
      <c r="AR517" s="381"/>
      <c r="AS517" s="381"/>
      <c r="AT517" s="381"/>
      <c r="AU517" s="381"/>
      <c r="AV517" s="381"/>
      <c r="AW517" s="381"/>
      <c r="AX517" s="381"/>
      <c r="AY517" s="381"/>
      <c r="AZ517" s="381"/>
      <c r="BA517" s="381"/>
      <c r="BB517" s="381"/>
      <c r="BC517" s="381"/>
      <c r="BD517" s="381"/>
      <c r="BE517" s="381"/>
      <c r="BF517" s="381"/>
      <c r="BG517" s="381"/>
      <c r="BH517" s="381"/>
      <c r="BI517" s="382"/>
      <c r="BJ517" s="383">
        <f>'③原紙（経理）'!BJ517:BR517</f>
        <v>0</v>
      </c>
      <c r="BK517" s="381"/>
      <c r="BL517" s="381"/>
      <c r="BM517" s="381"/>
      <c r="BN517" s="381"/>
      <c r="BO517" s="381"/>
      <c r="BP517" s="381"/>
      <c r="BQ517" s="381"/>
      <c r="BR517" s="381"/>
      <c r="BS517" s="383">
        <f>'③原紙（経理）'!BS517:CC517</f>
        <v>0</v>
      </c>
      <c r="BT517" s="381"/>
      <c r="BU517" s="381"/>
      <c r="BV517" s="381"/>
      <c r="BW517" s="381"/>
      <c r="BX517" s="381"/>
      <c r="BY517" s="381"/>
      <c r="BZ517" s="381"/>
      <c r="CA517" s="381"/>
      <c r="CB517" s="381"/>
      <c r="CC517" s="382"/>
      <c r="CD517" s="74"/>
    </row>
    <row r="518" spans="2:82" ht="24.95" customHeight="1">
      <c r="B518" s="151" t="s">
        <v>2</v>
      </c>
      <c r="C518" s="152"/>
      <c r="D518" s="153" t="s">
        <v>7</v>
      </c>
      <c r="E518" s="88"/>
      <c r="F518" s="88"/>
      <c r="G518" s="88"/>
      <c r="H518" s="88"/>
      <c r="I518" s="88"/>
      <c r="J518" s="88"/>
      <c r="K518" s="88"/>
      <c r="L518" s="88"/>
      <c r="M518" s="88"/>
      <c r="N518" s="88"/>
      <c r="O518" s="88"/>
      <c r="P518" s="154"/>
      <c r="Q518" s="158" t="s">
        <v>12</v>
      </c>
      <c r="R518" s="156"/>
      <c r="S518" s="156"/>
      <c r="T518" s="156"/>
      <c r="U518" s="156"/>
      <c r="V518" s="156"/>
      <c r="W518" s="156"/>
      <c r="X518" s="156"/>
      <c r="Y518" s="156"/>
      <c r="Z518" s="156"/>
      <c r="AA518" s="156"/>
      <c r="AB518" s="156"/>
      <c r="AC518" s="156"/>
      <c r="AD518" s="156"/>
      <c r="AE518" s="156"/>
      <c r="AF518" s="156"/>
      <c r="AG518" s="156"/>
      <c r="AH518" s="156"/>
      <c r="AI518" s="156"/>
      <c r="AJ518" s="156"/>
      <c r="AK518" s="156"/>
      <c r="AL518" s="156"/>
      <c r="AM518" s="157"/>
      <c r="AN518" s="158" t="s">
        <v>13</v>
      </c>
      <c r="AO518" s="156"/>
      <c r="AP518" s="156"/>
      <c r="AQ518" s="156"/>
      <c r="AR518" s="156"/>
      <c r="AS518" s="156"/>
      <c r="AT518" s="156"/>
      <c r="AU518" s="156"/>
      <c r="AV518" s="156"/>
      <c r="AW518" s="156"/>
      <c r="AX518" s="156"/>
      <c r="AY518" s="156"/>
      <c r="AZ518" s="156"/>
      <c r="BA518" s="156"/>
      <c r="BB518" s="157"/>
      <c r="BC518" s="158" t="s">
        <v>14</v>
      </c>
      <c r="BD518" s="156"/>
      <c r="BE518" s="156"/>
      <c r="BF518" s="156"/>
      <c r="BG518" s="156"/>
      <c r="BH518" s="156"/>
      <c r="BI518" s="156"/>
      <c r="BJ518" s="156"/>
      <c r="BK518" s="156"/>
      <c r="BL518" s="156"/>
      <c r="BM518" s="156"/>
      <c r="BN518" s="156"/>
      <c r="BO518" s="156"/>
      <c r="BP518" s="156"/>
      <c r="BQ518" s="157"/>
      <c r="BR518" s="158" t="s">
        <v>11</v>
      </c>
      <c r="BS518" s="156"/>
      <c r="BT518" s="156"/>
      <c r="BU518" s="156"/>
      <c r="BV518" s="156"/>
      <c r="BW518" s="156"/>
      <c r="BX518" s="156"/>
      <c r="BY518" s="156"/>
      <c r="BZ518" s="156"/>
      <c r="CA518" s="156"/>
      <c r="CB518" s="156"/>
      <c r="CC518" s="159"/>
      <c r="CD518" s="39"/>
    </row>
    <row r="519" spans="2:82" ht="24.95" customHeight="1">
      <c r="B519" s="160" t="s">
        <v>17</v>
      </c>
      <c r="C519" s="161"/>
      <c r="D519" s="155"/>
      <c r="E519" s="156"/>
      <c r="F519" s="156"/>
      <c r="G519" s="156"/>
      <c r="H519" s="156"/>
      <c r="I519" s="156"/>
      <c r="J519" s="156"/>
      <c r="K519" s="156"/>
      <c r="L519" s="156"/>
      <c r="M519" s="156"/>
      <c r="N519" s="156"/>
      <c r="O519" s="156"/>
      <c r="P519" s="157"/>
      <c r="Q519" s="162" t="s">
        <v>8</v>
      </c>
      <c r="R519" s="163"/>
      <c r="S519" s="163"/>
      <c r="T519" s="163"/>
      <c r="U519" s="164"/>
      <c r="V519" s="165" t="s">
        <v>5</v>
      </c>
      <c r="W519" s="166"/>
      <c r="X519" s="167" t="s">
        <v>9</v>
      </c>
      <c r="Y519" s="163"/>
      <c r="Z519" s="163"/>
      <c r="AA519" s="163"/>
      <c r="AB519" s="163"/>
      <c r="AC519" s="163"/>
      <c r="AD519" s="164"/>
      <c r="AE519" s="167" t="s">
        <v>53</v>
      </c>
      <c r="AF519" s="163"/>
      <c r="AG519" s="163"/>
      <c r="AH519" s="163"/>
      <c r="AI519" s="163"/>
      <c r="AJ519" s="163"/>
      <c r="AK519" s="163"/>
      <c r="AL519" s="163"/>
      <c r="AM519" s="168"/>
      <c r="AN519" s="169" t="s">
        <v>6</v>
      </c>
      <c r="AO519" s="170"/>
      <c r="AP519" s="171"/>
      <c r="AQ519" s="167" t="s">
        <v>10</v>
      </c>
      <c r="AR519" s="163"/>
      <c r="AS519" s="163"/>
      <c r="AT519" s="163"/>
      <c r="AU519" s="163"/>
      <c r="AV519" s="163"/>
      <c r="AW519" s="163"/>
      <c r="AX519" s="163"/>
      <c r="AY519" s="163"/>
      <c r="AZ519" s="163"/>
      <c r="BA519" s="163"/>
      <c r="BB519" s="168"/>
      <c r="BC519" s="169" t="s">
        <v>6</v>
      </c>
      <c r="BD519" s="170"/>
      <c r="BE519" s="171"/>
      <c r="BF519" s="167" t="s">
        <v>10</v>
      </c>
      <c r="BG519" s="163"/>
      <c r="BH519" s="163"/>
      <c r="BI519" s="163"/>
      <c r="BJ519" s="163"/>
      <c r="BK519" s="163"/>
      <c r="BL519" s="163"/>
      <c r="BM519" s="163"/>
      <c r="BN519" s="163"/>
      <c r="BO519" s="163"/>
      <c r="BP519" s="163"/>
      <c r="BQ519" s="168"/>
      <c r="BR519" s="162" t="s">
        <v>10</v>
      </c>
      <c r="BS519" s="163"/>
      <c r="BT519" s="163"/>
      <c r="BU519" s="163"/>
      <c r="BV519" s="163"/>
      <c r="BW519" s="163"/>
      <c r="BX519" s="163"/>
      <c r="BY519" s="163"/>
      <c r="BZ519" s="163"/>
      <c r="CA519" s="163"/>
      <c r="CB519" s="163"/>
      <c r="CC519" s="172"/>
      <c r="CD519" s="39"/>
    </row>
    <row r="520" spans="2:82" ht="24.95" customHeight="1">
      <c r="B520" s="366">
        <f>'③原紙（経理）'!B520:C520</f>
        <v>0</v>
      </c>
      <c r="C520" s="367"/>
      <c r="D520" s="368">
        <f>'③原紙（経理）'!D520:P520</f>
        <v>0</v>
      </c>
      <c r="E520" s="369"/>
      <c r="F520" s="369"/>
      <c r="G520" s="369"/>
      <c r="H520" s="369"/>
      <c r="I520" s="369"/>
      <c r="J520" s="369"/>
      <c r="K520" s="369"/>
      <c r="L520" s="369"/>
      <c r="M520" s="369"/>
      <c r="N520" s="369"/>
      <c r="O520" s="369"/>
      <c r="P520" s="370"/>
      <c r="Q520" s="182">
        <f>'③原紙（経理）'!Q520:U520</f>
        <v>0</v>
      </c>
      <c r="R520" s="183"/>
      <c r="S520" s="183"/>
      <c r="T520" s="183"/>
      <c r="U520" s="184"/>
      <c r="V520" s="186"/>
      <c r="W520" s="371"/>
      <c r="X520" s="372">
        <f>'③原紙（経理）'!X520:AD520</f>
        <v>0</v>
      </c>
      <c r="Y520" s="373"/>
      <c r="Z520" s="373"/>
      <c r="AA520" s="373"/>
      <c r="AB520" s="373"/>
      <c r="AC520" s="373"/>
      <c r="AD520" s="374"/>
      <c r="AE520" s="173">
        <f t="shared" ref="AE520:AE528" si="72">ROUND(Q520*X520,1)</f>
        <v>0</v>
      </c>
      <c r="AF520" s="174"/>
      <c r="AG520" s="174"/>
      <c r="AH520" s="174"/>
      <c r="AI520" s="174"/>
      <c r="AJ520" s="174"/>
      <c r="AK520" s="174"/>
      <c r="AL520" s="174"/>
      <c r="AM520" s="175"/>
      <c r="AN520" s="375">
        <f>'③原紙（経理）'!AN520:AP520</f>
        <v>0</v>
      </c>
      <c r="AO520" s="376"/>
      <c r="AP520" s="371"/>
      <c r="AQ520" s="190">
        <f>AN520/100*AE520</f>
        <v>0</v>
      </c>
      <c r="AR520" s="191"/>
      <c r="AS520" s="191"/>
      <c r="AT520" s="191"/>
      <c r="AU520" s="191"/>
      <c r="AV520" s="191"/>
      <c r="AW520" s="191"/>
      <c r="AX520" s="191"/>
      <c r="AY520" s="191"/>
      <c r="AZ520" s="191"/>
      <c r="BA520" s="191"/>
      <c r="BB520" s="192"/>
      <c r="BC520" s="375">
        <f>'③原紙（経理）'!BC520:BE520</f>
        <v>0</v>
      </c>
      <c r="BD520" s="376"/>
      <c r="BE520" s="371"/>
      <c r="BF520" s="173">
        <f>IF(BC520&gt;0,BC520/100*AE520-AQ520,AE520)</f>
        <v>0</v>
      </c>
      <c r="BG520" s="174"/>
      <c r="BH520" s="174"/>
      <c r="BI520" s="174"/>
      <c r="BJ520" s="174"/>
      <c r="BK520" s="174"/>
      <c r="BL520" s="174"/>
      <c r="BM520" s="174"/>
      <c r="BN520" s="174"/>
      <c r="BO520" s="174"/>
      <c r="BP520" s="174"/>
      <c r="BQ520" s="175"/>
      <c r="BR520" s="176">
        <f>AE520-AQ520-BF520</f>
        <v>0</v>
      </c>
      <c r="BS520" s="174"/>
      <c r="BT520" s="174"/>
      <c r="BU520" s="174"/>
      <c r="BV520" s="174"/>
      <c r="BW520" s="174"/>
      <c r="BX520" s="174"/>
      <c r="BY520" s="174"/>
      <c r="BZ520" s="174"/>
      <c r="CA520" s="174"/>
      <c r="CB520" s="174"/>
      <c r="CC520" s="177"/>
      <c r="CD520" s="75"/>
    </row>
    <row r="521" spans="2:82" ht="24.95" customHeight="1">
      <c r="B521" s="366">
        <f>'③原紙（経理）'!B521:C521</f>
        <v>0</v>
      </c>
      <c r="C521" s="367"/>
      <c r="D521" s="368">
        <f>'③原紙（経理）'!D521:P521</f>
        <v>0</v>
      </c>
      <c r="E521" s="369"/>
      <c r="F521" s="369"/>
      <c r="G521" s="369"/>
      <c r="H521" s="369"/>
      <c r="I521" s="369"/>
      <c r="J521" s="369"/>
      <c r="K521" s="369"/>
      <c r="L521" s="369"/>
      <c r="M521" s="369"/>
      <c r="N521" s="369"/>
      <c r="O521" s="369"/>
      <c r="P521" s="370"/>
      <c r="Q521" s="182">
        <f>'③原紙（経理）'!Q521:U521</f>
        <v>0</v>
      </c>
      <c r="R521" s="183"/>
      <c r="S521" s="183"/>
      <c r="T521" s="183"/>
      <c r="U521" s="184"/>
      <c r="V521" s="186">
        <f>'③原紙（経理）'!V521:W521</f>
        <v>0</v>
      </c>
      <c r="W521" s="371"/>
      <c r="X521" s="372">
        <f>'③原紙（経理）'!X521:AD521</f>
        <v>0</v>
      </c>
      <c r="Y521" s="373"/>
      <c r="Z521" s="373"/>
      <c r="AA521" s="373"/>
      <c r="AB521" s="373"/>
      <c r="AC521" s="373"/>
      <c r="AD521" s="374"/>
      <c r="AE521" s="173">
        <f t="shared" si="72"/>
        <v>0</v>
      </c>
      <c r="AF521" s="174"/>
      <c r="AG521" s="174"/>
      <c r="AH521" s="174"/>
      <c r="AI521" s="174"/>
      <c r="AJ521" s="174"/>
      <c r="AK521" s="174"/>
      <c r="AL521" s="174"/>
      <c r="AM521" s="175"/>
      <c r="AN521" s="375">
        <f>'③原紙（経理）'!AN521:AP521</f>
        <v>0</v>
      </c>
      <c r="AO521" s="376"/>
      <c r="AP521" s="371"/>
      <c r="AQ521" s="190">
        <f t="shared" ref="AQ521:AQ528" si="73">AN521/100*AE521</f>
        <v>0</v>
      </c>
      <c r="AR521" s="191"/>
      <c r="AS521" s="191"/>
      <c r="AT521" s="191"/>
      <c r="AU521" s="191"/>
      <c r="AV521" s="191"/>
      <c r="AW521" s="191"/>
      <c r="AX521" s="191"/>
      <c r="AY521" s="191"/>
      <c r="AZ521" s="191"/>
      <c r="BA521" s="191"/>
      <c r="BB521" s="192"/>
      <c r="BC521" s="375">
        <f>'③原紙（経理）'!BC521:BE521</f>
        <v>0</v>
      </c>
      <c r="BD521" s="376"/>
      <c r="BE521" s="371"/>
      <c r="BF521" s="173">
        <f t="shared" ref="BF521:BF528" si="74">IF(BC521&gt;0,BC521/100*AE521-AQ521,AE521)</f>
        <v>0</v>
      </c>
      <c r="BG521" s="174"/>
      <c r="BH521" s="174"/>
      <c r="BI521" s="174"/>
      <c r="BJ521" s="174"/>
      <c r="BK521" s="174"/>
      <c r="BL521" s="174"/>
      <c r="BM521" s="174"/>
      <c r="BN521" s="174"/>
      <c r="BO521" s="174"/>
      <c r="BP521" s="174"/>
      <c r="BQ521" s="175"/>
      <c r="BR521" s="176">
        <f t="shared" ref="BR521:BR528" si="75">AE521-AQ521-BF521</f>
        <v>0</v>
      </c>
      <c r="BS521" s="174"/>
      <c r="BT521" s="174"/>
      <c r="BU521" s="174"/>
      <c r="BV521" s="174"/>
      <c r="BW521" s="174"/>
      <c r="BX521" s="174"/>
      <c r="BY521" s="174"/>
      <c r="BZ521" s="174"/>
      <c r="CA521" s="174"/>
      <c r="CB521" s="174"/>
      <c r="CC521" s="177"/>
      <c r="CD521" s="75"/>
    </row>
    <row r="522" spans="2:82" ht="24.95" customHeight="1">
      <c r="B522" s="366">
        <f>'③原紙（経理）'!B522:C522</f>
        <v>0</v>
      </c>
      <c r="C522" s="367"/>
      <c r="D522" s="368">
        <f>'③原紙（経理）'!D522:P522</f>
        <v>0</v>
      </c>
      <c r="E522" s="369"/>
      <c r="F522" s="369"/>
      <c r="G522" s="369"/>
      <c r="H522" s="369"/>
      <c r="I522" s="369"/>
      <c r="J522" s="369"/>
      <c r="K522" s="369"/>
      <c r="L522" s="369"/>
      <c r="M522" s="369"/>
      <c r="N522" s="369"/>
      <c r="O522" s="369"/>
      <c r="P522" s="370"/>
      <c r="Q522" s="182">
        <f>'③原紙（経理）'!Q522:U522</f>
        <v>0</v>
      </c>
      <c r="R522" s="183"/>
      <c r="S522" s="183"/>
      <c r="T522" s="183"/>
      <c r="U522" s="184"/>
      <c r="V522" s="186">
        <f>'③原紙（経理）'!V522:W522</f>
        <v>0</v>
      </c>
      <c r="W522" s="371"/>
      <c r="X522" s="372">
        <f>'③原紙（経理）'!X522:AD522</f>
        <v>0</v>
      </c>
      <c r="Y522" s="373"/>
      <c r="Z522" s="373"/>
      <c r="AA522" s="373"/>
      <c r="AB522" s="373"/>
      <c r="AC522" s="373"/>
      <c r="AD522" s="374"/>
      <c r="AE522" s="173">
        <f t="shared" si="72"/>
        <v>0</v>
      </c>
      <c r="AF522" s="174"/>
      <c r="AG522" s="174"/>
      <c r="AH522" s="174"/>
      <c r="AI522" s="174"/>
      <c r="AJ522" s="174"/>
      <c r="AK522" s="174"/>
      <c r="AL522" s="174"/>
      <c r="AM522" s="175"/>
      <c r="AN522" s="375">
        <f>'③原紙（経理）'!AN522:AP522</f>
        <v>0</v>
      </c>
      <c r="AO522" s="376"/>
      <c r="AP522" s="371"/>
      <c r="AQ522" s="190">
        <f t="shared" si="73"/>
        <v>0</v>
      </c>
      <c r="AR522" s="191"/>
      <c r="AS522" s="191"/>
      <c r="AT522" s="191"/>
      <c r="AU522" s="191"/>
      <c r="AV522" s="191"/>
      <c r="AW522" s="191"/>
      <c r="AX522" s="191"/>
      <c r="AY522" s="191"/>
      <c r="AZ522" s="191"/>
      <c r="BA522" s="191"/>
      <c r="BB522" s="192"/>
      <c r="BC522" s="375">
        <f>'③原紙（経理）'!BC522:BE522</f>
        <v>0</v>
      </c>
      <c r="BD522" s="376"/>
      <c r="BE522" s="371"/>
      <c r="BF522" s="173">
        <f t="shared" si="74"/>
        <v>0</v>
      </c>
      <c r="BG522" s="174"/>
      <c r="BH522" s="174"/>
      <c r="BI522" s="174"/>
      <c r="BJ522" s="174"/>
      <c r="BK522" s="174"/>
      <c r="BL522" s="174"/>
      <c r="BM522" s="174"/>
      <c r="BN522" s="174"/>
      <c r="BO522" s="174"/>
      <c r="BP522" s="174"/>
      <c r="BQ522" s="175"/>
      <c r="BR522" s="176">
        <f t="shared" si="75"/>
        <v>0</v>
      </c>
      <c r="BS522" s="174"/>
      <c r="BT522" s="174"/>
      <c r="BU522" s="174"/>
      <c r="BV522" s="174"/>
      <c r="BW522" s="174"/>
      <c r="BX522" s="174"/>
      <c r="BY522" s="174"/>
      <c r="BZ522" s="174"/>
      <c r="CA522" s="174"/>
      <c r="CB522" s="174"/>
      <c r="CC522" s="177"/>
      <c r="CD522" s="75"/>
    </row>
    <row r="523" spans="2:82" ht="24.95" customHeight="1">
      <c r="B523" s="366">
        <f>'③原紙（経理）'!B523:C523</f>
        <v>0</v>
      </c>
      <c r="C523" s="367"/>
      <c r="D523" s="368">
        <f>'③原紙（経理）'!D523:P523</f>
        <v>0</v>
      </c>
      <c r="E523" s="369"/>
      <c r="F523" s="369"/>
      <c r="G523" s="369"/>
      <c r="H523" s="369"/>
      <c r="I523" s="369"/>
      <c r="J523" s="369"/>
      <c r="K523" s="369"/>
      <c r="L523" s="369"/>
      <c r="M523" s="369"/>
      <c r="N523" s="369"/>
      <c r="O523" s="369"/>
      <c r="P523" s="370"/>
      <c r="Q523" s="182">
        <f>'③原紙（経理）'!Q523:U523</f>
        <v>0</v>
      </c>
      <c r="R523" s="183"/>
      <c r="S523" s="183"/>
      <c r="T523" s="183"/>
      <c r="U523" s="184"/>
      <c r="V523" s="186">
        <f>'③原紙（経理）'!V523:W523</f>
        <v>0</v>
      </c>
      <c r="W523" s="371"/>
      <c r="X523" s="372">
        <f>'③原紙（経理）'!X523:AD523</f>
        <v>0</v>
      </c>
      <c r="Y523" s="373"/>
      <c r="Z523" s="373"/>
      <c r="AA523" s="373"/>
      <c r="AB523" s="373"/>
      <c r="AC523" s="373"/>
      <c r="AD523" s="374"/>
      <c r="AE523" s="173">
        <f t="shared" si="72"/>
        <v>0</v>
      </c>
      <c r="AF523" s="174"/>
      <c r="AG523" s="174"/>
      <c r="AH523" s="174"/>
      <c r="AI523" s="174"/>
      <c r="AJ523" s="174"/>
      <c r="AK523" s="174"/>
      <c r="AL523" s="174"/>
      <c r="AM523" s="175"/>
      <c r="AN523" s="375">
        <f>'③原紙（経理）'!AN523:AP523</f>
        <v>0</v>
      </c>
      <c r="AO523" s="376"/>
      <c r="AP523" s="371"/>
      <c r="AQ523" s="190">
        <f t="shared" si="73"/>
        <v>0</v>
      </c>
      <c r="AR523" s="191"/>
      <c r="AS523" s="191"/>
      <c r="AT523" s="191"/>
      <c r="AU523" s="191"/>
      <c r="AV523" s="191"/>
      <c r="AW523" s="191"/>
      <c r="AX523" s="191"/>
      <c r="AY523" s="191"/>
      <c r="AZ523" s="191"/>
      <c r="BA523" s="191"/>
      <c r="BB523" s="192"/>
      <c r="BC523" s="375">
        <f>'③原紙（経理）'!BC523:BE523</f>
        <v>0</v>
      </c>
      <c r="BD523" s="376"/>
      <c r="BE523" s="371"/>
      <c r="BF523" s="173">
        <f t="shared" si="74"/>
        <v>0</v>
      </c>
      <c r="BG523" s="174"/>
      <c r="BH523" s="174"/>
      <c r="BI523" s="174"/>
      <c r="BJ523" s="174"/>
      <c r="BK523" s="174"/>
      <c r="BL523" s="174"/>
      <c r="BM523" s="174"/>
      <c r="BN523" s="174"/>
      <c r="BO523" s="174"/>
      <c r="BP523" s="174"/>
      <c r="BQ523" s="175"/>
      <c r="BR523" s="176">
        <f t="shared" si="75"/>
        <v>0</v>
      </c>
      <c r="BS523" s="174"/>
      <c r="BT523" s="174"/>
      <c r="BU523" s="174"/>
      <c r="BV523" s="174"/>
      <c r="BW523" s="174"/>
      <c r="BX523" s="174"/>
      <c r="BY523" s="174"/>
      <c r="BZ523" s="174"/>
      <c r="CA523" s="174"/>
      <c r="CB523" s="174"/>
      <c r="CC523" s="177"/>
      <c r="CD523" s="75"/>
    </row>
    <row r="524" spans="2:82" ht="24.95" customHeight="1">
      <c r="B524" s="366">
        <f>'③原紙（経理）'!B524:C524</f>
        <v>0</v>
      </c>
      <c r="C524" s="367"/>
      <c r="D524" s="368">
        <f>'③原紙（経理）'!D524:P524</f>
        <v>0</v>
      </c>
      <c r="E524" s="369"/>
      <c r="F524" s="369"/>
      <c r="G524" s="369"/>
      <c r="H524" s="369"/>
      <c r="I524" s="369"/>
      <c r="J524" s="369"/>
      <c r="K524" s="369"/>
      <c r="L524" s="369"/>
      <c r="M524" s="369"/>
      <c r="N524" s="369"/>
      <c r="O524" s="369"/>
      <c r="P524" s="370"/>
      <c r="Q524" s="182">
        <f>'③原紙（経理）'!Q524:U524</f>
        <v>0</v>
      </c>
      <c r="R524" s="183"/>
      <c r="S524" s="183"/>
      <c r="T524" s="183"/>
      <c r="U524" s="184"/>
      <c r="V524" s="186">
        <f>'③原紙（経理）'!V524:W524</f>
        <v>0</v>
      </c>
      <c r="W524" s="371"/>
      <c r="X524" s="372">
        <f>'③原紙（経理）'!X524:AD524</f>
        <v>0</v>
      </c>
      <c r="Y524" s="373"/>
      <c r="Z524" s="373"/>
      <c r="AA524" s="373"/>
      <c r="AB524" s="373"/>
      <c r="AC524" s="373"/>
      <c r="AD524" s="374"/>
      <c r="AE524" s="173">
        <f t="shared" si="72"/>
        <v>0</v>
      </c>
      <c r="AF524" s="174"/>
      <c r="AG524" s="174"/>
      <c r="AH524" s="174"/>
      <c r="AI524" s="174"/>
      <c r="AJ524" s="174"/>
      <c r="AK524" s="174"/>
      <c r="AL524" s="174"/>
      <c r="AM524" s="175"/>
      <c r="AN524" s="375">
        <f>'③原紙（経理）'!AN524:AP524</f>
        <v>0</v>
      </c>
      <c r="AO524" s="376"/>
      <c r="AP524" s="371"/>
      <c r="AQ524" s="190">
        <f t="shared" si="73"/>
        <v>0</v>
      </c>
      <c r="AR524" s="191"/>
      <c r="AS524" s="191"/>
      <c r="AT524" s="191"/>
      <c r="AU524" s="191"/>
      <c r="AV524" s="191"/>
      <c r="AW524" s="191"/>
      <c r="AX524" s="191"/>
      <c r="AY524" s="191"/>
      <c r="AZ524" s="191"/>
      <c r="BA524" s="191"/>
      <c r="BB524" s="192"/>
      <c r="BC524" s="375">
        <f>'③原紙（経理）'!BC524:BE524</f>
        <v>0</v>
      </c>
      <c r="BD524" s="376"/>
      <c r="BE524" s="371"/>
      <c r="BF524" s="173">
        <f t="shared" si="74"/>
        <v>0</v>
      </c>
      <c r="BG524" s="174"/>
      <c r="BH524" s="174"/>
      <c r="BI524" s="174"/>
      <c r="BJ524" s="174"/>
      <c r="BK524" s="174"/>
      <c r="BL524" s="174"/>
      <c r="BM524" s="174"/>
      <c r="BN524" s="174"/>
      <c r="BO524" s="174"/>
      <c r="BP524" s="174"/>
      <c r="BQ524" s="175"/>
      <c r="BR524" s="176">
        <f t="shared" si="75"/>
        <v>0</v>
      </c>
      <c r="BS524" s="174"/>
      <c r="BT524" s="174"/>
      <c r="BU524" s="174"/>
      <c r="BV524" s="174"/>
      <c r="BW524" s="174"/>
      <c r="BX524" s="174"/>
      <c r="BY524" s="174"/>
      <c r="BZ524" s="174"/>
      <c r="CA524" s="174"/>
      <c r="CB524" s="174"/>
      <c r="CC524" s="177"/>
      <c r="CD524" s="75"/>
    </row>
    <row r="525" spans="2:82" ht="24.95" customHeight="1">
      <c r="B525" s="366">
        <f>'③原紙（経理）'!B525:C525</f>
        <v>0</v>
      </c>
      <c r="C525" s="367"/>
      <c r="D525" s="368">
        <f>'③原紙（経理）'!D525:P525</f>
        <v>0</v>
      </c>
      <c r="E525" s="369"/>
      <c r="F525" s="369"/>
      <c r="G525" s="369"/>
      <c r="H525" s="369"/>
      <c r="I525" s="369"/>
      <c r="J525" s="369"/>
      <c r="K525" s="369"/>
      <c r="L525" s="369"/>
      <c r="M525" s="369"/>
      <c r="N525" s="369"/>
      <c r="O525" s="369"/>
      <c r="P525" s="370"/>
      <c r="Q525" s="182">
        <f>'③原紙（経理）'!Q525:U525</f>
        <v>0</v>
      </c>
      <c r="R525" s="183"/>
      <c r="S525" s="183"/>
      <c r="T525" s="183"/>
      <c r="U525" s="184"/>
      <c r="V525" s="186">
        <f>'③原紙（経理）'!V525:W525</f>
        <v>0</v>
      </c>
      <c r="W525" s="371"/>
      <c r="X525" s="372">
        <f>'③原紙（経理）'!X525:AD525</f>
        <v>0</v>
      </c>
      <c r="Y525" s="373"/>
      <c r="Z525" s="373"/>
      <c r="AA525" s="373"/>
      <c r="AB525" s="373"/>
      <c r="AC525" s="373"/>
      <c r="AD525" s="374"/>
      <c r="AE525" s="173">
        <f t="shared" si="72"/>
        <v>0</v>
      </c>
      <c r="AF525" s="174"/>
      <c r="AG525" s="174"/>
      <c r="AH525" s="174"/>
      <c r="AI525" s="174"/>
      <c r="AJ525" s="174"/>
      <c r="AK525" s="174"/>
      <c r="AL525" s="174"/>
      <c r="AM525" s="175"/>
      <c r="AN525" s="375">
        <f>'③原紙（経理）'!AN525:AP525</f>
        <v>0</v>
      </c>
      <c r="AO525" s="376"/>
      <c r="AP525" s="371"/>
      <c r="AQ525" s="190">
        <f t="shared" si="73"/>
        <v>0</v>
      </c>
      <c r="AR525" s="191"/>
      <c r="AS525" s="191"/>
      <c r="AT525" s="191"/>
      <c r="AU525" s="191"/>
      <c r="AV525" s="191"/>
      <c r="AW525" s="191"/>
      <c r="AX525" s="191"/>
      <c r="AY525" s="191"/>
      <c r="AZ525" s="191"/>
      <c r="BA525" s="191"/>
      <c r="BB525" s="192"/>
      <c r="BC525" s="375">
        <f>'③原紙（経理）'!BC525:BE525</f>
        <v>0</v>
      </c>
      <c r="BD525" s="376"/>
      <c r="BE525" s="371"/>
      <c r="BF525" s="173">
        <f t="shared" si="74"/>
        <v>0</v>
      </c>
      <c r="BG525" s="174"/>
      <c r="BH525" s="174"/>
      <c r="BI525" s="174"/>
      <c r="BJ525" s="174"/>
      <c r="BK525" s="174"/>
      <c r="BL525" s="174"/>
      <c r="BM525" s="174"/>
      <c r="BN525" s="174"/>
      <c r="BO525" s="174"/>
      <c r="BP525" s="174"/>
      <c r="BQ525" s="175"/>
      <c r="BR525" s="176">
        <f t="shared" si="75"/>
        <v>0</v>
      </c>
      <c r="BS525" s="174"/>
      <c r="BT525" s="174"/>
      <c r="BU525" s="174"/>
      <c r="BV525" s="174"/>
      <c r="BW525" s="174"/>
      <c r="BX525" s="174"/>
      <c r="BY525" s="174"/>
      <c r="BZ525" s="174"/>
      <c r="CA525" s="174"/>
      <c r="CB525" s="174"/>
      <c r="CC525" s="177"/>
      <c r="CD525" s="75"/>
    </row>
    <row r="526" spans="2:82" ht="24.95" customHeight="1">
      <c r="B526" s="366">
        <f>'③原紙（経理）'!B526:C526</f>
        <v>0</v>
      </c>
      <c r="C526" s="367"/>
      <c r="D526" s="368">
        <f>'③原紙（経理）'!D526:P526</f>
        <v>0</v>
      </c>
      <c r="E526" s="369"/>
      <c r="F526" s="369"/>
      <c r="G526" s="369"/>
      <c r="H526" s="369"/>
      <c r="I526" s="369"/>
      <c r="J526" s="369"/>
      <c r="K526" s="369"/>
      <c r="L526" s="369"/>
      <c r="M526" s="369"/>
      <c r="N526" s="369"/>
      <c r="O526" s="369"/>
      <c r="P526" s="370"/>
      <c r="Q526" s="182">
        <f>'③原紙（経理）'!Q526:U526</f>
        <v>0</v>
      </c>
      <c r="R526" s="183"/>
      <c r="S526" s="183"/>
      <c r="T526" s="183"/>
      <c r="U526" s="184"/>
      <c r="V526" s="186">
        <f>'③原紙（経理）'!V526:W526</f>
        <v>0</v>
      </c>
      <c r="W526" s="371"/>
      <c r="X526" s="372">
        <f>'③原紙（経理）'!X526:AD526</f>
        <v>0</v>
      </c>
      <c r="Y526" s="373"/>
      <c r="Z526" s="373"/>
      <c r="AA526" s="373"/>
      <c r="AB526" s="373"/>
      <c r="AC526" s="373"/>
      <c r="AD526" s="374"/>
      <c r="AE526" s="173">
        <f t="shared" si="72"/>
        <v>0</v>
      </c>
      <c r="AF526" s="174"/>
      <c r="AG526" s="174"/>
      <c r="AH526" s="174"/>
      <c r="AI526" s="174"/>
      <c r="AJ526" s="174"/>
      <c r="AK526" s="174"/>
      <c r="AL526" s="174"/>
      <c r="AM526" s="175"/>
      <c r="AN526" s="375">
        <f>'③原紙（経理）'!AN526:AP526</f>
        <v>0</v>
      </c>
      <c r="AO526" s="376"/>
      <c r="AP526" s="371"/>
      <c r="AQ526" s="190">
        <f t="shared" si="73"/>
        <v>0</v>
      </c>
      <c r="AR526" s="191"/>
      <c r="AS526" s="191"/>
      <c r="AT526" s="191"/>
      <c r="AU526" s="191"/>
      <c r="AV526" s="191"/>
      <c r="AW526" s="191"/>
      <c r="AX526" s="191"/>
      <c r="AY526" s="191"/>
      <c r="AZ526" s="191"/>
      <c r="BA526" s="191"/>
      <c r="BB526" s="192"/>
      <c r="BC526" s="375">
        <f>'③原紙（経理）'!BC526:BE526</f>
        <v>0</v>
      </c>
      <c r="BD526" s="376"/>
      <c r="BE526" s="371"/>
      <c r="BF526" s="173">
        <f t="shared" si="74"/>
        <v>0</v>
      </c>
      <c r="BG526" s="174"/>
      <c r="BH526" s="174"/>
      <c r="BI526" s="174"/>
      <c r="BJ526" s="174"/>
      <c r="BK526" s="174"/>
      <c r="BL526" s="174"/>
      <c r="BM526" s="174"/>
      <c r="BN526" s="174"/>
      <c r="BO526" s="174"/>
      <c r="BP526" s="174"/>
      <c r="BQ526" s="175"/>
      <c r="BR526" s="176">
        <f t="shared" si="75"/>
        <v>0</v>
      </c>
      <c r="BS526" s="174"/>
      <c r="BT526" s="174"/>
      <c r="BU526" s="174"/>
      <c r="BV526" s="174"/>
      <c r="BW526" s="174"/>
      <c r="BX526" s="174"/>
      <c r="BY526" s="174"/>
      <c r="BZ526" s="174"/>
      <c r="CA526" s="174"/>
      <c r="CB526" s="174"/>
      <c r="CC526" s="177"/>
      <c r="CD526" s="75"/>
    </row>
    <row r="527" spans="2:82" ht="24.95" customHeight="1">
      <c r="B527" s="366">
        <f>'③原紙（経理）'!B527:C527</f>
        <v>0</v>
      </c>
      <c r="C527" s="367"/>
      <c r="D527" s="368">
        <f>'③原紙（経理）'!D527:P527</f>
        <v>0</v>
      </c>
      <c r="E527" s="369"/>
      <c r="F527" s="369"/>
      <c r="G527" s="369"/>
      <c r="H527" s="369"/>
      <c r="I527" s="369"/>
      <c r="J527" s="369"/>
      <c r="K527" s="369"/>
      <c r="L527" s="369"/>
      <c r="M527" s="369"/>
      <c r="N527" s="369"/>
      <c r="O527" s="369"/>
      <c r="P527" s="370"/>
      <c r="Q527" s="182">
        <f>'③原紙（経理）'!Q527:U527</f>
        <v>0</v>
      </c>
      <c r="R527" s="183"/>
      <c r="S527" s="183"/>
      <c r="T527" s="183"/>
      <c r="U527" s="184"/>
      <c r="V527" s="186">
        <f>'③原紙（経理）'!V527:W527</f>
        <v>0</v>
      </c>
      <c r="W527" s="371"/>
      <c r="X527" s="372">
        <f>'③原紙（経理）'!X527:AD527</f>
        <v>0</v>
      </c>
      <c r="Y527" s="373"/>
      <c r="Z527" s="373"/>
      <c r="AA527" s="373"/>
      <c r="AB527" s="373"/>
      <c r="AC527" s="373"/>
      <c r="AD527" s="374"/>
      <c r="AE527" s="173">
        <f t="shared" si="72"/>
        <v>0</v>
      </c>
      <c r="AF527" s="174"/>
      <c r="AG527" s="174"/>
      <c r="AH527" s="174"/>
      <c r="AI527" s="174"/>
      <c r="AJ527" s="174"/>
      <c r="AK527" s="174"/>
      <c r="AL527" s="174"/>
      <c r="AM527" s="175"/>
      <c r="AN527" s="375">
        <f>'③原紙（経理）'!AN527:AP527</f>
        <v>0</v>
      </c>
      <c r="AO527" s="376"/>
      <c r="AP527" s="371"/>
      <c r="AQ527" s="190">
        <f t="shared" si="73"/>
        <v>0</v>
      </c>
      <c r="AR527" s="191"/>
      <c r="AS527" s="191"/>
      <c r="AT527" s="191"/>
      <c r="AU527" s="191"/>
      <c r="AV527" s="191"/>
      <c r="AW527" s="191"/>
      <c r="AX527" s="191"/>
      <c r="AY527" s="191"/>
      <c r="AZ527" s="191"/>
      <c r="BA527" s="191"/>
      <c r="BB527" s="192"/>
      <c r="BC527" s="375">
        <f>'③原紙（経理）'!BC527:BE527</f>
        <v>0</v>
      </c>
      <c r="BD527" s="376"/>
      <c r="BE527" s="371"/>
      <c r="BF527" s="173">
        <f t="shared" si="74"/>
        <v>0</v>
      </c>
      <c r="BG527" s="174"/>
      <c r="BH527" s="174"/>
      <c r="BI527" s="174"/>
      <c r="BJ527" s="174"/>
      <c r="BK527" s="174"/>
      <c r="BL527" s="174"/>
      <c r="BM527" s="174"/>
      <c r="BN527" s="174"/>
      <c r="BO527" s="174"/>
      <c r="BP527" s="174"/>
      <c r="BQ527" s="175"/>
      <c r="BR527" s="176">
        <f t="shared" si="75"/>
        <v>0</v>
      </c>
      <c r="BS527" s="174"/>
      <c r="BT527" s="174"/>
      <c r="BU527" s="174"/>
      <c r="BV527" s="174"/>
      <c r="BW527" s="174"/>
      <c r="BX527" s="174"/>
      <c r="BY527" s="174"/>
      <c r="BZ527" s="174"/>
      <c r="CA527" s="174"/>
      <c r="CB527" s="174"/>
      <c r="CC527" s="177"/>
      <c r="CD527" s="75"/>
    </row>
    <row r="528" spans="2:82" ht="24.95" customHeight="1">
      <c r="B528" s="366">
        <f>'③原紙（経理）'!B528:C528</f>
        <v>0</v>
      </c>
      <c r="C528" s="367"/>
      <c r="D528" s="368">
        <f>'③原紙（経理）'!D528:P528</f>
        <v>0</v>
      </c>
      <c r="E528" s="369"/>
      <c r="F528" s="369"/>
      <c r="G528" s="369"/>
      <c r="H528" s="369"/>
      <c r="I528" s="369"/>
      <c r="J528" s="369"/>
      <c r="K528" s="369"/>
      <c r="L528" s="369"/>
      <c r="M528" s="369"/>
      <c r="N528" s="369"/>
      <c r="O528" s="369"/>
      <c r="P528" s="370"/>
      <c r="Q528" s="182">
        <f>'③原紙（経理）'!Q528:U528</f>
        <v>0</v>
      </c>
      <c r="R528" s="183"/>
      <c r="S528" s="183"/>
      <c r="T528" s="183"/>
      <c r="U528" s="184"/>
      <c r="V528" s="186">
        <f>'③原紙（経理）'!V528:W528</f>
        <v>0</v>
      </c>
      <c r="W528" s="371"/>
      <c r="X528" s="372">
        <f>'③原紙（経理）'!X528:AD528</f>
        <v>0</v>
      </c>
      <c r="Y528" s="373"/>
      <c r="Z528" s="373"/>
      <c r="AA528" s="373"/>
      <c r="AB528" s="373"/>
      <c r="AC528" s="373"/>
      <c r="AD528" s="374"/>
      <c r="AE528" s="173">
        <f t="shared" si="72"/>
        <v>0</v>
      </c>
      <c r="AF528" s="174"/>
      <c r="AG528" s="174"/>
      <c r="AH528" s="174"/>
      <c r="AI528" s="174"/>
      <c r="AJ528" s="174"/>
      <c r="AK528" s="174"/>
      <c r="AL528" s="174"/>
      <c r="AM528" s="175"/>
      <c r="AN528" s="375">
        <f>'③原紙（経理）'!AN528:AP528</f>
        <v>0</v>
      </c>
      <c r="AO528" s="376"/>
      <c r="AP528" s="371"/>
      <c r="AQ528" s="377">
        <f t="shared" si="73"/>
        <v>0</v>
      </c>
      <c r="AR528" s="378"/>
      <c r="AS528" s="378"/>
      <c r="AT528" s="378"/>
      <c r="AU528" s="378"/>
      <c r="AV528" s="378"/>
      <c r="AW528" s="378"/>
      <c r="AX528" s="378"/>
      <c r="AY528" s="378"/>
      <c r="AZ528" s="378"/>
      <c r="BA528" s="378"/>
      <c r="BB528" s="379"/>
      <c r="BC528" s="375">
        <f>'③原紙（経理）'!BC528:BE528</f>
        <v>0</v>
      </c>
      <c r="BD528" s="376"/>
      <c r="BE528" s="371"/>
      <c r="BF528" s="361">
        <f t="shared" si="74"/>
        <v>0</v>
      </c>
      <c r="BG528" s="362"/>
      <c r="BH528" s="362"/>
      <c r="BI528" s="362"/>
      <c r="BJ528" s="362"/>
      <c r="BK528" s="362"/>
      <c r="BL528" s="362"/>
      <c r="BM528" s="362"/>
      <c r="BN528" s="362"/>
      <c r="BO528" s="362"/>
      <c r="BP528" s="362"/>
      <c r="BQ528" s="363"/>
      <c r="BR528" s="364">
        <f t="shared" si="75"/>
        <v>0</v>
      </c>
      <c r="BS528" s="362"/>
      <c r="BT528" s="362"/>
      <c r="BU528" s="362"/>
      <c r="BV528" s="362"/>
      <c r="BW528" s="362"/>
      <c r="BX528" s="362"/>
      <c r="BY528" s="362"/>
      <c r="BZ528" s="362"/>
      <c r="CA528" s="362"/>
      <c r="CB528" s="362"/>
      <c r="CC528" s="365"/>
      <c r="CD528" s="75"/>
    </row>
    <row r="529" spans="2:82" ht="24.95" customHeight="1" thickBot="1">
      <c r="B529" s="196"/>
      <c r="C529" s="197"/>
      <c r="D529" s="198" t="s">
        <v>49</v>
      </c>
      <c r="E529" s="199"/>
      <c r="F529" s="199"/>
      <c r="G529" s="199"/>
      <c r="H529" s="199"/>
      <c r="I529" s="199"/>
      <c r="J529" s="199"/>
      <c r="K529" s="199"/>
      <c r="L529" s="199"/>
      <c r="M529" s="199"/>
      <c r="N529" s="199"/>
      <c r="O529" s="199"/>
      <c r="P529" s="200"/>
      <c r="Q529" s="201"/>
      <c r="R529" s="202"/>
      <c r="S529" s="202"/>
      <c r="T529" s="202"/>
      <c r="U529" s="203"/>
      <c r="V529" s="198"/>
      <c r="W529" s="197"/>
      <c r="X529" s="204"/>
      <c r="Y529" s="205"/>
      <c r="Z529" s="205"/>
      <c r="AA529" s="205"/>
      <c r="AB529" s="205"/>
      <c r="AC529" s="205"/>
      <c r="AD529" s="206"/>
      <c r="AE529" s="204">
        <f>SUM(AE520:AM528)</f>
        <v>0</v>
      </c>
      <c r="AF529" s="205"/>
      <c r="AG529" s="205"/>
      <c r="AH529" s="205"/>
      <c r="AI529" s="205"/>
      <c r="AJ529" s="205"/>
      <c r="AK529" s="205"/>
      <c r="AL529" s="205"/>
      <c r="AM529" s="207"/>
      <c r="AN529" s="208"/>
      <c r="AO529" s="205"/>
      <c r="AP529" s="206"/>
      <c r="AQ529" s="204">
        <f>SUM(AQ520:BB528)</f>
        <v>0</v>
      </c>
      <c r="AR529" s="205"/>
      <c r="AS529" s="205"/>
      <c r="AT529" s="205"/>
      <c r="AU529" s="205"/>
      <c r="AV529" s="205"/>
      <c r="AW529" s="205"/>
      <c r="AX529" s="205"/>
      <c r="AY529" s="205"/>
      <c r="AZ529" s="205"/>
      <c r="BA529" s="205"/>
      <c r="BB529" s="207"/>
      <c r="BC529" s="208"/>
      <c r="BD529" s="205"/>
      <c r="BE529" s="206"/>
      <c r="BF529" s="204">
        <f>SUM(BF520:BQ528)</f>
        <v>0</v>
      </c>
      <c r="BG529" s="205"/>
      <c r="BH529" s="205"/>
      <c r="BI529" s="205"/>
      <c r="BJ529" s="205"/>
      <c r="BK529" s="205"/>
      <c r="BL529" s="205"/>
      <c r="BM529" s="205"/>
      <c r="BN529" s="205"/>
      <c r="BO529" s="205"/>
      <c r="BP529" s="205"/>
      <c r="BQ529" s="207"/>
      <c r="BR529" s="208">
        <f>AE529-AQ529-BF529</f>
        <v>0</v>
      </c>
      <c r="BS529" s="205"/>
      <c r="BT529" s="205"/>
      <c r="BU529" s="205"/>
      <c r="BV529" s="205"/>
      <c r="BW529" s="205"/>
      <c r="BX529" s="205"/>
      <c r="BY529" s="205"/>
      <c r="BZ529" s="205"/>
      <c r="CA529" s="205"/>
      <c r="CB529" s="205"/>
      <c r="CC529" s="209"/>
      <c r="CD529" s="75"/>
    </row>
    <row r="530" spans="2:82" ht="15" customHeight="1">
      <c r="B530" s="232" t="s">
        <v>72</v>
      </c>
      <c r="C530" s="233"/>
      <c r="D530" s="233"/>
      <c r="E530" s="233"/>
      <c r="F530" s="233"/>
      <c r="G530" s="233"/>
      <c r="H530" s="233"/>
      <c r="I530" s="233"/>
      <c r="J530" s="233"/>
      <c r="K530" s="233"/>
      <c r="L530" s="233"/>
      <c r="M530" s="233"/>
      <c r="N530" s="233"/>
      <c r="O530" s="233"/>
      <c r="P530" s="234" t="s">
        <v>28</v>
      </c>
      <c r="Q530" s="235"/>
      <c r="R530" s="235"/>
      <c r="S530" s="235"/>
      <c r="T530" s="235"/>
      <c r="U530" s="236"/>
      <c r="V530" s="392" t="s">
        <v>29</v>
      </c>
      <c r="W530" s="392"/>
      <c r="X530" s="392"/>
      <c r="Y530" s="392"/>
      <c r="Z530" s="392"/>
      <c r="AA530" s="392"/>
      <c r="AB530" s="392" t="s">
        <v>101</v>
      </c>
      <c r="AC530" s="392"/>
      <c r="AD530" s="392"/>
      <c r="AE530" s="392"/>
      <c r="AF530" s="392"/>
      <c r="AG530" s="392"/>
      <c r="AH530" s="392" t="s">
        <v>30</v>
      </c>
      <c r="AI530" s="392"/>
      <c r="AJ530" s="392"/>
      <c r="AK530" s="392"/>
      <c r="AL530" s="392"/>
      <c r="AM530" s="392"/>
      <c r="AN530" s="392"/>
      <c r="AO530" s="392"/>
      <c r="AP530" s="392"/>
      <c r="AQ530" s="392"/>
      <c r="AR530" s="392"/>
      <c r="AS530" s="234"/>
      <c r="AT530" s="395" t="s">
        <v>100</v>
      </c>
      <c r="AU530" s="385"/>
      <c r="AV530" s="385"/>
      <c r="AW530" s="385"/>
      <c r="AX530" s="385"/>
      <c r="AY530" s="385"/>
      <c r="AZ530" s="385"/>
      <c r="BA530" s="385"/>
      <c r="BB530" s="385"/>
      <c r="BC530" s="385"/>
      <c r="BD530" s="385"/>
      <c r="BE530" s="385"/>
      <c r="BF530" s="385"/>
      <c r="BG530" s="385"/>
      <c r="BH530" s="385"/>
      <c r="BI530" s="385"/>
      <c r="BJ530" s="385"/>
      <c r="BK530" s="385"/>
      <c r="BL530" s="385"/>
      <c r="BM530" s="385"/>
      <c r="BN530" s="385"/>
      <c r="BO530" s="385"/>
      <c r="BP530" s="385"/>
      <c r="BQ530" s="385"/>
      <c r="BR530" s="385"/>
      <c r="BS530" s="385"/>
      <c r="BT530" s="385"/>
      <c r="BU530" s="385"/>
      <c r="BV530" s="385"/>
      <c r="BW530" s="385"/>
      <c r="BX530" s="385"/>
      <c r="BY530" s="385"/>
      <c r="BZ530" s="385"/>
      <c r="CA530" s="385"/>
      <c r="CB530" s="385"/>
      <c r="CC530" s="386"/>
      <c r="CD530" s="46"/>
    </row>
    <row r="531" spans="2:82" ht="45" customHeight="1">
      <c r="B531" s="237" t="s">
        <v>27</v>
      </c>
      <c r="C531" s="238"/>
      <c r="D531" s="238"/>
      <c r="E531" s="238"/>
      <c r="F531" s="238"/>
      <c r="G531" s="238"/>
      <c r="H531" s="238"/>
      <c r="I531" s="238"/>
      <c r="J531" s="238"/>
      <c r="K531" s="238"/>
      <c r="L531" s="238"/>
      <c r="M531" s="238"/>
      <c r="N531" s="238"/>
      <c r="O531" s="238"/>
      <c r="P531" s="384"/>
      <c r="Q531" s="238"/>
      <c r="R531" s="238"/>
      <c r="S531" s="238"/>
      <c r="T531" s="238"/>
      <c r="U531" s="239"/>
      <c r="V531" s="393"/>
      <c r="W531" s="393"/>
      <c r="X531" s="393"/>
      <c r="Y531" s="393"/>
      <c r="Z531" s="393"/>
      <c r="AA531" s="393"/>
      <c r="AB531" s="393"/>
      <c r="AC531" s="393"/>
      <c r="AD531" s="393"/>
      <c r="AE531" s="393"/>
      <c r="AF531" s="393"/>
      <c r="AG531" s="393"/>
      <c r="AH531" s="394"/>
      <c r="AI531" s="394"/>
      <c r="AJ531" s="394"/>
      <c r="AK531" s="394"/>
      <c r="AL531" s="394"/>
      <c r="AM531" s="394"/>
      <c r="AN531" s="393"/>
      <c r="AO531" s="393"/>
      <c r="AP531" s="393"/>
      <c r="AQ531" s="393"/>
      <c r="AR531" s="393"/>
      <c r="AS531" s="167"/>
      <c r="AT531" s="396"/>
      <c r="AU531" s="387"/>
      <c r="AV531" s="387"/>
      <c r="AW531" s="387"/>
      <c r="AX531" s="387"/>
      <c r="AY531" s="387"/>
      <c r="AZ531" s="387"/>
      <c r="BA531" s="387"/>
      <c r="BB531" s="387"/>
      <c r="BC531" s="387"/>
      <c r="BD531" s="387"/>
      <c r="BE531" s="387"/>
      <c r="BF531" s="387"/>
      <c r="BG531" s="387"/>
      <c r="BH531" s="387"/>
      <c r="BI531" s="387"/>
      <c r="BJ531" s="387"/>
      <c r="BK531" s="387"/>
      <c r="BL531" s="387"/>
      <c r="BM531" s="387"/>
      <c r="BN531" s="387"/>
      <c r="BO531" s="387"/>
      <c r="BP531" s="387"/>
      <c r="BQ531" s="387"/>
      <c r="BR531" s="387"/>
      <c r="BS531" s="387"/>
      <c r="BT531" s="387"/>
      <c r="BU531" s="387"/>
      <c r="BV531" s="387"/>
      <c r="BW531" s="387"/>
      <c r="BX531" s="387"/>
      <c r="BY531" s="387"/>
      <c r="BZ531" s="387"/>
      <c r="CA531" s="387"/>
      <c r="CB531" s="387"/>
      <c r="CC531" s="388"/>
      <c r="CD531" s="46"/>
    </row>
    <row r="532" spans="2:82" ht="27" customHeight="1" thickBot="1">
      <c r="B532" s="225" t="s">
        <v>24</v>
      </c>
      <c r="C532" s="226"/>
      <c r="D532" s="226"/>
      <c r="E532" s="226"/>
      <c r="F532" s="226"/>
      <c r="G532" s="226"/>
      <c r="H532" s="226"/>
      <c r="I532" s="226"/>
      <c r="J532" s="226"/>
      <c r="K532" s="226"/>
      <c r="L532" s="226"/>
      <c r="M532" s="226"/>
      <c r="N532" s="226"/>
      <c r="O532" s="226"/>
      <c r="P532" s="226"/>
      <c r="Q532" s="226"/>
      <c r="R532" s="226"/>
      <c r="S532" s="226"/>
      <c r="T532" s="226"/>
      <c r="U532" s="226"/>
      <c r="V532" s="226"/>
      <c r="W532" s="226"/>
      <c r="X532" s="226"/>
      <c r="Y532" s="226"/>
      <c r="Z532" s="226"/>
      <c r="AA532" s="226"/>
      <c r="AB532" s="226"/>
      <c r="AC532" s="226"/>
      <c r="AD532" s="226"/>
      <c r="AE532" s="226"/>
      <c r="AF532" s="227"/>
      <c r="AG532" s="228" t="s">
        <v>25</v>
      </c>
      <c r="AH532" s="229"/>
      <c r="AI532" s="229"/>
      <c r="AJ532" s="229"/>
      <c r="AK532" s="229"/>
      <c r="AL532" s="229"/>
      <c r="AM532" s="229"/>
      <c r="AN532" s="229"/>
      <c r="AO532" s="229"/>
      <c r="AP532" s="229"/>
      <c r="AQ532" s="229"/>
      <c r="AR532" s="229"/>
      <c r="AS532" s="229"/>
      <c r="AT532" s="229"/>
      <c r="AU532" s="229"/>
      <c r="AV532" s="229"/>
      <c r="AW532" s="229"/>
      <c r="AX532" s="229"/>
      <c r="AY532" s="229"/>
      <c r="AZ532" s="229"/>
      <c r="BA532" s="229"/>
      <c r="BB532" s="230"/>
      <c r="BC532" s="228" t="s">
        <v>26</v>
      </c>
      <c r="BD532" s="229"/>
      <c r="BE532" s="229"/>
      <c r="BF532" s="229"/>
      <c r="BG532" s="229"/>
      <c r="BH532" s="229"/>
      <c r="BI532" s="229"/>
      <c r="BJ532" s="229"/>
      <c r="BK532" s="229"/>
      <c r="BL532" s="229"/>
      <c r="BM532" s="229"/>
      <c r="BN532" s="229"/>
      <c r="BO532" s="229"/>
      <c r="BP532" s="229"/>
      <c r="BQ532" s="229"/>
      <c r="BR532" s="229"/>
      <c r="BS532" s="229"/>
      <c r="BT532" s="229"/>
      <c r="BU532" s="229"/>
      <c r="BV532" s="229"/>
      <c r="BW532" s="229"/>
      <c r="BX532" s="229"/>
      <c r="BY532" s="229"/>
      <c r="BZ532" s="229"/>
      <c r="CA532" s="229"/>
      <c r="CB532" s="229"/>
      <c r="CC532" s="231"/>
      <c r="CD532" s="47"/>
    </row>
    <row r="533" spans="2:82" ht="15.95" customHeight="1">
      <c r="AC533" s="100" t="s">
        <v>98</v>
      </c>
      <c r="AD533" s="100"/>
      <c r="AE533" s="100"/>
      <c r="AF533" s="100"/>
      <c r="AG533" s="100"/>
      <c r="AH533" s="100"/>
      <c r="AI533" s="100"/>
      <c r="AJ533" s="100"/>
      <c r="AK533" s="100"/>
      <c r="AL533" s="100"/>
      <c r="AM533" s="100"/>
      <c r="AN533" s="100"/>
      <c r="AO533" s="100"/>
      <c r="AP533" s="100"/>
      <c r="AQ533" s="100"/>
      <c r="AR533" s="100"/>
      <c r="AS533" s="100"/>
      <c r="AT533" s="100"/>
      <c r="AU533" s="100"/>
      <c r="AV533" s="100"/>
      <c r="AW533" s="100"/>
      <c r="AX533" s="100"/>
      <c r="AY533" s="58"/>
      <c r="BN533" s="102">
        <f>'③原紙（経理）'!BN533:BP533</f>
        <v>0</v>
      </c>
      <c r="BO533" s="102"/>
      <c r="BP533" s="102"/>
      <c r="BQ533" s="5" t="s">
        <v>42</v>
      </c>
      <c r="BR533" s="5"/>
      <c r="BS533" s="5"/>
      <c r="BT533" s="5"/>
      <c r="BU533" s="5"/>
      <c r="BV533" s="88">
        <v>20</v>
      </c>
      <c r="BW533" s="88"/>
      <c r="BX533" s="88"/>
      <c r="BY533" s="5" t="s">
        <v>41</v>
      </c>
      <c r="BZ533" s="5"/>
      <c r="CA533" s="5"/>
    </row>
    <row r="534" spans="2:82" ht="15.75" customHeight="1">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100"/>
      <c r="AD534" s="100"/>
      <c r="AE534" s="100"/>
      <c r="AF534" s="100"/>
      <c r="AG534" s="100"/>
      <c r="AH534" s="100"/>
      <c r="AI534" s="100"/>
      <c r="AJ534" s="100"/>
      <c r="AK534" s="100"/>
      <c r="AL534" s="100"/>
      <c r="AM534" s="100"/>
      <c r="AN534" s="100"/>
      <c r="AO534" s="100"/>
      <c r="AP534" s="100"/>
      <c r="AQ534" s="100"/>
      <c r="AR534" s="100"/>
      <c r="AS534" s="100"/>
      <c r="AT534" s="100"/>
      <c r="AU534" s="100"/>
      <c r="AV534" s="100"/>
      <c r="AW534" s="100"/>
      <c r="AX534" s="100"/>
      <c r="AY534" s="58"/>
      <c r="AZ534" s="4"/>
      <c r="BA534" s="4"/>
      <c r="BB534" s="4"/>
      <c r="BC534" s="4"/>
      <c r="BD534" s="4"/>
      <c r="BE534" s="4"/>
      <c r="BF534" s="4"/>
      <c r="BG534" s="4"/>
      <c r="BH534" s="4"/>
      <c r="BI534" s="4"/>
      <c r="BJ534" s="4"/>
      <c r="BK534" s="5" t="s">
        <v>4</v>
      </c>
      <c r="BN534" s="102">
        <f>'③原紙（経理）'!BN534:BO534</f>
        <v>0</v>
      </c>
      <c r="BO534" s="102"/>
      <c r="BP534" s="88" t="s">
        <v>3</v>
      </c>
      <c r="BQ534" s="88"/>
      <c r="BR534" s="102">
        <f>'③原紙（経理）'!BR534:BS534</f>
        <v>0</v>
      </c>
      <c r="BS534" s="102"/>
      <c r="BT534" s="102">
        <f>'③原紙（経理）'!BT534:BU534</f>
        <v>0</v>
      </c>
      <c r="BU534" s="102"/>
      <c r="BV534" s="88" t="s">
        <v>2</v>
      </c>
      <c r="BW534" s="88"/>
      <c r="BX534" s="102">
        <f>'③原紙（経理）'!BX534:BY534</f>
        <v>0</v>
      </c>
      <c r="BY534" s="102"/>
      <c r="BZ534" s="102">
        <f>'③原紙（経理）'!BZ534:CA534</f>
        <v>0</v>
      </c>
      <c r="CA534" s="102"/>
      <c r="CB534" s="88" t="s">
        <v>1</v>
      </c>
      <c r="CC534" s="88"/>
      <c r="CD534" s="39"/>
    </row>
    <row r="535" spans="2:82" ht="15.75" customHeight="1" thickBot="1">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101"/>
      <c r="AD535" s="101"/>
      <c r="AE535" s="101"/>
      <c r="AF535" s="101"/>
      <c r="AG535" s="101"/>
      <c r="AH535" s="101"/>
      <c r="AI535" s="101"/>
      <c r="AJ535" s="101"/>
      <c r="AK535" s="101"/>
      <c r="AL535" s="101"/>
      <c r="AM535" s="101"/>
      <c r="AN535" s="101"/>
      <c r="AO535" s="101"/>
      <c r="AP535" s="101"/>
      <c r="AQ535" s="101"/>
      <c r="AR535" s="101"/>
      <c r="AS535" s="101"/>
      <c r="AT535" s="101"/>
      <c r="AU535" s="101"/>
      <c r="AV535" s="101"/>
      <c r="AW535" s="101"/>
      <c r="AX535" s="101"/>
      <c r="AY535" s="58"/>
      <c r="AZ535" s="4"/>
      <c r="BA535" s="4"/>
      <c r="BB535" s="4"/>
      <c r="BC535" s="4"/>
      <c r="BD535" s="4"/>
      <c r="BE535" s="4"/>
      <c r="BF535" s="4"/>
      <c r="BG535" s="4"/>
      <c r="BH535" s="4"/>
      <c r="BI535" s="4"/>
      <c r="BJ535" s="4"/>
      <c r="BN535" s="42"/>
      <c r="BO535" s="42"/>
      <c r="BP535" s="42"/>
      <c r="BQ535" s="42"/>
      <c r="BR535" s="42"/>
      <c r="BS535" s="42"/>
      <c r="BT535" s="42"/>
      <c r="BU535" s="42"/>
      <c r="BV535" s="42"/>
      <c r="BW535" s="42"/>
      <c r="BX535" s="42"/>
      <c r="BY535" s="42"/>
      <c r="BZ535" s="42"/>
      <c r="CA535" s="42"/>
      <c r="CB535" s="39"/>
      <c r="CC535" s="39"/>
      <c r="CD535" s="39"/>
    </row>
    <row r="536" spans="2:82" ht="27" customHeight="1" thickTop="1">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89" t="s">
        <v>0</v>
      </c>
      <c r="AD536" s="89"/>
      <c r="AE536" s="89"/>
      <c r="AF536" s="89"/>
      <c r="AG536" s="89"/>
      <c r="AH536" s="89"/>
      <c r="AI536" s="89"/>
      <c r="AJ536" s="89"/>
      <c r="AK536" s="89"/>
      <c r="AL536" s="89"/>
      <c r="AM536" s="89"/>
      <c r="AN536" s="89"/>
      <c r="AO536" s="89"/>
      <c r="AP536" s="89"/>
      <c r="AQ536" s="89"/>
      <c r="AR536" s="89"/>
      <c r="AS536" s="89"/>
      <c r="AT536" s="89"/>
      <c r="AU536" s="89"/>
      <c r="AV536" s="89"/>
      <c r="AW536" s="89"/>
      <c r="AX536" s="89"/>
      <c r="AY536" s="59"/>
      <c r="AZ536" s="90" t="s">
        <v>75</v>
      </c>
      <c r="BA536" s="91"/>
      <c r="BB536" s="91"/>
      <c r="BC536" s="91"/>
      <c r="BD536" s="91"/>
      <c r="BE536" s="91"/>
      <c r="BF536" s="91"/>
      <c r="BG536" s="91"/>
      <c r="BH536" s="91"/>
      <c r="BI536" s="91"/>
      <c r="BJ536" s="91"/>
      <c r="BK536" s="91"/>
      <c r="BL536" s="91"/>
      <c r="BM536" s="91"/>
      <c r="BN536" s="91"/>
      <c r="BO536" s="91"/>
      <c r="BP536" s="91"/>
      <c r="BQ536" s="91"/>
      <c r="BR536" s="91"/>
      <c r="BS536" s="91"/>
      <c r="BT536" s="91"/>
      <c r="BU536" s="91"/>
      <c r="BV536" s="91"/>
      <c r="BW536" s="91"/>
      <c r="BX536" s="91"/>
      <c r="BY536" s="91"/>
      <c r="BZ536" s="91"/>
      <c r="CA536" s="91"/>
      <c r="CB536" s="91"/>
      <c r="CC536" s="91"/>
      <c r="CD536" s="92"/>
    </row>
    <row r="537" spans="2:82" ht="27.75" customHeight="1" thickBot="1">
      <c r="C537" s="1"/>
      <c r="D537" s="1"/>
      <c r="E537" s="2"/>
      <c r="F537" s="2"/>
      <c r="G537" s="2"/>
      <c r="I537" s="3"/>
      <c r="J537" s="2"/>
      <c r="K537" s="2"/>
      <c r="L537" s="2"/>
      <c r="M537" s="15"/>
      <c r="N537" s="15"/>
      <c r="O537" s="15"/>
      <c r="P537" s="15"/>
      <c r="Q537" s="15"/>
      <c r="R537" s="15"/>
      <c r="S537" s="15"/>
      <c r="T537" s="15"/>
      <c r="U537" s="15"/>
      <c r="V537" s="15"/>
      <c r="W537" s="2"/>
      <c r="X537" s="2"/>
      <c r="Y537" s="11"/>
      <c r="Z537" s="11"/>
      <c r="AA537" s="11"/>
      <c r="AB537" s="11"/>
      <c r="AC537" s="93"/>
      <c r="AD537" s="93"/>
      <c r="AE537" s="93"/>
      <c r="AF537" s="93"/>
      <c r="AG537" s="93"/>
      <c r="AH537" s="93"/>
      <c r="AI537" s="93"/>
      <c r="AJ537" s="93"/>
      <c r="AK537" s="93"/>
      <c r="AL537" s="93"/>
      <c r="AM537" s="93"/>
      <c r="AN537" s="93"/>
      <c r="AO537" s="93"/>
      <c r="AP537" s="93"/>
      <c r="AQ537" s="93"/>
      <c r="AR537" s="93"/>
      <c r="AS537" s="93"/>
      <c r="AT537" s="93"/>
      <c r="AU537" s="93"/>
      <c r="AV537" s="93"/>
      <c r="AW537" s="93"/>
      <c r="AX537" s="93"/>
      <c r="AY537" s="94"/>
      <c r="AZ537" s="95" t="str">
        <f>IF(①適格請求書発行事業者登録番号!$A$5="","?",①適格請求書発行事業者登録番号!$A$5)</f>
        <v>?</v>
      </c>
      <c r="BA537" s="96"/>
      <c r="BB537" s="97" t="str">
        <f>IF(①適格請求書発行事業者登録番号!$B$5="","?",①適格請求書発行事業者登録番号!$B$5)</f>
        <v>?</v>
      </c>
      <c r="BC537" s="98"/>
      <c r="BD537" s="57" t="s">
        <v>82</v>
      </c>
      <c r="BE537" s="97" t="str">
        <f>IF(①適格請求書発行事業者登録番号!$D$5="","?",①適格請求書発行事業者登録番号!$D$5)</f>
        <v>?</v>
      </c>
      <c r="BF537" s="98"/>
      <c r="BG537" s="97" t="str">
        <f>IF(①適格請求書発行事業者登録番号!$E$5="","?",①適格請求書発行事業者登録番号!$E$5)</f>
        <v>?</v>
      </c>
      <c r="BH537" s="98"/>
      <c r="BI537" s="97" t="str">
        <f>IF(①適格請求書発行事業者登録番号!$F$5="","?",①適格請求書発行事業者登録番号!$F$5)</f>
        <v>?</v>
      </c>
      <c r="BJ537" s="98"/>
      <c r="BK537" s="97" t="str">
        <f>IF(①適格請求書発行事業者登録番号!$G$5="","?",①適格請求書発行事業者登録番号!$G$5)</f>
        <v>?</v>
      </c>
      <c r="BL537" s="98"/>
      <c r="BM537" s="57" t="s">
        <v>82</v>
      </c>
      <c r="BN537" s="97" t="str">
        <f>IF(①適格請求書発行事業者登録番号!$I$5="","?",①適格請求書発行事業者登録番号!$I$5)</f>
        <v>?</v>
      </c>
      <c r="BO537" s="98"/>
      <c r="BP537" s="97" t="str">
        <f>IF(①適格請求書発行事業者登録番号!$J$5="","?",①適格請求書発行事業者登録番号!$J$5)</f>
        <v>?</v>
      </c>
      <c r="BQ537" s="98"/>
      <c r="BR537" s="97" t="str">
        <f>IF(①適格請求書発行事業者登録番号!$K$5="","?",①適格請求書発行事業者登録番号!$K$5)</f>
        <v>?</v>
      </c>
      <c r="BS537" s="98"/>
      <c r="BT537" s="97" t="str">
        <f>IF(①適格請求書発行事業者登録番号!$L$5="","?",①適格請求書発行事業者登録番号!$L$5)</f>
        <v>?</v>
      </c>
      <c r="BU537" s="98"/>
      <c r="BV537" s="57" t="s">
        <v>82</v>
      </c>
      <c r="BW537" s="97" t="str">
        <f>IF(①適格請求書発行事業者登録番号!$N$5="","?",①適格請求書発行事業者登録番号!$N$5)</f>
        <v>?</v>
      </c>
      <c r="BX537" s="98"/>
      <c r="BY537" s="97" t="str">
        <f>IF(①適格請求書発行事業者登録番号!$O$5="","?",①適格請求書発行事業者登録番号!$O$5)</f>
        <v>?</v>
      </c>
      <c r="BZ537" s="98"/>
      <c r="CA537" s="97" t="str">
        <f>IF(①適格請求書発行事業者登録番号!$P$5="","?",①適格請求書発行事業者登録番号!$P$5)</f>
        <v>?</v>
      </c>
      <c r="CB537" s="98"/>
      <c r="CC537" s="97" t="str">
        <f>IF(①適格請求書発行事業者登録番号!$Q$5="","?",①適格請求書発行事業者登録番号!$Q$5)</f>
        <v>?</v>
      </c>
      <c r="CD537" s="99"/>
    </row>
    <row r="538" spans="2:82" ht="15" customHeight="1" thickBot="1">
      <c r="C538" s="1"/>
      <c r="D538" s="1"/>
      <c r="E538" s="2"/>
      <c r="F538" s="2"/>
      <c r="G538" s="2"/>
      <c r="I538" s="3"/>
      <c r="J538" s="2"/>
      <c r="K538" s="2"/>
      <c r="L538" s="2"/>
      <c r="M538" s="15"/>
      <c r="N538" s="15"/>
      <c r="O538" s="15"/>
      <c r="P538" s="15"/>
      <c r="Q538" s="15"/>
      <c r="R538" s="15"/>
      <c r="S538" s="15"/>
      <c r="T538" s="15"/>
      <c r="U538" s="15"/>
      <c r="V538" s="15"/>
      <c r="W538" s="2"/>
      <c r="X538" s="2"/>
      <c r="Y538" s="11"/>
      <c r="Z538" s="11"/>
      <c r="AA538" s="11"/>
      <c r="AB538" s="11"/>
      <c r="AC538" s="60"/>
      <c r="AD538" s="60"/>
      <c r="AE538" s="60"/>
      <c r="AF538" s="60"/>
      <c r="AG538" s="60"/>
      <c r="AH538" s="60"/>
      <c r="AI538" s="60"/>
      <c r="AJ538" s="60"/>
      <c r="AK538" s="60"/>
      <c r="AL538" s="60"/>
      <c r="AM538" s="60"/>
      <c r="AN538" s="60"/>
      <c r="AO538" s="60"/>
      <c r="AP538" s="60"/>
      <c r="AQ538" s="60"/>
      <c r="AR538" s="60"/>
      <c r="AS538" s="60"/>
      <c r="AT538" s="60"/>
      <c r="AU538" s="60"/>
      <c r="AV538" s="60"/>
      <c r="AW538" s="60"/>
      <c r="AX538" s="60"/>
      <c r="AY538" s="60"/>
      <c r="AZ538" s="63"/>
      <c r="BA538" s="63"/>
      <c r="BB538" s="63"/>
      <c r="BC538" s="63"/>
      <c r="BD538" s="64"/>
      <c r="BE538" s="63"/>
      <c r="BF538" s="63"/>
      <c r="BG538" s="63"/>
      <c r="BH538" s="350"/>
      <c r="BI538" s="350"/>
      <c r="BJ538" s="66"/>
      <c r="BK538" s="66"/>
      <c r="BL538" s="351" t="s">
        <v>87</v>
      </c>
      <c r="BM538" s="351"/>
      <c r="BN538" s="352" t="str">
        <f>IF(②基本情報入力シート!$B$3=0,"基本情報シートを入力して下さい",②基本情報入力シート!$B$3)</f>
        <v>基本情報シートを入力して下さい</v>
      </c>
      <c r="BO538" s="352"/>
      <c r="BP538" s="352"/>
      <c r="BQ538" s="352"/>
      <c r="BR538" s="352"/>
      <c r="BS538" s="352"/>
      <c r="BT538" s="352"/>
      <c r="BU538" s="352"/>
      <c r="BV538" s="352"/>
      <c r="BW538" s="352"/>
      <c r="BX538" s="352"/>
      <c r="BY538" s="352"/>
      <c r="BZ538" s="352"/>
      <c r="CA538" s="63"/>
      <c r="CB538" s="63"/>
      <c r="CC538" s="63"/>
      <c r="CD538" s="63"/>
    </row>
    <row r="539" spans="2:82" ht="24.95" customHeight="1">
      <c r="B539" s="106" t="s">
        <v>18</v>
      </c>
      <c r="C539" s="106"/>
      <c r="D539" s="106"/>
      <c r="E539" s="106"/>
      <c r="F539" s="106"/>
      <c r="G539" s="106"/>
      <c r="H539" s="106"/>
      <c r="I539" s="106"/>
      <c r="J539" s="106"/>
      <c r="K539" s="106"/>
      <c r="L539" s="106"/>
      <c r="M539" s="106"/>
      <c r="N539" s="106"/>
      <c r="O539" s="106"/>
      <c r="P539" s="106"/>
      <c r="Q539" s="106"/>
      <c r="R539" s="106"/>
      <c r="S539" s="106"/>
      <c r="T539" s="106"/>
      <c r="U539" s="106"/>
      <c r="V539" s="106"/>
      <c r="W539" s="106"/>
      <c r="X539" s="106"/>
      <c r="Y539" s="106"/>
      <c r="Z539" s="106"/>
      <c r="AA539" s="106"/>
      <c r="AB539" s="106"/>
      <c r="AC539" s="106"/>
      <c r="AD539" s="106"/>
      <c r="AE539" s="107" t="s">
        <v>94</v>
      </c>
      <c r="AF539" s="108"/>
      <c r="AG539" s="108"/>
      <c r="AH539" s="108"/>
      <c r="AI539" s="108"/>
      <c r="AJ539" s="108"/>
      <c r="AK539" s="108"/>
      <c r="AL539" s="109">
        <f>BF557</f>
        <v>0</v>
      </c>
      <c r="AM539" s="110"/>
      <c r="AN539" s="110"/>
      <c r="AO539" s="110"/>
      <c r="AP539" s="110"/>
      <c r="AQ539" s="110"/>
      <c r="AR539" s="110"/>
      <c r="AS539" s="110"/>
      <c r="AT539" s="110"/>
      <c r="AU539" s="110"/>
      <c r="AV539" s="110"/>
      <c r="AW539" s="110"/>
      <c r="AX539" s="110"/>
      <c r="AY539" s="110"/>
      <c r="AZ539" s="110"/>
      <c r="BA539" s="111"/>
      <c r="BB539" s="70"/>
      <c r="BC539" s="71"/>
      <c r="BD539" s="71"/>
      <c r="BH539" s="22"/>
      <c r="BI539" s="22"/>
      <c r="BJ539" s="353" t="str">
        <f>IF(②基本情報入力シート!$B$4=0,"基本情報シートを入力して下さい",②基本情報入力シート!$B$4)</f>
        <v>基本情報シートを入力して下さい</v>
      </c>
      <c r="BK539" s="353"/>
      <c r="BL539" s="353"/>
      <c r="BM539" s="353"/>
      <c r="BN539" s="353"/>
      <c r="BO539" s="353"/>
      <c r="BP539" s="353"/>
      <c r="BQ539" s="353"/>
      <c r="BR539" s="353"/>
      <c r="BS539" s="353"/>
      <c r="BT539" s="353"/>
      <c r="BU539" s="353"/>
      <c r="BV539" s="353"/>
      <c r="BW539" s="353"/>
      <c r="BX539" s="353"/>
      <c r="BY539" s="353"/>
      <c r="BZ539" s="353"/>
      <c r="CA539" s="65"/>
      <c r="CB539" s="65"/>
      <c r="CC539" s="65"/>
      <c r="CD539" s="65"/>
    </row>
    <row r="540" spans="2:82" ht="24.95" customHeight="1" thickBot="1">
      <c r="C540" s="113" t="s">
        <v>19</v>
      </c>
      <c r="D540" s="113"/>
      <c r="E540" s="113"/>
      <c r="F540" s="113"/>
      <c r="G540" s="113"/>
      <c r="H540" s="113"/>
      <c r="I540" s="113"/>
      <c r="J540" s="113"/>
      <c r="K540" s="113"/>
      <c r="L540" s="113"/>
      <c r="M540" s="113"/>
      <c r="N540" s="113"/>
      <c r="O540" s="113"/>
      <c r="P540" s="113"/>
      <c r="Q540" s="113"/>
      <c r="R540" s="113"/>
      <c r="S540" s="113"/>
      <c r="T540" s="113"/>
      <c r="U540" s="113"/>
      <c r="V540" s="113"/>
      <c r="W540" s="113"/>
      <c r="X540" s="113"/>
      <c r="Y540" s="113"/>
      <c r="Z540" s="113"/>
      <c r="AA540" s="113"/>
      <c r="AB540" s="113"/>
      <c r="AC540" s="113"/>
      <c r="AD540" s="113"/>
      <c r="AE540" s="114" t="str">
        <f>'③原紙（経理）'!AE540</f>
        <v>消費税(10%)</v>
      </c>
      <c r="AF540" s="115"/>
      <c r="AG540" s="115"/>
      <c r="AH540" s="115"/>
      <c r="AI540" s="115"/>
      <c r="AJ540" s="115"/>
      <c r="AK540" s="115"/>
      <c r="AL540" s="116">
        <f>IF(AE540="消費税(10%)",ROUND(AL539*0.1,1),IF(AE540="消費税(8%)",ROUND(AL539*0.08,1),IF(AE540="非課税","","")))</f>
        <v>0</v>
      </c>
      <c r="AM540" s="117"/>
      <c r="AN540" s="117"/>
      <c r="AO540" s="117"/>
      <c r="AP540" s="117"/>
      <c r="AQ540" s="117"/>
      <c r="AR540" s="117"/>
      <c r="AS540" s="117"/>
      <c r="AT540" s="117"/>
      <c r="AU540" s="117"/>
      <c r="AV540" s="117"/>
      <c r="AW540" s="117"/>
      <c r="AX540" s="117"/>
      <c r="AY540" s="117"/>
      <c r="AZ540" s="117"/>
      <c r="BA540" s="118"/>
      <c r="BB540" s="70"/>
      <c r="BC540" s="71"/>
      <c r="BD540" s="71"/>
      <c r="BH540" s="22"/>
      <c r="BI540" s="22"/>
      <c r="BJ540" s="353" t="str">
        <f>IF(②基本情報入力シート!$B$5=0,"基本情報シートを入力して下さい",②基本情報入力シート!$B$5)</f>
        <v>基本情報シートを入力して下さい</v>
      </c>
      <c r="BK540" s="353"/>
      <c r="BL540" s="353"/>
      <c r="BM540" s="353"/>
      <c r="BN540" s="353"/>
      <c r="BO540" s="353"/>
      <c r="BP540" s="353"/>
      <c r="BQ540" s="353"/>
      <c r="BR540" s="353"/>
      <c r="BS540" s="353"/>
      <c r="BT540" s="353"/>
      <c r="BU540" s="353"/>
      <c r="BV540" s="353"/>
      <c r="BW540" s="353"/>
      <c r="BX540" s="353"/>
      <c r="BY540" s="353"/>
      <c r="BZ540" s="353"/>
      <c r="CA540" s="62"/>
      <c r="CB540" s="340" t="s">
        <v>34</v>
      </c>
      <c r="CC540" s="340"/>
      <c r="CD540" s="43"/>
    </row>
    <row r="541" spans="2:82" ht="25.5" customHeight="1" thickBot="1">
      <c r="P541" s="6"/>
      <c r="Q541" s="6"/>
      <c r="T541" s="7"/>
      <c r="Y541" s="11"/>
      <c r="Z541" s="11"/>
      <c r="AA541" s="11"/>
      <c r="AB541" s="11"/>
      <c r="AC541" s="12"/>
      <c r="AD541" s="12"/>
      <c r="AE541" s="121" t="s">
        <v>95</v>
      </c>
      <c r="AF541" s="122"/>
      <c r="AG541" s="122"/>
      <c r="AH541" s="122"/>
      <c r="AI541" s="122"/>
      <c r="AJ541" s="122"/>
      <c r="AK541" s="122"/>
      <c r="AL541" s="123">
        <f>IF(AL540="",AL539,AL539+AL540)</f>
        <v>0</v>
      </c>
      <c r="AM541" s="124"/>
      <c r="AN541" s="124"/>
      <c r="AO541" s="124"/>
      <c r="AP541" s="124"/>
      <c r="AQ541" s="124"/>
      <c r="AR541" s="124"/>
      <c r="AS541" s="124"/>
      <c r="AT541" s="124"/>
      <c r="AU541" s="124"/>
      <c r="AV541" s="124"/>
      <c r="AW541" s="124"/>
      <c r="AX541" s="124"/>
      <c r="AY541" s="124"/>
      <c r="AZ541" s="124"/>
      <c r="BA541" s="125"/>
      <c r="BB541" s="72"/>
      <c r="BC541" s="73"/>
      <c r="BD541" s="73"/>
      <c r="BH541" s="22"/>
      <c r="BI541" s="23"/>
      <c r="BJ541" s="345" t="str">
        <f>IF(②基本情報入力シート!$B$6=0,"基本情報シートを入力して下さい",②基本情報入力シート!$B$6)</f>
        <v>基本情報シートを入力して下さい</v>
      </c>
      <c r="BK541" s="345"/>
      <c r="BL541" s="345"/>
      <c r="BM541" s="345"/>
      <c r="BN541" s="345"/>
      <c r="BO541" s="345"/>
      <c r="BP541" s="345"/>
      <c r="BQ541" s="345"/>
      <c r="BR541" s="345"/>
      <c r="BS541" s="345"/>
      <c r="BT541" s="345"/>
      <c r="BU541" s="345"/>
      <c r="BV541" s="345"/>
      <c r="BW541" s="345"/>
      <c r="BX541" s="345"/>
      <c r="BY541" s="345"/>
      <c r="BZ541" s="345"/>
      <c r="CA541" s="345"/>
      <c r="CB541" s="341"/>
      <c r="CC541" s="341"/>
      <c r="CD541" s="43"/>
    </row>
    <row r="542" spans="2:82" ht="15" customHeight="1">
      <c r="C542" s="5"/>
      <c r="D542" s="5"/>
      <c r="E542" s="5"/>
      <c r="F542" s="5"/>
      <c r="G542" s="5"/>
      <c r="H542" s="5"/>
      <c r="I542" s="5"/>
      <c r="J542" s="5"/>
      <c r="K542" s="5"/>
      <c r="L542" s="5"/>
      <c r="M542" s="5"/>
      <c r="N542" s="5"/>
      <c r="O542" s="5"/>
      <c r="P542" s="7"/>
      <c r="Q542" s="7"/>
      <c r="R542" s="5"/>
      <c r="S542" s="5"/>
      <c r="T542" s="7"/>
      <c r="U542" s="5"/>
      <c r="V542" s="5"/>
      <c r="W542" s="5"/>
      <c r="X542" s="5"/>
      <c r="Y542" s="8"/>
      <c r="Z542" s="9"/>
      <c r="AA542" s="10"/>
      <c r="AB542" s="10"/>
      <c r="AC542" s="13"/>
      <c r="AD542" s="13"/>
      <c r="AE542" s="9"/>
      <c r="AF542" s="9"/>
      <c r="AG542" s="9"/>
      <c r="AH542" s="9"/>
      <c r="AI542" s="9"/>
      <c r="AJ542" s="9"/>
      <c r="AK542" s="5"/>
      <c r="AL542" s="5"/>
      <c r="AM542" s="5"/>
      <c r="AN542" s="5"/>
      <c r="AO542" s="5"/>
      <c r="AP542" s="5"/>
      <c r="AQ542" s="5"/>
      <c r="AR542" s="5"/>
      <c r="AS542" s="5"/>
      <c r="AT542" s="5"/>
      <c r="AU542" s="5"/>
      <c r="AV542" s="5"/>
      <c r="AW542" s="5"/>
      <c r="AX542" s="16"/>
      <c r="AY542" s="16"/>
      <c r="AZ542" s="5"/>
      <c r="BA542" s="5"/>
      <c r="BB542" s="5"/>
      <c r="BC542" s="5"/>
      <c r="BD542" s="127" t="s">
        <v>23</v>
      </c>
      <c r="BE542" s="127"/>
      <c r="BF542" s="127"/>
      <c r="BG542" s="6"/>
      <c r="BH542" s="346" t="str">
        <f>IF(②基本情報入力シート!$B$11=0,"基本情報シートを入力して下さい",②基本情報入力シート!$B$11)</f>
        <v>基本情報シートを入力して下さい</v>
      </c>
      <c r="BI542" s="347"/>
      <c r="BJ542" s="347"/>
      <c r="BK542" s="347"/>
      <c r="BL542" s="347"/>
      <c r="BM542" s="347"/>
      <c r="BN542" s="347"/>
      <c r="BO542" s="347"/>
      <c r="BP542" s="347"/>
      <c r="BQ542" s="347"/>
      <c r="BR542" s="347"/>
      <c r="BS542" s="347"/>
      <c r="BT542" s="347"/>
      <c r="BU542" s="347"/>
      <c r="BV542" s="347"/>
      <c r="BW542" s="347"/>
      <c r="BX542" s="347"/>
      <c r="BY542" s="347"/>
      <c r="BZ542" s="347"/>
      <c r="CA542" s="347"/>
      <c r="CB542" s="347"/>
      <c r="CC542" s="347"/>
      <c r="CD542" s="40"/>
    </row>
    <row r="543" spans="2:82" ht="15" customHeight="1" thickBot="1">
      <c r="C543" s="5" t="s">
        <v>20</v>
      </c>
      <c r="D543" s="5"/>
      <c r="E543" s="5"/>
      <c r="F543" s="5"/>
      <c r="G543" s="5"/>
      <c r="H543" s="348" t="str">
        <f>IF(②基本情報入力シート!$B$7=0,"基本情報シートを入力して下さい",②基本情報入力シート!$B$7)</f>
        <v>基本情報シートを入力して下さい</v>
      </c>
      <c r="I543" s="348"/>
      <c r="J543" s="348"/>
      <c r="K543" s="348"/>
      <c r="L543" s="348"/>
      <c r="M543" s="348"/>
      <c r="N543" s="348"/>
      <c r="O543" s="348"/>
      <c r="P543" s="348"/>
      <c r="Q543" s="348"/>
      <c r="R543" s="348"/>
      <c r="S543" s="348"/>
      <c r="T543" s="131" t="s">
        <v>96</v>
      </c>
      <c r="U543" s="131"/>
      <c r="V543" s="131"/>
      <c r="W543" s="131"/>
      <c r="X543" s="348" t="str">
        <f>IF(②基本情報入力シート!$B$8=0,"基本情報シートを入力して下さい",②基本情報入力シート!$B$8)</f>
        <v>基本情報シートを入力して下さい</v>
      </c>
      <c r="Y543" s="348"/>
      <c r="Z543" s="348"/>
      <c r="AA543" s="348"/>
      <c r="AB543" s="348"/>
      <c r="AC543" s="348"/>
      <c r="AD543" s="348"/>
      <c r="AE543" s="348"/>
      <c r="AF543" s="5" t="s">
        <v>21</v>
      </c>
      <c r="AG543" s="5"/>
      <c r="AH543" s="5"/>
      <c r="AI543" s="5"/>
      <c r="AJ543" s="348" t="str">
        <f>IF(②基本情報入力シート!$B$9=0,"基本情報シートを入力して下さい",②基本情報入力シート!$B$9)</f>
        <v>基本情報シートを入力して下さい</v>
      </c>
      <c r="AK543" s="348"/>
      <c r="AL543" s="348"/>
      <c r="AM543" s="348"/>
      <c r="AN543" s="348"/>
      <c r="AO543" s="348"/>
      <c r="AP543" s="5"/>
      <c r="AQ543" s="5" t="s">
        <v>22</v>
      </c>
      <c r="AR543" s="5"/>
      <c r="AS543" s="348" t="str">
        <f>IF(②基本情報入力シート!$B$10=0,"基本情報シートを入力して下さい",②基本情報入力シート!$B$10)</f>
        <v>基本情報シートを入力して下さい</v>
      </c>
      <c r="AT543" s="348"/>
      <c r="AU543" s="348"/>
      <c r="AV543" s="348"/>
      <c r="AW543" s="348"/>
      <c r="AX543" s="348"/>
      <c r="AY543" s="348"/>
      <c r="AZ543" s="348"/>
      <c r="BA543" s="348"/>
      <c r="BB543" s="348"/>
      <c r="BC543" s="348"/>
      <c r="BD543" s="127"/>
      <c r="BE543" s="127"/>
      <c r="BF543" s="127"/>
      <c r="BG543" s="6"/>
      <c r="BH543" s="349" t="str">
        <f>IF(②基本情報入力シート!$B$12=0,"基本情報シートを入力して下さい",②基本情報入力シート!$B$12)</f>
        <v>基本情報シートを入力して下さい</v>
      </c>
      <c r="BI543" s="349"/>
      <c r="BJ543" s="349"/>
      <c r="BK543" s="349"/>
      <c r="BL543" s="349"/>
      <c r="BM543" s="349"/>
      <c r="BN543" s="349"/>
      <c r="BO543" s="349"/>
      <c r="BP543" s="349"/>
      <c r="BQ543" s="349"/>
      <c r="BR543" s="349"/>
      <c r="BS543" s="349"/>
      <c r="BT543" s="349"/>
      <c r="BU543" s="349"/>
      <c r="BV543" s="349"/>
      <c r="BW543" s="349"/>
      <c r="BX543" s="349"/>
      <c r="BY543" s="349"/>
      <c r="BZ543" s="349"/>
      <c r="CA543" s="349"/>
      <c r="CB543" s="349"/>
      <c r="CC543" s="349"/>
      <c r="CD543" s="40"/>
    </row>
    <row r="544" spans="2:82" ht="12" customHeight="1">
      <c r="B544" s="133" t="s">
        <v>91</v>
      </c>
      <c r="C544" s="134"/>
      <c r="D544" s="134"/>
      <c r="E544" s="134"/>
      <c r="F544" s="134"/>
      <c r="G544" s="134"/>
      <c r="H544" s="134"/>
      <c r="I544" s="134"/>
      <c r="J544" s="134"/>
      <c r="K544" s="135"/>
      <c r="L544" s="136" t="s">
        <v>15</v>
      </c>
      <c r="M544" s="136"/>
      <c r="N544" s="136"/>
      <c r="O544" s="136"/>
      <c r="P544" s="136"/>
      <c r="Q544" s="136"/>
      <c r="R544" s="136"/>
      <c r="S544" s="136"/>
      <c r="T544" s="136"/>
      <c r="U544" s="136"/>
      <c r="V544" s="136"/>
      <c r="W544" s="136"/>
      <c r="X544" s="136"/>
      <c r="Y544" s="136"/>
      <c r="Z544" s="137"/>
      <c r="AA544" s="138" t="s">
        <v>16</v>
      </c>
      <c r="AB544" s="136"/>
      <c r="AC544" s="136"/>
      <c r="AD544" s="136"/>
      <c r="AE544" s="136"/>
      <c r="AF544" s="136"/>
      <c r="AG544" s="136"/>
      <c r="AH544" s="136"/>
      <c r="AI544" s="136"/>
      <c r="AJ544" s="136"/>
      <c r="AK544" s="136"/>
      <c r="AL544" s="136"/>
      <c r="AM544" s="136"/>
      <c r="AN544" s="136"/>
      <c r="AO544" s="136"/>
      <c r="AP544" s="136"/>
      <c r="AQ544" s="136"/>
      <c r="AR544" s="136"/>
      <c r="AS544" s="136"/>
      <c r="AT544" s="136"/>
      <c r="AU544" s="136"/>
      <c r="AV544" s="136"/>
      <c r="AW544" s="136"/>
      <c r="AX544" s="136"/>
      <c r="AY544" s="136"/>
      <c r="AZ544" s="136"/>
      <c r="BA544" s="136"/>
      <c r="BB544" s="136"/>
      <c r="BC544" s="136"/>
      <c r="BD544" s="136"/>
      <c r="BE544" s="136"/>
      <c r="BF544" s="136"/>
      <c r="BG544" s="136"/>
      <c r="BH544" s="136"/>
      <c r="BI544" s="137"/>
      <c r="BJ544" s="139" t="s">
        <v>93</v>
      </c>
      <c r="BK544" s="140"/>
      <c r="BL544" s="140"/>
      <c r="BM544" s="140"/>
      <c r="BN544" s="140"/>
      <c r="BO544" s="140"/>
      <c r="BP544" s="140"/>
      <c r="BQ544" s="140"/>
      <c r="BR544" s="140"/>
      <c r="BS544" s="139" t="s">
        <v>92</v>
      </c>
      <c r="BT544" s="140"/>
      <c r="BU544" s="140"/>
      <c r="BV544" s="140"/>
      <c r="BW544" s="140"/>
      <c r="BX544" s="140"/>
      <c r="BY544" s="140"/>
      <c r="BZ544" s="140"/>
      <c r="CA544" s="140"/>
      <c r="CB544" s="140"/>
      <c r="CC544" s="141"/>
      <c r="CD544" s="74"/>
    </row>
    <row r="545" spans="2:82" ht="24.95" customHeight="1" thickBot="1">
      <c r="B545" s="142">
        <f>'③原紙（経理）'!B545:K545</f>
        <v>0</v>
      </c>
      <c r="C545" s="143"/>
      <c r="D545" s="143"/>
      <c r="E545" s="143"/>
      <c r="F545" s="143"/>
      <c r="G545" s="143"/>
      <c r="H545" s="143"/>
      <c r="I545" s="143"/>
      <c r="J545" s="143"/>
      <c r="K545" s="144"/>
      <c r="L545" s="380">
        <f>'③原紙（経理）'!L545:Z545</f>
        <v>0</v>
      </c>
      <c r="M545" s="381"/>
      <c r="N545" s="381"/>
      <c r="O545" s="381"/>
      <c r="P545" s="381"/>
      <c r="Q545" s="381"/>
      <c r="R545" s="381"/>
      <c r="S545" s="381"/>
      <c r="T545" s="381"/>
      <c r="U545" s="381"/>
      <c r="V545" s="381"/>
      <c r="W545" s="381"/>
      <c r="X545" s="381"/>
      <c r="Y545" s="381"/>
      <c r="Z545" s="382"/>
      <c r="AA545" s="383">
        <f>'③原紙（経理）'!AA545:BI545</f>
        <v>0</v>
      </c>
      <c r="AB545" s="381"/>
      <c r="AC545" s="381"/>
      <c r="AD545" s="381"/>
      <c r="AE545" s="381"/>
      <c r="AF545" s="381"/>
      <c r="AG545" s="381"/>
      <c r="AH545" s="381"/>
      <c r="AI545" s="381"/>
      <c r="AJ545" s="381"/>
      <c r="AK545" s="381"/>
      <c r="AL545" s="381"/>
      <c r="AM545" s="381"/>
      <c r="AN545" s="381"/>
      <c r="AO545" s="381"/>
      <c r="AP545" s="381"/>
      <c r="AQ545" s="381"/>
      <c r="AR545" s="381"/>
      <c r="AS545" s="381"/>
      <c r="AT545" s="381"/>
      <c r="AU545" s="381"/>
      <c r="AV545" s="381"/>
      <c r="AW545" s="381"/>
      <c r="AX545" s="381"/>
      <c r="AY545" s="381"/>
      <c r="AZ545" s="381"/>
      <c r="BA545" s="381"/>
      <c r="BB545" s="381"/>
      <c r="BC545" s="381"/>
      <c r="BD545" s="381"/>
      <c r="BE545" s="381"/>
      <c r="BF545" s="381"/>
      <c r="BG545" s="381"/>
      <c r="BH545" s="381"/>
      <c r="BI545" s="382"/>
      <c r="BJ545" s="383">
        <f>'③原紙（経理）'!BJ545:BR545</f>
        <v>0</v>
      </c>
      <c r="BK545" s="381"/>
      <c r="BL545" s="381"/>
      <c r="BM545" s="381"/>
      <c r="BN545" s="381"/>
      <c r="BO545" s="381"/>
      <c r="BP545" s="381"/>
      <c r="BQ545" s="381"/>
      <c r="BR545" s="381"/>
      <c r="BS545" s="383">
        <f>'③原紙（経理）'!BS545:CC545</f>
        <v>0</v>
      </c>
      <c r="BT545" s="381"/>
      <c r="BU545" s="381"/>
      <c r="BV545" s="381"/>
      <c r="BW545" s="381"/>
      <c r="BX545" s="381"/>
      <c r="BY545" s="381"/>
      <c r="BZ545" s="381"/>
      <c r="CA545" s="381"/>
      <c r="CB545" s="381"/>
      <c r="CC545" s="382"/>
      <c r="CD545" s="74"/>
    </row>
    <row r="546" spans="2:82" ht="24.95" customHeight="1">
      <c r="B546" s="151" t="s">
        <v>2</v>
      </c>
      <c r="C546" s="152"/>
      <c r="D546" s="153" t="s">
        <v>7</v>
      </c>
      <c r="E546" s="88"/>
      <c r="F546" s="88"/>
      <c r="G546" s="88"/>
      <c r="H546" s="88"/>
      <c r="I546" s="88"/>
      <c r="J546" s="88"/>
      <c r="K546" s="88"/>
      <c r="L546" s="88"/>
      <c r="M546" s="88"/>
      <c r="N546" s="88"/>
      <c r="O546" s="88"/>
      <c r="P546" s="154"/>
      <c r="Q546" s="158" t="s">
        <v>12</v>
      </c>
      <c r="R546" s="156"/>
      <c r="S546" s="156"/>
      <c r="T546" s="156"/>
      <c r="U546" s="156"/>
      <c r="V546" s="156"/>
      <c r="W546" s="156"/>
      <c r="X546" s="156"/>
      <c r="Y546" s="156"/>
      <c r="Z546" s="156"/>
      <c r="AA546" s="156"/>
      <c r="AB546" s="156"/>
      <c r="AC546" s="156"/>
      <c r="AD546" s="156"/>
      <c r="AE546" s="156"/>
      <c r="AF546" s="156"/>
      <c r="AG546" s="156"/>
      <c r="AH546" s="156"/>
      <c r="AI546" s="156"/>
      <c r="AJ546" s="156"/>
      <c r="AK546" s="156"/>
      <c r="AL546" s="156"/>
      <c r="AM546" s="157"/>
      <c r="AN546" s="158" t="s">
        <v>13</v>
      </c>
      <c r="AO546" s="156"/>
      <c r="AP546" s="156"/>
      <c r="AQ546" s="156"/>
      <c r="AR546" s="156"/>
      <c r="AS546" s="156"/>
      <c r="AT546" s="156"/>
      <c r="AU546" s="156"/>
      <c r="AV546" s="156"/>
      <c r="AW546" s="156"/>
      <c r="AX546" s="156"/>
      <c r="AY546" s="156"/>
      <c r="AZ546" s="156"/>
      <c r="BA546" s="156"/>
      <c r="BB546" s="157"/>
      <c r="BC546" s="158" t="s">
        <v>14</v>
      </c>
      <c r="BD546" s="156"/>
      <c r="BE546" s="156"/>
      <c r="BF546" s="156"/>
      <c r="BG546" s="156"/>
      <c r="BH546" s="156"/>
      <c r="BI546" s="156"/>
      <c r="BJ546" s="156"/>
      <c r="BK546" s="156"/>
      <c r="BL546" s="156"/>
      <c r="BM546" s="156"/>
      <c r="BN546" s="156"/>
      <c r="BO546" s="156"/>
      <c r="BP546" s="156"/>
      <c r="BQ546" s="157"/>
      <c r="BR546" s="158" t="s">
        <v>11</v>
      </c>
      <c r="BS546" s="156"/>
      <c r="BT546" s="156"/>
      <c r="BU546" s="156"/>
      <c r="BV546" s="156"/>
      <c r="BW546" s="156"/>
      <c r="BX546" s="156"/>
      <c r="BY546" s="156"/>
      <c r="BZ546" s="156"/>
      <c r="CA546" s="156"/>
      <c r="CB546" s="156"/>
      <c r="CC546" s="159"/>
      <c r="CD546" s="39"/>
    </row>
    <row r="547" spans="2:82" ht="24.95" customHeight="1">
      <c r="B547" s="160" t="s">
        <v>17</v>
      </c>
      <c r="C547" s="161"/>
      <c r="D547" s="155"/>
      <c r="E547" s="156"/>
      <c r="F547" s="156"/>
      <c r="G547" s="156"/>
      <c r="H547" s="156"/>
      <c r="I547" s="156"/>
      <c r="J547" s="156"/>
      <c r="K547" s="156"/>
      <c r="L547" s="156"/>
      <c r="M547" s="156"/>
      <c r="N547" s="156"/>
      <c r="O547" s="156"/>
      <c r="P547" s="157"/>
      <c r="Q547" s="162" t="s">
        <v>8</v>
      </c>
      <c r="R547" s="163"/>
      <c r="S547" s="163"/>
      <c r="T547" s="163"/>
      <c r="U547" s="164"/>
      <c r="V547" s="165" t="s">
        <v>5</v>
      </c>
      <c r="W547" s="166"/>
      <c r="X547" s="167" t="s">
        <v>9</v>
      </c>
      <c r="Y547" s="163"/>
      <c r="Z547" s="163"/>
      <c r="AA547" s="163"/>
      <c r="AB547" s="163"/>
      <c r="AC547" s="163"/>
      <c r="AD547" s="164"/>
      <c r="AE547" s="167" t="s">
        <v>53</v>
      </c>
      <c r="AF547" s="163"/>
      <c r="AG547" s="163"/>
      <c r="AH547" s="163"/>
      <c r="AI547" s="163"/>
      <c r="AJ547" s="163"/>
      <c r="AK547" s="163"/>
      <c r="AL547" s="163"/>
      <c r="AM547" s="168"/>
      <c r="AN547" s="169" t="s">
        <v>6</v>
      </c>
      <c r="AO547" s="170"/>
      <c r="AP547" s="171"/>
      <c r="AQ547" s="167" t="s">
        <v>10</v>
      </c>
      <c r="AR547" s="163"/>
      <c r="AS547" s="163"/>
      <c r="AT547" s="163"/>
      <c r="AU547" s="163"/>
      <c r="AV547" s="163"/>
      <c r="AW547" s="163"/>
      <c r="AX547" s="163"/>
      <c r="AY547" s="163"/>
      <c r="AZ547" s="163"/>
      <c r="BA547" s="163"/>
      <c r="BB547" s="168"/>
      <c r="BC547" s="169" t="s">
        <v>6</v>
      </c>
      <c r="BD547" s="170"/>
      <c r="BE547" s="171"/>
      <c r="BF547" s="167" t="s">
        <v>10</v>
      </c>
      <c r="BG547" s="163"/>
      <c r="BH547" s="163"/>
      <c r="BI547" s="163"/>
      <c r="BJ547" s="163"/>
      <c r="BK547" s="163"/>
      <c r="BL547" s="163"/>
      <c r="BM547" s="163"/>
      <c r="BN547" s="163"/>
      <c r="BO547" s="163"/>
      <c r="BP547" s="163"/>
      <c r="BQ547" s="168"/>
      <c r="BR547" s="162" t="s">
        <v>10</v>
      </c>
      <c r="BS547" s="163"/>
      <c r="BT547" s="163"/>
      <c r="BU547" s="163"/>
      <c r="BV547" s="163"/>
      <c r="BW547" s="163"/>
      <c r="BX547" s="163"/>
      <c r="BY547" s="163"/>
      <c r="BZ547" s="163"/>
      <c r="CA547" s="163"/>
      <c r="CB547" s="163"/>
      <c r="CC547" s="172"/>
      <c r="CD547" s="39"/>
    </row>
    <row r="548" spans="2:82" ht="24.95" customHeight="1">
      <c r="B548" s="366">
        <f>'③原紙（経理）'!B548:C548</f>
        <v>0</v>
      </c>
      <c r="C548" s="367"/>
      <c r="D548" s="368">
        <f>'③原紙（経理）'!D548:P548</f>
        <v>0</v>
      </c>
      <c r="E548" s="369"/>
      <c r="F548" s="369"/>
      <c r="G548" s="369"/>
      <c r="H548" s="369"/>
      <c r="I548" s="369"/>
      <c r="J548" s="369"/>
      <c r="K548" s="369"/>
      <c r="L548" s="369"/>
      <c r="M548" s="369"/>
      <c r="N548" s="369"/>
      <c r="O548" s="369"/>
      <c r="P548" s="370"/>
      <c r="Q548" s="182">
        <f>'③原紙（経理）'!Q548:U548</f>
        <v>0</v>
      </c>
      <c r="R548" s="183"/>
      <c r="S548" s="183"/>
      <c r="T548" s="183"/>
      <c r="U548" s="184"/>
      <c r="V548" s="186"/>
      <c r="W548" s="371"/>
      <c r="X548" s="372">
        <f>'③原紙（経理）'!X548:AD548</f>
        <v>0</v>
      </c>
      <c r="Y548" s="373"/>
      <c r="Z548" s="373"/>
      <c r="AA548" s="373"/>
      <c r="AB548" s="373"/>
      <c r="AC548" s="373"/>
      <c r="AD548" s="374"/>
      <c r="AE548" s="173">
        <f t="shared" ref="AE548:AE556" si="76">ROUND(Q548*X548,1)</f>
        <v>0</v>
      </c>
      <c r="AF548" s="174"/>
      <c r="AG548" s="174"/>
      <c r="AH548" s="174"/>
      <c r="AI548" s="174"/>
      <c r="AJ548" s="174"/>
      <c r="AK548" s="174"/>
      <c r="AL548" s="174"/>
      <c r="AM548" s="175"/>
      <c r="AN548" s="375">
        <f>'③原紙（経理）'!AN548:AP548</f>
        <v>0</v>
      </c>
      <c r="AO548" s="376"/>
      <c r="AP548" s="371"/>
      <c r="AQ548" s="190">
        <f>AN548/100*AE548</f>
        <v>0</v>
      </c>
      <c r="AR548" s="191"/>
      <c r="AS548" s="191"/>
      <c r="AT548" s="191"/>
      <c r="AU548" s="191"/>
      <c r="AV548" s="191"/>
      <c r="AW548" s="191"/>
      <c r="AX548" s="191"/>
      <c r="AY548" s="191"/>
      <c r="AZ548" s="191"/>
      <c r="BA548" s="191"/>
      <c r="BB548" s="192"/>
      <c r="BC548" s="375">
        <f>'③原紙（経理）'!BC548:BE548</f>
        <v>0</v>
      </c>
      <c r="BD548" s="376"/>
      <c r="BE548" s="371"/>
      <c r="BF548" s="173">
        <f>IF(BC548&gt;0,BC548/100*AE548-AQ548,AE548)</f>
        <v>0</v>
      </c>
      <c r="BG548" s="174"/>
      <c r="BH548" s="174"/>
      <c r="BI548" s="174"/>
      <c r="BJ548" s="174"/>
      <c r="BK548" s="174"/>
      <c r="BL548" s="174"/>
      <c r="BM548" s="174"/>
      <c r="BN548" s="174"/>
      <c r="BO548" s="174"/>
      <c r="BP548" s="174"/>
      <c r="BQ548" s="175"/>
      <c r="BR548" s="176">
        <f>AE548-AQ548-BF548</f>
        <v>0</v>
      </c>
      <c r="BS548" s="174"/>
      <c r="BT548" s="174"/>
      <c r="BU548" s="174"/>
      <c r="BV548" s="174"/>
      <c r="BW548" s="174"/>
      <c r="BX548" s="174"/>
      <c r="BY548" s="174"/>
      <c r="BZ548" s="174"/>
      <c r="CA548" s="174"/>
      <c r="CB548" s="174"/>
      <c r="CC548" s="177"/>
      <c r="CD548" s="75"/>
    </row>
    <row r="549" spans="2:82" ht="24.95" customHeight="1">
      <c r="B549" s="366">
        <f>'③原紙（経理）'!B549:C549</f>
        <v>0</v>
      </c>
      <c r="C549" s="367"/>
      <c r="D549" s="368">
        <f>'③原紙（経理）'!D549:P549</f>
        <v>0</v>
      </c>
      <c r="E549" s="369"/>
      <c r="F549" s="369"/>
      <c r="G549" s="369"/>
      <c r="H549" s="369"/>
      <c r="I549" s="369"/>
      <c r="J549" s="369"/>
      <c r="K549" s="369"/>
      <c r="L549" s="369"/>
      <c r="M549" s="369"/>
      <c r="N549" s="369"/>
      <c r="O549" s="369"/>
      <c r="P549" s="370"/>
      <c r="Q549" s="182">
        <f>'③原紙（経理）'!Q549:U549</f>
        <v>0</v>
      </c>
      <c r="R549" s="183"/>
      <c r="S549" s="183"/>
      <c r="T549" s="183"/>
      <c r="U549" s="184"/>
      <c r="V549" s="186">
        <f>'③原紙（経理）'!V549:W549</f>
        <v>0</v>
      </c>
      <c r="W549" s="371"/>
      <c r="X549" s="372">
        <f>'③原紙（経理）'!X549:AD549</f>
        <v>0</v>
      </c>
      <c r="Y549" s="373"/>
      <c r="Z549" s="373"/>
      <c r="AA549" s="373"/>
      <c r="AB549" s="373"/>
      <c r="AC549" s="373"/>
      <c r="AD549" s="374"/>
      <c r="AE549" s="173">
        <f t="shared" si="76"/>
        <v>0</v>
      </c>
      <c r="AF549" s="174"/>
      <c r="AG549" s="174"/>
      <c r="AH549" s="174"/>
      <c r="AI549" s="174"/>
      <c r="AJ549" s="174"/>
      <c r="AK549" s="174"/>
      <c r="AL549" s="174"/>
      <c r="AM549" s="175"/>
      <c r="AN549" s="375">
        <f>'③原紙（経理）'!AN549:AP549</f>
        <v>0</v>
      </c>
      <c r="AO549" s="376"/>
      <c r="AP549" s="371"/>
      <c r="AQ549" s="190">
        <f t="shared" ref="AQ549:AQ556" si="77">AN549/100*AE549</f>
        <v>0</v>
      </c>
      <c r="AR549" s="191"/>
      <c r="AS549" s="191"/>
      <c r="AT549" s="191"/>
      <c r="AU549" s="191"/>
      <c r="AV549" s="191"/>
      <c r="AW549" s="191"/>
      <c r="AX549" s="191"/>
      <c r="AY549" s="191"/>
      <c r="AZ549" s="191"/>
      <c r="BA549" s="191"/>
      <c r="BB549" s="192"/>
      <c r="BC549" s="375">
        <f>'③原紙（経理）'!BC549:BE549</f>
        <v>0</v>
      </c>
      <c r="BD549" s="376"/>
      <c r="BE549" s="371"/>
      <c r="BF549" s="173">
        <f t="shared" ref="BF549:BF556" si="78">IF(BC549&gt;0,BC549/100*AE549-AQ549,AE549)</f>
        <v>0</v>
      </c>
      <c r="BG549" s="174"/>
      <c r="BH549" s="174"/>
      <c r="BI549" s="174"/>
      <c r="BJ549" s="174"/>
      <c r="BK549" s="174"/>
      <c r="BL549" s="174"/>
      <c r="BM549" s="174"/>
      <c r="BN549" s="174"/>
      <c r="BO549" s="174"/>
      <c r="BP549" s="174"/>
      <c r="BQ549" s="175"/>
      <c r="BR549" s="176">
        <f t="shared" ref="BR549:BR556" si="79">AE549-AQ549-BF549</f>
        <v>0</v>
      </c>
      <c r="BS549" s="174"/>
      <c r="BT549" s="174"/>
      <c r="BU549" s="174"/>
      <c r="BV549" s="174"/>
      <c r="BW549" s="174"/>
      <c r="BX549" s="174"/>
      <c r="BY549" s="174"/>
      <c r="BZ549" s="174"/>
      <c r="CA549" s="174"/>
      <c r="CB549" s="174"/>
      <c r="CC549" s="177"/>
      <c r="CD549" s="75"/>
    </row>
    <row r="550" spans="2:82" ht="24.95" customHeight="1">
      <c r="B550" s="366">
        <f>'③原紙（経理）'!B550:C550</f>
        <v>0</v>
      </c>
      <c r="C550" s="367"/>
      <c r="D550" s="368">
        <f>'③原紙（経理）'!D550:P550</f>
        <v>0</v>
      </c>
      <c r="E550" s="369"/>
      <c r="F550" s="369"/>
      <c r="G550" s="369"/>
      <c r="H550" s="369"/>
      <c r="I550" s="369"/>
      <c r="J550" s="369"/>
      <c r="K550" s="369"/>
      <c r="L550" s="369"/>
      <c r="M550" s="369"/>
      <c r="N550" s="369"/>
      <c r="O550" s="369"/>
      <c r="P550" s="370"/>
      <c r="Q550" s="182">
        <f>'③原紙（経理）'!Q550:U550</f>
        <v>0</v>
      </c>
      <c r="R550" s="183"/>
      <c r="S550" s="183"/>
      <c r="T550" s="183"/>
      <c r="U550" s="184"/>
      <c r="V550" s="186">
        <f>'③原紙（経理）'!V550:W550</f>
        <v>0</v>
      </c>
      <c r="W550" s="371"/>
      <c r="X550" s="372">
        <f>'③原紙（経理）'!X550:AD550</f>
        <v>0</v>
      </c>
      <c r="Y550" s="373"/>
      <c r="Z550" s="373"/>
      <c r="AA550" s="373"/>
      <c r="AB550" s="373"/>
      <c r="AC550" s="373"/>
      <c r="AD550" s="374"/>
      <c r="AE550" s="173">
        <f t="shared" si="76"/>
        <v>0</v>
      </c>
      <c r="AF550" s="174"/>
      <c r="AG550" s="174"/>
      <c r="AH550" s="174"/>
      <c r="AI550" s="174"/>
      <c r="AJ550" s="174"/>
      <c r="AK550" s="174"/>
      <c r="AL550" s="174"/>
      <c r="AM550" s="175"/>
      <c r="AN550" s="375">
        <f>'③原紙（経理）'!AN550:AP550</f>
        <v>0</v>
      </c>
      <c r="AO550" s="376"/>
      <c r="AP550" s="371"/>
      <c r="AQ550" s="190">
        <f t="shared" si="77"/>
        <v>0</v>
      </c>
      <c r="AR550" s="191"/>
      <c r="AS550" s="191"/>
      <c r="AT550" s="191"/>
      <c r="AU550" s="191"/>
      <c r="AV550" s="191"/>
      <c r="AW550" s="191"/>
      <c r="AX550" s="191"/>
      <c r="AY550" s="191"/>
      <c r="AZ550" s="191"/>
      <c r="BA550" s="191"/>
      <c r="BB550" s="192"/>
      <c r="BC550" s="375">
        <f>'③原紙（経理）'!BC550:BE550</f>
        <v>0</v>
      </c>
      <c r="BD550" s="376"/>
      <c r="BE550" s="371"/>
      <c r="BF550" s="173">
        <f t="shared" si="78"/>
        <v>0</v>
      </c>
      <c r="BG550" s="174"/>
      <c r="BH550" s="174"/>
      <c r="BI550" s="174"/>
      <c r="BJ550" s="174"/>
      <c r="BK550" s="174"/>
      <c r="BL550" s="174"/>
      <c r="BM550" s="174"/>
      <c r="BN550" s="174"/>
      <c r="BO550" s="174"/>
      <c r="BP550" s="174"/>
      <c r="BQ550" s="175"/>
      <c r="BR550" s="176">
        <f t="shared" si="79"/>
        <v>0</v>
      </c>
      <c r="BS550" s="174"/>
      <c r="BT550" s="174"/>
      <c r="BU550" s="174"/>
      <c r="BV550" s="174"/>
      <c r="BW550" s="174"/>
      <c r="BX550" s="174"/>
      <c r="BY550" s="174"/>
      <c r="BZ550" s="174"/>
      <c r="CA550" s="174"/>
      <c r="CB550" s="174"/>
      <c r="CC550" s="177"/>
      <c r="CD550" s="75"/>
    </row>
    <row r="551" spans="2:82" ht="24.95" customHeight="1">
      <c r="B551" s="366">
        <f>'③原紙（経理）'!B551:C551</f>
        <v>0</v>
      </c>
      <c r="C551" s="367"/>
      <c r="D551" s="368">
        <f>'③原紙（経理）'!D551:P551</f>
        <v>0</v>
      </c>
      <c r="E551" s="369"/>
      <c r="F551" s="369"/>
      <c r="G551" s="369"/>
      <c r="H551" s="369"/>
      <c r="I551" s="369"/>
      <c r="J551" s="369"/>
      <c r="K551" s="369"/>
      <c r="L551" s="369"/>
      <c r="M551" s="369"/>
      <c r="N551" s="369"/>
      <c r="O551" s="369"/>
      <c r="P551" s="370"/>
      <c r="Q551" s="182">
        <f>'③原紙（経理）'!Q551:U551</f>
        <v>0</v>
      </c>
      <c r="R551" s="183"/>
      <c r="S551" s="183"/>
      <c r="T551" s="183"/>
      <c r="U551" s="184"/>
      <c r="V551" s="186">
        <f>'③原紙（経理）'!V551:W551</f>
        <v>0</v>
      </c>
      <c r="W551" s="371"/>
      <c r="X551" s="372">
        <f>'③原紙（経理）'!X551:AD551</f>
        <v>0</v>
      </c>
      <c r="Y551" s="373"/>
      <c r="Z551" s="373"/>
      <c r="AA551" s="373"/>
      <c r="AB551" s="373"/>
      <c r="AC551" s="373"/>
      <c r="AD551" s="374"/>
      <c r="AE551" s="173">
        <f t="shared" si="76"/>
        <v>0</v>
      </c>
      <c r="AF551" s="174"/>
      <c r="AG551" s="174"/>
      <c r="AH551" s="174"/>
      <c r="AI551" s="174"/>
      <c r="AJ551" s="174"/>
      <c r="AK551" s="174"/>
      <c r="AL551" s="174"/>
      <c r="AM551" s="175"/>
      <c r="AN551" s="375">
        <f>'③原紙（経理）'!AN551:AP551</f>
        <v>0</v>
      </c>
      <c r="AO551" s="376"/>
      <c r="AP551" s="371"/>
      <c r="AQ551" s="190">
        <f t="shared" si="77"/>
        <v>0</v>
      </c>
      <c r="AR551" s="191"/>
      <c r="AS551" s="191"/>
      <c r="AT551" s="191"/>
      <c r="AU551" s="191"/>
      <c r="AV551" s="191"/>
      <c r="AW551" s="191"/>
      <c r="AX551" s="191"/>
      <c r="AY551" s="191"/>
      <c r="AZ551" s="191"/>
      <c r="BA551" s="191"/>
      <c r="BB551" s="192"/>
      <c r="BC551" s="375">
        <f>'③原紙（経理）'!BC551:BE551</f>
        <v>0</v>
      </c>
      <c r="BD551" s="376"/>
      <c r="BE551" s="371"/>
      <c r="BF551" s="173">
        <f t="shared" si="78"/>
        <v>0</v>
      </c>
      <c r="BG551" s="174"/>
      <c r="BH551" s="174"/>
      <c r="BI551" s="174"/>
      <c r="BJ551" s="174"/>
      <c r="BK551" s="174"/>
      <c r="BL551" s="174"/>
      <c r="BM551" s="174"/>
      <c r="BN551" s="174"/>
      <c r="BO551" s="174"/>
      <c r="BP551" s="174"/>
      <c r="BQ551" s="175"/>
      <c r="BR551" s="176">
        <f t="shared" si="79"/>
        <v>0</v>
      </c>
      <c r="BS551" s="174"/>
      <c r="BT551" s="174"/>
      <c r="BU551" s="174"/>
      <c r="BV551" s="174"/>
      <c r="BW551" s="174"/>
      <c r="BX551" s="174"/>
      <c r="BY551" s="174"/>
      <c r="BZ551" s="174"/>
      <c r="CA551" s="174"/>
      <c r="CB551" s="174"/>
      <c r="CC551" s="177"/>
      <c r="CD551" s="75"/>
    </row>
    <row r="552" spans="2:82" ht="24.95" customHeight="1">
      <c r="B552" s="366">
        <f>'③原紙（経理）'!B552:C552</f>
        <v>0</v>
      </c>
      <c r="C552" s="367"/>
      <c r="D552" s="368">
        <f>'③原紙（経理）'!D552:P552</f>
        <v>0</v>
      </c>
      <c r="E552" s="369"/>
      <c r="F552" s="369"/>
      <c r="G552" s="369"/>
      <c r="H552" s="369"/>
      <c r="I552" s="369"/>
      <c r="J552" s="369"/>
      <c r="K552" s="369"/>
      <c r="L552" s="369"/>
      <c r="M552" s="369"/>
      <c r="N552" s="369"/>
      <c r="O552" s="369"/>
      <c r="P552" s="370"/>
      <c r="Q552" s="182">
        <f>'③原紙（経理）'!Q552:U552</f>
        <v>0</v>
      </c>
      <c r="R552" s="183"/>
      <c r="S552" s="183"/>
      <c r="T552" s="183"/>
      <c r="U552" s="184"/>
      <c r="V552" s="186">
        <f>'③原紙（経理）'!V552:W552</f>
        <v>0</v>
      </c>
      <c r="W552" s="371"/>
      <c r="X552" s="372">
        <f>'③原紙（経理）'!X552:AD552</f>
        <v>0</v>
      </c>
      <c r="Y552" s="373"/>
      <c r="Z552" s="373"/>
      <c r="AA552" s="373"/>
      <c r="AB552" s="373"/>
      <c r="AC552" s="373"/>
      <c r="AD552" s="374"/>
      <c r="AE552" s="173">
        <f t="shared" si="76"/>
        <v>0</v>
      </c>
      <c r="AF552" s="174"/>
      <c r="AG552" s="174"/>
      <c r="AH552" s="174"/>
      <c r="AI552" s="174"/>
      <c r="AJ552" s="174"/>
      <c r="AK552" s="174"/>
      <c r="AL552" s="174"/>
      <c r="AM552" s="175"/>
      <c r="AN552" s="375">
        <f>'③原紙（経理）'!AN552:AP552</f>
        <v>0</v>
      </c>
      <c r="AO552" s="376"/>
      <c r="AP552" s="371"/>
      <c r="AQ552" s="190">
        <f t="shared" si="77"/>
        <v>0</v>
      </c>
      <c r="AR552" s="191"/>
      <c r="AS552" s="191"/>
      <c r="AT552" s="191"/>
      <c r="AU552" s="191"/>
      <c r="AV552" s="191"/>
      <c r="AW552" s="191"/>
      <c r="AX552" s="191"/>
      <c r="AY552" s="191"/>
      <c r="AZ552" s="191"/>
      <c r="BA552" s="191"/>
      <c r="BB552" s="192"/>
      <c r="BC552" s="375">
        <f>'③原紙（経理）'!BC552:BE552</f>
        <v>0</v>
      </c>
      <c r="BD552" s="376"/>
      <c r="BE552" s="371"/>
      <c r="BF552" s="173">
        <f t="shared" si="78"/>
        <v>0</v>
      </c>
      <c r="BG552" s="174"/>
      <c r="BH552" s="174"/>
      <c r="BI552" s="174"/>
      <c r="BJ552" s="174"/>
      <c r="BK552" s="174"/>
      <c r="BL552" s="174"/>
      <c r="BM552" s="174"/>
      <c r="BN552" s="174"/>
      <c r="BO552" s="174"/>
      <c r="BP552" s="174"/>
      <c r="BQ552" s="175"/>
      <c r="BR552" s="176">
        <f t="shared" si="79"/>
        <v>0</v>
      </c>
      <c r="BS552" s="174"/>
      <c r="BT552" s="174"/>
      <c r="BU552" s="174"/>
      <c r="BV552" s="174"/>
      <c r="BW552" s="174"/>
      <c r="BX552" s="174"/>
      <c r="BY552" s="174"/>
      <c r="BZ552" s="174"/>
      <c r="CA552" s="174"/>
      <c r="CB552" s="174"/>
      <c r="CC552" s="177"/>
      <c r="CD552" s="75"/>
    </row>
    <row r="553" spans="2:82" ht="24.95" customHeight="1">
      <c r="B553" s="366">
        <f>'③原紙（経理）'!B553:C553</f>
        <v>0</v>
      </c>
      <c r="C553" s="367"/>
      <c r="D553" s="368">
        <f>'③原紙（経理）'!D553:P553</f>
        <v>0</v>
      </c>
      <c r="E553" s="369"/>
      <c r="F553" s="369"/>
      <c r="G553" s="369"/>
      <c r="H553" s="369"/>
      <c r="I553" s="369"/>
      <c r="J553" s="369"/>
      <c r="K553" s="369"/>
      <c r="L553" s="369"/>
      <c r="M553" s="369"/>
      <c r="N553" s="369"/>
      <c r="O553" s="369"/>
      <c r="P553" s="370"/>
      <c r="Q553" s="182">
        <f>'③原紙（経理）'!Q553:U553</f>
        <v>0</v>
      </c>
      <c r="R553" s="183"/>
      <c r="S553" s="183"/>
      <c r="T553" s="183"/>
      <c r="U553" s="184"/>
      <c r="V553" s="186">
        <f>'③原紙（経理）'!V553:W553</f>
        <v>0</v>
      </c>
      <c r="W553" s="371"/>
      <c r="X553" s="372">
        <f>'③原紙（経理）'!X553:AD553</f>
        <v>0</v>
      </c>
      <c r="Y553" s="373"/>
      <c r="Z553" s="373"/>
      <c r="AA553" s="373"/>
      <c r="AB553" s="373"/>
      <c r="AC553" s="373"/>
      <c r="AD553" s="374"/>
      <c r="AE553" s="173">
        <f t="shared" si="76"/>
        <v>0</v>
      </c>
      <c r="AF553" s="174"/>
      <c r="AG553" s="174"/>
      <c r="AH553" s="174"/>
      <c r="AI553" s="174"/>
      <c r="AJ553" s="174"/>
      <c r="AK553" s="174"/>
      <c r="AL553" s="174"/>
      <c r="AM553" s="175"/>
      <c r="AN553" s="375">
        <f>'③原紙（経理）'!AN553:AP553</f>
        <v>0</v>
      </c>
      <c r="AO553" s="376"/>
      <c r="AP553" s="371"/>
      <c r="AQ553" s="190">
        <f t="shared" si="77"/>
        <v>0</v>
      </c>
      <c r="AR553" s="191"/>
      <c r="AS553" s="191"/>
      <c r="AT553" s="191"/>
      <c r="AU553" s="191"/>
      <c r="AV553" s="191"/>
      <c r="AW553" s="191"/>
      <c r="AX553" s="191"/>
      <c r="AY553" s="191"/>
      <c r="AZ553" s="191"/>
      <c r="BA553" s="191"/>
      <c r="BB553" s="192"/>
      <c r="BC553" s="375">
        <f>'③原紙（経理）'!BC553:BE553</f>
        <v>0</v>
      </c>
      <c r="BD553" s="376"/>
      <c r="BE553" s="371"/>
      <c r="BF553" s="173">
        <f t="shared" si="78"/>
        <v>0</v>
      </c>
      <c r="BG553" s="174"/>
      <c r="BH553" s="174"/>
      <c r="BI553" s="174"/>
      <c r="BJ553" s="174"/>
      <c r="BK553" s="174"/>
      <c r="BL553" s="174"/>
      <c r="BM553" s="174"/>
      <c r="BN553" s="174"/>
      <c r="BO553" s="174"/>
      <c r="BP553" s="174"/>
      <c r="BQ553" s="175"/>
      <c r="BR553" s="176">
        <f t="shared" si="79"/>
        <v>0</v>
      </c>
      <c r="BS553" s="174"/>
      <c r="BT553" s="174"/>
      <c r="BU553" s="174"/>
      <c r="BV553" s="174"/>
      <c r="BW553" s="174"/>
      <c r="BX553" s="174"/>
      <c r="BY553" s="174"/>
      <c r="BZ553" s="174"/>
      <c r="CA553" s="174"/>
      <c r="CB553" s="174"/>
      <c r="CC553" s="177"/>
      <c r="CD553" s="75"/>
    </row>
    <row r="554" spans="2:82" ht="24.95" customHeight="1">
      <c r="B554" s="366">
        <f>'③原紙（経理）'!B554:C554</f>
        <v>0</v>
      </c>
      <c r="C554" s="367"/>
      <c r="D554" s="368">
        <f>'③原紙（経理）'!D554:P554</f>
        <v>0</v>
      </c>
      <c r="E554" s="369"/>
      <c r="F554" s="369"/>
      <c r="G554" s="369"/>
      <c r="H554" s="369"/>
      <c r="I554" s="369"/>
      <c r="J554" s="369"/>
      <c r="K554" s="369"/>
      <c r="L554" s="369"/>
      <c r="M554" s="369"/>
      <c r="N554" s="369"/>
      <c r="O554" s="369"/>
      <c r="P554" s="370"/>
      <c r="Q554" s="182">
        <f>'③原紙（経理）'!Q554:U554</f>
        <v>0</v>
      </c>
      <c r="R554" s="183"/>
      <c r="S554" s="183"/>
      <c r="T554" s="183"/>
      <c r="U554" s="184"/>
      <c r="V554" s="186">
        <f>'③原紙（経理）'!V554:W554</f>
        <v>0</v>
      </c>
      <c r="W554" s="371"/>
      <c r="X554" s="372">
        <f>'③原紙（経理）'!X554:AD554</f>
        <v>0</v>
      </c>
      <c r="Y554" s="373"/>
      <c r="Z554" s="373"/>
      <c r="AA554" s="373"/>
      <c r="AB554" s="373"/>
      <c r="AC554" s="373"/>
      <c r="AD554" s="374"/>
      <c r="AE554" s="173">
        <f t="shared" si="76"/>
        <v>0</v>
      </c>
      <c r="AF554" s="174"/>
      <c r="AG554" s="174"/>
      <c r="AH554" s="174"/>
      <c r="AI554" s="174"/>
      <c r="AJ554" s="174"/>
      <c r="AK554" s="174"/>
      <c r="AL554" s="174"/>
      <c r="AM554" s="175"/>
      <c r="AN554" s="375">
        <f>'③原紙（経理）'!AN554:AP554</f>
        <v>0</v>
      </c>
      <c r="AO554" s="376"/>
      <c r="AP554" s="371"/>
      <c r="AQ554" s="190">
        <f t="shared" si="77"/>
        <v>0</v>
      </c>
      <c r="AR554" s="191"/>
      <c r="AS554" s="191"/>
      <c r="AT554" s="191"/>
      <c r="AU554" s="191"/>
      <c r="AV554" s="191"/>
      <c r="AW554" s="191"/>
      <c r="AX554" s="191"/>
      <c r="AY554" s="191"/>
      <c r="AZ554" s="191"/>
      <c r="BA554" s="191"/>
      <c r="BB554" s="192"/>
      <c r="BC554" s="375">
        <f>'③原紙（経理）'!BC554:BE554</f>
        <v>0</v>
      </c>
      <c r="BD554" s="376"/>
      <c r="BE554" s="371"/>
      <c r="BF554" s="173">
        <f t="shared" si="78"/>
        <v>0</v>
      </c>
      <c r="BG554" s="174"/>
      <c r="BH554" s="174"/>
      <c r="BI554" s="174"/>
      <c r="BJ554" s="174"/>
      <c r="BK554" s="174"/>
      <c r="BL554" s="174"/>
      <c r="BM554" s="174"/>
      <c r="BN554" s="174"/>
      <c r="BO554" s="174"/>
      <c r="BP554" s="174"/>
      <c r="BQ554" s="175"/>
      <c r="BR554" s="176">
        <f t="shared" si="79"/>
        <v>0</v>
      </c>
      <c r="BS554" s="174"/>
      <c r="BT554" s="174"/>
      <c r="BU554" s="174"/>
      <c r="BV554" s="174"/>
      <c r="BW554" s="174"/>
      <c r="BX554" s="174"/>
      <c r="BY554" s="174"/>
      <c r="BZ554" s="174"/>
      <c r="CA554" s="174"/>
      <c r="CB554" s="174"/>
      <c r="CC554" s="177"/>
      <c r="CD554" s="75"/>
    </row>
    <row r="555" spans="2:82" ht="24.95" customHeight="1">
      <c r="B555" s="366">
        <f>'③原紙（経理）'!B555:C555</f>
        <v>0</v>
      </c>
      <c r="C555" s="367"/>
      <c r="D555" s="368">
        <f>'③原紙（経理）'!D555:P555</f>
        <v>0</v>
      </c>
      <c r="E555" s="369"/>
      <c r="F555" s="369"/>
      <c r="G555" s="369"/>
      <c r="H555" s="369"/>
      <c r="I555" s="369"/>
      <c r="J555" s="369"/>
      <c r="K555" s="369"/>
      <c r="L555" s="369"/>
      <c r="M555" s="369"/>
      <c r="N555" s="369"/>
      <c r="O555" s="369"/>
      <c r="P555" s="370"/>
      <c r="Q555" s="182">
        <f>'③原紙（経理）'!Q555:U555</f>
        <v>0</v>
      </c>
      <c r="R555" s="183"/>
      <c r="S555" s="183"/>
      <c r="T555" s="183"/>
      <c r="U555" s="184"/>
      <c r="V555" s="186">
        <f>'③原紙（経理）'!V555:W555</f>
        <v>0</v>
      </c>
      <c r="W555" s="371"/>
      <c r="X555" s="372">
        <f>'③原紙（経理）'!X555:AD555</f>
        <v>0</v>
      </c>
      <c r="Y555" s="373"/>
      <c r="Z555" s="373"/>
      <c r="AA555" s="373"/>
      <c r="AB555" s="373"/>
      <c r="AC555" s="373"/>
      <c r="AD555" s="374"/>
      <c r="AE555" s="173">
        <f t="shared" si="76"/>
        <v>0</v>
      </c>
      <c r="AF555" s="174"/>
      <c r="AG555" s="174"/>
      <c r="AH555" s="174"/>
      <c r="AI555" s="174"/>
      <c r="AJ555" s="174"/>
      <c r="AK555" s="174"/>
      <c r="AL555" s="174"/>
      <c r="AM555" s="175"/>
      <c r="AN555" s="375">
        <f>'③原紙（経理）'!AN555:AP555</f>
        <v>0</v>
      </c>
      <c r="AO555" s="376"/>
      <c r="AP555" s="371"/>
      <c r="AQ555" s="190">
        <f t="shared" si="77"/>
        <v>0</v>
      </c>
      <c r="AR555" s="191"/>
      <c r="AS555" s="191"/>
      <c r="AT555" s="191"/>
      <c r="AU555" s="191"/>
      <c r="AV555" s="191"/>
      <c r="AW555" s="191"/>
      <c r="AX555" s="191"/>
      <c r="AY555" s="191"/>
      <c r="AZ555" s="191"/>
      <c r="BA555" s="191"/>
      <c r="BB555" s="192"/>
      <c r="BC555" s="375">
        <f>'③原紙（経理）'!BC555:BE555</f>
        <v>0</v>
      </c>
      <c r="BD555" s="376"/>
      <c r="BE555" s="371"/>
      <c r="BF555" s="173">
        <f t="shared" si="78"/>
        <v>0</v>
      </c>
      <c r="BG555" s="174"/>
      <c r="BH555" s="174"/>
      <c r="BI555" s="174"/>
      <c r="BJ555" s="174"/>
      <c r="BK555" s="174"/>
      <c r="BL555" s="174"/>
      <c r="BM555" s="174"/>
      <c r="BN555" s="174"/>
      <c r="BO555" s="174"/>
      <c r="BP555" s="174"/>
      <c r="BQ555" s="175"/>
      <c r="BR555" s="176">
        <f t="shared" si="79"/>
        <v>0</v>
      </c>
      <c r="BS555" s="174"/>
      <c r="BT555" s="174"/>
      <c r="BU555" s="174"/>
      <c r="BV555" s="174"/>
      <c r="BW555" s="174"/>
      <c r="BX555" s="174"/>
      <c r="BY555" s="174"/>
      <c r="BZ555" s="174"/>
      <c r="CA555" s="174"/>
      <c r="CB555" s="174"/>
      <c r="CC555" s="177"/>
      <c r="CD555" s="75"/>
    </row>
    <row r="556" spans="2:82" ht="24.95" customHeight="1">
      <c r="B556" s="366">
        <f>'③原紙（経理）'!B556:C556</f>
        <v>0</v>
      </c>
      <c r="C556" s="367"/>
      <c r="D556" s="368">
        <f>'③原紙（経理）'!D556:P556</f>
        <v>0</v>
      </c>
      <c r="E556" s="369"/>
      <c r="F556" s="369"/>
      <c r="G556" s="369"/>
      <c r="H556" s="369"/>
      <c r="I556" s="369"/>
      <c r="J556" s="369"/>
      <c r="K556" s="369"/>
      <c r="L556" s="369"/>
      <c r="M556" s="369"/>
      <c r="N556" s="369"/>
      <c r="O556" s="369"/>
      <c r="P556" s="370"/>
      <c r="Q556" s="182">
        <f>'③原紙（経理）'!Q556:U556</f>
        <v>0</v>
      </c>
      <c r="R556" s="183"/>
      <c r="S556" s="183"/>
      <c r="T556" s="183"/>
      <c r="U556" s="184"/>
      <c r="V556" s="186">
        <f>'③原紙（経理）'!V556:W556</f>
        <v>0</v>
      </c>
      <c r="W556" s="371"/>
      <c r="X556" s="372">
        <f>'③原紙（経理）'!X556:AD556</f>
        <v>0</v>
      </c>
      <c r="Y556" s="373"/>
      <c r="Z556" s="373"/>
      <c r="AA556" s="373"/>
      <c r="AB556" s="373"/>
      <c r="AC556" s="373"/>
      <c r="AD556" s="374"/>
      <c r="AE556" s="173">
        <f t="shared" si="76"/>
        <v>0</v>
      </c>
      <c r="AF556" s="174"/>
      <c r="AG556" s="174"/>
      <c r="AH556" s="174"/>
      <c r="AI556" s="174"/>
      <c r="AJ556" s="174"/>
      <c r="AK556" s="174"/>
      <c r="AL556" s="174"/>
      <c r="AM556" s="175"/>
      <c r="AN556" s="375">
        <f>'③原紙（経理）'!AN556:AP556</f>
        <v>0</v>
      </c>
      <c r="AO556" s="376"/>
      <c r="AP556" s="371"/>
      <c r="AQ556" s="377">
        <f t="shared" si="77"/>
        <v>0</v>
      </c>
      <c r="AR556" s="378"/>
      <c r="AS556" s="378"/>
      <c r="AT556" s="378"/>
      <c r="AU556" s="378"/>
      <c r="AV556" s="378"/>
      <c r="AW556" s="378"/>
      <c r="AX556" s="378"/>
      <c r="AY556" s="378"/>
      <c r="AZ556" s="378"/>
      <c r="BA556" s="378"/>
      <c r="BB556" s="379"/>
      <c r="BC556" s="375">
        <f>'③原紙（経理）'!BC556:BE556</f>
        <v>0</v>
      </c>
      <c r="BD556" s="376"/>
      <c r="BE556" s="371"/>
      <c r="BF556" s="361">
        <f t="shared" si="78"/>
        <v>0</v>
      </c>
      <c r="BG556" s="362"/>
      <c r="BH556" s="362"/>
      <c r="BI556" s="362"/>
      <c r="BJ556" s="362"/>
      <c r="BK556" s="362"/>
      <c r="BL556" s="362"/>
      <c r="BM556" s="362"/>
      <c r="BN556" s="362"/>
      <c r="BO556" s="362"/>
      <c r="BP556" s="362"/>
      <c r="BQ556" s="363"/>
      <c r="BR556" s="364">
        <f t="shared" si="79"/>
        <v>0</v>
      </c>
      <c r="BS556" s="362"/>
      <c r="BT556" s="362"/>
      <c r="BU556" s="362"/>
      <c r="BV556" s="362"/>
      <c r="BW556" s="362"/>
      <c r="BX556" s="362"/>
      <c r="BY556" s="362"/>
      <c r="BZ556" s="362"/>
      <c r="CA556" s="362"/>
      <c r="CB556" s="362"/>
      <c r="CC556" s="365"/>
      <c r="CD556" s="75"/>
    </row>
    <row r="557" spans="2:82" ht="24.95" customHeight="1" thickBot="1">
      <c r="B557" s="196"/>
      <c r="C557" s="197"/>
      <c r="D557" s="198" t="s">
        <v>49</v>
      </c>
      <c r="E557" s="199"/>
      <c r="F557" s="199"/>
      <c r="G557" s="199"/>
      <c r="H557" s="199"/>
      <c r="I557" s="199"/>
      <c r="J557" s="199"/>
      <c r="K557" s="199"/>
      <c r="L557" s="199"/>
      <c r="M557" s="199"/>
      <c r="N557" s="199"/>
      <c r="O557" s="199"/>
      <c r="P557" s="200"/>
      <c r="Q557" s="201"/>
      <c r="R557" s="202"/>
      <c r="S557" s="202"/>
      <c r="T557" s="202"/>
      <c r="U557" s="203"/>
      <c r="V557" s="198"/>
      <c r="W557" s="197"/>
      <c r="X557" s="204"/>
      <c r="Y557" s="205"/>
      <c r="Z557" s="205"/>
      <c r="AA557" s="205"/>
      <c r="AB557" s="205"/>
      <c r="AC557" s="205"/>
      <c r="AD557" s="206"/>
      <c r="AE557" s="204">
        <f>SUM(AE548:AM556)</f>
        <v>0</v>
      </c>
      <c r="AF557" s="205"/>
      <c r="AG557" s="205"/>
      <c r="AH557" s="205"/>
      <c r="AI557" s="205"/>
      <c r="AJ557" s="205"/>
      <c r="AK557" s="205"/>
      <c r="AL557" s="205"/>
      <c r="AM557" s="207"/>
      <c r="AN557" s="208"/>
      <c r="AO557" s="205"/>
      <c r="AP557" s="206"/>
      <c r="AQ557" s="204">
        <f>SUM(AQ548:BB556)</f>
        <v>0</v>
      </c>
      <c r="AR557" s="205"/>
      <c r="AS557" s="205"/>
      <c r="AT557" s="205"/>
      <c r="AU557" s="205"/>
      <c r="AV557" s="205"/>
      <c r="AW557" s="205"/>
      <c r="AX557" s="205"/>
      <c r="AY557" s="205"/>
      <c r="AZ557" s="205"/>
      <c r="BA557" s="205"/>
      <c r="BB557" s="207"/>
      <c r="BC557" s="208"/>
      <c r="BD557" s="205"/>
      <c r="BE557" s="206"/>
      <c r="BF557" s="204">
        <f>SUM(BF548:BQ556)</f>
        <v>0</v>
      </c>
      <c r="BG557" s="205"/>
      <c r="BH557" s="205"/>
      <c r="BI557" s="205"/>
      <c r="BJ557" s="205"/>
      <c r="BK557" s="205"/>
      <c r="BL557" s="205"/>
      <c r="BM557" s="205"/>
      <c r="BN557" s="205"/>
      <c r="BO557" s="205"/>
      <c r="BP557" s="205"/>
      <c r="BQ557" s="207"/>
      <c r="BR557" s="208">
        <f>AE557-AQ557-BF557</f>
        <v>0</v>
      </c>
      <c r="BS557" s="205"/>
      <c r="BT557" s="205"/>
      <c r="BU557" s="205"/>
      <c r="BV557" s="205"/>
      <c r="BW557" s="205"/>
      <c r="BX557" s="205"/>
      <c r="BY557" s="205"/>
      <c r="BZ557" s="205"/>
      <c r="CA557" s="205"/>
      <c r="CB557" s="205"/>
      <c r="CC557" s="209"/>
      <c r="CD557" s="75"/>
    </row>
    <row r="558" spans="2:82" ht="15" customHeight="1">
      <c r="B558" s="232" t="s">
        <v>72</v>
      </c>
      <c r="C558" s="233"/>
      <c r="D558" s="233"/>
      <c r="E558" s="233"/>
      <c r="F558" s="233"/>
      <c r="G558" s="233"/>
      <c r="H558" s="233"/>
      <c r="I558" s="233"/>
      <c r="J558" s="233"/>
      <c r="K558" s="233"/>
      <c r="L558" s="233"/>
      <c r="M558" s="233"/>
      <c r="N558" s="233"/>
      <c r="O558" s="233"/>
      <c r="P558" s="234" t="s">
        <v>28</v>
      </c>
      <c r="Q558" s="235"/>
      <c r="R558" s="235"/>
      <c r="S558" s="235"/>
      <c r="T558" s="235"/>
      <c r="U558" s="236"/>
      <c r="V558" s="392" t="s">
        <v>29</v>
      </c>
      <c r="W558" s="392"/>
      <c r="X558" s="392"/>
      <c r="Y558" s="392"/>
      <c r="Z558" s="392"/>
      <c r="AA558" s="392"/>
      <c r="AB558" s="392" t="s">
        <v>101</v>
      </c>
      <c r="AC558" s="392"/>
      <c r="AD558" s="392"/>
      <c r="AE558" s="392"/>
      <c r="AF558" s="392"/>
      <c r="AG558" s="392"/>
      <c r="AH558" s="392" t="s">
        <v>30</v>
      </c>
      <c r="AI558" s="392"/>
      <c r="AJ558" s="392"/>
      <c r="AK558" s="392"/>
      <c r="AL558" s="392"/>
      <c r="AM558" s="392"/>
      <c r="AN558" s="392"/>
      <c r="AO558" s="392"/>
      <c r="AP558" s="392"/>
      <c r="AQ558" s="392"/>
      <c r="AR558" s="392"/>
      <c r="AS558" s="234"/>
      <c r="AT558" s="395" t="s">
        <v>100</v>
      </c>
      <c r="AU558" s="385"/>
      <c r="AV558" s="385"/>
      <c r="AW558" s="385"/>
      <c r="AX558" s="385"/>
      <c r="AY558" s="385"/>
      <c r="AZ558" s="385"/>
      <c r="BA558" s="385"/>
      <c r="BB558" s="385"/>
      <c r="BC558" s="385"/>
      <c r="BD558" s="385"/>
      <c r="BE558" s="385"/>
      <c r="BF558" s="385"/>
      <c r="BG558" s="385"/>
      <c r="BH558" s="385"/>
      <c r="BI558" s="385"/>
      <c r="BJ558" s="385"/>
      <c r="BK558" s="385"/>
      <c r="BL558" s="385"/>
      <c r="BM558" s="385"/>
      <c r="BN558" s="385"/>
      <c r="BO558" s="385"/>
      <c r="BP558" s="385"/>
      <c r="BQ558" s="385"/>
      <c r="BR558" s="385"/>
      <c r="BS558" s="385"/>
      <c r="BT558" s="385"/>
      <c r="BU558" s="385"/>
      <c r="BV558" s="385"/>
      <c r="BW558" s="385"/>
      <c r="BX558" s="385"/>
      <c r="BY558" s="385"/>
      <c r="BZ558" s="385"/>
      <c r="CA558" s="385"/>
      <c r="CB558" s="385"/>
      <c r="CC558" s="386"/>
      <c r="CD558" s="46"/>
    </row>
    <row r="559" spans="2:82" ht="45" customHeight="1">
      <c r="B559" s="237" t="s">
        <v>27</v>
      </c>
      <c r="C559" s="238"/>
      <c r="D559" s="238"/>
      <c r="E559" s="238"/>
      <c r="F559" s="238"/>
      <c r="G559" s="238"/>
      <c r="H559" s="238"/>
      <c r="I559" s="238"/>
      <c r="J559" s="238"/>
      <c r="K559" s="238"/>
      <c r="L559" s="238"/>
      <c r="M559" s="238"/>
      <c r="N559" s="238"/>
      <c r="O559" s="238"/>
      <c r="P559" s="384"/>
      <c r="Q559" s="238"/>
      <c r="R559" s="238"/>
      <c r="S559" s="238"/>
      <c r="T559" s="238"/>
      <c r="U559" s="239"/>
      <c r="V559" s="393"/>
      <c r="W559" s="393"/>
      <c r="X559" s="393"/>
      <c r="Y559" s="393"/>
      <c r="Z559" s="393"/>
      <c r="AA559" s="393"/>
      <c r="AB559" s="393"/>
      <c r="AC559" s="393"/>
      <c r="AD559" s="393"/>
      <c r="AE559" s="393"/>
      <c r="AF559" s="393"/>
      <c r="AG559" s="393"/>
      <c r="AH559" s="394"/>
      <c r="AI559" s="394"/>
      <c r="AJ559" s="394"/>
      <c r="AK559" s="394"/>
      <c r="AL559" s="394"/>
      <c r="AM559" s="394"/>
      <c r="AN559" s="393"/>
      <c r="AO559" s="393"/>
      <c r="AP559" s="393"/>
      <c r="AQ559" s="393"/>
      <c r="AR559" s="393"/>
      <c r="AS559" s="167"/>
      <c r="AT559" s="396"/>
      <c r="AU559" s="387"/>
      <c r="AV559" s="387"/>
      <c r="AW559" s="387"/>
      <c r="AX559" s="387"/>
      <c r="AY559" s="387"/>
      <c r="AZ559" s="387"/>
      <c r="BA559" s="387"/>
      <c r="BB559" s="387"/>
      <c r="BC559" s="387"/>
      <c r="BD559" s="387"/>
      <c r="BE559" s="387"/>
      <c r="BF559" s="387"/>
      <c r="BG559" s="387"/>
      <c r="BH559" s="387"/>
      <c r="BI559" s="387"/>
      <c r="BJ559" s="387"/>
      <c r="BK559" s="387"/>
      <c r="BL559" s="387"/>
      <c r="BM559" s="387"/>
      <c r="BN559" s="387"/>
      <c r="BO559" s="387"/>
      <c r="BP559" s="387"/>
      <c r="BQ559" s="387"/>
      <c r="BR559" s="387"/>
      <c r="BS559" s="387"/>
      <c r="BT559" s="387"/>
      <c r="BU559" s="387"/>
      <c r="BV559" s="387"/>
      <c r="BW559" s="387"/>
      <c r="BX559" s="387"/>
      <c r="BY559" s="387"/>
      <c r="BZ559" s="387"/>
      <c r="CA559" s="387"/>
      <c r="CB559" s="387"/>
      <c r="CC559" s="388"/>
      <c r="CD559" s="46"/>
    </row>
    <row r="560" spans="2:82" ht="27" customHeight="1" thickBot="1">
      <c r="B560" s="225" t="s">
        <v>24</v>
      </c>
      <c r="C560" s="226"/>
      <c r="D560" s="226"/>
      <c r="E560" s="226"/>
      <c r="F560" s="226"/>
      <c r="G560" s="226"/>
      <c r="H560" s="226"/>
      <c r="I560" s="226"/>
      <c r="J560" s="226"/>
      <c r="K560" s="226"/>
      <c r="L560" s="226"/>
      <c r="M560" s="226"/>
      <c r="N560" s="226"/>
      <c r="O560" s="226"/>
      <c r="P560" s="226"/>
      <c r="Q560" s="226"/>
      <c r="R560" s="226"/>
      <c r="S560" s="226"/>
      <c r="T560" s="226"/>
      <c r="U560" s="226"/>
      <c r="V560" s="226"/>
      <c r="W560" s="226"/>
      <c r="X560" s="226"/>
      <c r="Y560" s="226"/>
      <c r="Z560" s="226"/>
      <c r="AA560" s="226"/>
      <c r="AB560" s="226"/>
      <c r="AC560" s="226"/>
      <c r="AD560" s="226"/>
      <c r="AE560" s="226"/>
      <c r="AF560" s="227"/>
      <c r="AG560" s="228" t="s">
        <v>25</v>
      </c>
      <c r="AH560" s="229"/>
      <c r="AI560" s="229"/>
      <c r="AJ560" s="229"/>
      <c r="AK560" s="229"/>
      <c r="AL560" s="229"/>
      <c r="AM560" s="229"/>
      <c r="AN560" s="229"/>
      <c r="AO560" s="229"/>
      <c r="AP560" s="229"/>
      <c r="AQ560" s="229"/>
      <c r="AR560" s="229"/>
      <c r="AS560" s="229"/>
      <c r="AT560" s="229"/>
      <c r="AU560" s="229"/>
      <c r="AV560" s="229"/>
      <c r="AW560" s="229"/>
      <c r="AX560" s="229"/>
      <c r="AY560" s="229"/>
      <c r="AZ560" s="229"/>
      <c r="BA560" s="229"/>
      <c r="BB560" s="230"/>
      <c r="BC560" s="228" t="s">
        <v>26</v>
      </c>
      <c r="BD560" s="229"/>
      <c r="BE560" s="229"/>
      <c r="BF560" s="229"/>
      <c r="BG560" s="229"/>
      <c r="BH560" s="229"/>
      <c r="BI560" s="229"/>
      <c r="BJ560" s="229"/>
      <c r="BK560" s="229"/>
      <c r="BL560" s="229"/>
      <c r="BM560" s="229"/>
      <c r="BN560" s="229"/>
      <c r="BO560" s="229"/>
      <c r="BP560" s="229"/>
      <c r="BQ560" s="229"/>
      <c r="BR560" s="229"/>
      <c r="BS560" s="229"/>
      <c r="BT560" s="229"/>
      <c r="BU560" s="229"/>
      <c r="BV560" s="229"/>
      <c r="BW560" s="229"/>
      <c r="BX560" s="229"/>
      <c r="BY560" s="229"/>
      <c r="BZ560" s="229"/>
      <c r="CA560" s="229"/>
      <c r="CB560" s="229"/>
      <c r="CC560" s="231"/>
      <c r="CD560" s="47"/>
    </row>
    <row r="561" spans="2:82" ht="15.95" customHeight="1">
      <c r="AC561" s="100" t="s">
        <v>98</v>
      </c>
      <c r="AD561" s="100"/>
      <c r="AE561" s="100"/>
      <c r="AF561" s="100"/>
      <c r="AG561" s="100"/>
      <c r="AH561" s="100"/>
      <c r="AI561" s="100"/>
      <c r="AJ561" s="100"/>
      <c r="AK561" s="100"/>
      <c r="AL561" s="100"/>
      <c r="AM561" s="100"/>
      <c r="AN561" s="100"/>
      <c r="AO561" s="100"/>
      <c r="AP561" s="100"/>
      <c r="AQ561" s="100"/>
      <c r="AR561" s="100"/>
      <c r="AS561" s="100"/>
      <c r="AT561" s="100"/>
      <c r="AU561" s="100"/>
      <c r="AV561" s="100"/>
      <c r="AW561" s="100"/>
      <c r="AX561" s="100"/>
      <c r="AY561" s="58"/>
      <c r="BN561" s="102">
        <f>'③原紙（経理）'!BN561:BP561</f>
        <v>0</v>
      </c>
      <c r="BO561" s="102"/>
      <c r="BP561" s="102"/>
      <c r="BQ561" s="5" t="s">
        <v>42</v>
      </c>
      <c r="BR561" s="5"/>
      <c r="BS561" s="5"/>
      <c r="BT561" s="5"/>
      <c r="BU561" s="5"/>
      <c r="BV561" s="88">
        <v>21</v>
      </c>
      <c r="BW561" s="88"/>
      <c r="BX561" s="88"/>
      <c r="BY561" s="5" t="s">
        <v>41</v>
      </c>
      <c r="BZ561" s="5"/>
      <c r="CA561" s="5"/>
    </row>
    <row r="562" spans="2:82" ht="15.75" customHeight="1">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100"/>
      <c r="AD562" s="100"/>
      <c r="AE562" s="100"/>
      <c r="AF562" s="100"/>
      <c r="AG562" s="100"/>
      <c r="AH562" s="100"/>
      <c r="AI562" s="100"/>
      <c r="AJ562" s="100"/>
      <c r="AK562" s="100"/>
      <c r="AL562" s="100"/>
      <c r="AM562" s="100"/>
      <c r="AN562" s="100"/>
      <c r="AO562" s="100"/>
      <c r="AP562" s="100"/>
      <c r="AQ562" s="100"/>
      <c r="AR562" s="100"/>
      <c r="AS562" s="100"/>
      <c r="AT562" s="100"/>
      <c r="AU562" s="100"/>
      <c r="AV562" s="100"/>
      <c r="AW562" s="100"/>
      <c r="AX562" s="100"/>
      <c r="AY562" s="58"/>
      <c r="AZ562" s="4"/>
      <c r="BA562" s="4"/>
      <c r="BB562" s="4"/>
      <c r="BC562" s="4"/>
      <c r="BD562" s="4"/>
      <c r="BE562" s="4"/>
      <c r="BF562" s="4"/>
      <c r="BG562" s="4"/>
      <c r="BH562" s="4"/>
      <c r="BI562" s="4"/>
      <c r="BJ562" s="4"/>
      <c r="BK562" s="5" t="s">
        <v>4</v>
      </c>
      <c r="BN562" s="102">
        <f>'③原紙（経理）'!BN562:BO562</f>
        <v>0</v>
      </c>
      <c r="BO562" s="102"/>
      <c r="BP562" s="88" t="s">
        <v>3</v>
      </c>
      <c r="BQ562" s="88"/>
      <c r="BR562" s="102">
        <f>'③原紙（経理）'!BR562:BS562</f>
        <v>0</v>
      </c>
      <c r="BS562" s="102"/>
      <c r="BT562" s="102">
        <f>'③原紙（経理）'!BT562:BU562</f>
        <v>0</v>
      </c>
      <c r="BU562" s="102"/>
      <c r="BV562" s="88" t="s">
        <v>2</v>
      </c>
      <c r="BW562" s="88"/>
      <c r="BX562" s="102">
        <f>'③原紙（経理）'!BX562:BY562</f>
        <v>0</v>
      </c>
      <c r="BY562" s="102"/>
      <c r="BZ562" s="102">
        <f>'③原紙（経理）'!BZ562:CA562</f>
        <v>0</v>
      </c>
      <c r="CA562" s="102"/>
      <c r="CB562" s="88" t="s">
        <v>1</v>
      </c>
      <c r="CC562" s="88"/>
      <c r="CD562" s="39"/>
    </row>
    <row r="563" spans="2:82" ht="15.75" customHeight="1" thickBot="1">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101"/>
      <c r="AD563" s="101"/>
      <c r="AE563" s="101"/>
      <c r="AF563" s="101"/>
      <c r="AG563" s="101"/>
      <c r="AH563" s="101"/>
      <c r="AI563" s="101"/>
      <c r="AJ563" s="101"/>
      <c r="AK563" s="101"/>
      <c r="AL563" s="101"/>
      <c r="AM563" s="101"/>
      <c r="AN563" s="101"/>
      <c r="AO563" s="101"/>
      <c r="AP563" s="101"/>
      <c r="AQ563" s="101"/>
      <c r="AR563" s="101"/>
      <c r="AS563" s="101"/>
      <c r="AT563" s="101"/>
      <c r="AU563" s="101"/>
      <c r="AV563" s="101"/>
      <c r="AW563" s="101"/>
      <c r="AX563" s="101"/>
      <c r="AY563" s="58"/>
      <c r="AZ563" s="4"/>
      <c r="BA563" s="4"/>
      <c r="BB563" s="4"/>
      <c r="BC563" s="4"/>
      <c r="BD563" s="4"/>
      <c r="BE563" s="4"/>
      <c r="BF563" s="4"/>
      <c r="BG563" s="4"/>
      <c r="BH563" s="4"/>
      <c r="BI563" s="4"/>
      <c r="BJ563" s="4"/>
      <c r="BN563" s="42"/>
      <c r="BO563" s="42"/>
      <c r="BP563" s="42"/>
      <c r="BQ563" s="42"/>
      <c r="BR563" s="42"/>
      <c r="BS563" s="42"/>
      <c r="BT563" s="42"/>
      <c r="BU563" s="42"/>
      <c r="BV563" s="42"/>
      <c r="BW563" s="42"/>
      <c r="BX563" s="42"/>
      <c r="BY563" s="42"/>
      <c r="BZ563" s="42"/>
      <c r="CA563" s="42"/>
      <c r="CB563" s="39"/>
      <c r="CC563" s="39"/>
      <c r="CD563" s="39"/>
    </row>
    <row r="564" spans="2:82" ht="27" customHeight="1" thickTop="1">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89" t="s">
        <v>0</v>
      </c>
      <c r="AD564" s="89"/>
      <c r="AE564" s="89"/>
      <c r="AF564" s="89"/>
      <c r="AG564" s="89"/>
      <c r="AH564" s="89"/>
      <c r="AI564" s="89"/>
      <c r="AJ564" s="89"/>
      <c r="AK564" s="89"/>
      <c r="AL564" s="89"/>
      <c r="AM564" s="89"/>
      <c r="AN564" s="89"/>
      <c r="AO564" s="89"/>
      <c r="AP564" s="89"/>
      <c r="AQ564" s="89"/>
      <c r="AR564" s="89"/>
      <c r="AS564" s="89"/>
      <c r="AT564" s="89"/>
      <c r="AU564" s="89"/>
      <c r="AV564" s="89"/>
      <c r="AW564" s="89"/>
      <c r="AX564" s="89"/>
      <c r="AY564" s="59"/>
      <c r="AZ564" s="90" t="s">
        <v>75</v>
      </c>
      <c r="BA564" s="91"/>
      <c r="BB564" s="91"/>
      <c r="BC564" s="91"/>
      <c r="BD564" s="91"/>
      <c r="BE564" s="91"/>
      <c r="BF564" s="91"/>
      <c r="BG564" s="91"/>
      <c r="BH564" s="91"/>
      <c r="BI564" s="91"/>
      <c r="BJ564" s="91"/>
      <c r="BK564" s="91"/>
      <c r="BL564" s="91"/>
      <c r="BM564" s="91"/>
      <c r="BN564" s="91"/>
      <c r="BO564" s="91"/>
      <c r="BP564" s="91"/>
      <c r="BQ564" s="91"/>
      <c r="BR564" s="91"/>
      <c r="BS564" s="91"/>
      <c r="BT564" s="91"/>
      <c r="BU564" s="91"/>
      <c r="BV564" s="91"/>
      <c r="BW564" s="91"/>
      <c r="BX564" s="91"/>
      <c r="BY564" s="91"/>
      <c r="BZ564" s="91"/>
      <c r="CA564" s="91"/>
      <c r="CB564" s="91"/>
      <c r="CC564" s="91"/>
      <c r="CD564" s="92"/>
    </row>
    <row r="565" spans="2:82" ht="27.75" customHeight="1" thickBot="1">
      <c r="C565" s="1"/>
      <c r="D565" s="1"/>
      <c r="E565" s="2"/>
      <c r="F565" s="2"/>
      <c r="G565" s="2"/>
      <c r="I565" s="3"/>
      <c r="J565" s="2"/>
      <c r="K565" s="2"/>
      <c r="L565" s="2"/>
      <c r="M565" s="15"/>
      <c r="N565" s="15"/>
      <c r="O565" s="15"/>
      <c r="P565" s="15"/>
      <c r="Q565" s="15"/>
      <c r="R565" s="15"/>
      <c r="S565" s="15"/>
      <c r="T565" s="15"/>
      <c r="U565" s="15"/>
      <c r="V565" s="15"/>
      <c r="W565" s="2"/>
      <c r="X565" s="2"/>
      <c r="Y565" s="11"/>
      <c r="Z565" s="11"/>
      <c r="AA565" s="11"/>
      <c r="AB565" s="11"/>
      <c r="AC565" s="93"/>
      <c r="AD565" s="93"/>
      <c r="AE565" s="93"/>
      <c r="AF565" s="93"/>
      <c r="AG565" s="93"/>
      <c r="AH565" s="93"/>
      <c r="AI565" s="93"/>
      <c r="AJ565" s="93"/>
      <c r="AK565" s="93"/>
      <c r="AL565" s="93"/>
      <c r="AM565" s="93"/>
      <c r="AN565" s="93"/>
      <c r="AO565" s="93"/>
      <c r="AP565" s="93"/>
      <c r="AQ565" s="93"/>
      <c r="AR565" s="93"/>
      <c r="AS565" s="93"/>
      <c r="AT565" s="93"/>
      <c r="AU565" s="93"/>
      <c r="AV565" s="93"/>
      <c r="AW565" s="93"/>
      <c r="AX565" s="93"/>
      <c r="AY565" s="94"/>
      <c r="AZ565" s="95" t="str">
        <f>IF(①適格請求書発行事業者登録番号!$A$5="","?",①適格請求書発行事業者登録番号!$A$5)</f>
        <v>?</v>
      </c>
      <c r="BA565" s="96"/>
      <c r="BB565" s="97" t="str">
        <f>IF(①適格請求書発行事業者登録番号!$B$5="","?",①適格請求書発行事業者登録番号!$B$5)</f>
        <v>?</v>
      </c>
      <c r="BC565" s="98"/>
      <c r="BD565" s="57" t="s">
        <v>82</v>
      </c>
      <c r="BE565" s="97" t="str">
        <f>IF(①適格請求書発行事業者登録番号!$D$5="","?",①適格請求書発行事業者登録番号!$D$5)</f>
        <v>?</v>
      </c>
      <c r="BF565" s="98"/>
      <c r="BG565" s="97" t="str">
        <f>IF(①適格請求書発行事業者登録番号!$E$5="","?",①適格請求書発行事業者登録番号!$E$5)</f>
        <v>?</v>
      </c>
      <c r="BH565" s="98"/>
      <c r="BI565" s="97" t="str">
        <f>IF(①適格請求書発行事業者登録番号!$F$5="","?",①適格請求書発行事業者登録番号!$F$5)</f>
        <v>?</v>
      </c>
      <c r="BJ565" s="98"/>
      <c r="BK565" s="97" t="str">
        <f>IF(①適格請求書発行事業者登録番号!$G$5="","?",①適格請求書発行事業者登録番号!$G$5)</f>
        <v>?</v>
      </c>
      <c r="BL565" s="98"/>
      <c r="BM565" s="57" t="s">
        <v>82</v>
      </c>
      <c r="BN565" s="97" t="str">
        <f>IF(①適格請求書発行事業者登録番号!$I$5="","?",①適格請求書発行事業者登録番号!$I$5)</f>
        <v>?</v>
      </c>
      <c r="BO565" s="98"/>
      <c r="BP565" s="97" t="str">
        <f>IF(①適格請求書発行事業者登録番号!$J$5="","?",①適格請求書発行事業者登録番号!$J$5)</f>
        <v>?</v>
      </c>
      <c r="BQ565" s="98"/>
      <c r="BR565" s="97" t="str">
        <f>IF(①適格請求書発行事業者登録番号!$K$5="","?",①適格請求書発行事業者登録番号!$K$5)</f>
        <v>?</v>
      </c>
      <c r="BS565" s="98"/>
      <c r="BT565" s="97" t="str">
        <f>IF(①適格請求書発行事業者登録番号!$L$5="","?",①適格請求書発行事業者登録番号!$L$5)</f>
        <v>?</v>
      </c>
      <c r="BU565" s="98"/>
      <c r="BV565" s="57" t="s">
        <v>82</v>
      </c>
      <c r="BW565" s="97" t="str">
        <f>IF(①適格請求書発行事業者登録番号!$N$5="","?",①適格請求書発行事業者登録番号!$N$5)</f>
        <v>?</v>
      </c>
      <c r="BX565" s="98"/>
      <c r="BY565" s="97" t="str">
        <f>IF(①適格請求書発行事業者登録番号!$O$5="","?",①適格請求書発行事業者登録番号!$O$5)</f>
        <v>?</v>
      </c>
      <c r="BZ565" s="98"/>
      <c r="CA565" s="97" t="str">
        <f>IF(①適格請求書発行事業者登録番号!$P$5="","?",①適格請求書発行事業者登録番号!$P$5)</f>
        <v>?</v>
      </c>
      <c r="CB565" s="98"/>
      <c r="CC565" s="97" t="str">
        <f>IF(①適格請求書発行事業者登録番号!$Q$5="","?",①適格請求書発行事業者登録番号!$Q$5)</f>
        <v>?</v>
      </c>
      <c r="CD565" s="99"/>
    </row>
    <row r="566" spans="2:82" ht="15" customHeight="1" thickBot="1">
      <c r="C566" s="1"/>
      <c r="D566" s="1"/>
      <c r="E566" s="2"/>
      <c r="F566" s="2"/>
      <c r="G566" s="2"/>
      <c r="I566" s="3"/>
      <c r="J566" s="2"/>
      <c r="K566" s="2"/>
      <c r="L566" s="2"/>
      <c r="M566" s="15"/>
      <c r="N566" s="15"/>
      <c r="O566" s="15"/>
      <c r="P566" s="15"/>
      <c r="Q566" s="15"/>
      <c r="R566" s="15"/>
      <c r="S566" s="15"/>
      <c r="T566" s="15"/>
      <c r="U566" s="15"/>
      <c r="V566" s="15"/>
      <c r="W566" s="2"/>
      <c r="X566" s="2"/>
      <c r="Y566" s="11"/>
      <c r="Z566" s="11"/>
      <c r="AA566" s="11"/>
      <c r="AB566" s="11"/>
      <c r="AC566" s="60"/>
      <c r="AD566" s="60"/>
      <c r="AE566" s="60"/>
      <c r="AF566" s="60"/>
      <c r="AG566" s="60"/>
      <c r="AH566" s="60"/>
      <c r="AI566" s="60"/>
      <c r="AJ566" s="60"/>
      <c r="AK566" s="60"/>
      <c r="AL566" s="60"/>
      <c r="AM566" s="60"/>
      <c r="AN566" s="60"/>
      <c r="AO566" s="60"/>
      <c r="AP566" s="60"/>
      <c r="AQ566" s="60"/>
      <c r="AR566" s="60"/>
      <c r="AS566" s="60"/>
      <c r="AT566" s="60"/>
      <c r="AU566" s="60"/>
      <c r="AV566" s="60"/>
      <c r="AW566" s="60"/>
      <c r="AX566" s="60"/>
      <c r="AY566" s="60"/>
      <c r="AZ566" s="63"/>
      <c r="BA566" s="63"/>
      <c r="BB566" s="63"/>
      <c r="BC566" s="63"/>
      <c r="BD566" s="64"/>
      <c r="BE566" s="63"/>
      <c r="BF566" s="63"/>
      <c r="BG566" s="63"/>
      <c r="BH566" s="350"/>
      <c r="BI566" s="350"/>
      <c r="BJ566" s="66"/>
      <c r="BK566" s="66"/>
      <c r="BL566" s="351" t="s">
        <v>87</v>
      </c>
      <c r="BM566" s="351"/>
      <c r="BN566" s="352" t="str">
        <f>IF(②基本情報入力シート!$B$3=0,"基本情報シートを入力して下さい",②基本情報入力シート!$B$3)</f>
        <v>基本情報シートを入力して下さい</v>
      </c>
      <c r="BO566" s="352"/>
      <c r="BP566" s="352"/>
      <c r="BQ566" s="352"/>
      <c r="BR566" s="352"/>
      <c r="BS566" s="352"/>
      <c r="BT566" s="352"/>
      <c r="BU566" s="352"/>
      <c r="BV566" s="352"/>
      <c r="BW566" s="352"/>
      <c r="BX566" s="352"/>
      <c r="BY566" s="352"/>
      <c r="BZ566" s="352"/>
      <c r="CA566" s="63"/>
      <c r="CB566" s="63"/>
      <c r="CC566" s="63"/>
      <c r="CD566" s="63"/>
    </row>
    <row r="567" spans="2:82" ht="24.95" customHeight="1">
      <c r="B567" s="106" t="s">
        <v>18</v>
      </c>
      <c r="C567" s="106"/>
      <c r="D567" s="106"/>
      <c r="E567" s="106"/>
      <c r="F567" s="106"/>
      <c r="G567" s="106"/>
      <c r="H567" s="106"/>
      <c r="I567" s="106"/>
      <c r="J567" s="106"/>
      <c r="K567" s="106"/>
      <c r="L567" s="106"/>
      <c r="M567" s="106"/>
      <c r="N567" s="106"/>
      <c r="O567" s="106"/>
      <c r="P567" s="106"/>
      <c r="Q567" s="106"/>
      <c r="R567" s="106"/>
      <c r="S567" s="106"/>
      <c r="T567" s="106"/>
      <c r="U567" s="106"/>
      <c r="V567" s="106"/>
      <c r="W567" s="106"/>
      <c r="X567" s="106"/>
      <c r="Y567" s="106"/>
      <c r="Z567" s="106"/>
      <c r="AA567" s="106"/>
      <c r="AB567" s="106"/>
      <c r="AC567" s="106"/>
      <c r="AD567" s="106"/>
      <c r="AE567" s="107" t="s">
        <v>94</v>
      </c>
      <c r="AF567" s="108"/>
      <c r="AG567" s="108"/>
      <c r="AH567" s="108"/>
      <c r="AI567" s="108"/>
      <c r="AJ567" s="108"/>
      <c r="AK567" s="108"/>
      <c r="AL567" s="109">
        <f>BF585</f>
        <v>0</v>
      </c>
      <c r="AM567" s="110"/>
      <c r="AN567" s="110"/>
      <c r="AO567" s="110"/>
      <c r="AP567" s="110"/>
      <c r="AQ567" s="110"/>
      <c r="AR567" s="110"/>
      <c r="AS567" s="110"/>
      <c r="AT567" s="110"/>
      <c r="AU567" s="110"/>
      <c r="AV567" s="110"/>
      <c r="AW567" s="110"/>
      <c r="AX567" s="110"/>
      <c r="AY567" s="110"/>
      <c r="AZ567" s="110"/>
      <c r="BA567" s="111"/>
      <c r="BB567" s="70"/>
      <c r="BC567" s="71"/>
      <c r="BD567" s="71"/>
      <c r="BH567" s="22"/>
      <c r="BI567" s="22"/>
      <c r="BJ567" s="353" t="str">
        <f>IF(②基本情報入力シート!$B$4=0,"基本情報シートを入力して下さい",②基本情報入力シート!$B$4)</f>
        <v>基本情報シートを入力して下さい</v>
      </c>
      <c r="BK567" s="353"/>
      <c r="BL567" s="353"/>
      <c r="BM567" s="353"/>
      <c r="BN567" s="353"/>
      <c r="BO567" s="353"/>
      <c r="BP567" s="353"/>
      <c r="BQ567" s="353"/>
      <c r="BR567" s="353"/>
      <c r="BS567" s="353"/>
      <c r="BT567" s="353"/>
      <c r="BU567" s="353"/>
      <c r="BV567" s="353"/>
      <c r="BW567" s="353"/>
      <c r="BX567" s="353"/>
      <c r="BY567" s="353"/>
      <c r="BZ567" s="353"/>
      <c r="CA567" s="65"/>
      <c r="CB567" s="65"/>
      <c r="CC567" s="65"/>
      <c r="CD567" s="65"/>
    </row>
    <row r="568" spans="2:82" ht="24.95" customHeight="1" thickBot="1">
      <c r="C568" s="113" t="s">
        <v>19</v>
      </c>
      <c r="D568" s="113"/>
      <c r="E568" s="113"/>
      <c r="F568" s="113"/>
      <c r="G568" s="113"/>
      <c r="H568" s="113"/>
      <c r="I568" s="113"/>
      <c r="J568" s="113"/>
      <c r="K568" s="113"/>
      <c r="L568" s="113"/>
      <c r="M568" s="113"/>
      <c r="N568" s="113"/>
      <c r="O568" s="113"/>
      <c r="P568" s="113"/>
      <c r="Q568" s="113"/>
      <c r="R568" s="113"/>
      <c r="S568" s="113"/>
      <c r="T568" s="113"/>
      <c r="U568" s="113"/>
      <c r="V568" s="113"/>
      <c r="W568" s="113"/>
      <c r="X568" s="113"/>
      <c r="Y568" s="113"/>
      <c r="Z568" s="113"/>
      <c r="AA568" s="113"/>
      <c r="AB568" s="113"/>
      <c r="AC568" s="113"/>
      <c r="AD568" s="113"/>
      <c r="AE568" s="114" t="str">
        <f>'③原紙（経理）'!AE568</f>
        <v>消費税(10%)</v>
      </c>
      <c r="AF568" s="115"/>
      <c r="AG568" s="115"/>
      <c r="AH568" s="115"/>
      <c r="AI568" s="115"/>
      <c r="AJ568" s="115"/>
      <c r="AK568" s="115"/>
      <c r="AL568" s="116">
        <f>IF(AE568="消費税(10%)",ROUND(AL567*0.1,1),IF(AE568="消費税(8%)",ROUND(AL567*0.08,1),IF(AE568="非課税","","")))</f>
        <v>0</v>
      </c>
      <c r="AM568" s="117"/>
      <c r="AN568" s="117"/>
      <c r="AO568" s="117"/>
      <c r="AP568" s="117"/>
      <c r="AQ568" s="117"/>
      <c r="AR568" s="117"/>
      <c r="AS568" s="117"/>
      <c r="AT568" s="117"/>
      <c r="AU568" s="117"/>
      <c r="AV568" s="117"/>
      <c r="AW568" s="117"/>
      <c r="AX568" s="117"/>
      <c r="AY568" s="117"/>
      <c r="AZ568" s="117"/>
      <c r="BA568" s="118"/>
      <c r="BB568" s="70"/>
      <c r="BC568" s="71"/>
      <c r="BD568" s="71"/>
      <c r="BH568" s="22"/>
      <c r="BI568" s="22"/>
      <c r="BJ568" s="353" t="str">
        <f>IF(②基本情報入力シート!$B$5=0,"基本情報シートを入力して下さい",②基本情報入力シート!$B$5)</f>
        <v>基本情報シートを入力して下さい</v>
      </c>
      <c r="BK568" s="353"/>
      <c r="BL568" s="353"/>
      <c r="BM568" s="353"/>
      <c r="BN568" s="353"/>
      <c r="BO568" s="353"/>
      <c r="BP568" s="353"/>
      <c r="BQ568" s="353"/>
      <c r="BR568" s="353"/>
      <c r="BS568" s="353"/>
      <c r="BT568" s="353"/>
      <c r="BU568" s="353"/>
      <c r="BV568" s="353"/>
      <c r="BW568" s="353"/>
      <c r="BX568" s="353"/>
      <c r="BY568" s="353"/>
      <c r="BZ568" s="353"/>
      <c r="CA568" s="62"/>
      <c r="CB568" s="340" t="s">
        <v>34</v>
      </c>
      <c r="CC568" s="340"/>
      <c r="CD568" s="43"/>
    </row>
    <row r="569" spans="2:82" ht="25.5" customHeight="1" thickBot="1">
      <c r="P569" s="6"/>
      <c r="Q569" s="6"/>
      <c r="T569" s="7"/>
      <c r="Y569" s="11"/>
      <c r="Z569" s="11"/>
      <c r="AA569" s="11"/>
      <c r="AB569" s="11"/>
      <c r="AC569" s="12"/>
      <c r="AD569" s="12"/>
      <c r="AE569" s="121" t="s">
        <v>95</v>
      </c>
      <c r="AF569" s="122"/>
      <c r="AG569" s="122"/>
      <c r="AH569" s="122"/>
      <c r="AI569" s="122"/>
      <c r="AJ569" s="122"/>
      <c r="AK569" s="122"/>
      <c r="AL569" s="123">
        <f>IF(AL568="",AL567,AL567+AL568)</f>
        <v>0</v>
      </c>
      <c r="AM569" s="124"/>
      <c r="AN569" s="124"/>
      <c r="AO569" s="124"/>
      <c r="AP569" s="124"/>
      <c r="AQ569" s="124"/>
      <c r="AR569" s="124"/>
      <c r="AS569" s="124"/>
      <c r="AT569" s="124"/>
      <c r="AU569" s="124"/>
      <c r="AV569" s="124"/>
      <c r="AW569" s="124"/>
      <c r="AX569" s="124"/>
      <c r="AY569" s="124"/>
      <c r="AZ569" s="124"/>
      <c r="BA569" s="125"/>
      <c r="BB569" s="72"/>
      <c r="BC569" s="73"/>
      <c r="BD569" s="73"/>
      <c r="BH569" s="22"/>
      <c r="BI569" s="23"/>
      <c r="BJ569" s="345" t="str">
        <f>IF(②基本情報入力シート!$B$6=0,"基本情報シートを入力して下さい",②基本情報入力シート!$B$6)</f>
        <v>基本情報シートを入力して下さい</v>
      </c>
      <c r="BK569" s="345"/>
      <c r="BL569" s="345"/>
      <c r="BM569" s="345"/>
      <c r="BN569" s="345"/>
      <c r="BO569" s="345"/>
      <c r="BP569" s="345"/>
      <c r="BQ569" s="345"/>
      <c r="BR569" s="345"/>
      <c r="BS569" s="345"/>
      <c r="BT569" s="345"/>
      <c r="BU569" s="345"/>
      <c r="BV569" s="345"/>
      <c r="BW569" s="345"/>
      <c r="BX569" s="345"/>
      <c r="BY569" s="345"/>
      <c r="BZ569" s="345"/>
      <c r="CA569" s="345"/>
      <c r="CB569" s="341"/>
      <c r="CC569" s="341"/>
      <c r="CD569" s="43"/>
    </row>
    <row r="570" spans="2:82" ht="15" customHeight="1">
      <c r="C570" s="5"/>
      <c r="D570" s="5"/>
      <c r="E570" s="5"/>
      <c r="F570" s="5"/>
      <c r="G570" s="5"/>
      <c r="H570" s="5"/>
      <c r="I570" s="5"/>
      <c r="J570" s="5"/>
      <c r="K570" s="5"/>
      <c r="L570" s="5"/>
      <c r="M570" s="5"/>
      <c r="N570" s="5"/>
      <c r="O570" s="5"/>
      <c r="P570" s="7"/>
      <c r="Q570" s="7"/>
      <c r="R570" s="5"/>
      <c r="S570" s="5"/>
      <c r="T570" s="7"/>
      <c r="U570" s="5"/>
      <c r="V570" s="5"/>
      <c r="W570" s="5"/>
      <c r="X570" s="5"/>
      <c r="Y570" s="8"/>
      <c r="Z570" s="9"/>
      <c r="AA570" s="10"/>
      <c r="AB570" s="10"/>
      <c r="AC570" s="13"/>
      <c r="AD570" s="13"/>
      <c r="AE570" s="9"/>
      <c r="AF570" s="9"/>
      <c r="AG570" s="9"/>
      <c r="AH570" s="9"/>
      <c r="AI570" s="9"/>
      <c r="AJ570" s="9"/>
      <c r="AK570" s="5"/>
      <c r="AL570" s="5"/>
      <c r="AM570" s="5"/>
      <c r="AN570" s="5"/>
      <c r="AO570" s="5"/>
      <c r="AP570" s="5"/>
      <c r="AQ570" s="5"/>
      <c r="AR570" s="5"/>
      <c r="AS570" s="5"/>
      <c r="AT570" s="5"/>
      <c r="AU570" s="5"/>
      <c r="AV570" s="5"/>
      <c r="AW570" s="5"/>
      <c r="AX570" s="16"/>
      <c r="AY570" s="16"/>
      <c r="AZ570" s="5"/>
      <c r="BA570" s="5"/>
      <c r="BB570" s="5"/>
      <c r="BC570" s="5"/>
      <c r="BD570" s="127" t="s">
        <v>23</v>
      </c>
      <c r="BE570" s="127"/>
      <c r="BF570" s="127"/>
      <c r="BG570" s="6"/>
      <c r="BH570" s="346" t="str">
        <f>IF(②基本情報入力シート!$B$11=0,"基本情報シートを入力して下さい",②基本情報入力シート!$B$11)</f>
        <v>基本情報シートを入力して下さい</v>
      </c>
      <c r="BI570" s="347"/>
      <c r="BJ570" s="347"/>
      <c r="BK570" s="347"/>
      <c r="BL570" s="347"/>
      <c r="BM570" s="347"/>
      <c r="BN570" s="347"/>
      <c r="BO570" s="347"/>
      <c r="BP570" s="347"/>
      <c r="BQ570" s="347"/>
      <c r="BR570" s="347"/>
      <c r="BS570" s="347"/>
      <c r="BT570" s="347"/>
      <c r="BU570" s="347"/>
      <c r="BV570" s="347"/>
      <c r="BW570" s="347"/>
      <c r="BX570" s="347"/>
      <c r="BY570" s="347"/>
      <c r="BZ570" s="347"/>
      <c r="CA570" s="347"/>
      <c r="CB570" s="347"/>
      <c r="CC570" s="347"/>
      <c r="CD570" s="40"/>
    </row>
    <row r="571" spans="2:82" ht="15" customHeight="1" thickBot="1">
      <c r="C571" s="5" t="s">
        <v>20</v>
      </c>
      <c r="D571" s="5"/>
      <c r="E571" s="5"/>
      <c r="F571" s="5"/>
      <c r="G571" s="5"/>
      <c r="H571" s="348" t="str">
        <f>IF(②基本情報入力シート!$B$7=0,"基本情報シートを入力して下さい",②基本情報入力シート!$B$7)</f>
        <v>基本情報シートを入力して下さい</v>
      </c>
      <c r="I571" s="348"/>
      <c r="J571" s="348"/>
      <c r="K571" s="348"/>
      <c r="L571" s="348"/>
      <c r="M571" s="348"/>
      <c r="N571" s="348"/>
      <c r="O571" s="348"/>
      <c r="P571" s="348"/>
      <c r="Q571" s="348"/>
      <c r="R571" s="348"/>
      <c r="S571" s="348"/>
      <c r="T571" s="131" t="s">
        <v>96</v>
      </c>
      <c r="U571" s="131"/>
      <c r="V571" s="131"/>
      <c r="W571" s="131"/>
      <c r="X571" s="348" t="str">
        <f>IF(②基本情報入力シート!$B$8=0,"基本情報シートを入力して下さい",②基本情報入力シート!$B$8)</f>
        <v>基本情報シートを入力して下さい</v>
      </c>
      <c r="Y571" s="348"/>
      <c r="Z571" s="348"/>
      <c r="AA571" s="348"/>
      <c r="AB571" s="348"/>
      <c r="AC571" s="348"/>
      <c r="AD571" s="348"/>
      <c r="AE571" s="348"/>
      <c r="AF571" s="5" t="s">
        <v>21</v>
      </c>
      <c r="AG571" s="5"/>
      <c r="AH571" s="5"/>
      <c r="AI571" s="5"/>
      <c r="AJ571" s="348" t="str">
        <f>IF(②基本情報入力シート!$B$9=0,"基本情報シートを入力して下さい",②基本情報入力シート!$B$9)</f>
        <v>基本情報シートを入力して下さい</v>
      </c>
      <c r="AK571" s="348"/>
      <c r="AL571" s="348"/>
      <c r="AM571" s="348"/>
      <c r="AN571" s="348"/>
      <c r="AO571" s="348"/>
      <c r="AP571" s="5"/>
      <c r="AQ571" s="5" t="s">
        <v>22</v>
      </c>
      <c r="AR571" s="5"/>
      <c r="AS571" s="348" t="str">
        <f>IF(②基本情報入力シート!$B$10=0,"基本情報シートを入力して下さい",②基本情報入力シート!$B$10)</f>
        <v>基本情報シートを入力して下さい</v>
      </c>
      <c r="AT571" s="348"/>
      <c r="AU571" s="348"/>
      <c r="AV571" s="348"/>
      <c r="AW571" s="348"/>
      <c r="AX571" s="348"/>
      <c r="AY571" s="348"/>
      <c r="AZ571" s="348"/>
      <c r="BA571" s="348"/>
      <c r="BB571" s="348"/>
      <c r="BC571" s="348"/>
      <c r="BD571" s="127"/>
      <c r="BE571" s="127"/>
      <c r="BF571" s="127"/>
      <c r="BG571" s="6"/>
      <c r="BH571" s="349" t="str">
        <f>IF(②基本情報入力シート!$B$12=0,"基本情報シートを入力して下さい",②基本情報入力シート!$B$12)</f>
        <v>基本情報シートを入力して下さい</v>
      </c>
      <c r="BI571" s="349"/>
      <c r="BJ571" s="349"/>
      <c r="BK571" s="349"/>
      <c r="BL571" s="349"/>
      <c r="BM571" s="349"/>
      <c r="BN571" s="349"/>
      <c r="BO571" s="349"/>
      <c r="BP571" s="349"/>
      <c r="BQ571" s="349"/>
      <c r="BR571" s="349"/>
      <c r="BS571" s="349"/>
      <c r="BT571" s="349"/>
      <c r="BU571" s="349"/>
      <c r="BV571" s="349"/>
      <c r="BW571" s="349"/>
      <c r="BX571" s="349"/>
      <c r="BY571" s="349"/>
      <c r="BZ571" s="349"/>
      <c r="CA571" s="349"/>
      <c r="CB571" s="349"/>
      <c r="CC571" s="349"/>
      <c r="CD571" s="40"/>
    </row>
    <row r="572" spans="2:82" ht="12" customHeight="1">
      <c r="B572" s="133" t="s">
        <v>91</v>
      </c>
      <c r="C572" s="134"/>
      <c r="D572" s="134"/>
      <c r="E572" s="134"/>
      <c r="F572" s="134"/>
      <c r="G572" s="134"/>
      <c r="H572" s="134"/>
      <c r="I572" s="134"/>
      <c r="J572" s="134"/>
      <c r="K572" s="135"/>
      <c r="L572" s="136" t="s">
        <v>15</v>
      </c>
      <c r="M572" s="136"/>
      <c r="N572" s="136"/>
      <c r="O572" s="136"/>
      <c r="P572" s="136"/>
      <c r="Q572" s="136"/>
      <c r="R572" s="136"/>
      <c r="S572" s="136"/>
      <c r="T572" s="136"/>
      <c r="U572" s="136"/>
      <c r="V572" s="136"/>
      <c r="W572" s="136"/>
      <c r="X572" s="136"/>
      <c r="Y572" s="136"/>
      <c r="Z572" s="137"/>
      <c r="AA572" s="138" t="s">
        <v>16</v>
      </c>
      <c r="AB572" s="136"/>
      <c r="AC572" s="136"/>
      <c r="AD572" s="136"/>
      <c r="AE572" s="136"/>
      <c r="AF572" s="136"/>
      <c r="AG572" s="136"/>
      <c r="AH572" s="136"/>
      <c r="AI572" s="136"/>
      <c r="AJ572" s="136"/>
      <c r="AK572" s="136"/>
      <c r="AL572" s="136"/>
      <c r="AM572" s="136"/>
      <c r="AN572" s="136"/>
      <c r="AO572" s="136"/>
      <c r="AP572" s="136"/>
      <c r="AQ572" s="136"/>
      <c r="AR572" s="136"/>
      <c r="AS572" s="136"/>
      <c r="AT572" s="136"/>
      <c r="AU572" s="136"/>
      <c r="AV572" s="136"/>
      <c r="AW572" s="136"/>
      <c r="AX572" s="136"/>
      <c r="AY572" s="136"/>
      <c r="AZ572" s="136"/>
      <c r="BA572" s="136"/>
      <c r="BB572" s="136"/>
      <c r="BC572" s="136"/>
      <c r="BD572" s="136"/>
      <c r="BE572" s="136"/>
      <c r="BF572" s="136"/>
      <c r="BG572" s="136"/>
      <c r="BH572" s="136"/>
      <c r="BI572" s="137"/>
      <c r="BJ572" s="139" t="s">
        <v>93</v>
      </c>
      <c r="BK572" s="140"/>
      <c r="BL572" s="140"/>
      <c r="BM572" s="140"/>
      <c r="BN572" s="140"/>
      <c r="BO572" s="140"/>
      <c r="BP572" s="140"/>
      <c r="BQ572" s="140"/>
      <c r="BR572" s="140"/>
      <c r="BS572" s="139" t="s">
        <v>92</v>
      </c>
      <c r="BT572" s="140"/>
      <c r="BU572" s="140"/>
      <c r="BV572" s="140"/>
      <c r="BW572" s="140"/>
      <c r="BX572" s="140"/>
      <c r="BY572" s="140"/>
      <c r="BZ572" s="140"/>
      <c r="CA572" s="140"/>
      <c r="CB572" s="140"/>
      <c r="CC572" s="141"/>
      <c r="CD572" s="74"/>
    </row>
    <row r="573" spans="2:82" ht="24.95" customHeight="1" thickBot="1">
      <c r="B573" s="142">
        <f>'③原紙（経理）'!B573:K573</f>
        <v>0</v>
      </c>
      <c r="C573" s="143"/>
      <c r="D573" s="143"/>
      <c r="E573" s="143"/>
      <c r="F573" s="143"/>
      <c r="G573" s="143"/>
      <c r="H573" s="143"/>
      <c r="I573" s="143"/>
      <c r="J573" s="143"/>
      <c r="K573" s="144"/>
      <c r="L573" s="380">
        <f>'③原紙（経理）'!L573:Z573</f>
        <v>0</v>
      </c>
      <c r="M573" s="381"/>
      <c r="N573" s="381"/>
      <c r="O573" s="381"/>
      <c r="P573" s="381"/>
      <c r="Q573" s="381"/>
      <c r="R573" s="381"/>
      <c r="S573" s="381"/>
      <c r="T573" s="381"/>
      <c r="U573" s="381"/>
      <c r="V573" s="381"/>
      <c r="W573" s="381"/>
      <c r="X573" s="381"/>
      <c r="Y573" s="381"/>
      <c r="Z573" s="382"/>
      <c r="AA573" s="383">
        <f>'③原紙（経理）'!AA573:BI573</f>
        <v>0</v>
      </c>
      <c r="AB573" s="381"/>
      <c r="AC573" s="381"/>
      <c r="AD573" s="381"/>
      <c r="AE573" s="381"/>
      <c r="AF573" s="381"/>
      <c r="AG573" s="381"/>
      <c r="AH573" s="381"/>
      <c r="AI573" s="381"/>
      <c r="AJ573" s="381"/>
      <c r="AK573" s="381"/>
      <c r="AL573" s="381"/>
      <c r="AM573" s="381"/>
      <c r="AN573" s="381"/>
      <c r="AO573" s="381"/>
      <c r="AP573" s="381"/>
      <c r="AQ573" s="381"/>
      <c r="AR573" s="381"/>
      <c r="AS573" s="381"/>
      <c r="AT573" s="381"/>
      <c r="AU573" s="381"/>
      <c r="AV573" s="381"/>
      <c r="AW573" s="381"/>
      <c r="AX573" s="381"/>
      <c r="AY573" s="381"/>
      <c r="AZ573" s="381"/>
      <c r="BA573" s="381"/>
      <c r="BB573" s="381"/>
      <c r="BC573" s="381"/>
      <c r="BD573" s="381"/>
      <c r="BE573" s="381"/>
      <c r="BF573" s="381"/>
      <c r="BG573" s="381"/>
      <c r="BH573" s="381"/>
      <c r="BI573" s="382"/>
      <c r="BJ573" s="383">
        <f>'③原紙（経理）'!BJ573:BR573</f>
        <v>0</v>
      </c>
      <c r="BK573" s="381"/>
      <c r="BL573" s="381"/>
      <c r="BM573" s="381"/>
      <c r="BN573" s="381"/>
      <c r="BO573" s="381"/>
      <c r="BP573" s="381"/>
      <c r="BQ573" s="381"/>
      <c r="BR573" s="381"/>
      <c r="BS573" s="383">
        <f>'③原紙（経理）'!BS573:CC573</f>
        <v>0</v>
      </c>
      <c r="BT573" s="381"/>
      <c r="BU573" s="381"/>
      <c r="BV573" s="381"/>
      <c r="BW573" s="381"/>
      <c r="BX573" s="381"/>
      <c r="BY573" s="381"/>
      <c r="BZ573" s="381"/>
      <c r="CA573" s="381"/>
      <c r="CB573" s="381"/>
      <c r="CC573" s="382"/>
      <c r="CD573" s="74"/>
    </row>
    <row r="574" spans="2:82" ht="24.95" customHeight="1">
      <c r="B574" s="151" t="s">
        <v>2</v>
      </c>
      <c r="C574" s="152"/>
      <c r="D574" s="153" t="s">
        <v>7</v>
      </c>
      <c r="E574" s="88"/>
      <c r="F574" s="88"/>
      <c r="G574" s="88"/>
      <c r="H574" s="88"/>
      <c r="I574" s="88"/>
      <c r="J574" s="88"/>
      <c r="K574" s="88"/>
      <c r="L574" s="88"/>
      <c r="M574" s="88"/>
      <c r="N574" s="88"/>
      <c r="O574" s="88"/>
      <c r="P574" s="154"/>
      <c r="Q574" s="158" t="s">
        <v>12</v>
      </c>
      <c r="R574" s="156"/>
      <c r="S574" s="156"/>
      <c r="T574" s="156"/>
      <c r="U574" s="156"/>
      <c r="V574" s="156"/>
      <c r="W574" s="156"/>
      <c r="X574" s="156"/>
      <c r="Y574" s="156"/>
      <c r="Z574" s="156"/>
      <c r="AA574" s="156"/>
      <c r="AB574" s="156"/>
      <c r="AC574" s="156"/>
      <c r="AD574" s="156"/>
      <c r="AE574" s="156"/>
      <c r="AF574" s="156"/>
      <c r="AG574" s="156"/>
      <c r="AH574" s="156"/>
      <c r="AI574" s="156"/>
      <c r="AJ574" s="156"/>
      <c r="AK574" s="156"/>
      <c r="AL574" s="156"/>
      <c r="AM574" s="157"/>
      <c r="AN574" s="158" t="s">
        <v>13</v>
      </c>
      <c r="AO574" s="156"/>
      <c r="AP574" s="156"/>
      <c r="AQ574" s="156"/>
      <c r="AR574" s="156"/>
      <c r="AS574" s="156"/>
      <c r="AT574" s="156"/>
      <c r="AU574" s="156"/>
      <c r="AV574" s="156"/>
      <c r="AW574" s="156"/>
      <c r="AX574" s="156"/>
      <c r="AY574" s="156"/>
      <c r="AZ574" s="156"/>
      <c r="BA574" s="156"/>
      <c r="BB574" s="157"/>
      <c r="BC574" s="158" t="s">
        <v>14</v>
      </c>
      <c r="BD574" s="156"/>
      <c r="BE574" s="156"/>
      <c r="BF574" s="156"/>
      <c r="BG574" s="156"/>
      <c r="BH574" s="156"/>
      <c r="BI574" s="156"/>
      <c r="BJ574" s="156"/>
      <c r="BK574" s="156"/>
      <c r="BL574" s="156"/>
      <c r="BM574" s="156"/>
      <c r="BN574" s="156"/>
      <c r="BO574" s="156"/>
      <c r="BP574" s="156"/>
      <c r="BQ574" s="157"/>
      <c r="BR574" s="158" t="s">
        <v>11</v>
      </c>
      <c r="BS574" s="156"/>
      <c r="BT574" s="156"/>
      <c r="BU574" s="156"/>
      <c r="BV574" s="156"/>
      <c r="BW574" s="156"/>
      <c r="BX574" s="156"/>
      <c r="BY574" s="156"/>
      <c r="BZ574" s="156"/>
      <c r="CA574" s="156"/>
      <c r="CB574" s="156"/>
      <c r="CC574" s="159"/>
      <c r="CD574" s="39"/>
    </row>
    <row r="575" spans="2:82" ht="24.95" customHeight="1">
      <c r="B575" s="160" t="s">
        <v>17</v>
      </c>
      <c r="C575" s="161"/>
      <c r="D575" s="155"/>
      <c r="E575" s="156"/>
      <c r="F575" s="156"/>
      <c r="G575" s="156"/>
      <c r="H575" s="156"/>
      <c r="I575" s="156"/>
      <c r="J575" s="156"/>
      <c r="K575" s="156"/>
      <c r="L575" s="156"/>
      <c r="M575" s="156"/>
      <c r="N575" s="156"/>
      <c r="O575" s="156"/>
      <c r="P575" s="157"/>
      <c r="Q575" s="162" t="s">
        <v>8</v>
      </c>
      <c r="R575" s="163"/>
      <c r="S575" s="163"/>
      <c r="T575" s="163"/>
      <c r="U575" s="164"/>
      <c r="V575" s="165" t="s">
        <v>5</v>
      </c>
      <c r="W575" s="166"/>
      <c r="X575" s="167" t="s">
        <v>9</v>
      </c>
      <c r="Y575" s="163"/>
      <c r="Z575" s="163"/>
      <c r="AA575" s="163"/>
      <c r="AB575" s="163"/>
      <c r="AC575" s="163"/>
      <c r="AD575" s="164"/>
      <c r="AE575" s="167" t="s">
        <v>53</v>
      </c>
      <c r="AF575" s="163"/>
      <c r="AG575" s="163"/>
      <c r="AH575" s="163"/>
      <c r="AI575" s="163"/>
      <c r="AJ575" s="163"/>
      <c r="AK575" s="163"/>
      <c r="AL575" s="163"/>
      <c r="AM575" s="168"/>
      <c r="AN575" s="169" t="s">
        <v>6</v>
      </c>
      <c r="AO575" s="170"/>
      <c r="AP575" s="171"/>
      <c r="AQ575" s="167" t="s">
        <v>10</v>
      </c>
      <c r="AR575" s="163"/>
      <c r="AS575" s="163"/>
      <c r="AT575" s="163"/>
      <c r="AU575" s="163"/>
      <c r="AV575" s="163"/>
      <c r="AW575" s="163"/>
      <c r="AX575" s="163"/>
      <c r="AY575" s="163"/>
      <c r="AZ575" s="163"/>
      <c r="BA575" s="163"/>
      <c r="BB575" s="168"/>
      <c r="BC575" s="169" t="s">
        <v>6</v>
      </c>
      <c r="BD575" s="170"/>
      <c r="BE575" s="171"/>
      <c r="BF575" s="167" t="s">
        <v>10</v>
      </c>
      <c r="BG575" s="163"/>
      <c r="BH575" s="163"/>
      <c r="BI575" s="163"/>
      <c r="BJ575" s="163"/>
      <c r="BK575" s="163"/>
      <c r="BL575" s="163"/>
      <c r="BM575" s="163"/>
      <c r="BN575" s="163"/>
      <c r="BO575" s="163"/>
      <c r="BP575" s="163"/>
      <c r="BQ575" s="168"/>
      <c r="BR575" s="162" t="s">
        <v>10</v>
      </c>
      <c r="BS575" s="163"/>
      <c r="BT575" s="163"/>
      <c r="BU575" s="163"/>
      <c r="BV575" s="163"/>
      <c r="BW575" s="163"/>
      <c r="BX575" s="163"/>
      <c r="BY575" s="163"/>
      <c r="BZ575" s="163"/>
      <c r="CA575" s="163"/>
      <c r="CB575" s="163"/>
      <c r="CC575" s="172"/>
      <c r="CD575" s="39"/>
    </row>
    <row r="576" spans="2:82" ht="24.95" customHeight="1">
      <c r="B576" s="366">
        <f>'③原紙（経理）'!B576:C576</f>
        <v>0</v>
      </c>
      <c r="C576" s="367"/>
      <c r="D576" s="368">
        <f>'③原紙（経理）'!D576:P576</f>
        <v>0</v>
      </c>
      <c r="E576" s="369"/>
      <c r="F576" s="369"/>
      <c r="G576" s="369"/>
      <c r="H576" s="369"/>
      <c r="I576" s="369"/>
      <c r="J576" s="369"/>
      <c r="K576" s="369"/>
      <c r="L576" s="369"/>
      <c r="M576" s="369"/>
      <c r="N576" s="369"/>
      <c r="O576" s="369"/>
      <c r="P576" s="370"/>
      <c r="Q576" s="182">
        <f>'③原紙（経理）'!Q576:U576</f>
        <v>0</v>
      </c>
      <c r="R576" s="183"/>
      <c r="S576" s="183"/>
      <c r="T576" s="183"/>
      <c r="U576" s="184"/>
      <c r="V576" s="186"/>
      <c r="W576" s="371"/>
      <c r="X576" s="372">
        <f>'③原紙（経理）'!X576:AD576</f>
        <v>0</v>
      </c>
      <c r="Y576" s="373"/>
      <c r="Z576" s="373"/>
      <c r="AA576" s="373"/>
      <c r="AB576" s="373"/>
      <c r="AC576" s="373"/>
      <c r="AD576" s="374"/>
      <c r="AE576" s="173">
        <f t="shared" ref="AE576:AE584" si="80">ROUND(Q576*X576,1)</f>
        <v>0</v>
      </c>
      <c r="AF576" s="174"/>
      <c r="AG576" s="174"/>
      <c r="AH576" s="174"/>
      <c r="AI576" s="174"/>
      <c r="AJ576" s="174"/>
      <c r="AK576" s="174"/>
      <c r="AL576" s="174"/>
      <c r="AM576" s="175"/>
      <c r="AN576" s="375">
        <f>'③原紙（経理）'!AN576:AP576</f>
        <v>0</v>
      </c>
      <c r="AO576" s="376"/>
      <c r="AP576" s="371"/>
      <c r="AQ576" s="190">
        <f>AN576/100*AE576</f>
        <v>0</v>
      </c>
      <c r="AR576" s="191"/>
      <c r="AS576" s="191"/>
      <c r="AT576" s="191"/>
      <c r="AU576" s="191"/>
      <c r="AV576" s="191"/>
      <c r="AW576" s="191"/>
      <c r="AX576" s="191"/>
      <c r="AY576" s="191"/>
      <c r="AZ576" s="191"/>
      <c r="BA576" s="191"/>
      <c r="BB576" s="192"/>
      <c r="BC576" s="375">
        <f>'③原紙（経理）'!BC576:BE576</f>
        <v>0</v>
      </c>
      <c r="BD576" s="376"/>
      <c r="BE576" s="371"/>
      <c r="BF576" s="173">
        <f>IF(BC576&gt;0,BC576/100*AE576-AQ576,AE576)</f>
        <v>0</v>
      </c>
      <c r="BG576" s="174"/>
      <c r="BH576" s="174"/>
      <c r="BI576" s="174"/>
      <c r="BJ576" s="174"/>
      <c r="BK576" s="174"/>
      <c r="BL576" s="174"/>
      <c r="BM576" s="174"/>
      <c r="BN576" s="174"/>
      <c r="BO576" s="174"/>
      <c r="BP576" s="174"/>
      <c r="BQ576" s="175"/>
      <c r="BR576" s="176">
        <f>AE576-AQ576-BF576</f>
        <v>0</v>
      </c>
      <c r="BS576" s="174"/>
      <c r="BT576" s="174"/>
      <c r="BU576" s="174"/>
      <c r="BV576" s="174"/>
      <c r="BW576" s="174"/>
      <c r="BX576" s="174"/>
      <c r="BY576" s="174"/>
      <c r="BZ576" s="174"/>
      <c r="CA576" s="174"/>
      <c r="CB576" s="174"/>
      <c r="CC576" s="177"/>
      <c r="CD576" s="75"/>
    </row>
    <row r="577" spans="2:82" ht="24.95" customHeight="1">
      <c r="B577" s="366">
        <f>'③原紙（経理）'!B577:C577</f>
        <v>0</v>
      </c>
      <c r="C577" s="367"/>
      <c r="D577" s="368">
        <f>'③原紙（経理）'!D577:P577</f>
        <v>0</v>
      </c>
      <c r="E577" s="369"/>
      <c r="F577" s="369"/>
      <c r="G577" s="369"/>
      <c r="H577" s="369"/>
      <c r="I577" s="369"/>
      <c r="J577" s="369"/>
      <c r="K577" s="369"/>
      <c r="L577" s="369"/>
      <c r="M577" s="369"/>
      <c r="N577" s="369"/>
      <c r="O577" s="369"/>
      <c r="P577" s="370"/>
      <c r="Q577" s="182">
        <f>'③原紙（経理）'!Q577:U577</f>
        <v>0</v>
      </c>
      <c r="R577" s="183"/>
      <c r="S577" s="183"/>
      <c r="T577" s="183"/>
      <c r="U577" s="184"/>
      <c r="V577" s="186">
        <f>'③原紙（経理）'!V577:W577</f>
        <v>0</v>
      </c>
      <c r="W577" s="371"/>
      <c r="X577" s="372">
        <f>'③原紙（経理）'!X577:AD577</f>
        <v>0</v>
      </c>
      <c r="Y577" s="373"/>
      <c r="Z577" s="373"/>
      <c r="AA577" s="373"/>
      <c r="AB577" s="373"/>
      <c r="AC577" s="373"/>
      <c r="AD577" s="374"/>
      <c r="AE577" s="173">
        <f t="shared" si="80"/>
        <v>0</v>
      </c>
      <c r="AF577" s="174"/>
      <c r="AG577" s="174"/>
      <c r="AH577" s="174"/>
      <c r="AI577" s="174"/>
      <c r="AJ577" s="174"/>
      <c r="AK577" s="174"/>
      <c r="AL577" s="174"/>
      <c r="AM577" s="175"/>
      <c r="AN577" s="375">
        <f>'③原紙（経理）'!AN577:AP577</f>
        <v>0</v>
      </c>
      <c r="AO577" s="376"/>
      <c r="AP577" s="371"/>
      <c r="AQ577" s="190">
        <f t="shared" ref="AQ577:AQ584" si="81">AN577/100*AE577</f>
        <v>0</v>
      </c>
      <c r="AR577" s="191"/>
      <c r="AS577" s="191"/>
      <c r="AT577" s="191"/>
      <c r="AU577" s="191"/>
      <c r="AV577" s="191"/>
      <c r="AW577" s="191"/>
      <c r="AX577" s="191"/>
      <c r="AY577" s="191"/>
      <c r="AZ577" s="191"/>
      <c r="BA577" s="191"/>
      <c r="BB577" s="192"/>
      <c r="BC577" s="375">
        <f>'③原紙（経理）'!BC577:BE577</f>
        <v>0</v>
      </c>
      <c r="BD577" s="376"/>
      <c r="BE577" s="371"/>
      <c r="BF577" s="173">
        <f t="shared" ref="BF577:BF584" si="82">IF(BC577&gt;0,BC577/100*AE577-AQ577,AE577)</f>
        <v>0</v>
      </c>
      <c r="BG577" s="174"/>
      <c r="BH577" s="174"/>
      <c r="BI577" s="174"/>
      <c r="BJ577" s="174"/>
      <c r="BK577" s="174"/>
      <c r="BL577" s="174"/>
      <c r="BM577" s="174"/>
      <c r="BN577" s="174"/>
      <c r="BO577" s="174"/>
      <c r="BP577" s="174"/>
      <c r="BQ577" s="175"/>
      <c r="BR577" s="176">
        <f t="shared" ref="BR577:BR584" si="83">AE577-AQ577-BF577</f>
        <v>0</v>
      </c>
      <c r="BS577" s="174"/>
      <c r="BT577" s="174"/>
      <c r="BU577" s="174"/>
      <c r="BV577" s="174"/>
      <c r="BW577" s="174"/>
      <c r="BX577" s="174"/>
      <c r="BY577" s="174"/>
      <c r="BZ577" s="174"/>
      <c r="CA577" s="174"/>
      <c r="CB577" s="174"/>
      <c r="CC577" s="177"/>
      <c r="CD577" s="75"/>
    </row>
    <row r="578" spans="2:82" ht="24.95" customHeight="1">
      <c r="B578" s="366">
        <f>'③原紙（経理）'!B578:C578</f>
        <v>0</v>
      </c>
      <c r="C578" s="367"/>
      <c r="D578" s="368">
        <f>'③原紙（経理）'!D578:P578</f>
        <v>0</v>
      </c>
      <c r="E578" s="369"/>
      <c r="F578" s="369"/>
      <c r="G578" s="369"/>
      <c r="H578" s="369"/>
      <c r="I578" s="369"/>
      <c r="J578" s="369"/>
      <c r="K578" s="369"/>
      <c r="L578" s="369"/>
      <c r="M578" s="369"/>
      <c r="N578" s="369"/>
      <c r="O578" s="369"/>
      <c r="P578" s="370"/>
      <c r="Q578" s="182">
        <f>'③原紙（経理）'!Q578:U578</f>
        <v>0</v>
      </c>
      <c r="R578" s="183"/>
      <c r="S578" s="183"/>
      <c r="T578" s="183"/>
      <c r="U578" s="184"/>
      <c r="V578" s="186">
        <f>'③原紙（経理）'!V578:W578</f>
        <v>0</v>
      </c>
      <c r="W578" s="371"/>
      <c r="X578" s="372">
        <f>'③原紙（経理）'!X578:AD578</f>
        <v>0</v>
      </c>
      <c r="Y578" s="373"/>
      <c r="Z578" s="373"/>
      <c r="AA578" s="373"/>
      <c r="AB578" s="373"/>
      <c r="AC578" s="373"/>
      <c r="AD578" s="374"/>
      <c r="AE578" s="173">
        <f t="shared" si="80"/>
        <v>0</v>
      </c>
      <c r="AF578" s="174"/>
      <c r="AG578" s="174"/>
      <c r="AH578" s="174"/>
      <c r="AI578" s="174"/>
      <c r="AJ578" s="174"/>
      <c r="AK578" s="174"/>
      <c r="AL578" s="174"/>
      <c r="AM578" s="175"/>
      <c r="AN578" s="375">
        <f>'③原紙（経理）'!AN578:AP578</f>
        <v>0</v>
      </c>
      <c r="AO578" s="376"/>
      <c r="AP578" s="371"/>
      <c r="AQ578" s="190">
        <f t="shared" si="81"/>
        <v>0</v>
      </c>
      <c r="AR578" s="191"/>
      <c r="AS578" s="191"/>
      <c r="AT578" s="191"/>
      <c r="AU578" s="191"/>
      <c r="AV578" s="191"/>
      <c r="AW578" s="191"/>
      <c r="AX578" s="191"/>
      <c r="AY578" s="191"/>
      <c r="AZ578" s="191"/>
      <c r="BA578" s="191"/>
      <c r="BB578" s="192"/>
      <c r="BC578" s="375">
        <f>'③原紙（経理）'!BC578:BE578</f>
        <v>0</v>
      </c>
      <c r="BD578" s="376"/>
      <c r="BE578" s="371"/>
      <c r="BF578" s="173">
        <f t="shared" si="82"/>
        <v>0</v>
      </c>
      <c r="BG578" s="174"/>
      <c r="BH578" s="174"/>
      <c r="BI578" s="174"/>
      <c r="BJ578" s="174"/>
      <c r="BK578" s="174"/>
      <c r="BL578" s="174"/>
      <c r="BM578" s="174"/>
      <c r="BN578" s="174"/>
      <c r="BO578" s="174"/>
      <c r="BP578" s="174"/>
      <c r="BQ578" s="175"/>
      <c r="BR578" s="176">
        <f t="shared" si="83"/>
        <v>0</v>
      </c>
      <c r="BS578" s="174"/>
      <c r="BT578" s="174"/>
      <c r="BU578" s="174"/>
      <c r="BV578" s="174"/>
      <c r="BW578" s="174"/>
      <c r="BX578" s="174"/>
      <c r="BY578" s="174"/>
      <c r="BZ578" s="174"/>
      <c r="CA578" s="174"/>
      <c r="CB578" s="174"/>
      <c r="CC578" s="177"/>
      <c r="CD578" s="75"/>
    </row>
    <row r="579" spans="2:82" ht="24.95" customHeight="1">
      <c r="B579" s="366">
        <f>'③原紙（経理）'!B579:C579</f>
        <v>0</v>
      </c>
      <c r="C579" s="367"/>
      <c r="D579" s="368">
        <f>'③原紙（経理）'!D579:P579</f>
        <v>0</v>
      </c>
      <c r="E579" s="369"/>
      <c r="F579" s="369"/>
      <c r="G579" s="369"/>
      <c r="H579" s="369"/>
      <c r="I579" s="369"/>
      <c r="J579" s="369"/>
      <c r="K579" s="369"/>
      <c r="L579" s="369"/>
      <c r="M579" s="369"/>
      <c r="N579" s="369"/>
      <c r="O579" s="369"/>
      <c r="P579" s="370"/>
      <c r="Q579" s="182">
        <f>'③原紙（経理）'!Q579:U579</f>
        <v>0</v>
      </c>
      <c r="R579" s="183"/>
      <c r="S579" s="183"/>
      <c r="T579" s="183"/>
      <c r="U579" s="184"/>
      <c r="V579" s="186">
        <f>'③原紙（経理）'!V579:W579</f>
        <v>0</v>
      </c>
      <c r="W579" s="371"/>
      <c r="X579" s="372">
        <f>'③原紙（経理）'!X579:AD579</f>
        <v>0</v>
      </c>
      <c r="Y579" s="373"/>
      <c r="Z579" s="373"/>
      <c r="AA579" s="373"/>
      <c r="AB579" s="373"/>
      <c r="AC579" s="373"/>
      <c r="AD579" s="374"/>
      <c r="AE579" s="173">
        <f t="shared" si="80"/>
        <v>0</v>
      </c>
      <c r="AF579" s="174"/>
      <c r="AG579" s="174"/>
      <c r="AH579" s="174"/>
      <c r="AI579" s="174"/>
      <c r="AJ579" s="174"/>
      <c r="AK579" s="174"/>
      <c r="AL579" s="174"/>
      <c r="AM579" s="175"/>
      <c r="AN579" s="375">
        <f>'③原紙（経理）'!AN579:AP579</f>
        <v>0</v>
      </c>
      <c r="AO579" s="376"/>
      <c r="AP579" s="371"/>
      <c r="AQ579" s="190">
        <f t="shared" si="81"/>
        <v>0</v>
      </c>
      <c r="AR579" s="191"/>
      <c r="AS579" s="191"/>
      <c r="AT579" s="191"/>
      <c r="AU579" s="191"/>
      <c r="AV579" s="191"/>
      <c r="AW579" s="191"/>
      <c r="AX579" s="191"/>
      <c r="AY579" s="191"/>
      <c r="AZ579" s="191"/>
      <c r="BA579" s="191"/>
      <c r="BB579" s="192"/>
      <c r="BC579" s="375">
        <f>'③原紙（経理）'!BC579:BE579</f>
        <v>0</v>
      </c>
      <c r="BD579" s="376"/>
      <c r="BE579" s="371"/>
      <c r="BF579" s="173">
        <f t="shared" si="82"/>
        <v>0</v>
      </c>
      <c r="BG579" s="174"/>
      <c r="BH579" s="174"/>
      <c r="BI579" s="174"/>
      <c r="BJ579" s="174"/>
      <c r="BK579" s="174"/>
      <c r="BL579" s="174"/>
      <c r="BM579" s="174"/>
      <c r="BN579" s="174"/>
      <c r="BO579" s="174"/>
      <c r="BP579" s="174"/>
      <c r="BQ579" s="175"/>
      <c r="BR579" s="176">
        <f t="shared" si="83"/>
        <v>0</v>
      </c>
      <c r="BS579" s="174"/>
      <c r="BT579" s="174"/>
      <c r="BU579" s="174"/>
      <c r="BV579" s="174"/>
      <c r="BW579" s="174"/>
      <c r="BX579" s="174"/>
      <c r="BY579" s="174"/>
      <c r="BZ579" s="174"/>
      <c r="CA579" s="174"/>
      <c r="CB579" s="174"/>
      <c r="CC579" s="177"/>
      <c r="CD579" s="75"/>
    </row>
    <row r="580" spans="2:82" ht="24.95" customHeight="1">
      <c r="B580" s="366">
        <f>'③原紙（経理）'!B580:C580</f>
        <v>0</v>
      </c>
      <c r="C580" s="367"/>
      <c r="D580" s="368">
        <f>'③原紙（経理）'!D580:P580</f>
        <v>0</v>
      </c>
      <c r="E580" s="369"/>
      <c r="F580" s="369"/>
      <c r="G580" s="369"/>
      <c r="H580" s="369"/>
      <c r="I580" s="369"/>
      <c r="J580" s="369"/>
      <c r="K580" s="369"/>
      <c r="L580" s="369"/>
      <c r="M580" s="369"/>
      <c r="N580" s="369"/>
      <c r="O580" s="369"/>
      <c r="P580" s="370"/>
      <c r="Q580" s="182">
        <f>'③原紙（経理）'!Q580:U580</f>
        <v>0</v>
      </c>
      <c r="R580" s="183"/>
      <c r="S580" s="183"/>
      <c r="T580" s="183"/>
      <c r="U580" s="184"/>
      <c r="V580" s="186">
        <f>'③原紙（経理）'!V580:W580</f>
        <v>0</v>
      </c>
      <c r="W580" s="371"/>
      <c r="X580" s="372">
        <f>'③原紙（経理）'!X580:AD580</f>
        <v>0</v>
      </c>
      <c r="Y580" s="373"/>
      <c r="Z580" s="373"/>
      <c r="AA580" s="373"/>
      <c r="AB580" s="373"/>
      <c r="AC580" s="373"/>
      <c r="AD580" s="374"/>
      <c r="AE580" s="173">
        <f t="shared" si="80"/>
        <v>0</v>
      </c>
      <c r="AF580" s="174"/>
      <c r="AG580" s="174"/>
      <c r="AH580" s="174"/>
      <c r="AI580" s="174"/>
      <c r="AJ580" s="174"/>
      <c r="AK580" s="174"/>
      <c r="AL580" s="174"/>
      <c r="AM580" s="175"/>
      <c r="AN580" s="375">
        <f>'③原紙（経理）'!AN580:AP580</f>
        <v>0</v>
      </c>
      <c r="AO580" s="376"/>
      <c r="AP580" s="371"/>
      <c r="AQ580" s="190">
        <f t="shared" si="81"/>
        <v>0</v>
      </c>
      <c r="AR580" s="191"/>
      <c r="AS580" s="191"/>
      <c r="AT580" s="191"/>
      <c r="AU580" s="191"/>
      <c r="AV580" s="191"/>
      <c r="AW580" s="191"/>
      <c r="AX580" s="191"/>
      <c r="AY580" s="191"/>
      <c r="AZ580" s="191"/>
      <c r="BA580" s="191"/>
      <c r="BB580" s="192"/>
      <c r="BC580" s="375">
        <f>'③原紙（経理）'!BC580:BE580</f>
        <v>0</v>
      </c>
      <c r="BD580" s="376"/>
      <c r="BE580" s="371"/>
      <c r="BF580" s="173">
        <f t="shared" si="82"/>
        <v>0</v>
      </c>
      <c r="BG580" s="174"/>
      <c r="BH580" s="174"/>
      <c r="BI580" s="174"/>
      <c r="BJ580" s="174"/>
      <c r="BK580" s="174"/>
      <c r="BL580" s="174"/>
      <c r="BM580" s="174"/>
      <c r="BN580" s="174"/>
      <c r="BO580" s="174"/>
      <c r="BP580" s="174"/>
      <c r="BQ580" s="175"/>
      <c r="BR580" s="176">
        <f t="shared" si="83"/>
        <v>0</v>
      </c>
      <c r="BS580" s="174"/>
      <c r="BT580" s="174"/>
      <c r="BU580" s="174"/>
      <c r="BV580" s="174"/>
      <c r="BW580" s="174"/>
      <c r="BX580" s="174"/>
      <c r="BY580" s="174"/>
      <c r="BZ580" s="174"/>
      <c r="CA580" s="174"/>
      <c r="CB580" s="174"/>
      <c r="CC580" s="177"/>
      <c r="CD580" s="75"/>
    </row>
    <row r="581" spans="2:82" ht="24.95" customHeight="1">
      <c r="B581" s="366">
        <f>'③原紙（経理）'!B581:C581</f>
        <v>0</v>
      </c>
      <c r="C581" s="367"/>
      <c r="D581" s="368">
        <f>'③原紙（経理）'!D581:P581</f>
        <v>0</v>
      </c>
      <c r="E581" s="369"/>
      <c r="F581" s="369"/>
      <c r="G581" s="369"/>
      <c r="H581" s="369"/>
      <c r="I581" s="369"/>
      <c r="J581" s="369"/>
      <c r="K581" s="369"/>
      <c r="L581" s="369"/>
      <c r="M581" s="369"/>
      <c r="N581" s="369"/>
      <c r="O581" s="369"/>
      <c r="P581" s="370"/>
      <c r="Q581" s="182">
        <f>'③原紙（経理）'!Q581:U581</f>
        <v>0</v>
      </c>
      <c r="R581" s="183"/>
      <c r="S581" s="183"/>
      <c r="T581" s="183"/>
      <c r="U581" s="184"/>
      <c r="V581" s="186">
        <f>'③原紙（経理）'!V581:W581</f>
        <v>0</v>
      </c>
      <c r="W581" s="371"/>
      <c r="X581" s="372">
        <f>'③原紙（経理）'!X581:AD581</f>
        <v>0</v>
      </c>
      <c r="Y581" s="373"/>
      <c r="Z581" s="373"/>
      <c r="AA581" s="373"/>
      <c r="AB581" s="373"/>
      <c r="AC581" s="373"/>
      <c r="AD581" s="374"/>
      <c r="AE581" s="173">
        <f t="shared" si="80"/>
        <v>0</v>
      </c>
      <c r="AF581" s="174"/>
      <c r="AG581" s="174"/>
      <c r="AH581" s="174"/>
      <c r="AI581" s="174"/>
      <c r="AJ581" s="174"/>
      <c r="AK581" s="174"/>
      <c r="AL581" s="174"/>
      <c r="AM581" s="175"/>
      <c r="AN581" s="375">
        <f>'③原紙（経理）'!AN581:AP581</f>
        <v>0</v>
      </c>
      <c r="AO581" s="376"/>
      <c r="AP581" s="371"/>
      <c r="AQ581" s="190">
        <f t="shared" si="81"/>
        <v>0</v>
      </c>
      <c r="AR581" s="191"/>
      <c r="AS581" s="191"/>
      <c r="AT581" s="191"/>
      <c r="AU581" s="191"/>
      <c r="AV581" s="191"/>
      <c r="AW581" s="191"/>
      <c r="AX581" s="191"/>
      <c r="AY581" s="191"/>
      <c r="AZ581" s="191"/>
      <c r="BA581" s="191"/>
      <c r="BB581" s="192"/>
      <c r="BC581" s="375">
        <f>'③原紙（経理）'!BC581:BE581</f>
        <v>0</v>
      </c>
      <c r="BD581" s="376"/>
      <c r="BE581" s="371"/>
      <c r="BF581" s="173">
        <f t="shared" si="82"/>
        <v>0</v>
      </c>
      <c r="BG581" s="174"/>
      <c r="BH581" s="174"/>
      <c r="BI581" s="174"/>
      <c r="BJ581" s="174"/>
      <c r="BK581" s="174"/>
      <c r="BL581" s="174"/>
      <c r="BM581" s="174"/>
      <c r="BN581" s="174"/>
      <c r="BO581" s="174"/>
      <c r="BP581" s="174"/>
      <c r="BQ581" s="175"/>
      <c r="BR581" s="176">
        <f t="shared" si="83"/>
        <v>0</v>
      </c>
      <c r="BS581" s="174"/>
      <c r="BT581" s="174"/>
      <c r="BU581" s="174"/>
      <c r="BV581" s="174"/>
      <c r="BW581" s="174"/>
      <c r="BX581" s="174"/>
      <c r="BY581" s="174"/>
      <c r="BZ581" s="174"/>
      <c r="CA581" s="174"/>
      <c r="CB581" s="174"/>
      <c r="CC581" s="177"/>
      <c r="CD581" s="75"/>
    </row>
    <row r="582" spans="2:82" ht="24.95" customHeight="1">
      <c r="B582" s="366">
        <f>'③原紙（経理）'!B582:C582</f>
        <v>0</v>
      </c>
      <c r="C582" s="367"/>
      <c r="D582" s="368">
        <f>'③原紙（経理）'!D582:P582</f>
        <v>0</v>
      </c>
      <c r="E582" s="369"/>
      <c r="F582" s="369"/>
      <c r="G582" s="369"/>
      <c r="H582" s="369"/>
      <c r="I582" s="369"/>
      <c r="J582" s="369"/>
      <c r="K582" s="369"/>
      <c r="L582" s="369"/>
      <c r="M582" s="369"/>
      <c r="N582" s="369"/>
      <c r="O582" s="369"/>
      <c r="P582" s="370"/>
      <c r="Q582" s="182">
        <f>'③原紙（経理）'!Q582:U582</f>
        <v>0</v>
      </c>
      <c r="R582" s="183"/>
      <c r="S582" s="183"/>
      <c r="T582" s="183"/>
      <c r="U582" s="184"/>
      <c r="V582" s="186">
        <f>'③原紙（経理）'!V582:W582</f>
        <v>0</v>
      </c>
      <c r="W582" s="371"/>
      <c r="X582" s="372">
        <f>'③原紙（経理）'!X582:AD582</f>
        <v>0</v>
      </c>
      <c r="Y582" s="373"/>
      <c r="Z582" s="373"/>
      <c r="AA582" s="373"/>
      <c r="AB582" s="373"/>
      <c r="AC582" s="373"/>
      <c r="AD582" s="374"/>
      <c r="AE582" s="173">
        <f t="shared" si="80"/>
        <v>0</v>
      </c>
      <c r="AF582" s="174"/>
      <c r="AG582" s="174"/>
      <c r="AH582" s="174"/>
      <c r="AI582" s="174"/>
      <c r="AJ582" s="174"/>
      <c r="AK582" s="174"/>
      <c r="AL582" s="174"/>
      <c r="AM582" s="175"/>
      <c r="AN582" s="375">
        <f>'③原紙（経理）'!AN582:AP582</f>
        <v>0</v>
      </c>
      <c r="AO582" s="376"/>
      <c r="AP582" s="371"/>
      <c r="AQ582" s="190">
        <f t="shared" si="81"/>
        <v>0</v>
      </c>
      <c r="AR582" s="191"/>
      <c r="AS582" s="191"/>
      <c r="AT582" s="191"/>
      <c r="AU582" s="191"/>
      <c r="AV582" s="191"/>
      <c r="AW582" s="191"/>
      <c r="AX582" s="191"/>
      <c r="AY582" s="191"/>
      <c r="AZ582" s="191"/>
      <c r="BA582" s="191"/>
      <c r="BB582" s="192"/>
      <c r="BC582" s="375">
        <f>'③原紙（経理）'!BC582:BE582</f>
        <v>0</v>
      </c>
      <c r="BD582" s="376"/>
      <c r="BE582" s="371"/>
      <c r="BF582" s="173">
        <f t="shared" si="82"/>
        <v>0</v>
      </c>
      <c r="BG582" s="174"/>
      <c r="BH582" s="174"/>
      <c r="BI582" s="174"/>
      <c r="BJ582" s="174"/>
      <c r="BK582" s="174"/>
      <c r="BL582" s="174"/>
      <c r="BM582" s="174"/>
      <c r="BN582" s="174"/>
      <c r="BO582" s="174"/>
      <c r="BP582" s="174"/>
      <c r="BQ582" s="175"/>
      <c r="BR582" s="176">
        <f t="shared" si="83"/>
        <v>0</v>
      </c>
      <c r="BS582" s="174"/>
      <c r="BT582" s="174"/>
      <c r="BU582" s="174"/>
      <c r="BV582" s="174"/>
      <c r="BW582" s="174"/>
      <c r="BX582" s="174"/>
      <c r="BY582" s="174"/>
      <c r="BZ582" s="174"/>
      <c r="CA582" s="174"/>
      <c r="CB582" s="174"/>
      <c r="CC582" s="177"/>
      <c r="CD582" s="75"/>
    </row>
    <row r="583" spans="2:82" ht="24.95" customHeight="1">
      <c r="B583" s="366">
        <f>'③原紙（経理）'!B583:C583</f>
        <v>0</v>
      </c>
      <c r="C583" s="367"/>
      <c r="D583" s="368">
        <f>'③原紙（経理）'!D583:P583</f>
        <v>0</v>
      </c>
      <c r="E583" s="369"/>
      <c r="F583" s="369"/>
      <c r="G583" s="369"/>
      <c r="H583" s="369"/>
      <c r="I583" s="369"/>
      <c r="J583" s="369"/>
      <c r="K583" s="369"/>
      <c r="L583" s="369"/>
      <c r="M583" s="369"/>
      <c r="N583" s="369"/>
      <c r="O583" s="369"/>
      <c r="P583" s="370"/>
      <c r="Q583" s="182">
        <f>'③原紙（経理）'!Q583:U583</f>
        <v>0</v>
      </c>
      <c r="R583" s="183"/>
      <c r="S583" s="183"/>
      <c r="T583" s="183"/>
      <c r="U583" s="184"/>
      <c r="V583" s="186">
        <f>'③原紙（経理）'!V583:W583</f>
        <v>0</v>
      </c>
      <c r="W583" s="371"/>
      <c r="X583" s="372">
        <f>'③原紙（経理）'!X583:AD583</f>
        <v>0</v>
      </c>
      <c r="Y583" s="373"/>
      <c r="Z583" s="373"/>
      <c r="AA583" s="373"/>
      <c r="AB583" s="373"/>
      <c r="AC583" s="373"/>
      <c r="AD583" s="374"/>
      <c r="AE583" s="173">
        <f t="shared" si="80"/>
        <v>0</v>
      </c>
      <c r="AF583" s="174"/>
      <c r="AG583" s="174"/>
      <c r="AH583" s="174"/>
      <c r="AI583" s="174"/>
      <c r="AJ583" s="174"/>
      <c r="AK583" s="174"/>
      <c r="AL583" s="174"/>
      <c r="AM583" s="175"/>
      <c r="AN583" s="375">
        <f>'③原紙（経理）'!AN583:AP583</f>
        <v>0</v>
      </c>
      <c r="AO583" s="376"/>
      <c r="AP583" s="371"/>
      <c r="AQ583" s="190">
        <f t="shared" si="81"/>
        <v>0</v>
      </c>
      <c r="AR583" s="191"/>
      <c r="AS583" s="191"/>
      <c r="AT583" s="191"/>
      <c r="AU583" s="191"/>
      <c r="AV583" s="191"/>
      <c r="AW583" s="191"/>
      <c r="AX583" s="191"/>
      <c r="AY583" s="191"/>
      <c r="AZ583" s="191"/>
      <c r="BA583" s="191"/>
      <c r="BB583" s="192"/>
      <c r="BC583" s="375">
        <f>'③原紙（経理）'!BC583:BE583</f>
        <v>0</v>
      </c>
      <c r="BD583" s="376"/>
      <c r="BE583" s="371"/>
      <c r="BF583" s="173">
        <f t="shared" si="82"/>
        <v>0</v>
      </c>
      <c r="BG583" s="174"/>
      <c r="BH583" s="174"/>
      <c r="BI583" s="174"/>
      <c r="BJ583" s="174"/>
      <c r="BK583" s="174"/>
      <c r="BL583" s="174"/>
      <c r="BM583" s="174"/>
      <c r="BN583" s="174"/>
      <c r="BO583" s="174"/>
      <c r="BP583" s="174"/>
      <c r="BQ583" s="175"/>
      <c r="BR583" s="176">
        <f t="shared" si="83"/>
        <v>0</v>
      </c>
      <c r="BS583" s="174"/>
      <c r="BT583" s="174"/>
      <c r="BU583" s="174"/>
      <c r="BV583" s="174"/>
      <c r="BW583" s="174"/>
      <c r="BX583" s="174"/>
      <c r="BY583" s="174"/>
      <c r="BZ583" s="174"/>
      <c r="CA583" s="174"/>
      <c r="CB583" s="174"/>
      <c r="CC583" s="177"/>
      <c r="CD583" s="75"/>
    </row>
    <row r="584" spans="2:82" ht="24.95" customHeight="1">
      <c r="B584" s="366">
        <f>'③原紙（経理）'!B584:C584</f>
        <v>0</v>
      </c>
      <c r="C584" s="367"/>
      <c r="D584" s="368">
        <f>'③原紙（経理）'!D584:P584</f>
        <v>0</v>
      </c>
      <c r="E584" s="369"/>
      <c r="F584" s="369"/>
      <c r="G584" s="369"/>
      <c r="H584" s="369"/>
      <c r="I584" s="369"/>
      <c r="J584" s="369"/>
      <c r="K584" s="369"/>
      <c r="L584" s="369"/>
      <c r="M584" s="369"/>
      <c r="N584" s="369"/>
      <c r="O584" s="369"/>
      <c r="P584" s="370"/>
      <c r="Q584" s="182">
        <f>'③原紙（経理）'!Q584:U584</f>
        <v>0</v>
      </c>
      <c r="R584" s="183"/>
      <c r="S584" s="183"/>
      <c r="T584" s="183"/>
      <c r="U584" s="184"/>
      <c r="V584" s="186">
        <f>'③原紙（経理）'!V584:W584</f>
        <v>0</v>
      </c>
      <c r="W584" s="371"/>
      <c r="X584" s="372">
        <f>'③原紙（経理）'!X584:AD584</f>
        <v>0</v>
      </c>
      <c r="Y584" s="373"/>
      <c r="Z584" s="373"/>
      <c r="AA584" s="373"/>
      <c r="AB584" s="373"/>
      <c r="AC584" s="373"/>
      <c r="AD584" s="374"/>
      <c r="AE584" s="173">
        <f t="shared" si="80"/>
        <v>0</v>
      </c>
      <c r="AF584" s="174"/>
      <c r="AG584" s="174"/>
      <c r="AH584" s="174"/>
      <c r="AI584" s="174"/>
      <c r="AJ584" s="174"/>
      <c r="AK584" s="174"/>
      <c r="AL584" s="174"/>
      <c r="AM584" s="175"/>
      <c r="AN584" s="375">
        <f>'③原紙（経理）'!AN584:AP584</f>
        <v>0</v>
      </c>
      <c r="AO584" s="376"/>
      <c r="AP584" s="371"/>
      <c r="AQ584" s="377">
        <f t="shared" si="81"/>
        <v>0</v>
      </c>
      <c r="AR584" s="378"/>
      <c r="AS584" s="378"/>
      <c r="AT584" s="378"/>
      <c r="AU584" s="378"/>
      <c r="AV584" s="378"/>
      <c r="AW584" s="378"/>
      <c r="AX584" s="378"/>
      <c r="AY584" s="378"/>
      <c r="AZ584" s="378"/>
      <c r="BA584" s="378"/>
      <c r="BB584" s="379"/>
      <c r="BC584" s="375">
        <f>'③原紙（経理）'!BC584:BE584</f>
        <v>0</v>
      </c>
      <c r="BD584" s="376"/>
      <c r="BE584" s="371"/>
      <c r="BF584" s="361">
        <f t="shared" si="82"/>
        <v>0</v>
      </c>
      <c r="BG584" s="362"/>
      <c r="BH584" s="362"/>
      <c r="BI584" s="362"/>
      <c r="BJ584" s="362"/>
      <c r="BK584" s="362"/>
      <c r="BL584" s="362"/>
      <c r="BM584" s="362"/>
      <c r="BN584" s="362"/>
      <c r="BO584" s="362"/>
      <c r="BP584" s="362"/>
      <c r="BQ584" s="363"/>
      <c r="BR584" s="364">
        <f t="shared" si="83"/>
        <v>0</v>
      </c>
      <c r="BS584" s="362"/>
      <c r="BT584" s="362"/>
      <c r="BU584" s="362"/>
      <c r="BV584" s="362"/>
      <c r="BW584" s="362"/>
      <c r="BX584" s="362"/>
      <c r="BY584" s="362"/>
      <c r="BZ584" s="362"/>
      <c r="CA584" s="362"/>
      <c r="CB584" s="362"/>
      <c r="CC584" s="365"/>
      <c r="CD584" s="75"/>
    </row>
    <row r="585" spans="2:82" ht="24.95" customHeight="1" thickBot="1">
      <c r="B585" s="196"/>
      <c r="C585" s="197"/>
      <c r="D585" s="198" t="s">
        <v>49</v>
      </c>
      <c r="E585" s="199"/>
      <c r="F585" s="199"/>
      <c r="G585" s="199"/>
      <c r="H585" s="199"/>
      <c r="I585" s="199"/>
      <c r="J585" s="199"/>
      <c r="K585" s="199"/>
      <c r="L585" s="199"/>
      <c r="M585" s="199"/>
      <c r="N585" s="199"/>
      <c r="O585" s="199"/>
      <c r="P585" s="200"/>
      <c r="Q585" s="201"/>
      <c r="R585" s="202"/>
      <c r="S585" s="202"/>
      <c r="T585" s="202"/>
      <c r="U585" s="203"/>
      <c r="V585" s="198"/>
      <c r="W585" s="197"/>
      <c r="X585" s="204"/>
      <c r="Y585" s="205"/>
      <c r="Z585" s="205"/>
      <c r="AA585" s="205"/>
      <c r="AB585" s="205"/>
      <c r="AC585" s="205"/>
      <c r="AD585" s="206"/>
      <c r="AE585" s="204">
        <f>SUM(AE576:AM584)</f>
        <v>0</v>
      </c>
      <c r="AF585" s="205"/>
      <c r="AG585" s="205"/>
      <c r="AH585" s="205"/>
      <c r="AI585" s="205"/>
      <c r="AJ585" s="205"/>
      <c r="AK585" s="205"/>
      <c r="AL585" s="205"/>
      <c r="AM585" s="207"/>
      <c r="AN585" s="208"/>
      <c r="AO585" s="205"/>
      <c r="AP585" s="206"/>
      <c r="AQ585" s="204">
        <f>SUM(AQ576:BB584)</f>
        <v>0</v>
      </c>
      <c r="AR585" s="205"/>
      <c r="AS585" s="205"/>
      <c r="AT585" s="205"/>
      <c r="AU585" s="205"/>
      <c r="AV585" s="205"/>
      <c r="AW585" s="205"/>
      <c r="AX585" s="205"/>
      <c r="AY585" s="205"/>
      <c r="AZ585" s="205"/>
      <c r="BA585" s="205"/>
      <c r="BB585" s="207"/>
      <c r="BC585" s="208"/>
      <c r="BD585" s="205"/>
      <c r="BE585" s="206"/>
      <c r="BF585" s="204">
        <f>SUM(BF576:BQ584)</f>
        <v>0</v>
      </c>
      <c r="BG585" s="205"/>
      <c r="BH585" s="205"/>
      <c r="BI585" s="205"/>
      <c r="BJ585" s="205"/>
      <c r="BK585" s="205"/>
      <c r="BL585" s="205"/>
      <c r="BM585" s="205"/>
      <c r="BN585" s="205"/>
      <c r="BO585" s="205"/>
      <c r="BP585" s="205"/>
      <c r="BQ585" s="207"/>
      <c r="BR585" s="208">
        <f>AE585-AQ585-BF585</f>
        <v>0</v>
      </c>
      <c r="BS585" s="205"/>
      <c r="BT585" s="205"/>
      <c r="BU585" s="205"/>
      <c r="BV585" s="205"/>
      <c r="BW585" s="205"/>
      <c r="BX585" s="205"/>
      <c r="BY585" s="205"/>
      <c r="BZ585" s="205"/>
      <c r="CA585" s="205"/>
      <c r="CB585" s="205"/>
      <c r="CC585" s="209"/>
      <c r="CD585" s="75"/>
    </row>
    <row r="586" spans="2:82" ht="15" customHeight="1">
      <c r="B586" s="232" t="s">
        <v>72</v>
      </c>
      <c r="C586" s="233"/>
      <c r="D586" s="233"/>
      <c r="E586" s="233"/>
      <c r="F586" s="233"/>
      <c r="G586" s="233"/>
      <c r="H586" s="233"/>
      <c r="I586" s="233"/>
      <c r="J586" s="233"/>
      <c r="K586" s="233"/>
      <c r="L586" s="233"/>
      <c r="M586" s="233"/>
      <c r="N586" s="233"/>
      <c r="O586" s="233"/>
      <c r="P586" s="234" t="s">
        <v>28</v>
      </c>
      <c r="Q586" s="235"/>
      <c r="R586" s="235"/>
      <c r="S586" s="235"/>
      <c r="T586" s="235"/>
      <c r="U586" s="236"/>
      <c r="V586" s="392" t="s">
        <v>29</v>
      </c>
      <c r="W586" s="392"/>
      <c r="X586" s="392"/>
      <c r="Y586" s="392"/>
      <c r="Z586" s="392"/>
      <c r="AA586" s="392"/>
      <c r="AB586" s="392" t="s">
        <v>101</v>
      </c>
      <c r="AC586" s="392"/>
      <c r="AD586" s="392"/>
      <c r="AE586" s="392"/>
      <c r="AF586" s="392"/>
      <c r="AG586" s="392"/>
      <c r="AH586" s="392" t="s">
        <v>30</v>
      </c>
      <c r="AI586" s="392"/>
      <c r="AJ586" s="392"/>
      <c r="AK586" s="392"/>
      <c r="AL586" s="392"/>
      <c r="AM586" s="392"/>
      <c r="AN586" s="392"/>
      <c r="AO586" s="392"/>
      <c r="AP586" s="392"/>
      <c r="AQ586" s="392"/>
      <c r="AR586" s="392"/>
      <c r="AS586" s="234"/>
      <c r="AT586" s="395" t="s">
        <v>100</v>
      </c>
      <c r="AU586" s="385"/>
      <c r="AV586" s="385"/>
      <c r="AW586" s="385"/>
      <c r="AX586" s="385"/>
      <c r="AY586" s="385"/>
      <c r="AZ586" s="385"/>
      <c r="BA586" s="385"/>
      <c r="BB586" s="385"/>
      <c r="BC586" s="385"/>
      <c r="BD586" s="385"/>
      <c r="BE586" s="385"/>
      <c r="BF586" s="385"/>
      <c r="BG586" s="385"/>
      <c r="BH586" s="385"/>
      <c r="BI586" s="385"/>
      <c r="BJ586" s="385"/>
      <c r="BK586" s="385"/>
      <c r="BL586" s="385"/>
      <c r="BM586" s="385"/>
      <c r="BN586" s="385"/>
      <c r="BO586" s="385"/>
      <c r="BP586" s="385"/>
      <c r="BQ586" s="385"/>
      <c r="BR586" s="385"/>
      <c r="BS586" s="385"/>
      <c r="BT586" s="385"/>
      <c r="BU586" s="385"/>
      <c r="BV586" s="385"/>
      <c r="BW586" s="385"/>
      <c r="BX586" s="385"/>
      <c r="BY586" s="385"/>
      <c r="BZ586" s="385"/>
      <c r="CA586" s="385"/>
      <c r="CB586" s="385"/>
      <c r="CC586" s="386"/>
      <c r="CD586" s="46"/>
    </row>
    <row r="587" spans="2:82" ht="45" customHeight="1">
      <c r="B587" s="237" t="s">
        <v>27</v>
      </c>
      <c r="C587" s="238"/>
      <c r="D587" s="238"/>
      <c r="E587" s="238"/>
      <c r="F587" s="238"/>
      <c r="G587" s="238"/>
      <c r="H587" s="238"/>
      <c r="I587" s="238"/>
      <c r="J587" s="238"/>
      <c r="K587" s="238"/>
      <c r="L587" s="238"/>
      <c r="M587" s="238"/>
      <c r="N587" s="238"/>
      <c r="O587" s="238"/>
      <c r="P587" s="384"/>
      <c r="Q587" s="238"/>
      <c r="R587" s="238"/>
      <c r="S587" s="238"/>
      <c r="T587" s="238"/>
      <c r="U587" s="239"/>
      <c r="V587" s="393"/>
      <c r="W587" s="393"/>
      <c r="X587" s="393"/>
      <c r="Y587" s="393"/>
      <c r="Z587" s="393"/>
      <c r="AA587" s="393"/>
      <c r="AB587" s="393"/>
      <c r="AC587" s="393"/>
      <c r="AD587" s="393"/>
      <c r="AE587" s="393"/>
      <c r="AF587" s="393"/>
      <c r="AG587" s="393"/>
      <c r="AH587" s="394"/>
      <c r="AI587" s="394"/>
      <c r="AJ587" s="394"/>
      <c r="AK587" s="394"/>
      <c r="AL587" s="394"/>
      <c r="AM587" s="394"/>
      <c r="AN587" s="393"/>
      <c r="AO587" s="393"/>
      <c r="AP587" s="393"/>
      <c r="AQ587" s="393"/>
      <c r="AR587" s="393"/>
      <c r="AS587" s="167"/>
      <c r="AT587" s="396"/>
      <c r="AU587" s="387"/>
      <c r="AV587" s="387"/>
      <c r="AW587" s="387"/>
      <c r="AX587" s="387"/>
      <c r="AY587" s="387"/>
      <c r="AZ587" s="387"/>
      <c r="BA587" s="387"/>
      <c r="BB587" s="387"/>
      <c r="BC587" s="387"/>
      <c r="BD587" s="387"/>
      <c r="BE587" s="387"/>
      <c r="BF587" s="387"/>
      <c r="BG587" s="387"/>
      <c r="BH587" s="387"/>
      <c r="BI587" s="387"/>
      <c r="BJ587" s="387"/>
      <c r="BK587" s="387"/>
      <c r="BL587" s="387"/>
      <c r="BM587" s="387"/>
      <c r="BN587" s="387"/>
      <c r="BO587" s="387"/>
      <c r="BP587" s="387"/>
      <c r="BQ587" s="387"/>
      <c r="BR587" s="387"/>
      <c r="BS587" s="387"/>
      <c r="BT587" s="387"/>
      <c r="BU587" s="387"/>
      <c r="BV587" s="387"/>
      <c r="BW587" s="387"/>
      <c r="BX587" s="387"/>
      <c r="BY587" s="387"/>
      <c r="BZ587" s="387"/>
      <c r="CA587" s="387"/>
      <c r="CB587" s="387"/>
      <c r="CC587" s="388"/>
      <c r="CD587" s="46"/>
    </row>
    <row r="588" spans="2:82" ht="27" customHeight="1" thickBot="1">
      <c r="B588" s="225" t="s">
        <v>24</v>
      </c>
      <c r="C588" s="226"/>
      <c r="D588" s="226"/>
      <c r="E588" s="226"/>
      <c r="F588" s="226"/>
      <c r="G588" s="226"/>
      <c r="H588" s="226"/>
      <c r="I588" s="226"/>
      <c r="J588" s="226"/>
      <c r="K588" s="226"/>
      <c r="L588" s="226"/>
      <c r="M588" s="226"/>
      <c r="N588" s="226"/>
      <c r="O588" s="226"/>
      <c r="P588" s="226"/>
      <c r="Q588" s="226"/>
      <c r="R588" s="226"/>
      <c r="S588" s="226"/>
      <c r="T588" s="226"/>
      <c r="U588" s="226"/>
      <c r="V588" s="226"/>
      <c r="W588" s="226"/>
      <c r="X588" s="226"/>
      <c r="Y588" s="226"/>
      <c r="Z588" s="226"/>
      <c r="AA588" s="226"/>
      <c r="AB588" s="226"/>
      <c r="AC588" s="226"/>
      <c r="AD588" s="226"/>
      <c r="AE588" s="226"/>
      <c r="AF588" s="227"/>
      <c r="AG588" s="228" t="s">
        <v>25</v>
      </c>
      <c r="AH588" s="229"/>
      <c r="AI588" s="229"/>
      <c r="AJ588" s="229"/>
      <c r="AK588" s="229"/>
      <c r="AL588" s="229"/>
      <c r="AM588" s="229"/>
      <c r="AN588" s="229"/>
      <c r="AO588" s="229"/>
      <c r="AP588" s="229"/>
      <c r="AQ588" s="229"/>
      <c r="AR588" s="229"/>
      <c r="AS588" s="229"/>
      <c r="AT588" s="229"/>
      <c r="AU588" s="229"/>
      <c r="AV588" s="229"/>
      <c r="AW588" s="229"/>
      <c r="AX588" s="229"/>
      <c r="AY588" s="229"/>
      <c r="AZ588" s="229"/>
      <c r="BA588" s="229"/>
      <c r="BB588" s="230"/>
      <c r="BC588" s="228" t="s">
        <v>26</v>
      </c>
      <c r="BD588" s="229"/>
      <c r="BE588" s="229"/>
      <c r="BF588" s="229"/>
      <c r="BG588" s="229"/>
      <c r="BH588" s="229"/>
      <c r="BI588" s="229"/>
      <c r="BJ588" s="229"/>
      <c r="BK588" s="229"/>
      <c r="BL588" s="229"/>
      <c r="BM588" s="229"/>
      <c r="BN588" s="229"/>
      <c r="BO588" s="229"/>
      <c r="BP588" s="229"/>
      <c r="BQ588" s="229"/>
      <c r="BR588" s="229"/>
      <c r="BS588" s="229"/>
      <c r="BT588" s="229"/>
      <c r="BU588" s="229"/>
      <c r="BV588" s="229"/>
      <c r="BW588" s="229"/>
      <c r="BX588" s="229"/>
      <c r="BY588" s="229"/>
      <c r="BZ588" s="229"/>
      <c r="CA588" s="229"/>
      <c r="CB588" s="229"/>
      <c r="CC588" s="231"/>
      <c r="CD588" s="47"/>
    </row>
    <row r="589" spans="2:82" ht="15.95" customHeight="1">
      <c r="AC589" s="100" t="s">
        <v>98</v>
      </c>
      <c r="AD589" s="100"/>
      <c r="AE589" s="100"/>
      <c r="AF589" s="100"/>
      <c r="AG589" s="100"/>
      <c r="AH589" s="100"/>
      <c r="AI589" s="100"/>
      <c r="AJ589" s="100"/>
      <c r="AK589" s="100"/>
      <c r="AL589" s="100"/>
      <c r="AM589" s="100"/>
      <c r="AN589" s="100"/>
      <c r="AO589" s="100"/>
      <c r="AP589" s="100"/>
      <c r="AQ589" s="100"/>
      <c r="AR589" s="100"/>
      <c r="AS589" s="100"/>
      <c r="AT589" s="100"/>
      <c r="AU589" s="100"/>
      <c r="AV589" s="100"/>
      <c r="AW589" s="100"/>
      <c r="AX589" s="100"/>
      <c r="AY589" s="58"/>
      <c r="BN589" s="102">
        <f>'③原紙（経理）'!BN589:BP589</f>
        <v>0</v>
      </c>
      <c r="BO589" s="102"/>
      <c r="BP589" s="102"/>
      <c r="BQ589" s="5" t="s">
        <v>42</v>
      </c>
      <c r="BR589" s="5"/>
      <c r="BS589" s="5"/>
      <c r="BT589" s="5"/>
      <c r="BU589" s="5"/>
      <c r="BV589" s="88">
        <v>22</v>
      </c>
      <c r="BW589" s="88"/>
      <c r="BX589" s="88"/>
      <c r="BY589" s="5" t="s">
        <v>41</v>
      </c>
      <c r="BZ589" s="5"/>
      <c r="CA589" s="5"/>
    </row>
    <row r="590" spans="2:82" ht="15.75" customHeight="1">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100"/>
      <c r="AD590" s="100"/>
      <c r="AE590" s="100"/>
      <c r="AF590" s="100"/>
      <c r="AG590" s="100"/>
      <c r="AH590" s="100"/>
      <c r="AI590" s="100"/>
      <c r="AJ590" s="100"/>
      <c r="AK590" s="100"/>
      <c r="AL590" s="100"/>
      <c r="AM590" s="100"/>
      <c r="AN590" s="100"/>
      <c r="AO590" s="100"/>
      <c r="AP590" s="100"/>
      <c r="AQ590" s="100"/>
      <c r="AR590" s="100"/>
      <c r="AS590" s="100"/>
      <c r="AT590" s="100"/>
      <c r="AU590" s="100"/>
      <c r="AV590" s="100"/>
      <c r="AW590" s="100"/>
      <c r="AX590" s="100"/>
      <c r="AY590" s="58"/>
      <c r="AZ590" s="4"/>
      <c r="BA590" s="4"/>
      <c r="BB590" s="4"/>
      <c r="BC590" s="4"/>
      <c r="BD590" s="4"/>
      <c r="BE590" s="4"/>
      <c r="BF590" s="4"/>
      <c r="BG590" s="4"/>
      <c r="BH590" s="4"/>
      <c r="BI590" s="4"/>
      <c r="BJ590" s="4"/>
      <c r="BK590" s="5" t="s">
        <v>4</v>
      </c>
      <c r="BN590" s="102">
        <f>'③原紙（経理）'!BN590:BO590</f>
        <v>0</v>
      </c>
      <c r="BO590" s="102"/>
      <c r="BP590" s="88" t="s">
        <v>3</v>
      </c>
      <c r="BQ590" s="88"/>
      <c r="BR590" s="102">
        <f>'③原紙（経理）'!BR590:BS590</f>
        <v>0</v>
      </c>
      <c r="BS590" s="102"/>
      <c r="BT590" s="102">
        <f>'③原紙（経理）'!BT590:BU590</f>
        <v>0</v>
      </c>
      <c r="BU590" s="102"/>
      <c r="BV590" s="88" t="s">
        <v>2</v>
      </c>
      <c r="BW590" s="88"/>
      <c r="BX590" s="102">
        <f>'③原紙（経理）'!BX590:BY590</f>
        <v>0</v>
      </c>
      <c r="BY590" s="102"/>
      <c r="BZ590" s="102">
        <f>'③原紙（経理）'!BZ590:CA590</f>
        <v>0</v>
      </c>
      <c r="CA590" s="102"/>
      <c r="CB590" s="88" t="s">
        <v>1</v>
      </c>
      <c r="CC590" s="88"/>
      <c r="CD590" s="39"/>
    </row>
    <row r="591" spans="2:82" ht="15.75" customHeight="1" thickBot="1">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101"/>
      <c r="AD591" s="101"/>
      <c r="AE591" s="101"/>
      <c r="AF591" s="101"/>
      <c r="AG591" s="101"/>
      <c r="AH591" s="101"/>
      <c r="AI591" s="101"/>
      <c r="AJ591" s="101"/>
      <c r="AK591" s="101"/>
      <c r="AL591" s="101"/>
      <c r="AM591" s="101"/>
      <c r="AN591" s="101"/>
      <c r="AO591" s="101"/>
      <c r="AP591" s="101"/>
      <c r="AQ591" s="101"/>
      <c r="AR591" s="101"/>
      <c r="AS591" s="101"/>
      <c r="AT591" s="101"/>
      <c r="AU591" s="101"/>
      <c r="AV591" s="101"/>
      <c r="AW591" s="101"/>
      <c r="AX591" s="101"/>
      <c r="AY591" s="58"/>
      <c r="AZ591" s="4"/>
      <c r="BA591" s="4"/>
      <c r="BB591" s="4"/>
      <c r="BC591" s="4"/>
      <c r="BD591" s="4"/>
      <c r="BE591" s="4"/>
      <c r="BF591" s="4"/>
      <c r="BG591" s="4"/>
      <c r="BH591" s="4"/>
      <c r="BI591" s="4"/>
      <c r="BJ591" s="4"/>
      <c r="BN591" s="42"/>
      <c r="BO591" s="42"/>
      <c r="BP591" s="42"/>
      <c r="BQ591" s="42"/>
      <c r="BR591" s="42"/>
      <c r="BS591" s="42"/>
      <c r="BT591" s="42"/>
      <c r="BU591" s="42"/>
      <c r="BV591" s="42"/>
      <c r="BW591" s="42"/>
      <c r="BX591" s="42"/>
      <c r="BY591" s="42"/>
      <c r="BZ591" s="42"/>
      <c r="CA591" s="42"/>
      <c r="CB591" s="39"/>
      <c r="CC591" s="39"/>
      <c r="CD591" s="39"/>
    </row>
    <row r="592" spans="2:82" ht="27" customHeight="1" thickTop="1">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89" t="s">
        <v>0</v>
      </c>
      <c r="AD592" s="89"/>
      <c r="AE592" s="89"/>
      <c r="AF592" s="89"/>
      <c r="AG592" s="89"/>
      <c r="AH592" s="89"/>
      <c r="AI592" s="89"/>
      <c r="AJ592" s="89"/>
      <c r="AK592" s="89"/>
      <c r="AL592" s="89"/>
      <c r="AM592" s="89"/>
      <c r="AN592" s="89"/>
      <c r="AO592" s="89"/>
      <c r="AP592" s="89"/>
      <c r="AQ592" s="89"/>
      <c r="AR592" s="89"/>
      <c r="AS592" s="89"/>
      <c r="AT592" s="89"/>
      <c r="AU592" s="89"/>
      <c r="AV592" s="89"/>
      <c r="AW592" s="89"/>
      <c r="AX592" s="89"/>
      <c r="AY592" s="59"/>
      <c r="AZ592" s="90" t="s">
        <v>75</v>
      </c>
      <c r="BA592" s="91"/>
      <c r="BB592" s="91"/>
      <c r="BC592" s="91"/>
      <c r="BD592" s="91"/>
      <c r="BE592" s="91"/>
      <c r="BF592" s="91"/>
      <c r="BG592" s="91"/>
      <c r="BH592" s="91"/>
      <c r="BI592" s="91"/>
      <c r="BJ592" s="91"/>
      <c r="BK592" s="91"/>
      <c r="BL592" s="91"/>
      <c r="BM592" s="91"/>
      <c r="BN592" s="91"/>
      <c r="BO592" s="91"/>
      <c r="BP592" s="91"/>
      <c r="BQ592" s="91"/>
      <c r="BR592" s="91"/>
      <c r="BS592" s="91"/>
      <c r="BT592" s="91"/>
      <c r="BU592" s="91"/>
      <c r="BV592" s="91"/>
      <c r="BW592" s="91"/>
      <c r="BX592" s="91"/>
      <c r="BY592" s="91"/>
      <c r="BZ592" s="91"/>
      <c r="CA592" s="91"/>
      <c r="CB592" s="91"/>
      <c r="CC592" s="91"/>
      <c r="CD592" s="92"/>
    </row>
    <row r="593" spans="2:82" ht="27.75" customHeight="1" thickBot="1">
      <c r="C593" s="1"/>
      <c r="D593" s="1"/>
      <c r="E593" s="2"/>
      <c r="F593" s="2"/>
      <c r="G593" s="2"/>
      <c r="I593" s="3"/>
      <c r="J593" s="2"/>
      <c r="K593" s="2"/>
      <c r="L593" s="2"/>
      <c r="M593" s="15"/>
      <c r="N593" s="15"/>
      <c r="O593" s="15"/>
      <c r="P593" s="15"/>
      <c r="Q593" s="15"/>
      <c r="R593" s="15"/>
      <c r="S593" s="15"/>
      <c r="T593" s="15"/>
      <c r="U593" s="15"/>
      <c r="V593" s="15"/>
      <c r="W593" s="2"/>
      <c r="X593" s="2"/>
      <c r="Y593" s="11"/>
      <c r="Z593" s="11"/>
      <c r="AA593" s="11"/>
      <c r="AB593" s="11"/>
      <c r="AC593" s="93"/>
      <c r="AD593" s="93"/>
      <c r="AE593" s="93"/>
      <c r="AF593" s="93"/>
      <c r="AG593" s="93"/>
      <c r="AH593" s="93"/>
      <c r="AI593" s="93"/>
      <c r="AJ593" s="93"/>
      <c r="AK593" s="93"/>
      <c r="AL593" s="93"/>
      <c r="AM593" s="93"/>
      <c r="AN593" s="93"/>
      <c r="AO593" s="93"/>
      <c r="AP593" s="93"/>
      <c r="AQ593" s="93"/>
      <c r="AR593" s="93"/>
      <c r="AS593" s="93"/>
      <c r="AT593" s="93"/>
      <c r="AU593" s="93"/>
      <c r="AV593" s="93"/>
      <c r="AW593" s="93"/>
      <c r="AX593" s="93"/>
      <c r="AY593" s="94"/>
      <c r="AZ593" s="95" t="str">
        <f>IF(①適格請求書発行事業者登録番号!$A$5="","?",①適格請求書発行事業者登録番号!$A$5)</f>
        <v>?</v>
      </c>
      <c r="BA593" s="96"/>
      <c r="BB593" s="97" t="str">
        <f>IF(①適格請求書発行事業者登録番号!$B$5="","?",①適格請求書発行事業者登録番号!$B$5)</f>
        <v>?</v>
      </c>
      <c r="BC593" s="98"/>
      <c r="BD593" s="57" t="s">
        <v>82</v>
      </c>
      <c r="BE593" s="97" t="str">
        <f>IF(①適格請求書発行事業者登録番号!$D$5="","?",①適格請求書発行事業者登録番号!$D$5)</f>
        <v>?</v>
      </c>
      <c r="BF593" s="98"/>
      <c r="BG593" s="97" t="str">
        <f>IF(①適格請求書発行事業者登録番号!$E$5="","?",①適格請求書発行事業者登録番号!$E$5)</f>
        <v>?</v>
      </c>
      <c r="BH593" s="98"/>
      <c r="BI593" s="97" t="str">
        <f>IF(①適格請求書発行事業者登録番号!$F$5="","?",①適格請求書発行事業者登録番号!$F$5)</f>
        <v>?</v>
      </c>
      <c r="BJ593" s="98"/>
      <c r="BK593" s="97" t="str">
        <f>IF(①適格請求書発行事業者登録番号!$G$5="","?",①適格請求書発行事業者登録番号!$G$5)</f>
        <v>?</v>
      </c>
      <c r="BL593" s="98"/>
      <c r="BM593" s="57" t="s">
        <v>82</v>
      </c>
      <c r="BN593" s="97" t="str">
        <f>IF(①適格請求書発行事業者登録番号!$I$5="","?",①適格請求書発行事業者登録番号!$I$5)</f>
        <v>?</v>
      </c>
      <c r="BO593" s="98"/>
      <c r="BP593" s="97" t="str">
        <f>IF(①適格請求書発行事業者登録番号!$J$5="","?",①適格請求書発行事業者登録番号!$J$5)</f>
        <v>?</v>
      </c>
      <c r="BQ593" s="98"/>
      <c r="BR593" s="97" t="str">
        <f>IF(①適格請求書発行事業者登録番号!$K$5="","?",①適格請求書発行事業者登録番号!$K$5)</f>
        <v>?</v>
      </c>
      <c r="BS593" s="98"/>
      <c r="BT593" s="97" t="str">
        <f>IF(①適格請求書発行事業者登録番号!$L$5="","?",①適格請求書発行事業者登録番号!$L$5)</f>
        <v>?</v>
      </c>
      <c r="BU593" s="98"/>
      <c r="BV593" s="57" t="s">
        <v>82</v>
      </c>
      <c r="BW593" s="97" t="str">
        <f>IF(①適格請求書発行事業者登録番号!$N$5="","?",①適格請求書発行事業者登録番号!$N$5)</f>
        <v>?</v>
      </c>
      <c r="BX593" s="98"/>
      <c r="BY593" s="97" t="str">
        <f>IF(①適格請求書発行事業者登録番号!$O$5="","?",①適格請求書発行事業者登録番号!$O$5)</f>
        <v>?</v>
      </c>
      <c r="BZ593" s="98"/>
      <c r="CA593" s="97" t="str">
        <f>IF(①適格請求書発行事業者登録番号!$P$5="","?",①適格請求書発行事業者登録番号!$P$5)</f>
        <v>?</v>
      </c>
      <c r="CB593" s="98"/>
      <c r="CC593" s="97" t="str">
        <f>IF(①適格請求書発行事業者登録番号!$Q$5="","?",①適格請求書発行事業者登録番号!$Q$5)</f>
        <v>?</v>
      </c>
      <c r="CD593" s="99"/>
    </row>
    <row r="594" spans="2:82" ht="15" customHeight="1" thickBot="1">
      <c r="C594" s="1"/>
      <c r="D594" s="1"/>
      <c r="E594" s="2"/>
      <c r="F594" s="2"/>
      <c r="G594" s="2"/>
      <c r="I594" s="3"/>
      <c r="J594" s="2"/>
      <c r="K594" s="2"/>
      <c r="L594" s="2"/>
      <c r="M594" s="15"/>
      <c r="N594" s="15"/>
      <c r="O594" s="15"/>
      <c r="P594" s="15"/>
      <c r="Q594" s="15"/>
      <c r="R594" s="15"/>
      <c r="S594" s="15"/>
      <c r="T594" s="15"/>
      <c r="U594" s="15"/>
      <c r="V594" s="15"/>
      <c r="W594" s="2"/>
      <c r="X594" s="2"/>
      <c r="Y594" s="11"/>
      <c r="Z594" s="11"/>
      <c r="AA594" s="11"/>
      <c r="AB594" s="11"/>
      <c r="AC594" s="60"/>
      <c r="AD594" s="60"/>
      <c r="AE594" s="60"/>
      <c r="AF594" s="60"/>
      <c r="AG594" s="60"/>
      <c r="AH594" s="60"/>
      <c r="AI594" s="60"/>
      <c r="AJ594" s="60"/>
      <c r="AK594" s="60"/>
      <c r="AL594" s="60"/>
      <c r="AM594" s="60"/>
      <c r="AN594" s="60"/>
      <c r="AO594" s="60"/>
      <c r="AP594" s="60"/>
      <c r="AQ594" s="60"/>
      <c r="AR594" s="60"/>
      <c r="AS594" s="60"/>
      <c r="AT594" s="60"/>
      <c r="AU594" s="60"/>
      <c r="AV594" s="60"/>
      <c r="AW594" s="60"/>
      <c r="AX594" s="60"/>
      <c r="AY594" s="60"/>
      <c r="AZ594" s="63"/>
      <c r="BA594" s="63"/>
      <c r="BB594" s="63"/>
      <c r="BC594" s="63"/>
      <c r="BD594" s="64"/>
      <c r="BE594" s="63"/>
      <c r="BF594" s="63"/>
      <c r="BG594" s="63"/>
      <c r="BH594" s="350"/>
      <c r="BI594" s="350"/>
      <c r="BJ594" s="66"/>
      <c r="BK594" s="66"/>
      <c r="BL594" s="351" t="s">
        <v>87</v>
      </c>
      <c r="BM594" s="351"/>
      <c r="BN594" s="352" t="str">
        <f>IF(②基本情報入力シート!$B$3=0,"基本情報シートを入力して下さい",②基本情報入力シート!$B$3)</f>
        <v>基本情報シートを入力して下さい</v>
      </c>
      <c r="BO594" s="352"/>
      <c r="BP594" s="352"/>
      <c r="BQ594" s="352"/>
      <c r="BR594" s="352"/>
      <c r="BS594" s="352"/>
      <c r="BT594" s="352"/>
      <c r="BU594" s="352"/>
      <c r="BV594" s="352"/>
      <c r="BW594" s="352"/>
      <c r="BX594" s="352"/>
      <c r="BY594" s="352"/>
      <c r="BZ594" s="352"/>
      <c r="CA594" s="63"/>
      <c r="CB594" s="63"/>
      <c r="CC594" s="63"/>
      <c r="CD594" s="63"/>
    </row>
    <row r="595" spans="2:82" ht="24.95" customHeight="1">
      <c r="B595" s="106" t="s">
        <v>18</v>
      </c>
      <c r="C595" s="106"/>
      <c r="D595" s="106"/>
      <c r="E595" s="106"/>
      <c r="F595" s="106"/>
      <c r="G595" s="106"/>
      <c r="H595" s="106"/>
      <c r="I595" s="106"/>
      <c r="J595" s="106"/>
      <c r="K595" s="106"/>
      <c r="L595" s="106"/>
      <c r="M595" s="106"/>
      <c r="N595" s="106"/>
      <c r="O595" s="106"/>
      <c r="P595" s="106"/>
      <c r="Q595" s="106"/>
      <c r="R595" s="106"/>
      <c r="S595" s="106"/>
      <c r="T595" s="106"/>
      <c r="U595" s="106"/>
      <c r="V595" s="106"/>
      <c r="W595" s="106"/>
      <c r="X595" s="106"/>
      <c r="Y595" s="106"/>
      <c r="Z595" s="106"/>
      <c r="AA595" s="106"/>
      <c r="AB595" s="106"/>
      <c r="AC595" s="106"/>
      <c r="AD595" s="106"/>
      <c r="AE595" s="107" t="s">
        <v>94</v>
      </c>
      <c r="AF595" s="108"/>
      <c r="AG595" s="108"/>
      <c r="AH595" s="108"/>
      <c r="AI595" s="108"/>
      <c r="AJ595" s="108"/>
      <c r="AK595" s="108"/>
      <c r="AL595" s="109">
        <f>BF613</f>
        <v>0</v>
      </c>
      <c r="AM595" s="110"/>
      <c r="AN595" s="110"/>
      <c r="AO595" s="110"/>
      <c r="AP595" s="110"/>
      <c r="AQ595" s="110"/>
      <c r="AR595" s="110"/>
      <c r="AS595" s="110"/>
      <c r="AT595" s="110"/>
      <c r="AU595" s="110"/>
      <c r="AV595" s="110"/>
      <c r="AW595" s="110"/>
      <c r="AX595" s="110"/>
      <c r="AY595" s="110"/>
      <c r="AZ595" s="110"/>
      <c r="BA595" s="111"/>
      <c r="BB595" s="70"/>
      <c r="BC595" s="71"/>
      <c r="BD595" s="71"/>
      <c r="BH595" s="22"/>
      <c r="BI595" s="22"/>
      <c r="BJ595" s="353" t="str">
        <f>IF(②基本情報入力シート!$B$4=0,"基本情報シートを入力して下さい",②基本情報入力シート!$B$4)</f>
        <v>基本情報シートを入力して下さい</v>
      </c>
      <c r="BK595" s="353"/>
      <c r="BL595" s="353"/>
      <c r="BM595" s="353"/>
      <c r="BN595" s="353"/>
      <c r="BO595" s="353"/>
      <c r="BP595" s="353"/>
      <c r="BQ595" s="353"/>
      <c r="BR595" s="353"/>
      <c r="BS595" s="353"/>
      <c r="BT595" s="353"/>
      <c r="BU595" s="353"/>
      <c r="BV595" s="353"/>
      <c r="BW595" s="353"/>
      <c r="BX595" s="353"/>
      <c r="BY595" s="353"/>
      <c r="BZ595" s="353"/>
      <c r="CA595" s="65"/>
      <c r="CB595" s="65"/>
      <c r="CC595" s="65"/>
      <c r="CD595" s="65"/>
    </row>
    <row r="596" spans="2:82" ht="24.95" customHeight="1" thickBot="1">
      <c r="C596" s="113" t="s">
        <v>19</v>
      </c>
      <c r="D596" s="113"/>
      <c r="E596" s="113"/>
      <c r="F596" s="113"/>
      <c r="G596" s="113"/>
      <c r="H596" s="113"/>
      <c r="I596" s="113"/>
      <c r="J596" s="113"/>
      <c r="K596" s="113"/>
      <c r="L596" s="113"/>
      <c r="M596" s="113"/>
      <c r="N596" s="113"/>
      <c r="O596" s="113"/>
      <c r="P596" s="113"/>
      <c r="Q596" s="113"/>
      <c r="R596" s="113"/>
      <c r="S596" s="113"/>
      <c r="T596" s="113"/>
      <c r="U596" s="113"/>
      <c r="V596" s="113"/>
      <c r="W596" s="113"/>
      <c r="X596" s="113"/>
      <c r="Y596" s="113"/>
      <c r="Z596" s="113"/>
      <c r="AA596" s="113"/>
      <c r="AB596" s="113"/>
      <c r="AC596" s="113"/>
      <c r="AD596" s="113"/>
      <c r="AE596" s="114" t="str">
        <f>'③原紙（経理）'!AE596</f>
        <v>消費税(10%)</v>
      </c>
      <c r="AF596" s="115"/>
      <c r="AG596" s="115"/>
      <c r="AH596" s="115"/>
      <c r="AI596" s="115"/>
      <c r="AJ596" s="115"/>
      <c r="AK596" s="115"/>
      <c r="AL596" s="116">
        <f>IF(AE596="消費税(10%)",ROUND(AL595*0.1,1),IF(AE596="消費税(8%)",ROUND(AL595*0.08,1),IF(AE596="非課税","","")))</f>
        <v>0</v>
      </c>
      <c r="AM596" s="117"/>
      <c r="AN596" s="117"/>
      <c r="AO596" s="117"/>
      <c r="AP596" s="117"/>
      <c r="AQ596" s="117"/>
      <c r="AR596" s="117"/>
      <c r="AS596" s="117"/>
      <c r="AT596" s="117"/>
      <c r="AU596" s="117"/>
      <c r="AV596" s="117"/>
      <c r="AW596" s="117"/>
      <c r="AX596" s="117"/>
      <c r="AY596" s="117"/>
      <c r="AZ596" s="117"/>
      <c r="BA596" s="118"/>
      <c r="BB596" s="70"/>
      <c r="BC596" s="71"/>
      <c r="BD596" s="71"/>
      <c r="BH596" s="22"/>
      <c r="BI596" s="22"/>
      <c r="BJ596" s="353" t="str">
        <f>IF(②基本情報入力シート!$B$5=0,"基本情報シートを入力して下さい",②基本情報入力シート!$B$5)</f>
        <v>基本情報シートを入力して下さい</v>
      </c>
      <c r="BK596" s="353"/>
      <c r="BL596" s="353"/>
      <c r="BM596" s="353"/>
      <c r="BN596" s="353"/>
      <c r="BO596" s="353"/>
      <c r="BP596" s="353"/>
      <c r="BQ596" s="353"/>
      <c r="BR596" s="353"/>
      <c r="BS596" s="353"/>
      <c r="BT596" s="353"/>
      <c r="BU596" s="353"/>
      <c r="BV596" s="353"/>
      <c r="BW596" s="353"/>
      <c r="BX596" s="353"/>
      <c r="BY596" s="353"/>
      <c r="BZ596" s="353"/>
      <c r="CA596" s="62"/>
      <c r="CB596" s="340" t="s">
        <v>34</v>
      </c>
      <c r="CC596" s="340"/>
      <c r="CD596" s="43"/>
    </row>
    <row r="597" spans="2:82" ht="25.5" customHeight="1" thickBot="1">
      <c r="P597" s="6"/>
      <c r="Q597" s="6"/>
      <c r="T597" s="7"/>
      <c r="Y597" s="11"/>
      <c r="Z597" s="11"/>
      <c r="AA597" s="11"/>
      <c r="AB597" s="11"/>
      <c r="AC597" s="12"/>
      <c r="AD597" s="12"/>
      <c r="AE597" s="121" t="s">
        <v>95</v>
      </c>
      <c r="AF597" s="122"/>
      <c r="AG597" s="122"/>
      <c r="AH597" s="122"/>
      <c r="AI597" s="122"/>
      <c r="AJ597" s="122"/>
      <c r="AK597" s="122"/>
      <c r="AL597" s="123">
        <f>IF(AL596="",AL595,AL595+AL596)</f>
        <v>0</v>
      </c>
      <c r="AM597" s="124"/>
      <c r="AN597" s="124"/>
      <c r="AO597" s="124"/>
      <c r="AP597" s="124"/>
      <c r="AQ597" s="124"/>
      <c r="AR597" s="124"/>
      <c r="AS597" s="124"/>
      <c r="AT597" s="124"/>
      <c r="AU597" s="124"/>
      <c r="AV597" s="124"/>
      <c r="AW597" s="124"/>
      <c r="AX597" s="124"/>
      <c r="AY597" s="124"/>
      <c r="AZ597" s="124"/>
      <c r="BA597" s="125"/>
      <c r="BB597" s="72"/>
      <c r="BC597" s="73"/>
      <c r="BD597" s="73"/>
      <c r="BH597" s="22"/>
      <c r="BI597" s="23"/>
      <c r="BJ597" s="345" t="str">
        <f>IF(②基本情報入力シート!$B$6=0,"基本情報シートを入力して下さい",②基本情報入力シート!$B$6)</f>
        <v>基本情報シートを入力して下さい</v>
      </c>
      <c r="BK597" s="345"/>
      <c r="BL597" s="345"/>
      <c r="BM597" s="345"/>
      <c r="BN597" s="345"/>
      <c r="BO597" s="345"/>
      <c r="BP597" s="345"/>
      <c r="BQ597" s="345"/>
      <c r="BR597" s="345"/>
      <c r="BS597" s="345"/>
      <c r="BT597" s="345"/>
      <c r="BU597" s="345"/>
      <c r="BV597" s="345"/>
      <c r="BW597" s="345"/>
      <c r="BX597" s="345"/>
      <c r="BY597" s="345"/>
      <c r="BZ597" s="345"/>
      <c r="CA597" s="345"/>
      <c r="CB597" s="341"/>
      <c r="CC597" s="341"/>
      <c r="CD597" s="43"/>
    </row>
    <row r="598" spans="2:82" ht="15" customHeight="1">
      <c r="C598" s="5"/>
      <c r="D598" s="5"/>
      <c r="E598" s="5"/>
      <c r="F598" s="5"/>
      <c r="G598" s="5"/>
      <c r="H598" s="5"/>
      <c r="I598" s="5"/>
      <c r="J598" s="5"/>
      <c r="K598" s="5"/>
      <c r="L598" s="5"/>
      <c r="M598" s="5"/>
      <c r="N598" s="5"/>
      <c r="O598" s="5"/>
      <c r="P598" s="7"/>
      <c r="Q598" s="7"/>
      <c r="R598" s="5"/>
      <c r="S598" s="5"/>
      <c r="T598" s="7"/>
      <c r="U598" s="5"/>
      <c r="V598" s="5"/>
      <c r="W598" s="5"/>
      <c r="X598" s="5"/>
      <c r="Y598" s="8"/>
      <c r="Z598" s="9"/>
      <c r="AA598" s="10"/>
      <c r="AB598" s="10"/>
      <c r="AC598" s="13"/>
      <c r="AD598" s="13"/>
      <c r="AE598" s="9"/>
      <c r="AF598" s="9"/>
      <c r="AG598" s="9"/>
      <c r="AH598" s="9"/>
      <c r="AI598" s="9"/>
      <c r="AJ598" s="9"/>
      <c r="AK598" s="5"/>
      <c r="AL598" s="5"/>
      <c r="AM598" s="5"/>
      <c r="AN598" s="5"/>
      <c r="AO598" s="5"/>
      <c r="AP598" s="5"/>
      <c r="AQ598" s="5"/>
      <c r="AR598" s="5"/>
      <c r="AS598" s="5"/>
      <c r="AT598" s="5"/>
      <c r="AU598" s="5"/>
      <c r="AV598" s="5"/>
      <c r="AW598" s="5"/>
      <c r="AX598" s="16"/>
      <c r="AY598" s="16"/>
      <c r="AZ598" s="5"/>
      <c r="BA598" s="5"/>
      <c r="BB598" s="5"/>
      <c r="BC598" s="5"/>
      <c r="BD598" s="127" t="s">
        <v>23</v>
      </c>
      <c r="BE598" s="127"/>
      <c r="BF598" s="127"/>
      <c r="BG598" s="6"/>
      <c r="BH598" s="346" t="str">
        <f>IF(②基本情報入力シート!$B$11=0,"基本情報シートを入力して下さい",②基本情報入力シート!$B$11)</f>
        <v>基本情報シートを入力して下さい</v>
      </c>
      <c r="BI598" s="347"/>
      <c r="BJ598" s="347"/>
      <c r="BK598" s="347"/>
      <c r="BL598" s="347"/>
      <c r="BM598" s="347"/>
      <c r="BN598" s="347"/>
      <c r="BO598" s="347"/>
      <c r="BP598" s="347"/>
      <c r="BQ598" s="347"/>
      <c r="BR598" s="347"/>
      <c r="BS598" s="347"/>
      <c r="BT598" s="347"/>
      <c r="BU598" s="347"/>
      <c r="BV598" s="347"/>
      <c r="BW598" s="347"/>
      <c r="BX598" s="347"/>
      <c r="BY598" s="347"/>
      <c r="BZ598" s="347"/>
      <c r="CA598" s="347"/>
      <c r="CB598" s="347"/>
      <c r="CC598" s="347"/>
      <c r="CD598" s="40"/>
    </row>
    <row r="599" spans="2:82" ht="15" customHeight="1" thickBot="1">
      <c r="C599" s="5" t="s">
        <v>20</v>
      </c>
      <c r="D599" s="5"/>
      <c r="E599" s="5"/>
      <c r="F599" s="5"/>
      <c r="G599" s="5"/>
      <c r="H599" s="348" t="str">
        <f>IF(②基本情報入力シート!$B$7=0,"基本情報シートを入力して下さい",②基本情報入力シート!$B$7)</f>
        <v>基本情報シートを入力して下さい</v>
      </c>
      <c r="I599" s="348"/>
      <c r="J599" s="348"/>
      <c r="K599" s="348"/>
      <c r="L599" s="348"/>
      <c r="M599" s="348"/>
      <c r="N599" s="348"/>
      <c r="O599" s="348"/>
      <c r="P599" s="348"/>
      <c r="Q599" s="348"/>
      <c r="R599" s="348"/>
      <c r="S599" s="348"/>
      <c r="T599" s="131" t="s">
        <v>96</v>
      </c>
      <c r="U599" s="131"/>
      <c r="V599" s="131"/>
      <c r="W599" s="131"/>
      <c r="X599" s="348" t="str">
        <f>IF(②基本情報入力シート!$B$8=0,"基本情報シートを入力して下さい",②基本情報入力シート!$B$8)</f>
        <v>基本情報シートを入力して下さい</v>
      </c>
      <c r="Y599" s="348"/>
      <c r="Z599" s="348"/>
      <c r="AA599" s="348"/>
      <c r="AB599" s="348"/>
      <c r="AC599" s="348"/>
      <c r="AD599" s="348"/>
      <c r="AE599" s="348"/>
      <c r="AF599" s="5" t="s">
        <v>21</v>
      </c>
      <c r="AG599" s="5"/>
      <c r="AH599" s="5"/>
      <c r="AI599" s="5"/>
      <c r="AJ599" s="348" t="str">
        <f>IF(②基本情報入力シート!$B$9=0,"基本情報シートを入力して下さい",②基本情報入力シート!$B$9)</f>
        <v>基本情報シートを入力して下さい</v>
      </c>
      <c r="AK599" s="348"/>
      <c r="AL599" s="348"/>
      <c r="AM599" s="348"/>
      <c r="AN599" s="348"/>
      <c r="AO599" s="348"/>
      <c r="AP599" s="5"/>
      <c r="AQ599" s="5" t="s">
        <v>22</v>
      </c>
      <c r="AR599" s="5"/>
      <c r="AS599" s="348" t="str">
        <f>IF(②基本情報入力シート!$B$10=0,"基本情報シートを入力して下さい",②基本情報入力シート!$B$10)</f>
        <v>基本情報シートを入力して下さい</v>
      </c>
      <c r="AT599" s="348"/>
      <c r="AU599" s="348"/>
      <c r="AV599" s="348"/>
      <c r="AW599" s="348"/>
      <c r="AX599" s="348"/>
      <c r="AY599" s="348"/>
      <c r="AZ599" s="348"/>
      <c r="BA599" s="348"/>
      <c r="BB599" s="348"/>
      <c r="BC599" s="348"/>
      <c r="BD599" s="127"/>
      <c r="BE599" s="127"/>
      <c r="BF599" s="127"/>
      <c r="BG599" s="6"/>
      <c r="BH599" s="349" t="str">
        <f>IF(②基本情報入力シート!$B$12=0,"基本情報シートを入力して下さい",②基本情報入力シート!$B$12)</f>
        <v>基本情報シートを入力して下さい</v>
      </c>
      <c r="BI599" s="349"/>
      <c r="BJ599" s="349"/>
      <c r="BK599" s="349"/>
      <c r="BL599" s="349"/>
      <c r="BM599" s="349"/>
      <c r="BN599" s="349"/>
      <c r="BO599" s="349"/>
      <c r="BP599" s="349"/>
      <c r="BQ599" s="349"/>
      <c r="BR599" s="349"/>
      <c r="BS599" s="349"/>
      <c r="BT599" s="349"/>
      <c r="BU599" s="349"/>
      <c r="BV599" s="349"/>
      <c r="BW599" s="349"/>
      <c r="BX599" s="349"/>
      <c r="BY599" s="349"/>
      <c r="BZ599" s="349"/>
      <c r="CA599" s="349"/>
      <c r="CB599" s="349"/>
      <c r="CC599" s="349"/>
      <c r="CD599" s="40"/>
    </row>
    <row r="600" spans="2:82" ht="12" customHeight="1">
      <c r="B600" s="133" t="s">
        <v>91</v>
      </c>
      <c r="C600" s="134"/>
      <c r="D600" s="134"/>
      <c r="E600" s="134"/>
      <c r="F600" s="134"/>
      <c r="G600" s="134"/>
      <c r="H600" s="134"/>
      <c r="I600" s="134"/>
      <c r="J600" s="134"/>
      <c r="K600" s="135"/>
      <c r="L600" s="136" t="s">
        <v>15</v>
      </c>
      <c r="M600" s="136"/>
      <c r="N600" s="136"/>
      <c r="O600" s="136"/>
      <c r="P600" s="136"/>
      <c r="Q600" s="136"/>
      <c r="R600" s="136"/>
      <c r="S600" s="136"/>
      <c r="T600" s="136"/>
      <c r="U600" s="136"/>
      <c r="V600" s="136"/>
      <c r="W600" s="136"/>
      <c r="X600" s="136"/>
      <c r="Y600" s="136"/>
      <c r="Z600" s="137"/>
      <c r="AA600" s="138" t="s">
        <v>16</v>
      </c>
      <c r="AB600" s="136"/>
      <c r="AC600" s="136"/>
      <c r="AD600" s="136"/>
      <c r="AE600" s="136"/>
      <c r="AF600" s="136"/>
      <c r="AG600" s="136"/>
      <c r="AH600" s="136"/>
      <c r="AI600" s="136"/>
      <c r="AJ600" s="136"/>
      <c r="AK600" s="136"/>
      <c r="AL600" s="136"/>
      <c r="AM600" s="136"/>
      <c r="AN600" s="136"/>
      <c r="AO600" s="136"/>
      <c r="AP600" s="136"/>
      <c r="AQ600" s="136"/>
      <c r="AR600" s="136"/>
      <c r="AS600" s="136"/>
      <c r="AT600" s="136"/>
      <c r="AU600" s="136"/>
      <c r="AV600" s="136"/>
      <c r="AW600" s="136"/>
      <c r="AX600" s="136"/>
      <c r="AY600" s="136"/>
      <c r="AZ600" s="136"/>
      <c r="BA600" s="136"/>
      <c r="BB600" s="136"/>
      <c r="BC600" s="136"/>
      <c r="BD600" s="136"/>
      <c r="BE600" s="136"/>
      <c r="BF600" s="136"/>
      <c r="BG600" s="136"/>
      <c r="BH600" s="136"/>
      <c r="BI600" s="137"/>
      <c r="BJ600" s="139" t="s">
        <v>93</v>
      </c>
      <c r="BK600" s="140"/>
      <c r="BL600" s="140"/>
      <c r="BM600" s="140"/>
      <c r="BN600" s="140"/>
      <c r="BO600" s="140"/>
      <c r="BP600" s="140"/>
      <c r="BQ600" s="140"/>
      <c r="BR600" s="140"/>
      <c r="BS600" s="139" t="s">
        <v>92</v>
      </c>
      <c r="BT600" s="140"/>
      <c r="BU600" s="140"/>
      <c r="BV600" s="140"/>
      <c r="BW600" s="140"/>
      <c r="BX600" s="140"/>
      <c r="BY600" s="140"/>
      <c r="BZ600" s="140"/>
      <c r="CA600" s="140"/>
      <c r="CB600" s="140"/>
      <c r="CC600" s="141"/>
      <c r="CD600" s="74"/>
    </row>
    <row r="601" spans="2:82" ht="24.95" customHeight="1" thickBot="1">
      <c r="B601" s="142">
        <f>'③原紙（経理）'!B601:K601</f>
        <v>0</v>
      </c>
      <c r="C601" s="143"/>
      <c r="D601" s="143"/>
      <c r="E601" s="143"/>
      <c r="F601" s="143"/>
      <c r="G601" s="143"/>
      <c r="H601" s="143"/>
      <c r="I601" s="143"/>
      <c r="J601" s="143"/>
      <c r="K601" s="144"/>
      <c r="L601" s="380">
        <f>'③原紙（経理）'!L601:Z601</f>
        <v>0</v>
      </c>
      <c r="M601" s="381"/>
      <c r="N601" s="381"/>
      <c r="O601" s="381"/>
      <c r="P601" s="381"/>
      <c r="Q601" s="381"/>
      <c r="R601" s="381"/>
      <c r="S601" s="381"/>
      <c r="T601" s="381"/>
      <c r="U601" s="381"/>
      <c r="V601" s="381"/>
      <c r="W601" s="381"/>
      <c r="X601" s="381"/>
      <c r="Y601" s="381"/>
      <c r="Z601" s="382"/>
      <c r="AA601" s="383">
        <f>'③原紙（経理）'!AA601:BI601</f>
        <v>0</v>
      </c>
      <c r="AB601" s="381"/>
      <c r="AC601" s="381"/>
      <c r="AD601" s="381"/>
      <c r="AE601" s="381"/>
      <c r="AF601" s="381"/>
      <c r="AG601" s="381"/>
      <c r="AH601" s="381"/>
      <c r="AI601" s="381"/>
      <c r="AJ601" s="381"/>
      <c r="AK601" s="381"/>
      <c r="AL601" s="381"/>
      <c r="AM601" s="381"/>
      <c r="AN601" s="381"/>
      <c r="AO601" s="381"/>
      <c r="AP601" s="381"/>
      <c r="AQ601" s="381"/>
      <c r="AR601" s="381"/>
      <c r="AS601" s="381"/>
      <c r="AT601" s="381"/>
      <c r="AU601" s="381"/>
      <c r="AV601" s="381"/>
      <c r="AW601" s="381"/>
      <c r="AX601" s="381"/>
      <c r="AY601" s="381"/>
      <c r="AZ601" s="381"/>
      <c r="BA601" s="381"/>
      <c r="BB601" s="381"/>
      <c r="BC601" s="381"/>
      <c r="BD601" s="381"/>
      <c r="BE601" s="381"/>
      <c r="BF601" s="381"/>
      <c r="BG601" s="381"/>
      <c r="BH601" s="381"/>
      <c r="BI601" s="382"/>
      <c r="BJ601" s="383">
        <f>'③原紙（経理）'!BJ601:BR601</f>
        <v>0</v>
      </c>
      <c r="BK601" s="381"/>
      <c r="BL601" s="381"/>
      <c r="BM601" s="381"/>
      <c r="BN601" s="381"/>
      <c r="BO601" s="381"/>
      <c r="BP601" s="381"/>
      <c r="BQ601" s="381"/>
      <c r="BR601" s="381"/>
      <c r="BS601" s="383">
        <f>'③原紙（経理）'!BS601:CC601</f>
        <v>0</v>
      </c>
      <c r="BT601" s="381"/>
      <c r="BU601" s="381"/>
      <c r="BV601" s="381"/>
      <c r="BW601" s="381"/>
      <c r="BX601" s="381"/>
      <c r="BY601" s="381"/>
      <c r="BZ601" s="381"/>
      <c r="CA601" s="381"/>
      <c r="CB601" s="381"/>
      <c r="CC601" s="382"/>
      <c r="CD601" s="74"/>
    </row>
    <row r="602" spans="2:82" ht="24.95" customHeight="1">
      <c r="B602" s="151" t="s">
        <v>2</v>
      </c>
      <c r="C602" s="152"/>
      <c r="D602" s="153" t="s">
        <v>7</v>
      </c>
      <c r="E602" s="88"/>
      <c r="F602" s="88"/>
      <c r="G602" s="88"/>
      <c r="H602" s="88"/>
      <c r="I602" s="88"/>
      <c r="J602" s="88"/>
      <c r="K602" s="88"/>
      <c r="L602" s="88"/>
      <c r="M602" s="88"/>
      <c r="N602" s="88"/>
      <c r="O602" s="88"/>
      <c r="P602" s="154"/>
      <c r="Q602" s="158" t="s">
        <v>12</v>
      </c>
      <c r="R602" s="156"/>
      <c r="S602" s="156"/>
      <c r="T602" s="156"/>
      <c r="U602" s="156"/>
      <c r="V602" s="156"/>
      <c r="W602" s="156"/>
      <c r="X602" s="156"/>
      <c r="Y602" s="156"/>
      <c r="Z602" s="156"/>
      <c r="AA602" s="156"/>
      <c r="AB602" s="156"/>
      <c r="AC602" s="156"/>
      <c r="AD602" s="156"/>
      <c r="AE602" s="156"/>
      <c r="AF602" s="156"/>
      <c r="AG602" s="156"/>
      <c r="AH602" s="156"/>
      <c r="AI602" s="156"/>
      <c r="AJ602" s="156"/>
      <c r="AK602" s="156"/>
      <c r="AL602" s="156"/>
      <c r="AM602" s="157"/>
      <c r="AN602" s="158" t="s">
        <v>13</v>
      </c>
      <c r="AO602" s="156"/>
      <c r="AP602" s="156"/>
      <c r="AQ602" s="156"/>
      <c r="AR602" s="156"/>
      <c r="AS602" s="156"/>
      <c r="AT602" s="156"/>
      <c r="AU602" s="156"/>
      <c r="AV602" s="156"/>
      <c r="AW602" s="156"/>
      <c r="AX602" s="156"/>
      <c r="AY602" s="156"/>
      <c r="AZ602" s="156"/>
      <c r="BA602" s="156"/>
      <c r="BB602" s="157"/>
      <c r="BC602" s="158" t="s">
        <v>14</v>
      </c>
      <c r="BD602" s="156"/>
      <c r="BE602" s="156"/>
      <c r="BF602" s="156"/>
      <c r="BG602" s="156"/>
      <c r="BH602" s="156"/>
      <c r="BI602" s="156"/>
      <c r="BJ602" s="156"/>
      <c r="BK602" s="156"/>
      <c r="BL602" s="156"/>
      <c r="BM602" s="156"/>
      <c r="BN602" s="156"/>
      <c r="BO602" s="156"/>
      <c r="BP602" s="156"/>
      <c r="BQ602" s="157"/>
      <c r="BR602" s="158" t="s">
        <v>11</v>
      </c>
      <c r="BS602" s="156"/>
      <c r="BT602" s="156"/>
      <c r="BU602" s="156"/>
      <c r="BV602" s="156"/>
      <c r="BW602" s="156"/>
      <c r="BX602" s="156"/>
      <c r="BY602" s="156"/>
      <c r="BZ602" s="156"/>
      <c r="CA602" s="156"/>
      <c r="CB602" s="156"/>
      <c r="CC602" s="159"/>
      <c r="CD602" s="39"/>
    </row>
    <row r="603" spans="2:82" ht="24.95" customHeight="1">
      <c r="B603" s="160" t="s">
        <v>17</v>
      </c>
      <c r="C603" s="161"/>
      <c r="D603" s="155"/>
      <c r="E603" s="156"/>
      <c r="F603" s="156"/>
      <c r="G603" s="156"/>
      <c r="H603" s="156"/>
      <c r="I603" s="156"/>
      <c r="J603" s="156"/>
      <c r="K603" s="156"/>
      <c r="L603" s="156"/>
      <c r="M603" s="156"/>
      <c r="N603" s="156"/>
      <c r="O603" s="156"/>
      <c r="P603" s="157"/>
      <c r="Q603" s="162" t="s">
        <v>8</v>
      </c>
      <c r="R603" s="163"/>
      <c r="S603" s="163"/>
      <c r="T603" s="163"/>
      <c r="U603" s="164"/>
      <c r="V603" s="165" t="s">
        <v>5</v>
      </c>
      <c r="W603" s="166"/>
      <c r="X603" s="167" t="s">
        <v>9</v>
      </c>
      <c r="Y603" s="163"/>
      <c r="Z603" s="163"/>
      <c r="AA603" s="163"/>
      <c r="AB603" s="163"/>
      <c r="AC603" s="163"/>
      <c r="AD603" s="164"/>
      <c r="AE603" s="167" t="s">
        <v>53</v>
      </c>
      <c r="AF603" s="163"/>
      <c r="AG603" s="163"/>
      <c r="AH603" s="163"/>
      <c r="AI603" s="163"/>
      <c r="AJ603" s="163"/>
      <c r="AK603" s="163"/>
      <c r="AL603" s="163"/>
      <c r="AM603" s="168"/>
      <c r="AN603" s="169" t="s">
        <v>6</v>
      </c>
      <c r="AO603" s="170"/>
      <c r="AP603" s="171"/>
      <c r="AQ603" s="167" t="s">
        <v>10</v>
      </c>
      <c r="AR603" s="163"/>
      <c r="AS603" s="163"/>
      <c r="AT603" s="163"/>
      <c r="AU603" s="163"/>
      <c r="AV603" s="163"/>
      <c r="AW603" s="163"/>
      <c r="AX603" s="163"/>
      <c r="AY603" s="163"/>
      <c r="AZ603" s="163"/>
      <c r="BA603" s="163"/>
      <c r="BB603" s="168"/>
      <c r="BC603" s="169" t="s">
        <v>6</v>
      </c>
      <c r="BD603" s="170"/>
      <c r="BE603" s="171"/>
      <c r="BF603" s="167" t="s">
        <v>10</v>
      </c>
      <c r="BG603" s="163"/>
      <c r="BH603" s="163"/>
      <c r="BI603" s="163"/>
      <c r="BJ603" s="163"/>
      <c r="BK603" s="163"/>
      <c r="BL603" s="163"/>
      <c r="BM603" s="163"/>
      <c r="BN603" s="163"/>
      <c r="BO603" s="163"/>
      <c r="BP603" s="163"/>
      <c r="BQ603" s="168"/>
      <c r="BR603" s="162" t="s">
        <v>10</v>
      </c>
      <c r="BS603" s="163"/>
      <c r="BT603" s="163"/>
      <c r="BU603" s="163"/>
      <c r="BV603" s="163"/>
      <c r="BW603" s="163"/>
      <c r="BX603" s="163"/>
      <c r="BY603" s="163"/>
      <c r="BZ603" s="163"/>
      <c r="CA603" s="163"/>
      <c r="CB603" s="163"/>
      <c r="CC603" s="172"/>
      <c r="CD603" s="39"/>
    </row>
    <row r="604" spans="2:82" ht="24.95" customHeight="1">
      <c r="B604" s="366">
        <f>'③原紙（経理）'!B604:C604</f>
        <v>0</v>
      </c>
      <c r="C604" s="367"/>
      <c r="D604" s="368">
        <f>'③原紙（経理）'!D604:P604</f>
        <v>0</v>
      </c>
      <c r="E604" s="369"/>
      <c r="F604" s="369"/>
      <c r="G604" s="369"/>
      <c r="H604" s="369"/>
      <c r="I604" s="369"/>
      <c r="J604" s="369"/>
      <c r="K604" s="369"/>
      <c r="L604" s="369"/>
      <c r="M604" s="369"/>
      <c r="N604" s="369"/>
      <c r="O604" s="369"/>
      <c r="P604" s="370"/>
      <c r="Q604" s="182">
        <f>'③原紙（経理）'!Q604:U604</f>
        <v>0</v>
      </c>
      <c r="R604" s="183"/>
      <c r="S604" s="183"/>
      <c r="T604" s="183"/>
      <c r="U604" s="184"/>
      <c r="V604" s="186"/>
      <c r="W604" s="371"/>
      <c r="X604" s="372">
        <f>'③原紙（経理）'!X604:AD604</f>
        <v>0</v>
      </c>
      <c r="Y604" s="373"/>
      <c r="Z604" s="373"/>
      <c r="AA604" s="373"/>
      <c r="AB604" s="373"/>
      <c r="AC604" s="373"/>
      <c r="AD604" s="374"/>
      <c r="AE604" s="173">
        <f t="shared" ref="AE604:AE612" si="84">ROUND(Q604*X604,1)</f>
        <v>0</v>
      </c>
      <c r="AF604" s="174"/>
      <c r="AG604" s="174"/>
      <c r="AH604" s="174"/>
      <c r="AI604" s="174"/>
      <c r="AJ604" s="174"/>
      <c r="AK604" s="174"/>
      <c r="AL604" s="174"/>
      <c r="AM604" s="175"/>
      <c r="AN604" s="375">
        <f>'③原紙（経理）'!AN604:AP604</f>
        <v>0</v>
      </c>
      <c r="AO604" s="376"/>
      <c r="AP604" s="371"/>
      <c r="AQ604" s="190">
        <f>AN604/100*AE604</f>
        <v>0</v>
      </c>
      <c r="AR604" s="191"/>
      <c r="AS604" s="191"/>
      <c r="AT604" s="191"/>
      <c r="AU604" s="191"/>
      <c r="AV604" s="191"/>
      <c r="AW604" s="191"/>
      <c r="AX604" s="191"/>
      <c r="AY604" s="191"/>
      <c r="AZ604" s="191"/>
      <c r="BA604" s="191"/>
      <c r="BB604" s="192"/>
      <c r="BC604" s="375">
        <f>'③原紙（経理）'!BC604:BE604</f>
        <v>0</v>
      </c>
      <c r="BD604" s="376"/>
      <c r="BE604" s="371"/>
      <c r="BF604" s="173">
        <f>IF(BC604&gt;0,BC604/100*AE604-AQ604,AE604)</f>
        <v>0</v>
      </c>
      <c r="BG604" s="174"/>
      <c r="BH604" s="174"/>
      <c r="BI604" s="174"/>
      <c r="BJ604" s="174"/>
      <c r="BK604" s="174"/>
      <c r="BL604" s="174"/>
      <c r="BM604" s="174"/>
      <c r="BN604" s="174"/>
      <c r="BO604" s="174"/>
      <c r="BP604" s="174"/>
      <c r="BQ604" s="175"/>
      <c r="BR604" s="176">
        <f>AE604-AQ604-BF604</f>
        <v>0</v>
      </c>
      <c r="BS604" s="174"/>
      <c r="BT604" s="174"/>
      <c r="BU604" s="174"/>
      <c r="BV604" s="174"/>
      <c r="BW604" s="174"/>
      <c r="BX604" s="174"/>
      <c r="BY604" s="174"/>
      <c r="BZ604" s="174"/>
      <c r="CA604" s="174"/>
      <c r="CB604" s="174"/>
      <c r="CC604" s="177"/>
      <c r="CD604" s="75"/>
    </row>
    <row r="605" spans="2:82" ht="24.95" customHeight="1">
      <c r="B605" s="366">
        <f>'③原紙（経理）'!B605:C605</f>
        <v>0</v>
      </c>
      <c r="C605" s="367"/>
      <c r="D605" s="368">
        <f>'③原紙（経理）'!D605:P605</f>
        <v>0</v>
      </c>
      <c r="E605" s="369"/>
      <c r="F605" s="369"/>
      <c r="G605" s="369"/>
      <c r="H605" s="369"/>
      <c r="I605" s="369"/>
      <c r="J605" s="369"/>
      <c r="K605" s="369"/>
      <c r="L605" s="369"/>
      <c r="M605" s="369"/>
      <c r="N605" s="369"/>
      <c r="O605" s="369"/>
      <c r="P605" s="370"/>
      <c r="Q605" s="182">
        <f>'③原紙（経理）'!Q605:U605</f>
        <v>0</v>
      </c>
      <c r="R605" s="183"/>
      <c r="S605" s="183"/>
      <c r="T605" s="183"/>
      <c r="U605" s="184"/>
      <c r="V605" s="186">
        <f>'③原紙（経理）'!V605:W605</f>
        <v>0</v>
      </c>
      <c r="W605" s="371"/>
      <c r="X605" s="372">
        <f>'③原紙（経理）'!X605:AD605</f>
        <v>0</v>
      </c>
      <c r="Y605" s="373"/>
      <c r="Z605" s="373"/>
      <c r="AA605" s="373"/>
      <c r="AB605" s="373"/>
      <c r="AC605" s="373"/>
      <c r="AD605" s="374"/>
      <c r="AE605" s="173">
        <f t="shared" si="84"/>
        <v>0</v>
      </c>
      <c r="AF605" s="174"/>
      <c r="AG605" s="174"/>
      <c r="AH605" s="174"/>
      <c r="AI605" s="174"/>
      <c r="AJ605" s="174"/>
      <c r="AK605" s="174"/>
      <c r="AL605" s="174"/>
      <c r="AM605" s="175"/>
      <c r="AN605" s="375">
        <f>'③原紙（経理）'!AN605:AP605</f>
        <v>0</v>
      </c>
      <c r="AO605" s="376"/>
      <c r="AP605" s="371"/>
      <c r="AQ605" s="190">
        <f t="shared" ref="AQ605:AQ612" si="85">AN605/100*AE605</f>
        <v>0</v>
      </c>
      <c r="AR605" s="191"/>
      <c r="AS605" s="191"/>
      <c r="AT605" s="191"/>
      <c r="AU605" s="191"/>
      <c r="AV605" s="191"/>
      <c r="AW605" s="191"/>
      <c r="AX605" s="191"/>
      <c r="AY605" s="191"/>
      <c r="AZ605" s="191"/>
      <c r="BA605" s="191"/>
      <c r="BB605" s="192"/>
      <c r="BC605" s="375">
        <f>'③原紙（経理）'!BC605:BE605</f>
        <v>0</v>
      </c>
      <c r="BD605" s="376"/>
      <c r="BE605" s="371"/>
      <c r="BF605" s="173">
        <f t="shared" ref="BF605:BF612" si="86">IF(BC605&gt;0,BC605/100*AE605-AQ605,AE605)</f>
        <v>0</v>
      </c>
      <c r="BG605" s="174"/>
      <c r="BH605" s="174"/>
      <c r="BI605" s="174"/>
      <c r="BJ605" s="174"/>
      <c r="BK605" s="174"/>
      <c r="BL605" s="174"/>
      <c r="BM605" s="174"/>
      <c r="BN605" s="174"/>
      <c r="BO605" s="174"/>
      <c r="BP605" s="174"/>
      <c r="BQ605" s="175"/>
      <c r="BR605" s="176">
        <f t="shared" ref="BR605:BR612" si="87">AE605-AQ605-BF605</f>
        <v>0</v>
      </c>
      <c r="BS605" s="174"/>
      <c r="BT605" s="174"/>
      <c r="BU605" s="174"/>
      <c r="BV605" s="174"/>
      <c r="BW605" s="174"/>
      <c r="BX605" s="174"/>
      <c r="BY605" s="174"/>
      <c r="BZ605" s="174"/>
      <c r="CA605" s="174"/>
      <c r="CB605" s="174"/>
      <c r="CC605" s="177"/>
      <c r="CD605" s="75"/>
    </row>
    <row r="606" spans="2:82" ht="24.95" customHeight="1">
      <c r="B606" s="366">
        <f>'③原紙（経理）'!B606:C606</f>
        <v>0</v>
      </c>
      <c r="C606" s="367"/>
      <c r="D606" s="368">
        <f>'③原紙（経理）'!D606:P606</f>
        <v>0</v>
      </c>
      <c r="E606" s="369"/>
      <c r="F606" s="369"/>
      <c r="G606" s="369"/>
      <c r="H606" s="369"/>
      <c r="I606" s="369"/>
      <c r="J606" s="369"/>
      <c r="K606" s="369"/>
      <c r="L606" s="369"/>
      <c r="M606" s="369"/>
      <c r="N606" s="369"/>
      <c r="O606" s="369"/>
      <c r="P606" s="370"/>
      <c r="Q606" s="182">
        <f>'③原紙（経理）'!Q606:U606</f>
        <v>0</v>
      </c>
      <c r="R606" s="183"/>
      <c r="S606" s="183"/>
      <c r="T606" s="183"/>
      <c r="U606" s="184"/>
      <c r="V606" s="186">
        <f>'③原紙（経理）'!V606:W606</f>
        <v>0</v>
      </c>
      <c r="W606" s="371"/>
      <c r="X606" s="372">
        <f>'③原紙（経理）'!X606:AD606</f>
        <v>0</v>
      </c>
      <c r="Y606" s="373"/>
      <c r="Z606" s="373"/>
      <c r="AA606" s="373"/>
      <c r="AB606" s="373"/>
      <c r="AC606" s="373"/>
      <c r="AD606" s="374"/>
      <c r="AE606" s="173">
        <f t="shared" si="84"/>
        <v>0</v>
      </c>
      <c r="AF606" s="174"/>
      <c r="AG606" s="174"/>
      <c r="AH606" s="174"/>
      <c r="AI606" s="174"/>
      <c r="AJ606" s="174"/>
      <c r="AK606" s="174"/>
      <c r="AL606" s="174"/>
      <c r="AM606" s="175"/>
      <c r="AN606" s="375">
        <f>'③原紙（経理）'!AN606:AP606</f>
        <v>0</v>
      </c>
      <c r="AO606" s="376"/>
      <c r="AP606" s="371"/>
      <c r="AQ606" s="190">
        <f t="shared" si="85"/>
        <v>0</v>
      </c>
      <c r="AR606" s="191"/>
      <c r="AS606" s="191"/>
      <c r="AT606" s="191"/>
      <c r="AU606" s="191"/>
      <c r="AV606" s="191"/>
      <c r="AW606" s="191"/>
      <c r="AX606" s="191"/>
      <c r="AY606" s="191"/>
      <c r="AZ606" s="191"/>
      <c r="BA606" s="191"/>
      <c r="BB606" s="192"/>
      <c r="BC606" s="375">
        <f>'③原紙（経理）'!BC606:BE606</f>
        <v>0</v>
      </c>
      <c r="BD606" s="376"/>
      <c r="BE606" s="371"/>
      <c r="BF606" s="173">
        <f t="shared" si="86"/>
        <v>0</v>
      </c>
      <c r="BG606" s="174"/>
      <c r="BH606" s="174"/>
      <c r="BI606" s="174"/>
      <c r="BJ606" s="174"/>
      <c r="BK606" s="174"/>
      <c r="BL606" s="174"/>
      <c r="BM606" s="174"/>
      <c r="BN606" s="174"/>
      <c r="BO606" s="174"/>
      <c r="BP606" s="174"/>
      <c r="BQ606" s="175"/>
      <c r="BR606" s="176">
        <f t="shared" si="87"/>
        <v>0</v>
      </c>
      <c r="BS606" s="174"/>
      <c r="BT606" s="174"/>
      <c r="BU606" s="174"/>
      <c r="BV606" s="174"/>
      <c r="BW606" s="174"/>
      <c r="BX606" s="174"/>
      <c r="BY606" s="174"/>
      <c r="BZ606" s="174"/>
      <c r="CA606" s="174"/>
      <c r="CB606" s="174"/>
      <c r="CC606" s="177"/>
      <c r="CD606" s="75"/>
    </row>
    <row r="607" spans="2:82" ht="24.95" customHeight="1">
      <c r="B607" s="366">
        <f>'③原紙（経理）'!B607:C607</f>
        <v>0</v>
      </c>
      <c r="C607" s="367"/>
      <c r="D607" s="368">
        <f>'③原紙（経理）'!D607:P607</f>
        <v>0</v>
      </c>
      <c r="E607" s="369"/>
      <c r="F607" s="369"/>
      <c r="G607" s="369"/>
      <c r="H607" s="369"/>
      <c r="I607" s="369"/>
      <c r="J607" s="369"/>
      <c r="K607" s="369"/>
      <c r="L607" s="369"/>
      <c r="M607" s="369"/>
      <c r="N607" s="369"/>
      <c r="O607" s="369"/>
      <c r="P607" s="370"/>
      <c r="Q607" s="182">
        <f>'③原紙（経理）'!Q607:U607</f>
        <v>0</v>
      </c>
      <c r="R607" s="183"/>
      <c r="S607" s="183"/>
      <c r="T607" s="183"/>
      <c r="U607" s="184"/>
      <c r="V607" s="186">
        <f>'③原紙（経理）'!V607:W607</f>
        <v>0</v>
      </c>
      <c r="W607" s="371"/>
      <c r="X607" s="372">
        <f>'③原紙（経理）'!X607:AD607</f>
        <v>0</v>
      </c>
      <c r="Y607" s="373"/>
      <c r="Z607" s="373"/>
      <c r="AA607" s="373"/>
      <c r="AB607" s="373"/>
      <c r="AC607" s="373"/>
      <c r="AD607" s="374"/>
      <c r="AE607" s="173">
        <f t="shared" si="84"/>
        <v>0</v>
      </c>
      <c r="AF607" s="174"/>
      <c r="AG607" s="174"/>
      <c r="AH607" s="174"/>
      <c r="AI607" s="174"/>
      <c r="AJ607" s="174"/>
      <c r="AK607" s="174"/>
      <c r="AL607" s="174"/>
      <c r="AM607" s="175"/>
      <c r="AN607" s="375">
        <f>'③原紙（経理）'!AN607:AP607</f>
        <v>0</v>
      </c>
      <c r="AO607" s="376"/>
      <c r="AP607" s="371"/>
      <c r="AQ607" s="190">
        <f t="shared" si="85"/>
        <v>0</v>
      </c>
      <c r="AR607" s="191"/>
      <c r="AS607" s="191"/>
      <c r="AT607" s="191"/>
      <c r="AU607" s="191"/>
      <c r="AV607" s="191"/>
      <c r="AW607" s="191"/>
      <c r="AX607" s="191"/>
      <c r="AY607" s="191"/>
      <c r="AZ607" s="191"/>
      <c r="BA607" s="191"/>
      <c r="BB607" s="192"/>
      <c r="BC607" s="375">
        <f>'③原紙（経理）'!BC607:BE607</f>
        <v>0</v>
      </c>
      <c r="BD607" s="376"/>
      <c r="BE607" s="371"/>
      <c r="BF607" s="173">
        <f t="shared" si="86"/>
        <v>0</v>
      </c>
      <c r="BG607" s="174"/>
      <c r="BH607" s="174"/>
      <c r="BI607" s="174"/>
      <c r="BJ607" s="174"/>
      <c r="BK607" s="174"/>
      <c r="BL607" s="174"/>
      <c r="BM607" s="174"/>
      <c r="BN607" s="174"/>
      <c r="BO607" s="174"/>
      <c r="BP607" s="174"/>
      <c r="BQ607" s="175"/>
      <c r="BR607" s="176">
        <f t="shared" si="87"/>
        <v>0</v>
      </c>
      <c r="BS607" s="174"/>
      <c r="BT607" s="174"/>
      <c r="BU607" s="174"/>
      <c r="BV607" s="174"/>
      <c r="BW607" s="174"/>
      <c r="BX607" s="174"/>
      <c r="BY607" s="174"/>
      <c r="BZ607" s="174"/>
      <c r="CA607" s="174"/>
      <c r="CB607" s="174"/>
      <c r="CC607" s="177"/>
      <c r="CD607" s="75"/>
    </row>
    <row r="608" spans="2:82" ht="24.95" customHeight="1">
      <c r="B608" s="366">
        <f>'③原紙（経理）'!B608:C608</f>
        <v>0</v>
      </c>
      <c r="C608" s="367"/>
      <c r="D608" s="368">
        <f>'③原紙（経理）'!D608:P608</f>
        <v>0</v>
      </c>
      <c r="E608" s="369"/>
      <c r="F608" s="369"/>
      <c r="G608" s="369"/>
      <c r="H608" s="369"/>
      <c r="I608" s="369"/>
      <c r="J608" s="369"/>
      <c r="K608" s="369"/>
      <c r="L608" s="369"/>
      <c r="M608" s="369"/>
      <c r="N608" s="369"/>
      <c r="O608" s="369"/>
      <c r="P608" s="370"/>
      <c r="Q608" s="182">
        <f>'③原紙（経理）'!Q608:U608</f>
        <v>0</v>
      </c>
      <c r="R608" s="183"/>
      <c r="S608" s="183"/>
      <c r="T608" s="183"/>
      <c r="U608" s="184"/>
      <c r="V608" s="186">
        <f>'③原紙（経理）'!V608:W608</f>
        <v>0</v>
      </c>
      <c r="W608" s="371"/>
      <c r="X608" s="372">
        <f>'③原紙（経理）'!X608:AD608</f>
        <v>0</v>
      </c>
      <c r="Y608" s="373"/>
      <c r="Z608" s="373"/>
      <c r="AA608" s="373"/>
      <c r="AB608" s="373"/>
      <c r="AC608" s="373"/>
      <c r="AD608" s="374"/>
      <c r="AE608" s="173">
        <f t="shared" si="84"/>
        <v>0</v>
      </c>
      <c r="AF608" s="174"/>
      <c r="AG608" s="174"/>
      <c r="AH608" s="174"/>
      <c r="AI608" s="174"/>
      <c r="AJ608" s="174"/>
      <c r="AK608" s="174"/>
      <c r="AL608" s="174"/>
      <c r="AM608" s="175"/>
      <c r="AN608" s="375">
        <f>'③原紙（経理）'!AN608:AP608</f>
        <v>0</v>
      </c>
      <c r="AO608" s="376"/>
      <c r="AP608" s="371"/>
      <c r="AQ608" s="190">
        <f t="shared" si="85"/>
        <v>0</v>
      </c>
      <c r="AR608" s="191"/>
      <c r="AS608" s="191"/>
      <c r="AT608" s="191"/>
      <c r="AU608" s="191"/>
      <c r="AV608" s="191"/>
      <c r="AW608" s="191"/>
      <c r="AX608" s="191"/>
      <c r="AY608" s="191"/>
      <c r="AZ608" s="191"/>
      <c r="BA608" s="191"/>
      <c r="BB608" s="192"/>
      <c r="BC608" s="375">
        <f>'③原紙（経理）'!BC608:BE608</f>
        <v>0</v>
      </c>
      <c r="BD608" s="376"/>
      <c r="BE608" s="371"/>
      <c r="BF608" s="173">
        <f t="shared" si="86"/>
        <v>0</v>
      </c>
      <c r="BG608" s="174"/>
      <c r="BH608" s="174"/>
      <c r="BI608" s="174"/>
      <c r="BJ608" s="174"/>
      <c r="BK608" s="174"/>
      <c r="BL608" s="174"/>
      <c r="BM608" s="174"/>
      <c r="BN608" s="174"/>
      <c r="BO608" s="174"/>
      <c r="BP608" s="174"/>
      <c r="BQ608" s="175"/>
      <c r="BR608" s="176">
        <f t="shared" si="87"/>
        <v>0</v>
      </c>
      <c r="BS608" s="174"/>
      <c r="BT608" s="174"/>
      <c r="BU608" s="174"/>
      <c r="BV608" s="174"/>
      <c r="BW608" s="174"/>
      <c r="BX608" s="174"/>
      <c r="BY608" s="174"/>
      <c r="BZ608" s="174"/>
      <c r="CA608" s="174"/>
      <c r="CB608" s="174"/>
      <c r="CC608" s="177"/>
      <c r="CD608" s="75"/>
    </row>
    <row r="609" spans="2:82" ht="24.95" customHeight="1">
      <c r="B609" s="366">
        <f>'③原紙（経理）'!B609:C609</f>
        <v>0</v>
      </c>
      <c r="C609" s="367"/>
      <c r="D609" s="368">
        <f>'③原紙（経理）'!D609:P609</f>
        <v>0</v>
      </c>
      <c r="E609" s="369"/>
      <c r="F609" s="369"/>
      <c r="G609" s="369"/>
      <c r="H609" s="369"/>
      <c r="I609" s="369"/>
      <c r="J609" s="369"/>
      <c r="K609" s="369"/>
      <c r="L609" s="369"/>
      <c r="M609" s="369"/>
      <c r="N609" s="369"/>
      <c r="O609" s="369"/>
      <c r="P609" s="370"/>
      <c r="Q609" s="182">
        <f>'③原紙（経理）'!Q609:U609</f>
        <v>0</v>
      </c>
      <c r="R609" s="183"/>
      <c r="S609" s="183"/>
      <c r="T609" s="183"/>
      <c r="U609" s="184"/>
      <c r="V609" s="186">
        <f>'③原紙（経理）'!V609:W609</f>
        <v>0</v>
      </c>
      <c r="W609" s="371"/>
      <c r="X609" s="372">
        <f>'③原紙（経理）'!X609:AD609</f>
        <v>0</v>
      </c>
      <c r="Y609" s="373"/>
      <c r="Z609" s="373"/>
      <c r="AA609" s="373"/>
      <c r="AB609" s="373"/>
      <c r="AC609" s="373"/>
      <c r="AD609" s="374"/>
      <c r="AE609" s="173">
        <f t="shared" si="84"/>
        <v>0</v>
      </c>
      <c r="AF609" s="174"/>
      <c r="AG609" s="174"/>
      <c r="AH609" s="174"/>
      <c r="AI609" s="174"/>
      <c r="AJ609" s="174"/>
      <c r="AK609" s="174"/>
      <c r="AL609" s="174"/>
      <c r="AM609" s="175"/>
      <c r="AN609" s="375">
        <f>'③原紙（経理）'!AN609:AP609</f>
        <v>0</v>
      </c>
      <c r="AO609" s="376"/>
      <c r="AP609" s="371"/>
      <c r="AQ609" s="190">
        <f t="shared" si="85"/>
        <v>0</v>
      </c>
      <c r="AR609" s="191"/>
      <c r="AS609" s="191"/>
      <c r="AT609" s="191"/>
      <c r="AU609" s="191"/>
      <c r="AV609" s="191"/>
      <c r="AW609" s="191"/>
      <c r="AX609" s="191"/>
      <c r="AY609" s="191"/>
      <c r="AZ609" s="191"/>
      <c r="BA609" s="191"/>
      <c r="BB609" s="192"/>
      <c r="BC609" s="375">
        <f>'③原紙（経理）'!BC609:BE609</f>
        <v>0</v>
      </c>
      <c r="BD609" s="376"/>
      <c r="BE609" s="371"/>
      <c r="BF609" s="173">
        <f t="shared" si="86"/>
        <v>0</v>
      </c>
      <c r="BG609" s="174"/>
      <c r="BH609" s="174"/>
      <c r="BI609" s="174"/>
      <c r="BJ609" s="174"/>
      <c r="BK609" s="174"/>
      <c r="BL609" s="174"/>
      <c r="BM609" s="174"/>
      <c r="BN609" s="174"/>
      <c r="BO609" s="174"/>
      <c r="BP609" s="174"/>
      <c r="BQ609" s="175"/>
      <c r="BR609" s="176">
        <f t="shared" si="87"/>
        <v>0</v>
      </c>
      <c r="BS609" s="174"/>
      <c r="BT609" s="174"/>
      <c r="BU609" s="174"/>
      <c r="BV609" s="174"/>
      <c r="BW609" s="174"/>
      <c r="BX609" s="174"/>
      <c r="BY609" s="174"/>
      <c r="BZ609" s="174"/>
      <c r="CA609" s="174"/>
      <c r="CB609" s="174"/>
      <c r="CC609" s="177"/>
      <c r="CD609" s="75"/>
    </row>
    <row r="610" spans="2:82" ht="24.95" customHeight="1">
      <c r="B610" s="366">
        <f>'③原紙（経理）'!B610:C610</f>
        <v>0</v>
      </c>
      <c r="C610" s="367"/>
      <c r="D610" s="368">
        <f>'③原紙（経理）'!D610:P610</f>
        <v>0</v>
      </c>
      <c r="E610" s="369"/>
      <c r="F610" s="369"/>
      <c r="G610" s="369"/>
      <c r="H610" s="369"/>
      <c r="I610" s="369"/>
      <c r="J610" s="369"/>
      <c r="K610" s="369"/>
      <c r="L610" s="369"/>
      <c r="M610" s="369"/>
      <c r="N610" s="369"/>
      <c r="O610" s="369"/>
      <c r="P610" s="370"/>
      <c r="Q610" s="182">
        <f>'③原紙（経理）'!Q610:U610</f>
        <v>0</v>
      </c>
      <c r="R610" s="183"/>
      <c r="S610" s="183"/>
      <c r="T610" s="183"/>
      <c r="U610" s="184"/>
      <c r="V610" s="186">
        <f>'③原紙（経理）'!V610:W610</f>
        <v>0</v>
      </c>
      <c r="W610" s="371"/>
      <c r="X610" s="372">
        <f>'③原紙（経理）'!X610:AD610</f>
        <v>0</v>
      </c>
      <c r="Y610" s="373"/>
      <c r="Z610" s="373"/>
      <c r="AA610" s="373"/>
      <c r="AB610" s="373"/>
      <c r="AC610" s="373"/>
      <c r="AD610" s="374"/>
      <c r="AE610" s="173">
        <f t="shared" si="84"/>
        <v>0</v>
      </c>
      <c r="AF610" s="174"/>
      <c r="AG610" s="174"/>
      <c r="AH610" s="174"/>
      <c r="AI610" s="174"/>
      <c r="AJ610" s="174"/>
      <c r="AK610" s="174"/>
      <c r="AL610" s="174"/>
      <c r="AM610" s="175"/>
      <c r="AN610" s="375">
        <f>'③原紙（経理）'!AN610:AP610</f>
        <v>0</v>
      </c>
      <c r="AO610" s="376"/>
      <c r="AP610" s="371"/>
      <c r="AQ610" s="190">
        <f t="shared" si="85"/>
        <v>0</v>
      </c>
      <c r="AR610" s="191"/>
      <c r="AS610" s="191"/>
      <c r="AT610" s="191"/>
      <c r="AU610" s="191"/>
      <c r="AV610" s="191"/>
      <c r="AW610" s="191"/>
      <c r="AX610" s="191"/>
      <c r="AY610" s="191"/>
      <c r="AZ610" s="191"/>
      <c r="BA610" s="191"/>
      <c r="BB610" s="192"/>
      <c r="BC610" s="375">
        <f>'③原紙（経理）'!BC610:BE610</f>
        <v>0</v>
      </c>
      <c r="BD610" s="376"/>
      <c r="BE610" s="371"/>
      <c r="BF610" s="173">
        <f t="shared" si="86"/>
        <v>0</v>
      </c>
      <c r="BG610" s="174"/>
      <c r="BH610" s="174"/>
      <c r="BI610" s="174"/>
      <c r="BJ610" s="174"/>
      <c r="BK610" s="174"/>
      <c r="BL610" s="174"/>
      <c r="BM610" s="174"/>
      <c r="BN610" s="174"/>
      <c r="BO610" s="174"/>
      <c r="BP610" s="174"/>
      <c r="BQ610" s="175"/>
      <c r="BR610" s="176">
        <f t="shared" si="87"/>
        <v>0</v>
      </c>
      <c r="BS610" s="174"/>
      <c r="BT610" s="174"/>
      <c r="BU610" s="174"/>
      <c r="BV610" s="174"/>
      <c r="BW610" s="174"/>
      <c r="BX610" s="174"/>
      <c r="BY610" s="174"/>
      <c r="BZ610" s="174"/>
      <c r="CA610" s="174"/>
      <c r="CB610" s="174"/>
      <c r="CC610" s="177"/>
      <c r="CD610" s="75"/>
    </row>
    <row r="611" spans="2:82" ht="24.95" customHeight="1">
      <c r="B611" s="366">
        <f>'③原紙（経理）'!B611:C611</f>
        <v>0</v>
      </c>
      <c r="C611" s="367"/>
      <c r="D611" s="368">
        <f>'③原紙（経理）'!D611:P611</f>
        <v>0</v>
      </c>
      <c r="E611" s="369"/>
      <c r="F611" s="369"/>
      <c r="G611" s="369"/>
      <c r="H611" s="369"/>
      <c r="I611" s="369"/>
      <c r="J611" s="369"/>
      <c r="K611" s="369"/>
      <c r="L611" s="369"/>
      <c r="M611" s="369"/>
      <c r="N611" s="369"/>
      <c r="O611" s="369"/>
      <c r="P611" s="370"/>
      <c r="Q611" s="182">
        <f>'③原紙（経理）'!Q611:U611</f>
        <v>0</v>
      </c>
      <c r="R611" s="183"/>
      <c r="S611" s="183"/>
      <c r="T611" s="183"/>
      <c r="U611" s="184"/>
      <c r="V611" s="186">
        <f>'③原紙（経理）'!V611:W611</f>
        <v>0</v>
      </c>
      <c r="W611" s="371"/>
      <c r="X611" s="372">
        <f>'③原紙（経理）'!X611:AD611</f>
        <v>0</v>
      </c>
      <c r="Y611" s="373"/>
      <c r="Z611" s="373"/>
      <c r="AA611" s="373"/>
      <c r="AB611" s="373"/>
      <c r="AC611" s="373"/>
      <c r="AD611" s="374"/>
      <c r="AE611" s="173">
        <f t="shared" si="84"/>
        <v>0</v>
      </c>
      <c r="AF611" s="174"/>
      <c r="AG611" s="174"/>
      <c r="AH611" s="174"/>
      <c r="AI611" s="174"/>
      <c r="AJ611" s="174"/>
      <c r="AK611" s="174"/>
      <c r="AL611" s="174"/>
      <c r="AM611" s="175"/>
      <c r="AN611" s="375">
        <f>'③原紙（経理）'!AN611:AP611</f>
        <v>0</v>
      </c>
      <c r="AO611" s="376"/>
      <c r="AP611" s="371"/>
      <c r="AQ611" s="190">
        <f t="shared" si="85"/>
        <v>0</v>
      </c>
      <c r="AR611" s="191"/>
      <c r="AS611" s="191"/>
      <c r="AT611" s="191"/>
      <c r="AU611" s="191"/>
      <c r="AV611" s="191"/>
      <c r="AW611" s="191"/>
      <c r="AX611" s="191"/>
      <c r="AY611" s="191"/>
      <c r="AZ611" s="191"/>
      <c r="BA611" s="191"/>
      <c r="BB611" s="192"/>
      <c r="BC611" s="375">
        <f>'③原紙（経理）'!BC611:BE611</f>
        <v>0</v>
      </c>
      <c r="BD611" s="376"/>
      <c r="BE611" s="371"/>
      <c r="BF611" s="173">
        <f t="shared" si="86"/>
        <v>0</v>
      </c>
      <c r="BG611" s="174"/>
      <c r="BH611" s="174"/>
      <c r="BI611" s="174"/>
      <c r="BJ611" s="174"/>
      <c r="BK611" s="174"/>
      <c r="BL611" s="174"/>
      <c r="BM611" s="174"/>
      <c r="BN611" s="174"/>
      <c r="BO611" s="174"/>
      <c r="BP611" s="174"/>
      <c r="BQ611" s="175"/>
      <c r="BR611" s="176">
        <f t="shared" si="87"/>
        <v>0</v>
      </c>
      <c r="BS611" s="174"/>
      <c r="BT611" s="174"/>
      <c r="BU611" s="174"/>
      <c r="BV611" s="174"/>
      <c r="BW611" s="174"/>
      <c r="BX611" s="174"/>
      <c r="BY611" s="174"/>
      <c r="BZ611" s="174"/>
      <c r="CA611" s="174"/>
      <c r="CB611" s="174"/>
      <c r="CC611" s="177"/>
      <c r="CD611" s="75"/>
    </row>
    <row r="612" spans="2:82" ht="24.95" customHeight="1">
      <c r="B612" s="366">
        <f>'③原紙（経理）'!B612:C612</f>
        <v>0</v>
      </c>
      <c r="C612" s="367"/>
      <c r="D612" s="368">
        <f>'③原紙（経理）'!D612:P612</f>
        <v>0</v>
      </c>
      <c r="E612" s="369"/>
      <c r="F612" s="369"/>
      <c r="G612" s="369"/>
      <c r="H612" s="369"/>
      <c r="I612" s="369"/>
      <c r="J612" s="369"/>
      <c r="K612" s="369"/>
      <c r="L612" s="369"/>
      <c r="M612" s="369"/>
      <c r="N612" s="369"/>
      <c r="O612" s="369"/>
      <c r="P612" s="370"/>
      <c r="Q612" s="182">
        <f>'③原紙（経理）'!Q612:U612</f>
        <v>0</v>
      </c>
      <c r="R612" s="183"/>
      <c r="S612" s="183"/>
      <c r="T612" s="183"/>
      <c r="U612" s="184"/>
      <c r="V612" s="186">
        <f>'③原紙（経理）'!V612:W612</f>
        <v>0</v>
      </c>
      <c r="W612" s="371"/>
      <c r="X612" s="372">
        <f>'③原紙（経理）'!X612:AD612</f>
        <v>0</v>
      </c>
      <c r="Y612" s="373"/>
      <c r="Z612" s="373"/>
      <c r="AA612" s="373"/>
      <c r="AB612" s="373"/>
      <c r="AC612" s="373"/>
      <c r="AD612" s="374"/>
      <c r="AE612" s="173">
        <f t="shared" si="84"/>
        <v>0</v>
      </c>
      <c r="AF612" s="174"/>
      <c r="AG612" s="174"/>
      <c r="AH612" s="174"/>
      <c r="AI612" s="174"/>
      <c r="AJ612" s="174"/>
      <c r="AK612" s="174"/>
      <c r="AL612" s="174"/>
      <c r="AM612" s="175"/>
      <c r="AN612" s="375">
        <f>'③原紙（経理）'!AN612:AP612</f>
        <v>0</v>
      </c>
      <c r="AO612" s="376"/>
      <c r="AP612" s="371"/>
      <c r="AQ612" s="377">
        <f t="shared" si="85"/>
        <v>0</v>
      </c>
      <c r="AR612" s="378"/>
      <c r="AS612" s="378"/>
      <c r="AT612" s="378"/>
      <c r="AU612" s="378"/>
      <c r="AV612" s="378"/>
      <c r="AW612" s="378"/>
      <c r="AX612" s="378"/>
      <c r="AY612" s="378"/>
      <c r="AZ612" s="378"/>
      <c r="BA612" s="378"/>
      <c r="BB612" s="379"/>
      <c r="BC612" s="375">
        <f>'③原紙（経理）'!BC612:BE612</f>
        <v>0</v>
      </c>
      <c r="BD612" s="376"/>
      <c r="BE612" s="371"/>
      <c r="BF612" s="361">
        <f t="shared" si="86"/>
        <v>0</v>
      </c>
      <c r="BG612" s="362"/>
      <c r="BH612" s="362"/>
      <c r="BI612" s="362"/>
      <c r="BJ612" s="362"/>
      <c r="BK612" s="362"/>
      <c r="BL612" s="362"/>
      <c r="BM612" s="362"/>
      <c r="BN612" s="362"/>
      <c r="BO612" s="362"/>
      <c r="BP612" s="362"/>
      <c r="BQ612" s="363"/>
      <c r="BR612" s="364">
        <f t="shared" si="87"/>
        <v>0</v>
      </c>
      <c r="BS612" s="362"/>
      <c r="BT612" s="362"/>
      <c r="BU612" s="362"/>
      <c r="BV612" s="362"/>
      <c r="BW612" s="362"/>
      <c r="BX612" s="362"/>
      <c r="BY612" s="362"/>
      <c r="BZ612" s="362"/>
      <c r="CA612" s="362"/>
      <c r="CB612" s="362"/>
      <c r="CC612" s="365"/>
      <c r="CD612" s="75"/>
    </row>
    <row r="613" spans="2:82" ht="24.95" customHeight="1" thickBot="1">
      <c r="B613" s="196"/>
      <c r="C613" s="197"/>
      <c r="D613" s="198" t="s">
        <v>49</v>
      </c>
      <c r="E613" s="199"/>
      <c r="F613" s="199"/>
      <c r="G613" s="199"/>
      <c r="H613" s="199"/>
      <c r="I613" s="199"/>
      <c r="J613" s="199"/>
      <c r="K613" s="199"/>
      <c r="L613" s="199"/>
      <c r="M613" s="199"/>
      <c r="N613" s="199"/>
      <c r="O613" s="199"/>
      <c r="P613" s="200"/>
      <c r="Q613" s="201"/>
      <c r="R613" s="202"/>
      <c r="S613" s="202"/>
      <c r="T613" s="202"/>
      <c r="U613" s="203"/>
      <c r="V613" s="198"/>
      <c r="W613" s="197"/>
      <c r="X613" s="204"/>
      <c r="Y613" s="205"/>
      <c r="Z613" s="205"/>
      <c r="AA613" s="205"/>
      <c r="AB613" s="205"/>
      <c r="AC613" s="205"/>
      <c r="AD613" s="206"/>
      <c r="AE613" s="204">
        <f>SUM(AE604:AM612)</f>
        <v>0</v>
      </c>
      <c r="AF613" s="205"/>
      <c r="AG613" s="205"/>
      <c r="AH613" s="205"/>
      <c r="AI613" s="205"/>
      <c r="AJ613" s="205"/>
      <c r="AK613" s="205"/>
      <c r="AL613" s="205"/>
      <c r="AM613" s="207"/>
      <c r="AN613" s="208"/>
      <c r="AO613" s="205"/>
      <c r="AP613" s="206"/>
      <c r="AQ613" s="204">
        <f>SUM(AQ604:BB612)</f>
        <v>0</v>
      </c>
      <c r="AR613" s="205"/>
      <c r="AS613" s="205"/>
      <c r="AT613" s="205"/>
      <c r="AU613" s="205"/>
      <c r="AV613" s="205"/>
      <c r="AW613" s="205"/>
      <c r="AX613" s="205"/>
      <c r="AY613" s="205"/>
      <c r="AZ613" s="205"/>
      <c r="BA613" s="205"/>
      <c r="BB613" s="207"/>
      <c r="BC613" s="208"/>
      <c r="BD613" s="205"/>
      <c r="BE613" s="206"/>
      <c r="BF613" s="204">
        <f>SUM(BF604:BQ612)</f>
        <v>0</v>
      </c>
      <c r="BG613" s="205"/>
      <c r="BH613" s="205"/>
      <c r="BI613" s="205"/>
      <c r="BJ613" s="205"/>
      <c r="BK613" s="205"/>
      <c r="BL613" s="205"/>
      <c r="BM613" s="205"/>
      <c r="BN613" s="205"/>
      <c r="BO613" s="205"/>
      <c r="BP613" s="205"/>
      <c r="BQ613" s="207"/>
      <c r="BR613" s="208">
        <f>AE613-AQ613-BF613</f>
        <v>0</v>
      </c>
      <c r="BS613" s="205"/>
      <c r="BT613" s="205"/>
      <c r="BU613" s="205"/>
      <c r="BV613" s="205"/>
      <c r="BW613" s="205"/>
      <c r="BX613" s="205"/>
      <c r="BY613" s="205"/>
      <c r="BZ613" s="205"/>
      <c r="CA613" s="205"/>
      <c r="CB613" s="205"/>
      <c r="CC613" s="209"/>
      <c r="CD613" s="75"/>
    </row>
    <row r="614" spans="2:82" ht="15" customHeight="1">
      <c r="B614" s="232" t="s">
        <v>72</v>
      </c>
      <c r="C614" s="233"/>
      <c r="D614" s="233"/>
      <c r="E614" s="233"/>
      <c r="F614" s="233"/>
      <c r="G614" s="233"/>
      <c r="H614" s="233"/>
      <c r="I614" s="233"/>
      <c r="J614" s="233"/>
      <c r="K614" s="233"/>
      <c r="L614" s="233"/>
      <c r="M614" s="233"/>
      <c r="N614" s="233"/>
      <c r="O614" s="233"/>
      <c r="P614" s="234" t="s">
        <v>28</v>
      </c>
      <c r="Q614" s="235"/>
      <c r="R614" s="235"/>
      <c r="S614" s="235"/>
      <c r="T614" s="235"/>
      <c r="U614" s="236"/>
      <c r="V614" s="392" t="s">
        <v>29</v>
      </c>
      <c r="W614" s="392"/>
      <c r="X614" s="392"/>
      <c r="Y614" s="392"/>
      <c r="Z614" s="392"/>
      <c r="AA614" s="392"/>
      <c r="AB614" s="392" t="s">
        <v>101</v>
      </c>
      <c r="AC614" s="392"/>
      <c r="AD614" s="392"/>
      <c r="AE614" s="392"/>
      <c r="AF614" s="392"/>
      <c r="AG614" s="392"/>
      <c r="AH614" s="392" t="s">
        <v>30</v>
      </c>
      <c r="AI614" s="392"/>
      <c r="AJ614" s="392"/>
      <c r="AK614" s="392"/>
      <c r="AL614" s="392"/>
      <c r="AM614" s="392"/>
      <c r="AN614" s="392"/>
      <c r="AO614" s="392"/>
      <c r="AP614" s="392"/>
      <c r="AQ614" s="392"/>
      <c r="AR614" s="392"/>
      <c r="AS614" s="234"/>
      <c r="AT614" s="395" t="s">
        <v>100</v>
      </c>
      <c r="AU614" s="385"/>
      <c r="AV614" s="385"/>
      <c r="AW614" s="385"/>
      <c r="AX614" s="385"/>
      <c r="AY614" s="385"/>
      <c r="AZ614" s="385"/>
      <c r="BA614" s="385"/>
      <c r="BB614" s="385"/>
      <c r="BC614" s="385"/>
      <c r="BD614" s="385"/>
      <c r="BE614" s="385"/>
      <c r="BF614" s="385"/>
      <c r="BG614" s="385"/>
      <c r="BH614" s="385"/>
      <c r="BI614" s="385"/>
      <c r="BJ614" s="385"/>
      <c r="BK614" s="385"/>
      <c r="BL614" s="385"/>
      <c r="BM614" s="385"/>
      <c r="BN614" s="385"/>
      <c r="BO614" s="385"/>
      <c r="BP614" s="385"/>
      <c r="BQ614" s="385"/>
      <c r="BR614" s="385"/>
      <c r="BS614" s="385"/>
      <c r="BT614" s="385"/>
      <c r="BU614" s="385"/>
      <c r="BV614" s="385"/>
      <c r="BW614" s="385"/>
      <c r="BX614" s="385"/>
      <c r="BY614" s="385"/>
      <c r="BZ614" s="385"/>
      <c r="CA614" s="385"/>
      <c r="CB614" s="385"/>
      <c r="CC614" s="386"/>
      <c r="CD614" s="46"/>
    </row>
    <row r="615" spans="2:82" ht="45" customHeight="1">
      <c r="B615" s="237" t="s">
        <v>27</v>
      </c>
      <c r="C615" s="238"/>
      <c r="D615" s="238"/>
      <c r="E615" s="238"/>
      <c r="F615" s="238"/>
      <c r="G615" s="238"/>
      <c r="H615" s="238"/>
      <c r="I615" s="238"/>
      <c r="J615" s="238"/>
      <c r="K615" s="238"/>
      <c r="L615" s="238"/>
      <c r="M615" s="238"/>
      <c r="N615" s="238"/>
      <c r="O615" s="238"/>
      <c r="P615" s="384"/>
      <c r="Q615" s="238"/>
      <c r="R615" s="238"/>
      <c r="S615" s="238"/>
      <c r="T615" s="238"/>
      <c r="U615" s="239"/>
      <c r="V615" s="393"/>
      <c r="W615" s="393"/>
      <c r="X615" s="393"/>
      <c r="Y615" s="393"/>
      <c r="Z615" s="393"/>
      <c r="AA615" s="393"/>
      <c r="AB615" s="393"/>
      <c r="AC615" s="393"/>
      <c r="AD615" s="393"/>
      <c r="AE615" s="393"/>
      <c r="AF615" s="393"/>
      <c r="AG615" s="393"/>
      <c r="AH615" s="394"/>
      <c r="AI615" s="394"/>
      <c r="AJ615" s="394"/>
      <c r="AK615" s="394"/>
      <c r="AL615" s="394"/>
      <c r="AM615" s="394"/>
      <c r="AN615" s="393"/>
      <c r="AO615" s="393"/>
      <c r="AP615" s="393"/>
      <c r="AQ615" s="393"/>
      <c r="AR615" s="393"/>
      <c r="AS615" s="167"/>
      <c r="AT615" s="396"/>
      <c r="AU615" s="387"/>
      <c r="AV615" s="387"/>
      <c r="AW615" s="387"/>
      <c r="AX615" s="387"/>
      <c r="AY615" s="387"/>
      <c r="AZ615" s="387"/>
      <c r="BA615" s="387"/>
      <c r="BB615" s="387"/>
      <c r="BC615" s="387"/>
      <c r="BD615" s="387"/>
      <c r="BE615" s="387"/>
      <c r="BF615" s="387"/>
      <c r="BG615" s="387"/>
      <c r="BH615" s="387"/>
      <c r="BI615" s="387"/>
      <c r="BJ615" s="387"/>
      <c r="BK615" s="387"/>
      <c r="BL615" s="387"/>
      <c r="BM615" s="387"/>
      <c r="BN615" s="387"/>
      <c r="BO615" s="387"/>
      <c r="BP615" s="387"/>
      <c r="BQ615" s="387"/>
      <c r="BR615" s="387"/>
      <c r="BS615" s="387"/>
      <c r="BT615" s="387"/>
      <c r="BU615" s="387"/>
      <c r="BV615" s="387"/>
      <c r="BW615" s="387"/>
      <c r="BX615" s="387"/>
      <c r="BY615" s="387"/>
      <c r="BZ615" s="387"/>
      <c r="CA615" s="387"/>
      <c r="CB615" s="387"/>
      <c r="CC615" s="388"/>
      <c r="CD615" s="46"/>
    </row>
    <row r="616" spans="2:82" ht="27" customHeight="1" thickBot="1">
      <c r="B616" s="225" t="s">
        <v>24</v>
      </c>
      <c r="C616" s="226"/>
      <c r="D616" s="226"/>
      <c r="E616" s="226"/>
      <c r="F616" s="226"/>
      <c r="G616" s="226"/>
      <c r="H616" s="226"/>
      <c r="I616" s="226"/>
      <c r="J616" s="226"/>
      <c r="K616" s="226"/>
      <c r="L616" s="226"/>
      <c r="M616" s="226"/>
      <c r="N616" s="226"/>
      <c r="O616" s="226"/>
      <c r="P616" s="226"/>
      <c r="Q616" s="226"/>
      <c r="R616" s="226"/>
      <c r="S616" s="226"/>
      <c r="T616" s="226"/>
      <c r="U616" s="226"/>
      <c r="V616" s="226"/>
      <c r="W616" s="226"/>
      <c r="X616" s="226"/>
      <c r="Y616" s="226"/>
      <c r="Z616" s="226"/>
      <c r="AA616" s="226"/>
      <c r="AB616" s="226"/>
      <c r="AC616" s="226"/>
      <c r="AD616" s="226"/>
      <c r="AE616" s="226"/>
      <c r="AF616" s="227"/>
      <c r="AG616" s="228" t="s">
        <v>25</v>
      </c>
      <c r="AH616" s="229"/>
      <c r="AI616" s="229"/>
      <c r="AJ616" s="229"/>
      <c r="AK616" s="229"/>
      <c r="AL616" s="229"/>
      <c r="AM616" s="229"/>
      <c r="AN616" s="229"/>
      <c r="AO616" s="229"/>
      <c r="AP616" s="229"/>
      <c r="AQ616" s="229"/>
      <c r="AR616" s="229"/>
      <c r="AS616" s="229"/>
      <c r="AT616" s="229"/>
      <c r="AU616" s="229"/>
      <c r="AV616" s="229"/>
      <c r="AW616" s="229"/>
      <c r="AX616" s="229"/>
      <c r="AY616" s="229"/>
      <c r="AZ616" s="229"/>
      <c r="BA616" s="229"/>
      <c r="BB616" s="230"/>
      <c r="BC616" s="228" t="s">
        <v>26</v>
      </c>
      <c r="BD616" s="229"/>
      <c r="BE616" s="229"/>
      <c r="BF616" s="229"/>
      <c r="BG616" s="229"/>
      <c r="BH616" s="229"/>
      <c r="BI616" s="229"/>
      <c r="BJ616" s="229"/>
      <c r="BK616" s="229"/>
      <c r="BL616" s="229"/>
      <c r="BM616" s="229"/>
      <c r="BN616" s="229"/>
      <c r="BO616" s="229"/>
      <c r="BP616" s="229"/>
      <c r="BQ616" s="229"/>
      <c r="BR616" s="229"/>
      <c r="BS616" s="229"/>
      <c r="BT616" s="229"/>
      <c r="BU616" s="229"/>
      <c r="BV616" s="229"/>
      <c r="BW616" s="229"/>
      <c r="BX616" s="229"/>
      <c r="BY616" s="229"/>
      <c r="BZ616" s="229"/>
      <c r="CA616" s="229"/>
      <c r="CB616" s="229"/>
      <c r="CC616" s="231"/>
      <c r="CD616" s="47"/>
    </row>
    <row r="617" spans="2:82" ht="15.95" customHeight="1">
      <c r="AC617" s="100" t="s">
        <v>98</v>
      </c>
      <c r="AD617" s="100"/>
      <c r="AE617" s="100"/>
      <c r="AF617" s="100"/>
      <c r="AG617" s="100"/>
      <c r="AH617" s="100"/>
      <c r="AI617" s="100"/>
      <c r="AJ617" s="100"/>
      <c r="AK617" s="100"/>
      <c r="AL617" s="100"/>
      <c r="AM617" s="100"/>
      <c r="AN617" s="100"/>
      <c r="AO617" s="100"/>
      <c r="AP617" s="100"/>
      <c r="AQ617" s="100"/>
      <c r="AR617" s="100"/>
      <c r="AS617" s="100"/>
      <c r="AT617" s="100"/>
      <c r="AU617" s="100"/>
      <c r="AV617" s="100"/>
      <c r="AW617" s="100"/>
      <c r="AX617" s="100"/>
      <c r="AY617" s="58"/>
      <c r="BN617" s="102">
        <f>'③原紙（経理）'!BN617:BP617</f>
        <v>0</v>
      </c>
      <c r="BO617" s="102"/>
      <c r="BP617" s="102"/>
      <c r="BQ617" s="5" t="s">
        <v>42</v>
      </c>
      <c r="BR617" s="5"/>
      <c r="BS617" s="5"/>
      <c r="BT617" s="5"/>
      <c r="BU617" s="5"/>
      <c r="BV617" s="88">
        <v>23</v>
      </c>
      <c r="BW617" s="88"/>
      <c r="BX617" s="88"/>
      <c r="BY617" s="5" t="s">
        <v>41</v>
      </c>
      <c r="BZ617" s="5"/>
      <c r="CA617" s="5"/>
    </row>
    <row r="618" spans="2:82" ht="15.75" customHeight="1">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100"/>
      <c r="AD618" s="100"/>
      <c r="AE618" s="100"/>
      <c r="AF618" s="100"/>
      <c r="AG618" s="100"/>
      <c r="AH618" s="100"/>
      <c r="AI618" s="100"/>
      <c r="AJ618" s="100"/>
      <c r="AK618" s="100"/>
      <c r="AL618" s="100"/>
      <c r="AM618" s="100"/>
      <c r="AN618" s="100"/>
      <c r="AO618" s="100"/>
      <c r="AP618" s="100"/>
      <c r="AQ618" s="100"/>
      <c r="AR618" s="100"/>
      <c r="AS618" s="100"/>
      <c r="AT618" s="100"/>
      <c r="AU618" s="100"/>
      <c r="AV618" s="100"/>
      <c r="AW618" s="100"/>
      <c r="AX618" s="100"/>
      <c r="AY618" s="58"/>
      <c r="AZ618" s="4"/>
      <c r="BA618" s="4"/>
      <c r="BB618" s="4"/>
      <c r="BC618" s="4"/>
      <c r="BD618" s="4"/>
      <c r="BE618" s="4"/>
      <c r="BF618" s="4"/>
      <c r="BG618" s="4"/>
      <c r="BH618" s="4"/>
      <c r="BI618" s="4"/>
      <c r="BJ618" s="4"/>
      <c r="BK618" s="5" t="s">
        <v>4</v>
      </c>
      <c r="BN618" s="102">
        <f>'③原紙（経理）'!BN618:BO618</f>
        <v>0</v>
      </c>
      <c r="BO618" s="102"/>
      <c r="BP618" s="88" t="s">
        <v>3</v>
      </c>
      <c r="BQ618" s="88"/>
      <c r="BR618" s="102">
        <f>'③原紙（経理）'!BR618:BS618</f>
        <v>0</v>
      </c>
      <c r="BS618" s="102"/>
      <c r="BT618" s="102">
        <f>'③原紙（経理）'!BT618:BU618</f>
        <v>0</v>
      </c>
      <c r="BU618" s="102"/>
      <c r="BV618" s="88" t="s">
        <v>2</v>
      </c>
      <c r="BW618" s="88"/>
      <c r="BX618" s="102">
        <f>'③原紙（経理）'!BX618:BY618</f>
        <v>0</v>
      </c>
      <c r="BY618" s="102"/>
      <c r="BZ618" s="102">
        <f>'③原紙（経理）'!BZ618:CA618</f>
        <v>0</v>
      </c>
      <c r="CA618" s="102"/>
      <c r="CB618" s="88" t="s">
        <v>1</v>
      </c>
      <c r="CC618" s="88"/>
      <c r="CD618" s="39"/>
    </row>
    <row r="619" spans="2:82" ht="15.75" customHeight="1" thickBot="1">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101"/>
      <c r="AD619" s="101"/>
      <c r="AE619" s="101"/>
      <c r="AF619" s="101"/>
      <c r="AG619" s="101"/>
      <c r="AH619" s="101"/>
      <c r="AI619" s="101"/>
      <c r="AJ619" s="101"/>
      <c r="AK619" s="101"/>
      <c r="AL619" s="101"/>
      <c r="AM619" s="101"/>
      <c r="AN619" s="101"/>
      <c r="AO619" s="101"/>
      <c r="AP619" s="101"/>
      <c r="AQ619" s="101"/>
      <c r="AR619" s="101"/>
      <c r="AS619" s="101"/>
      <c r="AT619" s="101"/>
      <c r="AU619" s="101"/>
      <c r="AV619" s="101"/>
      <c r="AW619" s="101"/>
      <c r="AX619" s="101"/>
      <c r="AY619" s="58"/>
      <c r="AZ619" s="4"/>
      <c r="BA619" s="4"/>
      <c r="BB619" s="4"/>
      <c r="BC619" s="4"/>
      <c r="BD619" s="4"/>
      <c r="BE619" s="4"/>
      <c r="BF619" s="4"/>
      <c r="BG619" s="4"/>
      <c r="BH619" s="4"/>
      <c r="BI619" s="4"/>
      <c r="BJ619" s="4"/>
      <c r="BN619" s="42"/>
      <c r="BO619" s="42"/>
      <c r="BP619" s="42"/>
      <c r="BQ619" s="42"/>
      <c r="BR619" s="42"/>
      <c r="BS619" s="42"/>
      <c r="BT619" s="42"/>
      <c r="BU619" s="42"/>
      <c r="BV619" s="42"/>
      <c r="BW619" s="42"/>
      <c r="BX619" s="42"/>
      <c r="BY619" s="42"/>
      <c r="BZ619" s="42"/>
      <c r="CA619" s="42"/>
      <c r="CB619" s="39"/>
      <c r="CC619" s="39"/>
      <c r="CD619" s="39"/>
    </row>
    <row r="620" spans="2:82" ht="27" customHeight="1" thickTop="1">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89" t="s">
        <v>0</v>
      </c>
      <c r="AD620" s="89"/>
      <c r="AE620" s="89"/>
      <c r="AF620" s="89"/>
      <c r="AG620" s="89"/>
      <c r="AH620" s="89"/>
      <c r="AI620" s="89"/>
      <c r="AJ620" s="89"/>
      <c r="AK620" s="89"/>
      <c r="AL620" s="89"/>
      <c r="AM620" s="89"/>
      <c r="AN620" s="89"/>
      <c r="AO620" s="89"/>
      <c r="AP620" s="89"/>
      <c r="AQ620" s="89"/>
      <c r="AR620" s="89"/>
      <c r="AS620" s="89"/>
      <c r="AT620" s="89"/>
      <c r="AU620" s="89"/>
      <c r="AV620" s="89"/>
      <c r="AW620" s="89"/>
      <c r="AX620" s="89"/>
      <c r="AY620" s="59"/>
      <c r="AZ620" s="90" t="s">
        <v>75</v>
      </c>
      <c r="BA620" s="91"/>
      <c r="BB620" s="91"/>
      <c r="BC620" s="91"/>
      <c r="BD620" s="91"/>
      <c r="BE620" s="91"/>
      <c r="BF620" s="91"/>
      <c r="BG620" s="91"/>
      <c r="BH620" s="91"/>
      <c r="BI620" s="91"/>
      <c r="BJ620" s="91"/>
      <c r="BK620" s="91"/>
      <c r="BL620" s="91"/>
      <c r="BM620" s="91"/>
      <c r="BN620" s="91"/>
      <c r="BO620" s="91"/>
      <c r="BP620" s="91"/>
      <c r="BQ620" s="91"/>
      <c r="BR620" s="91"/>
      <c r="BS620" s="91"/>
      <c r="BT620" s="91"/>
      <c r="BU620" s="91"/>
      <c r="BV620" s="91"/>
      <c r="BW620" s="91"/>
      <c r="BX620" s="91"/>
      <c r="BY620" s="91"/>
      <c r="BZ620" s="91"/>
      <c r="CA620" s="91"/>
      <c r="CB620" s="91"/>
      <c r="CC620" s="91"/>
      <c r="CD620" s="92"/>
    </row>
    <row r="621" spans="2:82" ht="27.75" customHeight="1" thickBot="1">
      <c r="C621" s="1"/>
      <c r="D621" s="1"/>
      <c r="E621" s="2"/>
      <c r="F621" s="2"/>
      <c r="G621" s="2"/>
      <c r="I621" s="3"/>
      <c r="J621" s="2"/>
      <c r="K621" s="2"/>
      <c r="L621" s="2"/>
      <c r="M621" s="15"/>
      <c r="N621" s="15"/>
      <c r="O621" s="15"/>
      <c r="P621" s="15"/>
      <c r="Q621" s="15"/>
      <c r="R621" s="15"/>
      <c r="S621" s="15"/>
      <c r="T621" s="15"/>
      <c r="U621" s="15"/>
      <c r="V621" s="15"/>
      <c r="W621" s="2"/>
      <c r="X621" s="2"/>
      <c r="Y621" s="11"/>
      <c r="Z621" s="11"/>
      <c r="AA621" s="11"/>
      <c r="AB621" s="11"/>
      <c r="AC621" s="93"/>
      <c r="AD621" s="93"/>
      <c r="AE621" s="93"/>
      <c r="AF621" s="93"/>
      <c r="AG621" s="93"/>
      <c r="AH621" s="93"/>
      <c r="AI621" s="93"/>
      <c r="AJ621" s="93"/>
      <c r="AK621" s="93"/>
      <c r="AL621" s="93"/>
      <c r="AM621" s="93"/>
      <c r="AN621" s="93"/>
      <c r="AO621" s="93"/>
      <c r="AP621" s="93"/>
      <c r="AQ621" s="93"/>
      <c r="AR621" s="93"/>
      <c r="AS621" s="93"/>
      <c r="AT621" s="93"/>
      <c r="AU621" s="93"/>
      <c r="AV621" s="93"/>
      <c r="AW621" s="93"/>
      <c r="AX621" s="93"/>
      <c r="AY621" s="94"/>
      <c r="AZ621" s="95" t="str">
        <f>IF(①適格請求書発行事業者登録番号!$A$5="","?",①適格請求書発行事業者登録番号!$A$5)</f>
        <v>?</v>
      </c>
      <c r="BA621" s="96"/>
      <c r="BB621" s="97" t="str">
        <f>IF(①適格請求書発行事業者登録番号!$B$5="","?",①適格請求書発行事業者登録番号!$B$5)</f>
        <v>?</v>
      </c>
      <c r="BC621" s="98"/>
      <c r="BD621" s="57" t="s">
        <v>82</v>
      </c>
      <c r="BE621" s="97" t="str">
        <f>IF(①適格請求書発行事業者登録番号!$D$5="","?",①適格請求書発行事業者登録番号!$D$5)</f>
        <v>?</v>
      </c>
      <c r="BF621" s="98"/>
      <c r="BG621" s="97" t="str">
        <f>IF(①適格請求書発行事業者登録番号!$E$5="","?",①適格請求書発行事業者登録番号!$E$5)</f>
        <v>?</v>
      </c>
      <c r="BH621" s="98"/>
      <c r="BI621" s="97" t="str">
        <f>IF(①適格請求書発行事業者登録番号!$F$5="","?",①適格請求書発行事業者登録番号!$F$5)</f>
        <v>?</v>
      </c>
      <c r="BJ621" s="98"/>
      <c r="BK621" s="97" t="str">
        <f>IF(①適格請求書発行事業者登録番号!$G$5="","?",①適格請求書発行事業者登録番号!$G$5)</f>
        <v>?</v>
      </c>
      <c r="BL621" s="98"/>
      <c r="BM621" s="57" t="s">
        <v>82</v>
      </c>
      <c r="BN621" s="97" t="str">
        <f>IF(①適格請求書発行事業者登録番号!$I$5="","?",①適格請求書発行事業者登録番号!$I$5)</f>
        <v>?</v>
      </c>
      <c r="BO621" s="98"/>
      <c r="BP621" s="97" t="str">
        <f>IF(①適格請求書発行事業者登録番号!$J$5="","?",①適格請求書発行事業者登録番号!$J$5)</f>
        <v>?</v>
      </c>
      <c r="BQ621" s="98"/>
      <c r="BR621" s="97" t="str">
        <f>IF(①適格請求書発行事業者登録番号!$K$5="","?",①適格請求書発行事業者登録番号!$K$5)</f>
        <v>?</v>
      </c>
      <c r="BS621" s="98"/>
      <c r="BT621" s="97" t="str">
        <f>IF(①適格請求書発行事業者登録番号!$L$5="","?",①適格請求書発行事業者登録番号!$L$5)</f>
        <v>?</v>
      </c>
      <c r="BU621" s="98"/>
      <c r="BV621" s="57" t="s">
        <v>82</v>
      </c>
      <c r="BW621" s="97" t="str">
        <f>IF(①適格請求書発行事業者登録番号!$N$5="","?",①適格請求書発行事業者登録番号!$N$5)</f>
        <v>?</v>
      </c>
      <c r="BX621" s="98"/>
      <c r="BY621" s="97" t="str">
        <f>IF(①適格請求書発行事業者登録番号!$O$5="","?",①適格請求書発行事業者登録番号!$O$5)</f>
        <v>?</v>
      </c>
      <c r="BZ621" s="98"/>
      <c r="CA621" s="97" t="str">
        <f>IF(①適格請求書発行事業者登録番号!$P$5="","?",①適格請求書発行事業者登録番号!$P$5)</f>
        <v>?</v>
      </c>
      <c r="CB621" s="98"/>
      <c r="CC621" s="97" t="str">
        <f>IF(①適格請求書発行事業者登録番号!$Q$5="","?",①適格請求書発行事業者登録番号!$Q$5)</f>
        <v>?</v>
      </c>
      <c r="CD621" s="99"/>
    </row>
    <row r="622" spans="2:82" ht="15" customHeight="1" thickBot="1">
      <c r="C622" s="1"/>
      <c r="D622" s="1"/>
      <c r="E622" s="2"/>
      <c r="F622" s="2"/>
      <c r="G622" s="2"/>
      <c r="I622" s="3"/>
      <c r="J622" s="2"/>
      <c r="K622" s="2"/>
      <c r="L622" s="2"/>
      <c r="M622" s="15"/>
      <c r="N622" s="15"/>
      <c r="O622" s="15"/>
      <c r="P622" s="15"/>
      <c r="Q622" s="15"/>
      <c r="R622" s="15"/>
      <c r="S622" s="15"/>
      <c r="T622" s="15"/>
      <c r="U622" s="15"/>
      <c r="V622" s="15"/>
      <c r="W622" s="2"/>
      <c r="X622" s="2"/>
      <c r="Y622" s="11"/>
      <c r="Z622" s="11"/>
      <c r="AA622" s="11"/>
      <c r="AB622" s="11"/>
      <c r="AC622" s="60"/>
      <c r="AD622" s="60"/>
      <c r="AE622" s="60"/>
      <c r="AF622" s="60"/>
      <c r="AG622" s="60"/>
      <c r="AH622" s="60"/>
      <c r="AI622" s="60"/>
      <c r="AJ622" s="60"/>
      <c r="AK622" s="60"/>
      <c r="AL622" s="60"/>
      <c r="AM622" s="60"/>
      <c r="AN622" s="60"/>
      <c r="AO622" s="60"/>
      <c r="AP622" s="60"/>
      <c r="AQ622" s="60"/>
      <c r="AR622" s="60"/>
      <c r="AS622" s="60"/>
      <c r="AT622" s="60"/>
      <c r="AU622" s="60"/>
      <c r="AV622" s="60"/>
      <c r="AW622" s="60"/>
      <c r="AX622" s="60"/>
      <c r="AY622" s="60"/>
      <c r="AZ622" s="63"/>
      <c r="BA622" s="63"/>
      <c r="BB622" s="63"/>
      <c r="BC622" s="63"/>
      <c r="BD622" s="64"/>
      <c r="BE622" s="63"/>
      <c r="BF622" s="63"/>
      <c r="BG622" s="63"/>
      <c r="BH622" s="350"/>
      <c r="BI622" s="350"/>
      <c r="BJ622" s="66"/>
      <c r="BK622" s="66"/>
      <c r="BL622" s="351" t="s">
        <v>87</v>
      </c>
      <c r="BM622" s="351"/>
      <c r="BN622" s="352" t="str">
        <f>IF(②基本情報入力シート!$B$3=0,"基本情報シートを入力して下さい",②基本情報入力シート!$B$3)</f>
        <v>基本情報シートを入力して下さい</v>
      </c>
      <c r="BO622" s="352"/>
      <c r="BP622" s="352"/>
      <c r="BQ622" s="352"/>
      <c r="BR622" s="352"/>
      <c r="BS622" s="352"/>
      <c r="BT622" s="352"/>
      <c r="BU622" s="352"/>
      <c r="BV622" s="352"/>
      <c r="BW622" s="352"/>
      <c r="BX622" s="352"/>
      <c r="BY622" s="352"/>
      <c r="BZ622" s="352"/>
      <c r="CA622" s="63"/>
      <c r="CB622" s="63"/>
      <c r="CC622" s="63"/>
      <c r="CD622" s="63"/>
    </row>
    <row r="623" spans="2:82" ht="24.95" customHeight="1">
      <c r="B623" s="106" t="s">
        <v>18</v>
      </c>
      <c r="C623" s="106"/>
      <c r="D623" s="106"/>
      <c r="E623" s="106"/>
      <c r="F623" s="106"/>
      <c r="G623" s="106"/>
      <c r="H623" s="106"/>
      <c r="I623" s="106"/>
      <c r="J623" s="106"/>
      <c r="K623" s="106"/>
      <c r="L623" s="106"/>
      <c r="M623" s="106"/>
      <c r="N623" s="106"/>
      <c r="O623" s="106"/>
      <c r="P623" s="106"/>
      <c r="Q623" s="106"/>
      <c r="R623" s="106"/>
      <c r="S623" s="106"/>
      <c r="T623" s="106"/>
      <c r="U623" s="106"/>
      <c r="V623" s="106"/>
      <c r="W623" s="106"/>
      <c r="X623" s="106"/>
      <c r="Y623" s="106"/>
      <c r="Z623" s="106"/>
      <c r="AA623" s="106"/>
      <c r="AB623" s="106"/>
      <c r="AC623" s="106"/>
      <c r="AD623" s="106"/>
      <c r="AE623" s="107" t="s">
        <v>94</v>
      </c>
      <c r="AF623" s="108"/>
      <c r="AG623" s="108"/>
      <c r="AH623" s="108"/>
      <c r="AI623" s="108"/>
      <c r="AJ623" s="108"/>
      <c r="AK623" s="108"/>
      <c r="AL623" s="109">
        <f>BF641</f>
        <v>0</v>
      </c>
      <c r="AM623" s="110"/>
      <c r="AN623" s="110"/>
      <c r="AO623" s="110"/>
      <c r="AP623" s="110"/>
      <c r="AQ623" s="110"/>
      <c r="AR623" s="110"/>
      <c r="AS623" s="110"/>
      <c r="AT623" s="110"/>
      <c r="AU623" s="110"/>
      <c r="AV623" s="110"/>
      <c r="AW623" s="110"/>
      <c r="AX623" s="110"/>
      <c r="AY623" s="110"/>
      <c r="AZ623" s="110"/>
      <c r="BA623" s="111"/>
      <c r="BB623" s="70"/>
      <c r="BC623" s="71"/>
      <c r="BD623" s="71"/>
      <c r="BH623" s="22"/>
      <c r="BI623" s="22"/>
      <c r="BJ623" s="353" t="str">
        <f>IF(②基本情報入力シート!$B$4=0,"基本情報シートを入力して下さい",②基本情報入力シート!$B$4)</f>
        <v>基本情報シートを入力して下さい</v>
      </c>
      <c r="BK623" s="353"/>
      <c r="BL623" s="353"/>
      <c r="BM623" s="353"/>
      <c r="BN623" s="353"/>
      <c r="BO623" s="353"/>
      <c r="BP623" s="353"/>
      <c r="BQ623" s="353"/>
      <c r="BR623" s="353"/>
      <c r="BS623" s="353"/>
      <c r="BT623" s="353"/>
      <c r="BU623" s="353"/>
      <c r="BV623" s="353"/>
      <c r="BW623" s="353"/>
      <c r="BX623" s="353"/>
      <c r="BY623" s="353"/>
      <c r="BZ623" s="353"/>
      <c r="CA623" s="65"/>
      <c r="CB623" s="65"/>
      <c r="CC623" s="65"/>
      <c r="CD623" s="65"/>
    </row>
    <row r="624" spans="2:82" ht="24.95" customHeight="1" thickBot="1">
      <c r="C624" s="113" t="s">
        <v>19</v>
      </c>
      <c r="D624" s="113"/>
      <c r="E624" s="113"/>
      <c r="F624" s="113"/>
      <c r="G624" s="113"/>
      <c r="H624" s="113"/>
      <c r="I624" s="113"/>
      <c r="J624" s="113"/>
      <c r="K624" s="113"/>
      <c r="L624" s="113"/>
      <c r="M624" s="113"/>
      <c r="N624" s="113"/>
      <c r="O624" s="113"/>
      <c r="P624" s="113"/>
      <c r="Q624" s="113"/>
      <c r="R624" s="113"/>
      <c r="S624" s="113"/>
      <c r="T624" s="113"/>
      <c r="U624" s="113"/>
      <c r="V624" s="113"/>
      <c r="W624" s="113"/>
      <c r="X624" s="113"/>
      <c r="Y624" s="113"/>
      <c r="Z624" s="113"/>
      <c r="AA624" s="113"/>
      <c r="AB624" s="113"/>
      <c r="AC624" s="113"/>
      <c r="AD624" s="113"/>
      <c r="AE624" s="114" t="str">
        <f>'③原紙（経理）'!AE624</f>
        <v>消費税(10%)</v>
      </c>
      <c r="AF624" s="115"/>
      <c r="AG624" s="115"/>
      <c r="AH624" s="115"/>
      <c r="AI624" s="115"/>
      <c r="AJ624" s="115"/>
      <c r="AK624" s="115"/>
      <c r="AL624" s="116">
        <f>IF(AE624="消費税(10%)",ROUND(AL623*0.1,1),IF(AE624="消費税(8%)",ROUND(AL623*0.08,1),IF(AE624="非課税","","")))</f>
        <v>0</v>
      </c>
      <c r="AM624" s="117"/>
      <c r="AN624" s="117"/>
      <c r="AO624" s="117"/>
      <c r="AP624" s="117"/>
      <c r="AQ624" s="117"/>
      <c r="AR624" s="117"/>
      <c r="AS624" s="117"/>
      <c r="AT624" s="117"/>
      <c r="AU624" s="117"/>
      <c r="AV624" s="117"/>
      <c r="AW624" s="117"/>
      <c r="AX624" s="117"/>
      <c r="AY624" s="117"/>
      <c r="AZ624" s="117"/>
      <c r="BA624" s="118"/>
      <c r="BB624" s="70"/>
      <c r="BC624" s="71"/>
      <c r="BD624" s="71"/>
      <c r="BH624" s="22"/>
      <c r="BI624" s="22"/>
      <c r="BJ624" s="353" t="str">
        <f>IF(②基本情報入力シート!$B$5=0,"基本情報シートを入力して下さい",②基本情報入力シート!$B$5)</f>
        <v>基本情報シートを入力して下さい</v>
      </c>
      <c r="BK624" s="353"/>
      <c r="BL624" s="353"/>
      <c r="BM624" s="353"/>
      <c r="BN624" s="353"/>
      <c r="BO624" s="353"/>
      <c r="BP624" s="353"/>
      <c r="BQ624" s="353"/>
      <c r="BR624" s="353"/>
      <c r="BS624" s="353"/>
      <c r="BT624" s="353"/>
      <c r="BU624" s="353"/>
      <c r="BV624" s="353"/>
      <c r="BW624" s="353"/>
      <c r="BX624" s="353"/>
      <c r="BY624" s="353"/>
      <c r="BZ624" s="353"/>
      <c r="CA624" s="62"/>
      <c r="CB624" s="340" t="s">
        <v>34</v>
      </c>
      <c r="CC624" s="340"/>
      <c r="CD624" s="43"/>
    </row>
    <row r="625" spans="2:82" ht="25.5" customHeight="1" thickBot="1">
      <c r="P625" s="6"/>
      <c r="Q625" s="6"/>
      <c r="T625" s="7"/>
      <c r="Y625" s="11"/>
      <c r="Z625" s="11"/>
      <c r="AA625" s="11"/>
      <c r="AB625" s="11"/>
      <c r="AC625" s="12"/>
      <c r="AD625" s="12"/>
      <c r="AE625" s="121" t="s">
        <v>95</v>
      </c>
      <c r="AF625" s="122"/>
      <c r="AG625" s="122"/>
      <c r="AH625" s="122"/>
      <c r="AI625" s="122"/>
      <c r="AJ625" s="122"/>
      <c r="AK625" s="122"/>
      <c r="AL625" s="123">
        <f>IF(AL624="",AL623,AL623+AL624)</f>
        <v>0</v>
      </c>
      <c r="AM625" s="124"/>
      <c r="AN625" s="124"/>
      <c r="AO625" s="124"/>
      <c r="AP625" s="124"/>
      <c r="AQ625" s="124"/>
      <c r="AR625" s="124"/>
      <c r="AS625" s="124"/>
      <c r="AT625" s="124"/>
      <c r="AU625" s="124"/>
      <c r="AV625" s="124"/>
      <c r="AW625" s="124"/>
      <c r="AX625" s="124"/>
      <c r="AY625" s="124"/>
      <c r="AZ625" s="124"/>
      <c r="BA625" s="125"/>
      <c r="BB625" s="72"/>
      <c r="BC625" s="73"/>
      <c r="BD625" s="73"/>
      <c r="BH625" s="22"/>
      <c r="BI625" s="23"/>
      <c r="BJ625" s="345" t="str">
        <f>IF(②基本情報入力シート!$B$6=0,"基本情報シートを入力して下さい",②基本情報入力シート!$B$6)</f>
        <v>基本情報シートを入力して下さい</v>
      </c>
      <c r="BK625" s="345"/>
      <c r="BL625" s="345"/>
      <c r="BM625" s="345"/>
      <c r="BN625" s="345"/>
      <c r="BO625" s="345"/>
      <c r="BP625" s="345"/>
      <c r="BQ625" s="345"/>
      <c r="BR625" s="345"/>
      <c r="BS625" s="345"/>
      <c r="BT625" s="345"/>
      <c r="BU625" s="345"/>
      <c r="BV625" s="345"/>
      <c r="BW625" s="345"/>
      <c r="BX625" s="345"/>
      <c r="BY625" s="345"/>
      <c r="BZ625" s="345"/>
      <c r="CA625" s="345"/>
      <c r="CB625" s="341"/>
      <c r="CC625" s="341"/>
      <c r="CD625" s="43"/>
    </row>
    <row r="626" spans="2:82" ht="15" customHeight="1">
      <c r="C626" s="5"/>
      <c r="D626" s="5"/>
      <c r="E626" s="5"/>
      <c r="F626" s="5"/>
      <c r="G626" s="5"/>
      <c r="H626" s="5"/>
      <c r="I626" s="5"/>
      <c r="J626" s="5"/>
      <c r="K626" s="5"/>
      <c r="L626" s="5"/>
      <c r="M626" s="5"/>
      <c r="N626" s="5"/>
      <c r="O626" s="5"/>
      <c r="P626" s="7"/>
      <c r="Q626" s="7"/>
      <c r="R626" s="5"/>
      <c r="S626" s="5"/>
      <c r="T626" s="7"/>
      <c r="U626" s="5"/>
      <c r="V626" s="5"/>
      <c r="W626" s="5"/>
      <c r="X626" s="5"/>
      <c r="Y626" s="8"/>
      <c r="Z626" s="9"/>
      <c r="AA626" s="10"/>
      <c r="AB626" s="10"/>
      <c r="AC626" s="13"/>
      <c r="AD626" s="13"/>
      <c r="AE626" s="9"/>
      <c r="AF626" s="9"/>
      <c r="AG626" s="9"/>
      <c r="AH626" s="9"/>
      <c r="AI626" s="9"/>
      <c r="AJ626" s="9"/>
      <c r="AK626" s="5"/>
      <c r="AL626" s="5"/>
      <c r="AM626" s="5"/>
      <c r="AN626" s="5"/>
      <c r="AO626" s="5"/>
      <c r="AP626" s="5"/>
      <c r="AQ626" s="5"/>
      <c r="AR626" s="5"/>
      <c r="AS626" s="5"/>
      <c r="AT626" s="5"/>
      <c r="AU626" s="5"/>
      <c r="AV626" s="5"/>
      <c r="AW626" s="5"/>
      <c r="AX626" s="16"/>
      <c r="AY626" s="16"/>
      <c r="AZ626" s="5"/>
      <c r="BA626" s="5"/>
      <c r="BB626" s="5"/>
      <c r="BC626" s="5"/>
      <c r="BD626" s="127" t="s">
        <v>23</v>
      </c>
      <c r="BE626" s="127"/>
      <c r="BF626" s="127"/>
      <c r="BG626" s="6"/>
      <c r="BH626" s="346" t="str">
        <f>IF(②基本情報入力シート!$B$11=0,"基本情報シートを入力して下さい",②基本情報入力シート!$B$11)</f>
        <v>基本情報シートを入力して下さい</v>
      </c>
      <c r="BI626" s="347"/>
      <c r="BJ626" s="347"/>
      <c r="BK626" s="347"/>
      <c r="BL626" s="347"/>
      <c r="BM626" s="347"/>
      <c r="BN626" s="347"/>
      <c r="BO626" s="347"/>
      <c r="BP626" s="347"/>
      <c r="BQ626" s="347"/>
      <c r="BR626" s="347"/>
      <c r="BS626" s="347"/>
      <c r="BT626" s="347"/>
      <c r="BU626" s="347"/>
      <c r="BV626" s="347"/>
      <c r="BW626" s="347"/>
      <c r="BX626" s="347"/>
      <c r="BY626" s="347"/>
      <c r="BZ626" s="347"/>
      <c r="CA626" s="347"/>
      <c r="CB626" s="347"/>
      <c r="CC626" s="347"/>
      <c r="CD626" s="40"/>
    </row>
    <row r="627" spans="2:82" ht="15" customHeight="1" thickBot="1">
      <c r="C627" s="5" t="s">
        <v>20</v>
      </c>
      <c r="D627" s="5"/>
      <c r="E627" s="5"/>
      <c r="F627" s="5"/>
      <c r="G627" s="5"/>
      <c r="H627" s="348" t="str">
        <f>IF(②基本情報入力シート!$B$7=0,"基本情報シートを入力して下さい",②基本情報入力シート!$B$7)</f>
        <v>基本情報シートを入力して下さい</v>
      </c>
      <c r="I627" s="348"/>
      <c r="J627" s="348"/>
      <c r="K627" s="348"/>
      <c r="L627" s="348"/>
      <c r="M627" s="348"/>
      <c r="N627" s="348"/>
      <c r="O627" s="348"/>
      <c r="P627" s="348"/>
      <c r="Q627" s="348"/>
      <c r="R627" s="348"/>
      <c r="S627" s="348"/>
      <c r="T627" s="131" t="s">
        <v>96</v>
      </c>
      <c r="U627" s="131"/>
      <c r="V627" s="131"/>
      <c r="W627" s="131"/>
      <c r="X627" s="348" t="str">
        <f>IF(②基本情報入力シート!$B$8=0,"基本情報シートを入力して下さい",②基本情報入力シート!$B$8)</f>
        <v>基本情報シートを入力して下さい</v>
      </c>
      <c r="Y627" s="348"/>
      <c r="Z627" s="348"/>
      <c r="AA627" s="348"/>
      <c r="AB627" s="348"/>
      <c r="AC627" s="348"/>
      <c r="AD627" s="348"/>
      <c r="AE627" s="348"/>
      <c r="AF627" s="5" t="s">
        <v>21</v>
      </c>
      <c r="AG627" s="5"/>
      <c r="AH627" s="5"/>
      <c r="AI627" s="5"/>
      <c r="AJ627" s="348" t="str">
        <f>IF(②基本情報入力シート!$B$9=0,"基本情報シートを入力して下さい",②基本情報入力シート!$B$9)</f>
        <v>基本情報シートを入力して下さい</v>
      </c>
      <c r="AK627" s="348"/>
      <c r="AL627" s="348"/>
      <c r="AM627" s="348"/>
      <c r="AN627" s="348"/>
      <c r="AO627" s="348"/>
      <c r="AP627" s="5"/>
      <c r="AQ627" s="5" t="s">
        <v>22</v>
      </c>
      <c r="AR627" s="5"/>
      <c r="AS627" s="348" t="str">
        <f>IF(②基本情報入力シート!$B$10=0,"基本情報シートを入力して下さい",②基本情報入力シート!$B$10)</f>
        <v>基本情報シートを入力して下さい</v>
      </c>
      <c r="AT627" s="348"/>
      <c r="AU627" s="348"/>
      <c r="AV627" s="348"/>
      <c r="AW627" s="348"/>
      <c r="AX627" s="348"/>
      <c r="AY627" s="348"/>
      <c r="AZ627" s="348"/>
      <c r="BA627" s="348"/>
      <c r="BB627" s="348"/>
      <c r="BC627" s="348"/>
      <c r="BD627" s="127"/>
      <c r="BE627" s="127"/>
      <c r="BF627" s="127"/>
      <c r="BG627" s="6"/>
      <c r="BH627" s="349" t="str">
        <f>IF(②基本情報入力シート!$B$12=0,"基本情報シートを入力して下さい",②基本情報入力シート!$B$12)</f>
        <v>基本情報シートを入力して下さい</v>
      </c>
      <c r="BI627" s="349"/>
      <c r="BJ627" s="349"/>
      <c r="BK627" s="349"/>
      <c r="BL627" s="349"/>
      <c r="BM627" s="349"/>
      <c r="BN627" s="349"/>
      <c r="BO627" s="349"/>
      <c r="BP627" s="349"/>
      <c r="BQ627" s="349"/>
      <c r="BR627" s="349"/>
      <c r="BS627" s="349"/>
      <c r="BT627" s="349"/>
      <c r="BU627" s="349"/>
      <c r="BV627" s="349"/>
      <c r="BW627" s="349"/>
      <c r="BX627" s="349"/>
      <c r="BY627" s="349"/>
      <c r="BZ627" s="349"/>
      <c r="CA627" s="349"/>
      <c r="CB627" s="349"/>
      <c r="CC627" s="349"/>
      <c r="CD627" s="40"/>
    </row>
    <row r="628" spans="2:82" ht="12" customHeight="1">
      <c r="B628" s="133" t="s">
        <v>91</v>
      </c>
      <c r="C628" s="134"/>
      <c r="D628" s="134"/>
      <c r="E628" s="134"/>
      <c r="F628" s="134"/>
      <c r="G628" s="134"/>
      <c r="H628" s="134"/>
      <c r="I628" s="134"/>
      <c r="J628" s="134"/>
      <c r="K628" s="135"/>
      <c r="L628" s="136" t="s">
        <v>15</v>
      </c>
      <c r="M628" s="136"/>
      <c r="N628" s="136"/>
      <c r="O628" s="136"/>
      <c r="P628" s="136"/>
      <c r="Q628" s="136"/>
      <c r="R628" s="136"/>
      <c r="S628" s="136"/>
      <c r="T628" s="136"/>
      <c r="U628" s="136"/>
      <c r="V628" s="136"/>
      <c r="W628" s="136"/>
      <c r="X628" s="136"/>
      <c r="Y628" s="136"/>
      <c r="Z628" s="137"/>
      <c r="AA628" s="138" t="s">
        <v>16</v>
      </c>
      <c r="AB628" s="136"/>
      <c r="AC628" s="136"/>
      <c r="AD628" s="136"/>
      <c r="AE628" s="136"/>
      <c r="AF628" s="136"/>
      <c r="AG628" s="136"/>
      <c r="AH628" s="136"/>
      <c r="AI628" s="136"/>
      <c r="AJ628" s="136"/>
      <c r="AK628" s="136"/>
      <c r="AL628" s="136"/>
      <c r="AM628" s="136"/>
      <c r="AN628" s="136"/>
      <c r="AO628" s="136"/>
      <c r="AP628" s="136"/>
      <c r="AQ628" s="136"/>
      <c r="AR628" s="136"/>
      <c r="AS628" s="136"/>
      <c r="AT628" s="136"/>
      <c r="AU628" s="136"/>
      <c r="AV628" s="136"/>
      <c r="AW628" s="136"/>
      <c r="AX628" s="136"/>
      <c r="AY628" s="136"/>
      <c r="AZ628" s="136"/>
      <c r="BA628" s="136"/>
      <c r="BB628" s="136"/>
      <c r="BC628" s="136"/>
      <c r="BD628" s="136"/>
      <c r="BE628" s="136"/>
      <c r="BF628" s="136"/>
      <c r="BG628" s="136"/>
      <c r="BH628" s="136"/>
      <c r="BI628" s="137"/>
      <c r="BJ628" s="139" t="s">
        <v>93</v>
      </c>
      <c r="BK628" s="140"/>
      <c r="BL628" s="140"/>
      <c r="BM628" s="140"/>
      <c r="BN628" s="140"/>
      <c r="BO628" s="140"/>
      <c r="BP628" s="140"/>
      <c r="BQ628" s="140"/>
      <c r="BR628" s="140"/>
      <c r="BS628" s="139" t="s">
        <v>92</v>
      </c>
      <c r="BT628" s="140"/>
      <c r="BU628" s="140"/>
      <c r="BV628" s="140"/>
      <c r="BW628" s="140"/>
      <c r="BX628" s="140"/>
      <c r="BY628" s="140"/>
      <c r="BZ628" s="140"/>
      <c r="CA628" s="140"/>
      <c r="CB628" s="140"/>
      <c r="CC628" s="141"/>
      <c r="CD628" s="74"/>
    </row>
    <row r="629" spans="2:82" ht="24.95" customHeight="1" thickBot="1">
      <c r="B629" s="142">
        <f>'③原紙（経理）'!B629:K629</f>
        <v>0</v>
      </c>
      <c r="C629" s="143"/>
      <c r="D629" s="143"/>
      <c r="E629" s="143"/>
      <c r="F629" s="143"/>
      <c r="G629" s="143"/>
      <c r="H629" s="143"/>
      <c r="I629" s="143"/>
      <c r="J629" s="143"/>
      <c r="K629" s="144"/>
      <c r="L629" s="380">
        <f>'③原紙（経理）'!L629:Z629</f>
        <v>0</v>
      </c>
      <c r="M629" s="381"/>
      <c r="N629" s="381"/>
      <c r="O629" s="381"/>
      <c r="P629" s="381"/>
      <c r="Q629" s="381"/>
      <c r="R629" s="381"/>
      <c r="S629" s="381"/>
      <c r="T629" s="381"/>
      <c r="U629" s="381"/>
      <c r="V629" s="381"/>
      <c r="W629" s="381"/>
      <c r="X629" s="381"/>
      <c r="Y629" s="381"/>
      <c r="Z629" s="382"/>
      <c r="AA629" s="383">
        <f>'③原紙（経理）'!AA629:BI629</f>
        <v>0</v>
      </c>
      <c r="AB629" s="381"/>
      <c r="AC629" s="381"/>
      <c r="AD629" s="381"/>
      <c r="AE629" s="381"/>
      <c r="AF629" s="381"/>
      <c r="AG629" s="381"/>
      <c r="AH629" s="381"/>
      <c r="AI629" s="381"/>
      <c r="AJ629" s="381"/>
      <c r="AK629" s="381"/>
      <c r="AL629" s="381"/>
      <c r="AM629" s="381"/>
      <c r="AN629" s="381"/>
      <c r="AO629" s="381"/>
      <c r="AP629" s="381"/>
      <c r="AQ629" s="381"/>
      <c r="AR629" s="381"/>
      <c r="AS629" s="381"/>
      <c r="AT629" s="381"/>
      <c r="AU629" s="381"/>
      <c r="AV629" s="381"/>
      <c r="AW629" s="381"/>
      <c r="AX629" s="381"/>
      <c r="AY629" s="381"/>
      <c r="AZ629" s="381"/>
      <c r="BA629" s="381"/>
      <c r="BB629" s="381"/>
      <c r="BC629" s="381"/>
      <c r="BD629" s="381"/>
      <c r="BE629" s="381"/>
      <c r="BF629" s="381"/>
      <c r="BG629" s="381"/>
      <c r="BH629" s="381"/>
      <c r="BI629" s="382"/>
      <c r="BJ629" s="383">
        <f>'③原紙（経理）'!BJ629:BR629</f>
        <v>0</v>
      </c>
      <c r="BK629" s="381"/>
      <c r="BL629" s="381"/>
      <c r="BM629" s="381"/>
      <c r="BN629" s="381"/>
      <c r="BO629" s="381"/>
      <c r="BP629" s="381"/>
      <c r="BQ629" s="381"/>
      <c r="BR629" s="381"/>
      <c r="BS629" s="383">
        <f>'③原紙（経理）'!BS629:CC629</f>
        <v>0</v>
      </c>
      <c r="BT629" s="381"/>
      <c r="BU629" s="381"/>
      <c r="BV629" s="381"/>
      <c r="BW629" s="381"/>
      <c r="BX629" s="381"/>
      <c r="BY629" s="381"/>
      <c r="BZ629" s="381"/>
      <c r="CA629" s="381"/>
      <c r="CB629" s="381"/>
      <c r="CC629" s="382"/>
      <c r="CD629" s="74"/>
    </row>
    <row r="630" spans="2:82" ht="24.95" customHeight="1">
      <c r="B630" s="151" t="s">
        <v>2</v>
      </c>
      <c r="C630" s="152"/>
      <c r="D630" s="153" t="s">
        <v>7</v>
      </c>
      <c r="E630" s="88"/>
      <c r="F630" s="88"/>
      <c r="G630" s="88"/>
      <c r="H630" s="88"/>
      <c r="I630" s="88"/>
      <c r="J630" s="88"/>
      <c r="K630" s="88"/>
      <c r="L630" s="88"/>
      <c r="M630" s="88"/>
      <c r="N630" s="88"/>
      <c r="O630" s="88"/>
      <c r="P630" s="154"/>
      <c r="Q630" s="158" t="s">
        <v>12</v>
      </c>
      <c r="R630" s="156"/>
      <c r="S630" s="156"/>
      <c r="T630" s="156"/>
      <c r="U630" s="156"/>
      <c r="V630" s="156"/>
      <c r="W630" s="156"/>
      <c r="X630" s="156"/>
      <c r="Y630" s="156"/>
      <c r="Z630" s="156"/>
      <c r="AA630" s="156"/>
      <c r="AB630" s="156"/>
      <c r="AC630" s="156"/>
      <c r="AD630" s="156"/>
      <c r="AE630" s="156"/>
      <c r="AF630" s="156"/>
      <c r="AG630" s="156"/>
      <c r="AH630" s="156"/>
      <c r="AI630" s="156"/>
      <c r="AJ630" s="156"/>
      <c r="AK630" s="156"/>
      <c r="AL630" s="156"/>
      <c r="AM630" s="157"/>
      <c r="AN630" s="158" t="s">
        <v>13</v>
      </c>
      <c r="AO630" s="156"/>
      <c r="AP630" s="156"/>
      <c r="AQ630" s="156"/>
      <c r="AR630" s="156"/>
      <c r="AS630" s="156"/>
      <c r="AT630" s="156"/>
      <c r="AU630" s="156"/>
      <c r="AV630" s="156"/>
      <c r="AW630" s="156"/>
      <c r="AX630" s="156"/>
      <c r="AY630" s="156"/>
      <c r="AZ630" s="156"/>
      <c r="BA630" s="156"/>
      <c r="BB630" s="157"/>
      <c r="BC630" s="158" t="s">
        <v>14</v>
      </c>
      <c r="BD630" s="156"/>
      <c r="BE630" s="156"/>
      <c r="BF630" s="156"/>
      <c r="BG630" s="156"/>
      <c r="BH630" s="156"/>
      <c r="BI630" s="156"/>
      <c r="BJ630" s="156"/>
      <c r="BK630" s="156"/>
      <c r="BL630" s="156"/>
      <c r="BM630" s="156"/>
      <c r="BN630" s="156"/>
      <c r="BO630" s="156"/>
      <c r="BP630" s="156"/>
      <c r="BQ630" s="157"/>
      <c r="BR630" s="158" t="s">
        <v>11</v>
      </c>
      <c r="BS630" s="156"/>
      <c r="BT630" s="156"/>
      <c r="BU630" s="156"/>
      <c r="BV630" s="156"/>
      <c r="BW630" s="156"/>
      <c r="BX630" s="156"/>
      <c r="BY630" s="156"/>
      <c r="BZ630" s="156"/>
      <c r="CA630" s="156"/>
      <c r="CB630" s="156"/>
      <c r="CC630" s="159"/>
      <c r="CD630" s="39"/>
    </row>
    <row r="631" spans="2:82" ht="24.95" customHeight="1">
      <c r="B631" s="160" t="s">
        <v>17</v>
      </c>
      <c r="C631" s="161"/>
      <c r="D631" s="155"/>
      <c r="E631" s="156"/>
      <c r="F631" s="156"/>
      <c r="G631" s="156"/>
      <c r="H631" s="156"/>
      <c r="I631" s="156"/>
      <c r="J631" s="156"/>
      <c r="K631" s="156"/>
      <c r="L631" s="156"/>
      <c r="M631" s="156"/>
      <c r="N631" s="156"/>
      <c r="O631" s="156"/>
      <c r="P631" s="157"/>
      <c r="Q631" s="162" t="s">
        <v>8</v>
      </c>
      <c r="R631" s="163"/>
      <c r="S631" s="163"/>
      <c r="T631" s="163"/>
      <c r="U631" s="164"/>
      <c r="V631" s="165" t="s">
        <v>5</v>
      </c>
      <c r="W631" s="166"/>
      <c r="X631" s="167" t="s">
        <v>9</v>
      </c>
      <c r="Y631" s="163"/>
      <c r="Z631" s="163"/>
      <c r="AA631" s="163"/>
      <c r="AB631" s="163"/>
      <c r="AC631" s="163"/>
      <c r="AD631" s="164"/>
      <c r="AE631" s="167" t="s">
        <v>53</v>
      </c>
      <c r="AF631" s="163"/>
      <c r="AG631" s="163"/>
      <c r="AH631" s="163"/>
      <c r="AI631" s="163"/>
      <c r="AJ631" s="163"/>
      <c r="AK631" s="163"/>
      <c r="AL631" s="163"/>
      <c r="AM631" s="168"/>
      <c r="AN631" s="169" t="s">
        <v>6</v>
      </c>
      <c r="AO631" s="170"/>
      <c r="AP631" s="171"/>
      <c r="AQ631" s="167" t="s">
        <v>10</v>
      </c>
      <c r="AR631" s="163"/>
      <c r="AS631" s="163"/>
      <c r="AT631" s="163"/>
      <c r="AU631" s="163"/>
      <c r="AV631" s="163"/>
      <c r="AW631" s="163"/>
      <c r="AX631" s="163"/>
      <c r="AY631" s="163"/>
      <c r="AZ631" s="163"/>
      <c r="BA631" s="163"/>
      <c r="BB631" s="168"/>
      <c r="BC631" s="169" t="s">
        <v>6</v>
      </c>
      <c r="BD631" s="170"/>
      <c r="BE631" s="171"/>
      <c r="BF631" s="167" t="s">
        <v>10</v>
      </c>
      <c r="BG631" s="163"/>
      <c r="BH631" s="163"/>
      <c r="BI631" s="163"/>
      <c r="BJ631" s="163"/>
      <c r="BK631" s="163"/>
      <c r="BL631" s="163"/>
      <c r="BM631" s="163"/>
      <c r="BN631" s="163"/>
      <c r="BO631" s="163"/>
      <c r="BP631" s="163"/>
      <c r="BQ631" s="168"/>
      <c r="BR631" s="162" t="s">
        <v>10</v>
      </c>
      <c r="BS631" s="163"/>
      <c r="BT631" s="163"/>
      <c r="BU631" s="163"/>
      <c r="BV631" s="163"/>
      <c r="BW631" s="163"/>
      <c r="BX631" s="163"/>
      <c r="BY631" s="163"/>
      <c r="BZ631" s="163"/>
      <c r="CA631" s="163"/>
      <c r="CB631" s="163"/>
      <c r="CC631" s="172"/>
      <c r="CD631" s="39"/>
    </row>
    <row r="632" spans="2:82" ht="24.95" customHeight="1">
      <c r="B632" s="366">
        <f>'③原紙（経理）'!B632:C632</f>
        <v>0</v>
      </c>
      <c r="C632" s="367"/>
      <c r="D632" s="368">
        <f>'③原紙（経理）'!D632:P632</f>
        <v>0</v>
      </c>
      <c r="E632" s="369"/>
      <c r="F632" s="369"/>
      <c r="G632" s="369"/>
      <c r="H632" s="369"/>
      <c r="I632" s="369"/>
      <c r="J632" s="369"/>
      <c r="K632" s="369"/>
      <c r="L632" s="369"/>
      <c r="M632" s="369"/>
      <c r="N632" s="369"/>
      <c r="O632" s="369"/>
      <c r="P632" s="370"/>
      <c r="Q632" s="182">
        <f>'③原紙（経理）'!Q632:U632</f>
        <v>0</v>
      </c>
      <c r="R632" s="183"/>
      <c r="S632" s="183"/>
      <c r="T632" s="183"/>
      <c r="U632" s="184"/>
      <c r="V632" s="186"/>
      <c r="W632" s="371"/>
      <c r="X632" s="372">
        <f>'③原紙（経理）'!X632:AD632</f>
        <v>0</v>
      </c>
      <c r="Y632" s="373"/>
      <c r="Z632" s="373"/>
      <c r="AA632" s="373"/>
      <c r="AB632" s="373"/>
      <c r="AC632" s="373"/>
      <c r="AD632" s="374"/>
      <c r="AE632" s="173">
        <f t="shared" ref="AE632:AE640" si="88">ROUND(Q632*X632,1)</f>
        <v>0</v>
      </c>
      <c r="AF632" s="174"/>
      <c r="AG632" s="174"/>
      <c r="AH632" s="174"/>
      <c r="AI632" s="174"/>
      <c r="AJ632" s="174"/>
      <c r="AK632" s="174"/>
      <c r="AL632" s="174"/>
      <c r="AM632" s="175"/>
      <c r="AN632" s="375">
        <f>'③原紙（経理）'!AN632:AP632</f>
        <v>0</v>
      </c>
      <c r="AO632" s="376"/>
      <c r="AP632" s="371"/>
      <c r="AQ632" s="190">
        <f>AN632/100*AE632</f>
        <v>0</v>
      </c>
      <c r="AR632" s="191"/>
      <c r="AS632" s="191"/>
      <c r="AT632" s="191"/>
      <c r="AU632" s="191"/>
      <c r="AV632" s="191"/>
      <c r="AW632" s="191"/>
      <c r="AX632" s="191"/>
      <c r="AY632" s="191"/>
      <c r="AZ632" s="191"/>
      <c r="BA632" s="191"/>
      <c r="BB632" s="192"/>
      <c r="BC632" s="375">
        <f>'③原紙（経理）'!BC632:BE632</f>
        <v>0</v>
      </c>
      <c r="BD632" s="376"/>
      <c r="BE632" s="371"/>
      <c r="BF632" s="173">
        <f>IF(BC632&gt;0,BC632/100*AE632-AQ632,AE632)</f>
        <v>0</v>
      </c>
      <c r="BG632" s="174"/>
      <c r="BH632" s="174"/>
      <c r="BI632" s="174"/>
      <c r="BJ632" s="174"/>
      <c r="BK632" s="174"/>
      <c r="BL632" s="174"/>
      <c r="BM632" s="174"/>
      <c r="BN632" s="174"/>
      <c r="BO632" s="174"/>
      <c r="BP632" s="174"/>
      <c r="BQ632" s="175"/>
      <c r="BR632" s="176">
        <f>AE632-AQ632-BF632</f>
        <v>0</v>
      </c>
      <c r="BS632" s="174"/>
      <c r="BT632" s="174"/>
      <c r="BU632" s="174"/>
      <c r="BV632" s="174"/>
      <c r="BW632" s="174"/>
      <c r="BX632" s="174"/>
      <c r="BY632" s="174"/>
      <c r="BZ632" s="174"/>
      <c r="CA632" s="174"/>
      <c r="CB632" s="174"/>
      <c r="CC632" s="177"/>
      <c r="CD632" s="75"/>
    </row>
    <row r="633" spans="2:82" ht="24.95" customHeight="1">
      <c r="B633" s="366">
        <f>'③原紙（経理）'!B633:C633</f>
        <v>0</v>
      </c>
      <c r="C633" s="367"/>
      <c r="D633" s="368">
        <f>'③原紙（経理）'!D633:P633</f>
        <v>0</v>
      </c>
      <c r="E633" s="369"/>
      <c r="F633" s="369"/>
      <c r="G633" s="369"/>
      <c r="H633" s="369"/>
      <c r="I633" s="369"/>
      <c r="J633" s="369"/>
      <c r="K633" s="369"/>
      <c r="L633" s="369"/>
      <c r="M633" s="369"/>
      <c r="N633" s="369"/>
      <c r="O633" s="369"/>
      <c r="P633" s="370"/>
      <c r="Q633" s="182">
        <f>'③原紙（経理）'!Q633:U633</f>
        <v>0</v>
      </c>
      <c r="R633" s="183"/>
      <c r="S633" s="183"/>
      <c r="T633" s="183"/>
      <c r="U633" s="184"/>
      <c r="V633" s="186">
        <f>'③原紙（経理）'!V633:W633</f>
        <v>0</v>
      </c>
      <c r="W633" s="371"/>
      <c r="X633" s="372">
        <f>'③原紙（経理）'!X633:AD633</f>
        <v>0</v>
      </c>
      <c r="Y633" s="373"/>
      <c r="Z633" s="373"/>
      <c r="AA633" s="373"/>
      <c r="AB633" s="373"/>
      <c r="AC633" s="373"/>
      <c r="AD633" s="374"/>
      <c r="AE633" s="173">
        <f t="shared" si="88"/>
        <v>0</v>
      </c>
      <c r="AF633" s="174"/>
      <c r="AG633" s="174"/>
      <c r="AH633" s="174"/>
      <c r="AI633" s="174"/>
      <c r="AJ633" s="174"/>
      <c r="AK633" s="174"/>
      <c r="AL633" s="174"/>
      <c r="AM633" s="175"/>
      <c r="AN633" s="375">
        <f>'③原紙（経理）'!AN633:AP633</f>
        <v>0</v>
      </c>
      <c r="AO633" s="376"/>
      <c r="AP633" s="371"/>
      <c r="AQ633" s="190">
        <f t="shared" ref="AQ633:AQ640" si="89">AN633/100*AE633</f>
        <v>0</v>
      </c>
      <c r="AR633" s="191"/>
      <c r="AS633" s="191"/>
      <c r="AT633" s="191"/>
      <c r="AU633" s="191"/>
      <c r="AV633" s="191"/>
      <c r="AW633" s="191"/>
      <c r="AX633" s="191"/>
      <c r="AY633" s="191"/>
      <c r="AZ633" s="191"/>
      <c r="BA633" s="191"/>
      <c r="BB633" s="192"/>
      <c r="BC633" s="375">
        <f>'③原紙（経理）'!BC633:BE633</f>
        <v>0</v>
      </c>
      <c r="BD633" s="376"/>
      <c r="BE633" s="371"/>
      <c r="BF633" s="173">
        <f t="shared" ref="BF633:BF640" si="90">IF(BC633&gt;0,BC633/100*AE633-AQ633,AE633)</f>
        <v>0</v>
      </c>
      <c r="BG633" s="174"/>
      <c r="BH633" s="174"/>
      <c r="BI633" s="174"/>
      <c r="BJ633" s="174"/>
      <c r="BK633" s="174"/>
      <c r="BL633" s="174"/>
      <c r="BM633" s="174"/>
      <c r="BN633" s="174"/>
      <c r="BO633" s="174"/>
      <c r="BP633" s="174"/>
      <c r="BQ633" s="175"/>
      <c r="BR633" s="176">
        <f t="shared" ref="BR633:BR640" si="91">AE633-AQ633-BF633</f>
        <v>0</v>
      </c>
      <c r="BS633" s="174"/>
      <c r="BT633" s="174"/>
      <c r="BU633" s="174"/>
      <c r="BV633" s="174"/>
      <c r="BW633" s="174"/>
      <c r="BX633" s="174"/>
      <c r="BY633" s="174"/>
      <c r="BZ633" s="174"/>
      <c r="CA633" s="174"/>
      <c r="CB633" s="174"/>
      <c r="CC633" s="177"/>
      <c r="CD633" s="75"/>
    </row>
    <row r="634" spans="2:82" ht="24.95" customHeight="1">
      <c r="B634" s="366">
        <f>'③原紙（経理）'!B634:C634</f>
        <v>0</v>
      </c>
      <c r="C634" s="367"/>
      <c r="D634" s="368">
        <f>'③原紙（経理）'!D634:P634</f>
        <v>0</v>
      </c>
      <c r="E634" s="369"/>
      <c r="F634" s="369"/>
      <c r="G634" s="369"/>
      <c r="H634" s="369"/>
      <c r="I634" s="369"/>
      <c r="J634" s="369"/>
      <c r="K634" s="369"/>
      <c r="L634" s="369"/>
      <c r="M634" s="369"/>
      <c r="N634" s="369"/>
      <c r="O634" s="369"/>
      <c r="P634" s="370"/>
      <c r="Q634" s="182">
        <f>'③原紙（経理）'!Q634:U634</f>
        <v>0</v>
      </c>
      <c r="R634" s="183"/>
      <c r="S634" s="183"/>
      <c r="T634" s="183"/>
      <c r="U634" s="184"/>
      <c r="V634" s="186">
        <f>'③原紙（経理）'!V634:W634</f>
        <v>0</v>
      </c>
      <c r="W634" s="371"/>
      <c r="X634" s="372">
        <f>'③原紙（経理）'!X634:AD634</f>
        <v>0</v>
      </c>
      <c r="Y634" s="373"/>
      <c r="Z634" s="373"/>
      <c r="AA634" s="373"/>
      <c r="AB634" s="373"/>
      <c r="AC634" s="373"/>
      <c r="AD634" s="374"/>
      <c r="AE634" s="173">
        <f t="shared" si="88"/>
        <v>0</v>
      </c>
      <c r="AF634" s="174"/>
      <c r="AG634" s="174"/>
      <c r="AH634" s="174"/>
      <c r="AI634" s="174"/>
      <c r="AJ634" s="174"/>
      <c r="AK634" s="174"/>
      <c r="AL634" s="174"/>
      <c r="AM634" s="175"/>
      <c r="AN634" s="375">
        <f>'③原紙（経理）'!AN634:AP634</f>
        <v>0</v>
      </c>
      <c r="AO634" s="376"/>
      <c r="AP634" s="371"/>
      <c r="AQ634" s="190">
        <f t="shared" si="89"/>
        <v>0</v>
      </c>
      <c r="AR634" s="191"/>
      <c r="AS634" s="191"/>
      <c r="AT634" s="191"/>
      <c r="AU634" s="191"/>
      <c r="AV634" s="191"/>
      <c r="AW634" s="191"/>
      <c r="AX634" s="191"/>
      <c r="AY634" s="191"/>
      <c r="AZ634" s="191"/>
      <c r="BA634" s="191"/>
      <c r="BB634" s="192"/>
      <c r="BC634" s="375">
        <f>'③原紙（経理）'!BC634:BE634</f>
        <v>0</v>
      </c>
      <c r="BD634" s="376"/>
      <c r="BE634" s="371"/>
      <c r="BF634" s="173">
        <f t="shared" si="90"/>
        <v>0</v>
      </c>
      <c r="BG634" s="174"/>
      <c r="BH634" s="174"/>
      <c r="BI634" s="174"/>
      <c r="BJ634" s="174"/>
      <c r="BK634" s="174"/>
      <c r="BL634" s="174"/>
      <c r="BM634" s="174"/>
      <c r="BN634" s="174"/>
      <c r="BO634" s="174"/>
      <c r="BP634" s="174"/>
      <c r="BQ634" s="175"/>
      <c r="BR634" s="176">
        <f t="shared" si="91"/>
        <v>0</v>
      </c>
      <c r="BS634" s="174"/>
      <c r="BT634" s="174"/>
      <c r="BU634" s="174"/>
      <c r="BV634" s="174"/>
      <c r="BW634" s="174"/>
      <c r="BX634" s="174"/>
      <c r="BY634" s="174"/>
      <c r="BZ634" s="174"/>
      <c r="CA634" s="174"/>
      <c r="CB634" s="174"/>
      <c r="CC634" s="177"/>
      <c r="CD634" s="75"/>
    </row>
    <row r="635" spans="2:82" ht="24.95" customHeight="1">
      <c r="B635" s="366">
        <f>'③原紙（経理）'!B635:C635</f>
        <v>0</v>
      </c>
      <c r="C635" s="367"/>
      <c r="D635" s="368">
        <f>'③原紙（経理）'!D635:P635</f>
        <v>0</v>
      </c>
      <c r="E635" s="369"/>
      <c r="F635" s="369"/>
      <c r="G635" s="369"/>
      <c r="H635" s="369"/>
      <c r="I635" s="369"/>
      <c r="J635" s="369"/>
      <c r="K635" s="369"/>
      <c r="L635" s="369"/>
      <c r="M635" s="369"/>
      <c r="N635" s="369"/>
      <c r="O635" s="369"/>
      <c r="P635" s="370"/>
      <c r="Q635" s="182">
        <f>'③原紙（経理）'!Q635:U635</f>
        <v>0</v>
      </c>
      <c r="R635" s="183"/>
      <c r="S635" s="183"/>
      <c r="T635" s="183"/>
      <c r="U635" s="184"/>
      <c r="V635" s="186">
        <f>'③原紙（経理）'!V635:W635</f>
        <v>0</v>
      </c>
      <c r="W635" s="371"/>
      <c r="X635" s="372">
        <f>'③原紙（経理）'!X635:AD635</f>
        <v>0</v>
      </c>
      <c r="Y635" s="373"/>
      <c r="Z635" s="373"/>
      <c r="AA635" s="373"/>
      <c r="AB635" s="373"/>
      <c r="AC635" s="373"/>
      <c r="AD635" s="374"/>
      <c r="AE635" s="173">
        <f t="shared" si="88"/>
        <v>0</v>
      </c>
      <c r="AF635" s="174"/>
      <c r="AG635" s="174"/>
      <c r="AH635" s="174"/>
      <c r="AI635" s="174"/>
      <c r="AJ635" s="174"/>
      <c r="AK635" s="174"/>
      <c r="AL635" s="174"/>
      <c r="AM635" s="175"/>
      <c r="AN635" s="375">
        <f>'③原紙（経理）'!AN635:AP635</f>
        <v>0</v>
      </c>
      <c r="AO635" s="376"/>
      <c r="AP635" s="371"/>
      <c r="AQ635" s="190">
        <f t="shared" si="89"/>
        <v>0</v>
      </c>
      <c r="AR635" s="191"/>
      <c r="AS635" s="191"/>
      <c r="AT635" s="191"/>
      <c r="AU635" s="191"/>
      <c r="AV635" s="191"/>
      <c r="AW635" s="191"/>
      <c r="AX635" s="191"/>
      <c r="AY635" s="191"/>
      <c r="AZ635" s="191"/>
      <c r="BA635" s="191"/>
      <c r="BB635" s="192"/>
      <c r="BC635" s="375">
        <f>'③原紙（経理）'!BC635:BE635</f>
        <v>0</v>
      </c>
      <c r="BD635" s="376"/>
      <c r="BE635" s="371"/>
      <c r="BF635" s="173">
        <f t="shared" si="90"/>
        <v>0</v>
      </c>
      <c r="BG635" s="174"/>
      <c r="BH635" s="174"/>
      <c r="BI635" s="174"/>
      <c r="BJ635" s="174"/>
      <c r="BK635" s="174"/>
      <c r="BL635" s="174"/>
      <c r="BM635" s="174"/>
      <c r="BN635" s="174"/>
      <c r="BO635" s="174"/>
      <c r="BP635" s="174"/>
      <c r="BQ635" s="175"/>
      <c r="BR635" s="176">
        <f t="shared" si="91"/>
        <v>0</v>
      </c>
      <c r="BS635" s="174"/>
      <c r="BT635" s="174"/>
      <c r="BU635" s="174"/>
      <c r="BV635" s="174"/>
      <c r="BW635" s="174"/>
      <c r="BX635" s="174"/>
      <c r="BY635" s="174"/>
      <c r="BZ635" s="174"/>
      <c r="CA635" s="174"/>
      <c r="CB635" s="174"/>
      <c r="CC635" s="177"/>
      <c r="CD635" s="75"/>
    </row>
    <row r="636" spans="2:82" ht="24.95" customHeight="1">
      <c r="B636" s="366">
        <f>'③原紙（経理）'!B636:C636</f>
        <v>0</v>
      </c>
      <c r="C636" s="367"/>
      <c r="D636" s="368">
        <f>'③原紙（経理）'!D636:P636</f>
        <v>0</v>
      </c>
      <c r="E636" s="369"/>
      <c r="F636" s="369"/>
      <c r="G636" s="369"/>
      <c r="H636" s="369"/>
      <c r="I636" s="369"/>
      <c r="J636" s="369"/>
      <c r="K636" s="369"/>
      <c r="L636" s="369"/>
      <c r="M636" s="369"/>
      <c r="N636" s="369"/>
      <c r="O636" s="369"/>
      <c r="P636" s="370"/>
      <c r="Q636" s="182">
        <f>'③原紙（経理）'!Q636:U636</f>
        <v>0</v>
      </c>
      <c r="R636" s="183"/>
      <c r="S636" s="183"/>
      <c r="T636" s="183"/>
      <c r="U636" s="184"/>
      <c r="V636" s="186">
        <f>'③原紙（経理）'!V636:W636</f>
        <v>0</v>
      </c>
      <c r="W636" s="371"/>
      <c r="X636" s="372">
        <f>'③原紙（経理）'!X636:AD636</f>
        <v>0</v>
      </c>
      <c r="Y636" s="373"/>
      <c r="Z636" s="373"/>
      <c r="AA636" s="373"/>
      <c r="AB636" s="373"/>
      <c r="AC636" s="373"/>
      <c r="AD636" s="374"/>
      <c r="AE636" s="173">
        <f t="shared" si="88"/>
        <v>0</v>
      </c>
      <c r="AF636" s="174"/>
      <c r="AG636" s="174"/>
      <c r="AH636" s="174"/>
      <c r="AI636" s="174"/>
      <c r="AJ636" s="174"/>
      <c r="AK636" s="174"/>
      <c r="AL636" s="174"/>
      <c r="AM636" s="175"/>
      <c r="AN636" s="375">
        <f>'③原紙（経理）'!AN636:AP636</f>
        <v>0</v>
      </c>
      <c r="AO636" s="376"/>
      <c r="AP636" s="371"/>
      <c r="AQ636" s="190">
        <f t="shared" si="89"/>
        <v>0</v>
      </c>
      <c r="AR636" s="191"/>
      <c r="AS636" s="191"/>
      <c r="AT636" s="191"/>
      <c r="AU636" s="191"/>
      <c r="AV636" s="191"/>
      <c r="AW636" s="191"/>
      <c r="AX636" s="191"/>
      <c r="AY636" s="191"/>
      <c r="AZ636" s="191"/>
      <c r="BA636" s="191"/>
      <c r="BB636" s="192"/>
      <c r="BC636" s="375">
        <f>'③原紙（経理）'!BC636:BE636</f>
        <v>0</v>
      </c>
      <c r="BD636" s="376"/>
      <c r="BE636" s="371"/>
      <c r="BF636" s="173">
        <f t="shared" si="90"/>
        <v>0</v>
      </c>
      <c r="BG636" s="174"/>
      <c r="BH636" s="174"/>
      <c r="BI636" s="174"/>
      <c r="BJ636" s="174"/>
      <c r="BK636" s="174"/>
      <c r="BL636" s="174"/>
      <c r="BM636" s="174"/>
      <c r="BN636" s="174"/>
      <c r="BO636" s="174"/>
      <c r="BP636" s="174"/>
      <c r="BQ636" s="175"/>
      <c r="BR636" s="176">
        <f t="shared" si="91"/>
        <v>0</v>
      </c>
      <c r="BS636" s="174"/>
      <c r="BT636" s="174"/>
      <c r="BU636" s="174"/>
      <c r="BV636" s="174"/>
      <c r="BW636" s="174"/>
      <c r="BX636" s="174"/>
      <c r="BY636" s="174"/>
      <c r="BZ636" s="174"/>
      <c r="CA636" s="174"/>
      <c r="CB636" s="174"/>
      <c r="CC636" s="177"/>
      <c r="CD636" s="75"/>
    </row>
    <row r="637" spans="2:82" ht="24.95" customHeight="1">
      <c r="B637" s="366">
        <f>'③原紙（経理）'!B637:C637</f>
        <v>0</v>
      </c>
      <c r="C637" s="367"/>
      <c r="D637" s="368">
        <f>'③原紙（経理）'!D637:P637</f>
        <v>0</v>
      </c>
      <c r="E637" s="369"/>
      <c r="F637" s="369"/>
      <c r="G637" s="369"/>
      <c r="H637" s="369"/>
      <c r="I637" s="369"/>
      <c r="J637" s="369"/>
      <c r="K637" s="369"/>
      <c r="L637" s="369"/>
      <c r="M637" s="369"/>
      <c r="N637" s="369"/>
      <c r="O637" s="369"/>
      <c r="P637" s="370"/>
      <c r="Q637" s="182">
        <f>'③原紙（経理）'!Q637:U637</f>
        <v>0</v>
      </c>
      <c r="R637" s="183"/>
      <c r="S637" s="183"/>
      <c r="T637" s="183"/>
      <c r="U637" s="184"/>
      <c r="V637" s="186">
        <f>'③原紙（経理）'!V637:W637</f>
        <v>0</v>
      </c>
      <c r="W637" s="371"/>
      <c r="X637" s="372">
        <f>'③原紙（経理）'!X637:AD637</f>
        <v>0</v>
      </c>
      <c r="Y637" s="373"/>
      <c r="Z637" s="373"/>
      <c r="AA637" s="373"/>
      <c r="AB637" s="373"/>
      <c r="AC637" s="373"/>
      <c r="AD637" s="374"/>
      <c r="AE637" s="173">
        <f t="shared" si="88"/>
        <v>0</v>
      </c>
      <c r="AF637" s="174"/>
      <c r="AG637" s="174"/>
      <c r="AH637" s="174"/>
      <c r="AI637" s="174"/>
      <c r="AJ637" s="174"/>
      <c r="AK637" s="174"/>
      <c r="AL637" s="174"/>
      <c r="AM637" s="175"/>
      <c r="AN637" s="375">
        <f>'③原紙（経理）'!AN637:AP637</f>
        <v>0</v>
      </c>
      <c r="AO637" s="376"/>
      <c r="AP637" s="371"/>
      <c r="AQ637" s="190">
        <f t="shared" si="89"/>
        <v>0</v>
      </c>
      <c r="AR637" s="191"/>
      <c r="AS637" s="191"/>
      <c r="AT637" s="191"/>
      <c r="AU637" s="191"/>
      <c r="AV637" s="191"/>
      <c r="AW637" s="191"/>
      <c r="AX637" s="191"/>
      <c r="AY637" s="191"/>
      <c r="AZ637" s="191"/>
      <c r="BA637" s="191"/>
      <c r="BB637" s="192"/>
      <c r="BC637" s="375">
        <f>'③原紙（経理）'!BC637:BE637</f>
        <v>0</v>
      </c>
      <c r="BD637" s="376"/>
      <c r="BE637" s="371"/>
      <c r="BF637" s="173">
        <f t="shared" si="90"/>
        <v>0</v>
      </c>
      <c r="BG637" s="174"/>
      <c r="BH637" s="174"/>
      <c r="BI637" s="174"/>
      <c r="BJ637" s="174"/>
      <c r="BK637" s="174"/>
      <c r="BL637" s="174"/>
      <c r="BM637" s="174"/>
      <c r="BN637" s="174"/>
      <c r="BO637" s="174"/>
      <c r="BP637" s="174"/>
      <c r="BQ637" s="175"/>
      <c r="BR637" s="176">
        <f t="shared" si="91"/>
        <v>0</v>
      </c>
      <c r="BS637" s="174"/>
      <c r="BT637" s="174"/>
      <c r="BU637" s="174"/>
      <c r="BV637" s="174"/>
      <c r="BW637" s="174"/>
      <c r="BX637" s="174"/>
      <c r="BY637" s="174"/>
      <c r="BZ637" s="174"/>
      <c r="CA637" s="174"/>
      <c r="CB637" s="174"/>
      <c r="CC637" s="177"/>
      <c r="CD637" s="75"/>
    </row>
    <row r="638" spans="2:82" ht="24.95" customHeight="1">
      <c r="B638" s="366">
        <f>'③原紙（経理）'!B638:C638</f>
        <v>0</v>
      </c>
      <c r="C638" s="367"/>
      <c r="D638" s="368">
        <f>'③原紙（経理）'!D638:P638</f>
        <v>0</v>
      </c>
      <c r="E638" s="369"/>
      <c r="F638" s="369"/>
      <c r="G638" s="369"/>
      <c r="H638" s="369"/>
      <c r="I638" s="369"/>
      <c r="J638" s="369"/>
      <c r="K638" s="369"/>
      <c r="L638" s="369"/>
      <c r="M638" s="369"/>
      <c r="N638" s="369"/>
      <c r="O638" s="369"/>
      <c r="P638" s="370"/>
      <c r="Q638" s="182">
        <f>'③原紙（経理）'!Q638:U638</f>
        <v>0</v>
      </c>
      <c r="R638" s="183"/>
      <c r="S638" s="183"/>
      <c r="T638" s="183"/>
      <c r="U638" s="184"/>
      <c r="V638" s="186">
        <f>'③原紙（経理）'!V638:W638</f>
        <v>0</v>
      </c>
      <c r="W638" s="371"/>
      <c r="X638" s="372">
        <f>'③原紙（経理）'!X638:AD638</f>
        <v>0</v>
      </c>
      <c r="Y638" s="373"/>
      <c r="Z638" s="373"/>
      <c r="AA638" s="373"/>
      <c r="AB638" s="373"/>
      <c r="AC638" s="373"/>
      <c r="AD638" s="374"/>
      <c r="AE638" s="173">
        <f t="shared" si="88"/>
        <v>0</v>
      </c>
      <c r="AF638" s="174"/>
      <c r="AG638" s="174"/>
      <c r="AH638" s="174"/>
      <c r="AI638" s="174"/>
      <c r="AJ638" s="174"/>
      <c r="AK638" s="174"/>
      <c r="AL638" s="174"/>
      <c r="AM638" s="175"/>
      <c r="AN638" s="375">
        <f>'③原紙（経理）'!AN638:AP638</f>
        <v>0</v>
      </c>
      <c r="AO638" s="376"/>
      <c r="AP638" s="371"/>
      <c r="AQ638" s="190">
        <f t="shared" si="89"/>
        <v>0</v>
      </c>
      <c r="AR638" s="191"/>
      <c r="AS638" s="191"/>
      <c r="AT638" s="191"/>
      <c r="AU638" s="191"/>
      <c r="AV638" s="191"/>
      <c r="AW638" s="191"/>
      <c r="AX638" s="191"/>
      <c r="AY638" s="191"/>
      <c r="AZ638" s="191"/>
      <c r="BA638" s="191"/>
      <c r="BB638" s="192"/>
      <c r="BC638" s="375">
        <f>'③原紙（経理）'!BC638:BE638</f>
        <v>0</v>
      </c>
      <c r="BD638" s="376"/>
      <c r="BE638" s="371"/>
      <c r="BF638" s="173">
        <f t="shared" si="90"/>
        <v>0</v>
      </c>
      <c r="BG638" s="174"/>
      <c r="BH638" s="174"/>
      <c r="BI638" s="174"/>
      <c r="BJ638" s="174"/>
      <c r="BK638" s="174"/>
      <c r="BL638" s="174"/>
      <c r="BM638" s="174"/>
      <c r="BN638" s="174"/>
      <c r="BO638" s="174"/>
      <c r="BP638" s="174"/>
      <c r="BQ638" s="175"/>
      <c r="BR638" s="176">
        <f t="shared" si="91"/>
        <v>0</v>
      </c>
      <c r="BS638" s="174"/>
      <c r="BT638" s="174"/>
      <c r="BU638" s="174"/>
      <c r="BV638" s="174"/>
      <c r="BW638" s="174"/>
      <c r="BX638" s="174"/>
      <c r="BY638" s="174"/>
      <c r="BZ638" s="174"/>
      <c r="CA638" s="174"/>
      <c r="CB638" s="174"/>
      <c r="CC638" s="177"/>
      <c r="CD638" s="75"/>
    </row>
    <row r="639" spans="2:82" ht="24.95" customHeight="1">
      <c r="B639" s="366">
        <f>'③原紙（経理）'!B639:C639</f>
        <v>0</v>
      </c>
      <c r="C639" s="367"/>
      <c r="D639" s="368">
        <f>'③原紙（経理）'!D639:P639</f>
        <v>0</v>
      </c>
      <c r="E639" s="369"/>
      <c r="F639" s="369"/>
      <c r="G639" s="369"/>
      <c r="H639" s="369"/>
      <c r="I639" s="369"/>
      <c r="J639" s="369"/>
      <c r="K639" s="369"/>
      <c r="L639" s="369"/>
      <c r="M639" s="369"/>
      <c r="N639" s="369"/>
      <c r="O639" s="369"/>
      <c r="P639" s="370"/>
      <c r="Q639" s="182">
        <f>'③原紙（経理）'!Q639:U639</f>
        <v>0</v>
      </c>
      <c r="R639" s="183"/>
      <c r="S639" s="183"/>
      <c r="T639" s="183"/>
      <c r="U639" s="184"/>
      <c r="V639" s="186">
        <f>'③原紙（経理）'!V639:W639</f>
        <v>0</v>
      </c>
      <c r="W639" s="371"/>
      <c r="X639" s="372">
        <f>'③原紙（経理）'!X639:AD639</f>
        <v>0</v>
      </c>
      <c r="Y639" s="373"/>
      <c r="Z639" s="373"/>
      <c r="AA639" s="373"/>
      <c r="AB639" s="373"/>
      <c r="AC639" s="373"/>
      <c r="AD639" s="374"/>
      <c r="AE639" s="173">
        <f t="shared" si="88"/>
        <v>0</v>
      </c>
      <c r="AF639" s="174"/>
      <c r="AG639" s="174"/>
      <c r="AH639" s="174"/>
      <c r="AI639" s="174"/>
      <c r="AJ639" s="174"/>
      <c r="AK639" s="174"/>
      <c r="AL639" s="174"/>
      <c r="AM639" s="175"/>
      <c r="AN639" s="375">
        <f>'③原紙（経理）'!AN639:AP639</f>
        <v>0</v>
      </c>
      <c r="AO639" s="376"/>
      <c r="AP639" s="371"/>
      <c r="AQ639" s="190">
        <f t="shared" si="89"/>
        <v>0</v>
      </c>
      <c r="AR639" s="191"/>
      <c r="AS639" s="191"/>
      <c r="AT639" s="191"/>
      <c r="AU639" s="191"/>
      <c r="AV639" s="191"/>
      <c r="AW639" s="191"/>
      <c r="AX639" s="191"/>
      <c r="AY639" s="191"/>
      <c r="AZ639" s="191"/>
      <c r="BA639" s="191"/>
      <c r="BB639" s="192"/>
      <c r="BC639" s="375">
        <f>'③原紙（経理）'!BC639:BE639</f>
        <v>0</v>
      </c>
      <c r="BD639" s="376"/>
      <c r="BE639" s="371"/>
      <c r="BF639" s="173">
        <f t="shared" si="90"/>
        <v>0</v>
      </c>
      <c r="BG639" s="174"/>
      <c r="BH639" s="174"/>
      <c r="BI639" s="174"/>
      <c r="BJ639" s="174"/>
      <c r="BK639" s="174"/>
      <c r="BL639" s="174"/>
      <c r="BM639" s="174"/>
      <c r="BN639" s="174"/>
      <c r="BO639" s="174"/>
      <c r="BP639" s="174"/>
      <c r="BQ639" s="175"/>
      <c r="BR639" s="176">
        <f t="shared" si="91"/>
        <v>0</v>
      </c>
      <c r="BS639" s="174"/>
      <c r="BT639" s="174"/>
      <c r="BU639" s="174"/>
      <c r="BV639" s="174"/>
      <c r="BW639" s="174"/>
      <c r="BX639" s="174"/>
      <c r="BY639" s="174"/>
      <c r="BZ639" s="174"/>
      <c r="CA639" s="174"/>
      <c r="CB639" s="174"/>
      <c r="CC639" s="177"/>
      <c r="CD639" s="75"/>
    </row>
    <row r="640" spans="2:82" ht="24.95" customHeight="1">
      <c r="B640" s="366">
        <f>'③原紙（経理）'!B640:C640</f>
        <v>0</v>
      </c>
      <c r="C640" s="367"/>
      <c r="D640" s="368">
        <f>'③原紙（経理）'!D640:P640</f>
        <v>0</v>
      </c>
      <c r="E640" s="369"/>
      <c r="F640" s="369"/>
      <c r="G640" s="369"/>
      <c r="H640" s="369"/>
      <c r="I640" s="369"/>
      <c r="J640" s="369"/>
      <c r="K640" s="369"/>
      <c r="L640" s="369"/>
      <c r="M640" s="369"/>
      <c r="N640" s="369"/>
      <c r="O640" s="369"/>
      <c r="P640" s="370"/>
      <c r="Q640" s="182">
        <f>'③原紙（経理）'!Q640:U640</f>
        <v>0</v>
      </c>
      <c r="R640" s="183"/>
      <c r="S640" s="183"/>
      <c r="T640" s="183"/>
      <c r="U640" s="184"/>
      <c r="V640" s="186">
        <f>'③原紙（経理）'!V640:W640</f>
        <v>0</v>
      </c>
      <c r="W640" s="371"/>
      <c r="X640" s="372">
        <f>'③原紙（経理）'!X640:AD640</f>
        <v>0</v>
      </c>
      <c r="Y640" s="373"/>
      <c r="Z640" s="373"/>
      <c r="AA640" s="373"/>
      <c r="AB640" s="373"/>
      <c r="AC640" s="373"/>
      <c r="AD640" s="374"/>
      <c r="AE640" s="173">
        <f t="shared" si="88"/>
        <v>0</v>
      </c>
      <c r="AF640" s="174"/>
      <c r="AG640" s="174"/>
      <c r="AH640" s="174"/>
      <c r="AI640" s="174"/>
      <c r="AJ640" s="174"/>
      <c r="AK640" s="174"/>
      <c r="AL640" s="174"/>
      <c r="AM640" s="175"/>
      <c r="AN640" s="375">
        <f>'③原紙（経理）'!AN640:AP640</f>
        <v>0</v>
      </c>
      <c r="AO640" s="376"/>
      <c r="AP640" s="371"/>
      <c r="AQ640" s="377">
        <f t="shared" si="89"/>
        <v>0</v>
      </c>
      <c r="AR640" s="378"/>
      <c r="AS640" s="378"/>
      <c r="AT640" s="378"/>
      <c r="AU640" s="378"/>
      <c r="AV640" s="378"/>
      <c r="AW640" s="378"/>
      <c r="AX640" s="378"/>
      <c r="AY640" s="378"/>
      <c r="AZ640" s="378"/>
      <c r="BA640" s="378"/>
      <c r="BB640" s="379"/>
      <c r="BC640" s="375">
        <f>'③原紙（経理）'!BC640:BE640</f>
        <v>0</v>
      </c>
      <c r="BD640" s="376"/>
      <c r="BE640" s="371"/>
      <c r="BF640" s="361">
        <f t="shared" si="90"/>
        <v>0</v>
      </c>
      <c r="BG640" s="362"/>
      <c r="BH640" s="362"/>
      <c r="BI640" s="362"/>
      <c r="BJ640" s="362"/>
      <c r="BK640" s="362"/>
      <c r="BL640" s="362"/>
      <c r="BM640" s="362"/>
      <c r="BN640" s="362"/>
      <c r="BO640" s="362"/>
      <c r="BP640" s="362"/>
      <c r="BQ640" s="363"/>
      <c r="BR640" s="364">
        <f t="shared" si="91"/>
        <v>0</v>
      </c>
      <c r="BS640" s="362"/>
      <c r="BT640" s="362"/>
      <c r="BU640" s="362"/>
      <c r="BV640" s="362"/>
      <c r="BW640" s="362"/>
      <c r="BX640" s="362"/>
      <c r="BY640" s="362"/>
      <c r="BZ640" s="362"/>
      <c r="CA640" s="362"/>
      <c r="CB640" s="362"/>
      <c r="CC640" s="365"/>
      <c r="CD640" s="75"/>
    </row>
    <row r="641" spans="2:82" ht="24.95" customHeight="1" thickBot="1">
      <c r="B641" s="196"/>
      <c r="C641" s="197"/>
      <c r="D641" s="198" t="s">
        <v>49</v>
      </c>
      <c r="E641" s="199"/>
      <c r="F641" s="199"/>
      <c r="G641" s="199"/>
      <c r="H641" s="199"/>
      <c r="I641" s="199"/>
      <c r="J641" s="199"/>
      <c r="K641" s="199"/>
      <c r="L641" s="199"/>
      <c r="M641" s="199"/>
      <c r="N641" s="199"/>
      <c r="O641" s="199"/>
      <c r="P641" s="200"/>
      <c r="Q641" s="201"/>
      <c r="R641" s="202"/>
      <c r="S641" s="202"/>
      <c r="T641" s="202"/>
      <c r="U641" s="203"/>
      <c r="V641" s="198"/>
      <c r="W641" s="197"/>
      <c r="X641" s="204"/>
      <c r="Y641" s="205"/>
      <c r="Z641" s="205"/>
      <c r="AA641" s="205"/>
      <c r="AB641" s="205"/>
      <c r="AC641" s="205"/>
      <c r="AD641" s="206"/>
      <c r="AE641" s="204">
        <f>SUM(AE632:AM640)</f>
        <v>0</v>
      </c>
      <c r="AF641" s="205"/>
      <c r="AG641" s="205"/>
      <c r="AH641" s="205"/>
      <c r="AI641" s="205"/>
      <c r="AJ641" s="205"/>
      <c r="AK641" s="205"/>
      <c r="AL641" s="205"/>
      <c r="AM641" s="207"/>
      <c r="AN641" s="208"/>
      <c r="AO641" s="205"/>
      <c r="AP641" s="206"/>
      <c r="AQ641" s="204">
        <f>SUM(AQ632:BB640)</f>
        <v>0</v>
      </c>
      <c r="AR641" s="205"/>
      <c r="AS641" s="205"/>
      <c r="AT641" s="205"/>
      <c r="AU641" s="205"/>
      <c r="AV641" s="205"/>
      <c r="AW641" s="205"/>
      <c r="AX641" s="205"/>
      <c r="AY641" s="205"/>
      <c r="AZ641" s="205"/>
      <c r="BA641" s="205"/>
      <c r="BB641" s="207"/>
      <c r="BC641" s="208"/>
      <c r="BD641" s="205"/>
      <c r="BE641" s="206"/>
      <c r="BF641" s="204">
        <f>SUM(BF632:BQ640)</f>
        <v>0</v>
      </c>
      <c r="BG641" s="205"/>
      <c r="BH641" s="205"/>
      <c r="BI641" s="205"/>
      <c r="BJ641" s="205"/>
      <c r="BK641" s="205"/>
      <c r="BL641" s="205"/>
      <c r="BM641" s="205"/>
      <c r="BN641" s="205"/>
      <c r="BO641" s="205"/>
      <c r="BP641" s="205"/>
      <c r="BQ641" s="207"/>
      <c r="BR641" s="208">
        <f>AE641-AQ641-BF641</f>
        <v>0</v>
      </c>
      <c r="BS641" s="205"/>
      <c r="BT641" s="205"/>
      <c r="BU641" s="205"/>
      <c r="BV641" s="205"/>
      <c r="BW641" s="205"/>
      <c r="BX641" s="205"/>
      <c r="BY641" s="205"/>
      <c r="BZ641" s="205"/>
      <c r="CA641" s="205"/>
      <c r="CB641" s="205"/>
      <c r="CC641" s="209"/>
      <c r="CD641" s="75"/>
    </row>
    <row r="642" spans="2:82" ht="15" customHeight="1">
      <c r="B642" s="232" t="s">
        <v>72</v>
      </c>
      <c r="C642" s="233"/>
      <c r="D642" s="233"/>
      <c r="E642" s="233"/>
      <c r="F642" s="233"/>
      <c r="G642" s="233"/>
      <c r="H642" s="233"/>
      <c r="I642" s="233"/>
      <c r="J642" s="233"/>
      <c r="K642" s="233"/>
      <c r="L642" s="233"/>
      <c r="M642" s="233"/>
      <c r="N642" s="233"/>
      <c r="O642" s="233"/>
      <c r="P642" s="234" t="s">
        <v>28</v>
      </c>
      <c r="Q642" s="235"/>
      <c r="R642" s="235"/>
      <c r="S642" s="235"/>
      <c r="T642" s="235"/>
      <c r="U642" s="236"/>
      <c r="V642" s="392" t="s">
        <v>29</v>
      </c>
      <c r="W642" s="392"/>
      <c r="X642" s="392"/>
      <c r="Y642" s="392"/>
      <c r="Z642" s="392"/>
      <c r="AA642" s="392"/>
      <c r="AB642" s="392" t="s">
        <v>101</v>
      </c>
      <c r="AC642" s="392"/>
      <c r="AD642" s="392"/>
      <c r="AE642" s="392"/>
      <c r="AF642" s="392"/>
      <c r="AG642" s="392"/>
      <c r="AH642" s="392" t="s">
        <v>30</v>
      </c>
      <c r="AI642" s="392"/>
      <c r="AJ642" s="392"/>
      <c r="AK642" s="392"/>
      <c r="AL642" s="392"/>
      <c r="AM642" s="392"/>
      <c r="AN642" s="392"/>
      <c r="AO642" s="392"/>
      <c r="AP642" s="392"/>
      <c r="AQ642" s="392"/>
      <c r="AR642" s="392"/>
      <c r="AS642" s="234"/>
      <c r="AT642" s="395" t="s">
        <v>100</v>
      </c>
      <c r="AU642" s="385"/>
      <c r="AV642" s="385"/>
      <c r="AW642" s="385"/>
      <c r="AX642" s="385"/>
      <c r="AY642" s="385"/>
      <c r="AZ642" s="385"/>
      <c r="BA642" s="385"/>
      <c r="BB642" s="385"/>
      <c r="BC642" s="385"/>
      <c r="BD642" s="385"/>
      <c r="BE642" s="385"/>
      <c r="BF642" s="385"/>
      <c r="BG642" s="385"/>
      <c r="BH642" s="385"/>
      <c r="BI642" s="385"/>
      <c r="BJ642" s="385"/>
      <c r="BK642" s="385"/>
      <c r="BL642" s="385"/>
      <c r="BM642" s="385"/>
      <c r="BN642" s="385"/>
      <c r="BO642" s="385"/>
      <c r="BP642" s="385"/>
      <c r="BQ642" s="385"/>
      <c r="BR642" s="385"/>
      <c r="BS642" s="385"/>
      <c r="BT642" s="385"/>
      <c r="BU642" s="385"/>
      <c r="BV642" s="385"/>
      <c r="BW642" s="385"/>
      <c r="BX642" s="385"/>
      <c r="BY642" s="385"/>
      <c r="BZ642" s="385"/>
      <c r="CA642" s="385"/>
      <c r="CB642" s="385"/>
      <c r="CC642" s="386"/>
      <c r="CD642" s="46"/>
    </row>
    <row r="643" spans="2:82" ht="45" customHeight="1">
      <c r="B643" s="237" t="s">
        <v>27</v>
      </c>
      <c r="C643" s="238"/>
      <c r="D643" s="238"/>
      <c r="E643" s="238"/>
      <c r="F643" s="238"/>
      <c r="G643" s="238"/>
      <c r="H643" s="238"/>
      <c r="I643" s="238"/>
      <c r="J643" s="238"/>
      <c r="K643" s="238"/>
      <c r="L643" s="238"/>
      <c r="M643" s="238"/>
      <c r="N643" s="238"/>
      <c r="O643" s="238"/>
      <c r="P643" s="384"/>
      <c r="Q643" s="238"/>
      <c r="R643" s="238"/>
      <c r="S643" s="238"/>
      <c r="T643" s="238"/>
      <c r="U643" s="239"/>
      <c r="V643" s="393"/>
      <c r="W643" s="393"/>
      <c r="X643" s="393"/>
      <c r="Y643" s="393"/>
      <c r="Z643" s="393"/>
      <c r="AA643" s="393"/>
      <c r="AB643" s="393"/>
      <c r="AC643" s="393"/>
      <c r="AD643" s="393"/>
      <c r="AE643" s="393"/>
      <c r="AF643" s="393"/>
      <c r="AG643" s="393"/>
      <c r="AH643" s="394"/>
      <c r="AI643" s="394"/>
      <c r="AJ643" s="394"/>
      <c r="AK643" s="394"/>
      <c r="AL643" s="394"/>
      <c r="AM643" s="394"/>
      <c r="AN643" s="393"/>
      <c r="AO643" s="393"/>
      <c r="AP643" s="393"/>
      <c r="AQ643" s="393"/>
      <c r="AR643" s="393"/>
      <c r="AS643" s="167"/>
      <c r="AT643" s="396"/>
      <c r="AU643" s="387"/>
      <c r="AV643" s="387"/>
      <c r="AW643" s="387"/>
      <c r="AX643" s="387"/>
      <c r="AY643" s="387"/>
      <c r="AZ643" s="387"/>
      <c r="BA643" s="387"/>
      <c r="BB643" s="387"/>
      <c r="BC643" s="387"/>
      <c r="BD643" s="387"/>
      <c r="BE643" s="387"/>
      <c r="BF643" s="387"/>
      <c r="BG643" s="387"/>
      <c r="BH643" s="387"/>
      <c r="BI643" s="387"/>
      <c r="BJ643" s="387"/>
      <c r="BK643" s="387"/>
      <c r="BL643" s="387"/>
      <c r="BM643" s="387"/>
      <c r="BN643" s="387"/>
      <c r="BO643" s="387"/>
      <c r="BP643" s="387"/>
      <c r="BQ643" s="387"/>
      <c r="BR643" s="387"/>
      <c r="BS643" s="387"/>
      <c r="BT643" s="387"/>
      <c r="BU643" s="387"/>
      <c r="BV643" s="387"/>
      <c r="BW643" s="387"/>
      <c r="BX643" s="387"/>
      <c r="BY643" s="387"/>
      <c r="BZ643" s="387"/>
      <c r="CA643" s="387"/>
      <c r="CB643" s="387"/>
      <c r="CC643" s="388"/>
      <c r="CD643" s="46"/>
    </row>
    <row r="644" spans="2:82" ht="27" customHeight="1" thickBot="1">
      <c r="B644" s="225" t="s">
        <v>24</v>
      </c>
      <c r="C644" s="226"/>
      <c r="D644" s="226"/>
      <c r="E644" s="226"/>
      <c r="F644" s="226"/>
      <c r="G644" s="226"/>
      <c r="H644" s="226"/>
      <c r="I644" s="226"/>
      <c r="J644" s="226"/>
      <c r="K644" s="226"/>
      <c r="L644" s="226"/>
      <c r="M644" s="226"/>
      <c r="N644" s="226"/>
      <c r="O644" s="226"/>
      <c r="P644" s="226"/>
      <c r="Q644" s="226"/>
      <c r="R644" s="226"/>
      <c r="S644" s="226"/>
      <c r="T644" s="226"/>
      <c r="U644" s="226"/>
      <c r="V644" s="226"/>
      <c r="W644" s="226"/>
      <c r="X644" s="226"/>
      <c r="Y644" s="226"/>
      <c r="Z644" s="226"/>
      <c r="AA644" s="226"/>
      <c r="AB644" s="226"/>
      <c r="AC644" s="226"/>
      <c r="AD644" s="226"/>
      <c r="AE644" s="226"/>
      <c r="AF644" s="227"/>
      <c r="AG644" s="228" t="s">
        <v>25</v>
      </c>
      <c r="AH644" s="229"/>
      <c r="AI644" s="229"/>
      <c r="AJ644" s="229"/>
      <c r="AK644" s="229"/>
      <c r="AL644" s="229"/>
      <c r="AM644" s="229"/>
      <c r="AN644" s="229"/>
      <c r="AO644" s="229"/>
      <c r="AP644" s="229"/>
      <c r="AQ644" s="229"/>
      <c r="AR644" s="229"/>
      <c r="AS644" s="229"/>
      <c r="AT644" s="229"/>
      <c r="AU644" s="229"/>
      <c r="AV644" s="229"/>
      <c r="AW644" s="229"/>
      <c r="AX644" s="229"/>
      <c r="AY644" s="229"/>
      <c r="AZ644" s="229"/>
      <c r="BA644" s="229"/>
      <c r="BB644" s="230"/>
      <c r="BC644" s="228" t="s">
        <v>26</v>
      </c>
      <c r="BD644" s="229"/>
      <c r="BE644" s="229"/>
      <c r="BF644" s="229"/>
      <c r="BG644" s="229"/>
      <c r="BH644" s="229"/>
      <c r="BI644" s="229"/>
      <c r="BJ644" s="229"/>
      <c r="BK644" s="229"/>
      <c r="BL644" s="229"/>
      <c r="BM644" s="229"/>
      <c r="BN644" s="229"/>
      <c r="BO644" s="229"/>
      <c r="BP644" s="229"/>
      <c r="BQ644" s="229"/>
      <c r="BR644" s="229"/>
      <c r="BS644" s="229"/>
      <c r="BT644" s="229"/>
      <c r="BU644" s="229"/>
      <c r="BV644" s="229"/>
      <c r="BW644" s="229"/>
      <c r="BX644" s="229"/>
      <c r="BY644" s="229"/>
      <c r="BZ644" s="229"/>
      <c r="CA644" s="229"/>
      <c r="CB644" s="229"/>
      <c r="CC644" s="231"/>
      <c r="CD644" s="47"/>
    </row>
    <row r="645" spans="2:82" ht="15.95" customHeight="1">
      <c r="AC645" s="100" t="s">
        <v>98</v>
      </c>
      <c r="AD645" s="100"/>
      <c r="AE645" s="100"/>
      <c r="AF645" s="100"/>
      <c r="AG645" s="100"/>
      <c r="AH645" s="100"/>
      <c r="AI645" s="100"/>
      <c r="AJ645" s="100"/>
      <c r="AK645" s="100"/>
      <c r="AL645" s="100"/>
      <c r="AM645" s="100"/>
      <c r="AN645" s="100"/>
      <c r="AO645" s="100"/>
      <c r="AP645" s="100"/>
      <c r="AQ645" s="100"/>
      <c r="AR645" s="100"/>
      <c r="AS645" s="100"/>
      <c r="AT645" s="100"/>
      <c r="AU645" s="100"/>
      <c r="AV645" s="100"/>
      <c r="AW645" s="100"/>
      <c r="AX645" s="100"/>
      <c r="AY645" s="58"/>
      <c r="BN645" s="102">
        <f>'③原紙（経理）'!BN645:BP645</f>
        <v>0</v>
      </c>
      <c r="BO645" s="102"/>
      <c r="BP645" s="102"/>
      <c r="BQ645" s="5" t="s">
        <v>42</v>
      </c>
      <c r="BR645" s="5"/>
      <c r="BS645" s="5"/>
      <c r="BT645" s="5"/>
      <c r="BU645" s="5"/>
      <c r="BV645" s="88">
        <v>24</v>
      </c>
      <c r="BW645" s="88"/>
      <c r="BX645" s="88"/>
      <c r="BY645" s="5" t="s">
        <v>41</v>
      </c>
      <c r="BZ645" s="5"/>
      <c r="CA645" s="5"/>
    </row>
    <row r="646" spans="2:82" ht="15.75" customHeight="1">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100"/>
      <c r="AD646" s="100"/>
      <c r="AE646" s="100"/>
      <c r="AF646" s="100"/>
      <c r="AG646" s="100"/>
      <c r="AH646" s="100"/>
      <c r="AI646" s="100"/>
      <c r="AJ646" s="100"/>
      <c r="AK646" s="100"/>
      <c r="AL646" s="100"/>
      <c r="AM646" s="100"/>
      <c r="AN646" s="100"/>
      <c r="AO646" s="100"/>
      <c r="AP646" s="100"/>
      <c r="AQ646" s="100"/>
      <c r="AR646" s="100"/>
      <c r="AS646" s="100"/>
      <c r="AT646" s="100"/>
      <c r="AU646" s="100"/>
      <c r="AV646" s="100"/>
      <c r="AW646" s="100"/>
      <c r="AX646" s="100"/>
      <c r="AY646" s="58"/>
      <c r="AZ646" s="4"/>
      <c r="BA646" s="4"/>
      <c r="BB646" s="4"/>
      <c r="BC646" s="4"/>
      <c r="BD646" s="4"/>
      <c r="BE646" s="4"/>
      <c r="BF646" s="4"/>
      <c r="BG646" s="4"/>
      <c r="BH646" s="4"/>
      <c r="BI646" s="4"/>
      <c r="BJ646" s="4"/>
      <c r="BK646" s="5" t="s">
        <v>4</v>
      </c>
      <c r="BN646" s="102">
        <f>'③原紙（経理）'!BN646:BO646</f>
        <v>0</v>
      </c>
      <c r="BO646" s="102"/>
      <c r="BP646" s="88" t="s">
        <v>3</v>
      </c>
      <c r="BQ646" s="88"/>
      <c r="BR646" s="102">
        <f>'③原紙（経理）'!BR646:BS646</f>
        <v>0</v>
      </c>
      <c r="BS646" s="102"/>
      <c r="BT646" s="102">
        <f>'③原紙（経理）'!BT646:BU646</f>
        <v>0</v>
      </c>
      <c r="BU646" s="102"/>
      <c r="BV646" s="88" t="s">
        <v>2</v>
      </c>
      <c r="BW646" s="88"/>
      <c r="BX646" s="102">
        <f>'③原紙（経理）'!BX646:BY646</f>
        <v>0</v>
      </c>
      <c r="BY646" s="102"/>
      <c r="BZ646" s="102">
        <f>'③原紙（経理）'!BZ646:CA646</f>
        <v>0</v>
      </c>
      <c r="CA646" s="102"/>
      <c r="CB646" s="88" t="s">
        <v>1</v>
      </c>
      <c r="CC646" s="88"/>
      <c r="CD646" s="39"/>
    </row>
    <row r="647" spans="2:82" ht="15.75" customHeight="1" thickBot="1">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101"/>
      <c r="AD647" s="101"/>
      <c r="AE647" s="101"/>
      <c r="AF647" s="101"/>
      <c r="AG647" s="101"/>
      <c r="AH647" s="101"/>
      <c r="AI647" s="101"/>
      <c r="AJ647" s="101"/>
      <c r="AK647" s="101"/>
      <c r="AL647" s="101"/>
      <c r="AM647" s="101"/>
      <c r="AN647" s="101"/>
      <c r="AO647" s="101"/>
      <c r="AP647" s="101"/>
      <c r="AQ647" s="101"/>
      <c r="AR647" s="101"/>
      <c r="AS647" s="101"/>
      <c r="AT647" s="101"/>
      <c r="AU647" s="101"/>
      <c r="AV647" s="101"/>
      <c r="AW647" s="101"/>
      <c r="AX647" s="101"/>
      <c r="AY647" s="58"/>
      <c r="AZ647" s="4"/>
      <c r="BA647" s="4"/>
      <c r="BB647" s="4"/>
      <c r="BC647" s="4"/>
      <c r="BD647" s="4"/>
      <c r="BE647" s="4"/>
      <c r="BF647" s="4"/>
      <c r="BG647" s="4"/>
      <c r="BH647" s="4"/>
      <c r="BI647" s="4"/>
      <c r="BJ647" s="4"/>
      <c r="BN647" s="42"/>
      <c r="BO647" s="42"/>
      <c r="BP647" s="42"/>
      <c r="BQ647" s="42"/>
      <c r="BR647" s="42"/>
      <c r="BS647" s="42"/>
      <c r="BT647" s="42"/>
      <c r="BU647" s="42"/>
      <c r="BV647" s="42"/>
      <c r="BW647" s="42"/>
      <c r="BX647" s="42"/>
      <c r="BY647" s="42"/>
      <c r="BZ647" s="42"/>
      <c r="CA647" s="42"/>
      <c r="CB647" s="39"/>
      <c r="CC647" s="39"/>
      <c r="CD647" s="39"/>
    </row>
    <row r="648" spans="2:82" ht="27" customHeight="1" thickTop="1">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89" t="s">
        <v>0</v>
      </c>
      <c r="AD648" s="89"/>
      <c r="AE648" s="89"/>
      <c r="AF648" s="89"/>
      <c r="AG648" s="89"/>
      <c r="AH648" s="89"/>
      <c r="AI648" s="89"/>
      <c r="AJ648" s="89"/>
      <c r="AK648" s="89"/>
      <c r="AL648" s="89"/>
      <c r="AM648" s="89"/>
      <c r="AN648" s="89"/>
      <c r="AO648" s="89"/>
      <c r="AP648" s="89"/>
      <c r="AQ648" s="89"/>
      <c r="AR648" s="89"/>
      <c r="AS648" s="89"/>
      <c r="AT648" s="89"/>
      <c r="AU648" s="89"/>
      <c r="AV648" s="89"/>
      <c r="AW648" s="89"/>
      <c r="AX648" s="89"/>
      <c r="AY648" s="59"/>
      <c r="AZ648" s="90" t="s">
        <v>75</v>
      </c>
      <c r="BA648" s="91"/>
      <c r="BB648" s="91"/>
      <c r="BC648" s="91"/>
      <c r="BD648" s="91"/>
      <c r="BE648" s="91"/>
      <c r="BF648" s="91"/>
      <c r="BG648" s="91"/>
      <c r="BH648" s="91"/>
      <c r="BI648" s="91"/>
      <c r="BJ648" s="91"/>
      <c r="BK648" s="91"/>
      <c r="BL648" s="91"/>
      <c r="BM648" s="91"/>
      <c r="BN648" s="91"/>
      <c r="BO648" s="91"/>
      <c r="BP648" s="91"/>
      <c r="BQ648" s="91"/>
      <c r="BR648" s="91"/>
      <c r="BS648" s="91"/>
      <c r="BT648" s="91"/>
      <c r="BU648" s="91"/>
      <c r="BV648" s="91"/>
      <c r="BW648" s="91"/>
      <c r="BX648" s="91"/>
      <c r="BY648" s="91"/>
      <c r="BZ648" s="91"/>
      <c r="CA648" s="91"/>
      <c r="CB648" s="91"/>
      <c r="CC648" s="91"/>
      <c r="CD648" s="92"/>
    </row>
    <row r="649" spans="2:82" ht="27.75" customHeight="1" thickBot="1">
      <c r="C649" s="1"/>
      <c r="D649" s="1"/>
      <c r="E649" s="2"/>
      <c r="F649" s="2"/>
      <c r="G649" s="2"/>
      <c r="I649" s="3"/>
      <c r="J649" s="2"/>
      <c r="K649" s="2"/>
      <c r="L649" s="2"/>
      <c r="M649" s="15"/>
      <c r="N649" s="15"/>
      <c r="O649" s="15"/>
      <c r="P649" s="15"/>
      <c r="Q649" s="15"/>
      <c r="R649" s="15"/>
      <c r="S649" s="15"/>
      <c r="T649" s="15"/>
      <c r="U649" s="15"/>
      <c r="V649" s="15"/>
      <c r="W649" s="2"/>
      <c r="X649" s="2"/>
      <c r="Y649" s="11"/>
      <c r="Z649" s="11"/>
      <c r="AA649" s="11"/>
      <c r="AB649" s="11"/>
      <c r="AC649" s="93"/>
      <c r="AD649" s="93"/>
      <c r="AE649" s="93"/>
      <c r="AF649" s="93"/>
      <c r="AG649" s="93"/>
      <c r="AH649" s="93"/>
      <c r="AI649" s="93"/>
      <c r="AJ649" s="93"/>
      <c r="AK649" s="93"/>
      <c r="AL649" s="93"/>
      <c r="AM649" s="93"/>
      <c r="AN649" s="93"/>
      <c r="AO649" s="93"/>
      <c r="AP649" s="93"/>
      <c r="AQ649" s="93"/>
      <c r="AR649" s="93"/>
      <c r="AS649" s="93"/>
      <c r="AT649" s="93"/>
      <c r="AU649" s="93"/>
      <c r="AV649" s="93"/>
      <c r="AW649" s="93"/>
      <c r="AX649" s="93"/>
      <c r="AY649" s="94"/>
      <c r="AZ649" s="95" t="str">
        <f>IF(①適格請求書発行事業者登録番号!$A$5="","?",①適格請求書発行事業者登録番号!$A$5)</f>
        <v>?</v>
      </c>
      <c r="BA649" s="96"/>
      <c r="BB649" s="97" t="str">
        <f>IF(①適格請求書発行事業者登録番号!$B$5="","?",①適格請求書発行事業者登録番号!$B$5)</f>
        <v>?</v>
      </c>
      <c r="BC649" s="98"/>
      <c r="BD649" s="57" t="s">
        <v>82</v>
      </c>
      <c r="BE649" s="97" t="str">
        <f>IF(①適格請求書発行事業者登録番号!$D$5="","?",①適格請求書発行事業者登録番号!$D$5)</f>
        <v>?</v>
      </c>
      <c r="BF649" s="98"/>
      <c r="BG649" s="97" t="str">
        <f>IF(①適格請求書発行事業者登録番号!$E$5="","?",①適格請求書発行事業者登録番号!$E$5)</f>
        <v>?</v>
      </c>
      <c r="BH649" s="98"/>
      <c r="BI649" s="97" t="str">
        <f>IF(①適格請求書発行事業者登録番号!$F$5="","?",①適格請求書発行事業者登録番号!$F$5)</f>
        <v>?</v>
      </c>
      <c r="BJ649" s="98"/>
      <c r="BK649" s="97" t="str">
        <f>IF(①適格請求書発行事業者登録番号!$G$5="","?",①適格請求書発行事業者登録番号!$G$5)</f>
        <v>?</v>
      </c>
      <c r="BL649" s="98"/>
      <c r="BM649" s="57" t="s">
        <v>82</v>
      </c>
      <c r="BN649" s="97" t="str">
        <f>IF(①適格請求書発行事業者登録番号!$I$5="","?",①適格請求書発行事業者登録番号!$I$5)</f>
        <v>?</v>
      </c>
      <c r="BO649" s="98"/>
      <c r="BP649" s="97" t="str">
        <f>IF(①適格請求書発行事業者登録番号!$J$5="","?",①適格請求書発行事業者登録番号!$J$5)</f>
        <v>?</v>
      </c>
      <c r="BQ649" s="98"/>
      <c r="BR649" s="97" t="str">
        <f>IF(①適格請求書発行事業者登録番号!$K$5="","?",①適格請求書発行事業者登録番号!$K$5)</f>
        <v>?</v>
      </c>
      <c r="BS649" s="98"/>
      <c r="BT649" s="97" t="str">
        <f>IF(①適格請求書発行事業者登録番号!$L$5="","?",①適格請求書発行事業者登録番号!$L$5)</f>
        <v>?</v>
      </c>
      <c r="BU649" s="98"/>
      <c r="BV649" s="57" t="s">
        <v>82</v>
      </c>
      <c r="BW649" s="97" t="str">
        <f>IF(①適格請求書発行事業者登録番号!$N$5="","?",①適格請求書発行事業者登録番号!$N$5)</f>
        <v>?</v>
      </c>
      <c r="BX649" s="98"/>
      <c r="BY649" s="97" t="str">
        <f>IF(①適格請求書発行事業者登録番号!$O$5="","?",①適格請求書発行事業者登録番号!$O$5)</f>
        <v>?</v>
      </c>
      <c r="BZ649" s="98"/>
      <c r="CA649" s="97" t="str">
        <f>IF(①適格請求書発行事業者登録番号!$P$5="","?",①適格請求書発行事業者登録番号!$P$5)</f>
        <v>?</v>
      </c>
      <c r="CB649" s="98"/>
      <c r="CC649" s="97" t="str">
        <f>IF(①適格請求書発行事業者登録番号!$Q$5="","?",①適格請求書発行事業者登録番号!$Q$5)</f>
        <v>?</v>
      </c>
      <c r="CD649" s="99"/>
    </row>
    <row r="650" spans="2:82" ht="15" customHeight="1" thickBot="1">
      <c r="C650" s="1"/>
      <c r="D650" s="1"/>
      <c r="E650" s="2"/>
      <c r="F650" s="2"/>
      <c r="G650" s="2"/>
      <c r="I650" s="3"/>
      <c r="J650" s="2"/>
      <c r="K650" s="2"/>
      <c r="L650" s="2"/>
      <c r="M650" s="15"/>
      <c r="N650" s="15"/>
      <c r="O650" s="15"/>
      <c r="P650" s="15"/>
      <c r="Q650" s="15"/>
      <c r="R650" s="15"/>
      <c r="S650" s="15"/>
      <c r="T650" s="15"/>
      <c r="U650" s="15"/>
      <c r="V650" s="15"/>
      <c r="W650" s="2"/>
      <c r="X650" s="2"/>
      <c r="Y650" s="11"/>
      <c r="Z650" s="11"/>
      <c r="AA650" s="11"/>
      <c r="AB650" s="11"/>
      <c r="AC650" s="60"/>
      <c r="AD650" s="60"/>
      <c r="AE650" s="60"/>
      <c r="AF650" s="60"/>
      <c r="AG650" s="60"/>
      <c r="AH650" s="60"/>
      <c r="AI650" s="60"/>
      <c r="AJ650" s="60"/>
      <c r="AK650" s="60"/>
      <c r="AL650" s="60"/>
      <c r="AM650" s="60"/>
      <c r="AN650" s="60"/>
      <c r="AO650" s="60"/>
      <c r="AP650" s="60"/>
      <c r="AQ650" s="60"/>
      <c r="AR650" s="60"/>
      <c r="AS650" s="60"/>
      <c r="AT650" s="60"/>
      <c r="AU650" s="60"/>
      <c r="AV650" s="60"/>
      <c r="AW650" s="60"/>
      <c r="AX650" s="60"/>
      <c r="AY650" s="60"/>
      <c r="AZ650" s="63"/>
      <c r="BA650" s="63"/>
      <c r="BB650" s="63"/>
      <c r="BC650" s="63"/>
      <c r="BD650" s="64"/>
      <c r="BE650" s="63"/>
      <c r="BF650" s="63"/>
      <c r="BG650" s="63"/>
      <c r="BH650" s="350"/>
      <c r="BI650" s="350"/>
      <c r="BJ650" s="66"/>
      <c r="BK650" s="66"/>
      <c r="BL650" s="351" t="s">
        <v>87</v>
      </c>
      <c r="BM650" s="351"/>
      <c r="BN650" s="352" t="str">
        <f>IF(②基本情報入力シート!$B$3=0,"基本情報シートを入力して下さい",②基本情報入力シート!$B$3)</f>
        <v>基本情報シートを入力して下さい</v>
      </c>
      <c r="BO650" s="352"/>
      <c r="BP650" s="352"/>
      <c r="BQ650" s="352"/>
      <c r="BR650" s="352"/>
      <c r="BS650" s="352"/>
      <c r="BT650" s="352"/>
      <c r="BU650" s="352"/>
      <c r="BV650" s="352"/>
      <c r="BW650" s="352"/>
      <c r="BX650" s="352"/>
      <c r="BY650" s="352"/>
      <c r="BZ650" s="352"/>
      <c r="CA650" s="63"/>
      <c r="CB650" s="63"/>
      <c r="CC650" s="63"/>
      <c r="CD650" s="63"/>
    </row>
    <row r="651" spans="2:82" ht="24.95" customHeight="1">
      <c r="B651" s="106" t="s">
        <v>18</v>
      </c>
      <c r="C651" s="106"/>
      <c r="D651" s="106"/>
      <c r="E651" s="106"/>
      <c r="F651" s="106"/>
      <c r="G651" s="106"/>
      <c r="H651" s="106"/>
      <c r="I651" s="106"/>
      <c r="J651" s="106"/>
      <c r="K651" s="106"/>
      <c r="L651" s="106"/>
      <c r="M651" s="106"/>
      <c r="N651" s="106"/>
      <c r="O651" s="106"/>
      <c r="P651" s="106"/>
      <c r="Q651" s="106"/>
      <c r="R651" s="106"/>
      <c r="S651" s="106"/>
      <c r="T651" s="106"/>
      <c r="U651" s="106"/>
      <c r="V651" s="106"/>
      <c r="W651" s="106"/>
      <c r="X651" s="106"/>
      <c r="Y651" s="106"/>
      <c r="Z651" s="106"/>
      <c r="AA651" s="106"/>
      <c r="AB651" s="106"/>
      <c r="AC651" s="106"/>
      <c r="AD651" s="106"/>
      <c r="AE651" s="107" t="s">
        <v>94</v>
      </c>
      <c r="AF651" s="108"/>
      <c r="AG651" s="108"/>
      <c r="AH651" s="108"/>
      <c r="AI651" s="108"/>
      <c r="AJ651" s="108"/>
      <c r="AK651" s="108"/>
      <c r="AL651" s="109">
        <f>BF669</f>
        <v>0</v>
      </c>
      <c r="AM651" s="110"/>
      <c r="AN651" s="110"/>
      <c r="AO651" s="110"/>
      <c r="AP651" s="110"/>
      <c r="AQ651" s="110"/>
      <c r="AR651" s="110"/>
      <c r="AS651" s="110"/>
      <c r="AT651" s="110"/>
      <c r="AU651" s="110"/>
      <c r="AV651" s="110"/>
      <c r="AW651" s="110"/>
      <c r="AX651" s="110"/>
      <c r="AY651" s="110"/>
      <c r="AZ651" s="110"/>
      <c r="BA651" s="111"/>
      <c r="BB651" s="70"/>
      <c r="BC651" s="71"/>
      <c r="BD651" s="71"/>
      <c r="BH651" s="22"/>
      <c r="BI651" s="22"/>
      <c r="BJ651" s="353" t="str">
        <f>IF(②基本情報入力シート!$B$4=0,"基本情報シートを入力して下さい",②基本情報入力シート!$B$4)</f>
        <v>基本情報シートを入力して下さい</v>
      </c>
      <c r="BK651" s="353"/>
      <c r="BL651" s="353"/>
      <c r="BM651" s="353"/>
      <c r="BN651" s="353"/>
      <c r="BO651" s="353"/>
      <c r="BP651" s="353"/>
      <c r="BQ651" s="353"/>
      <c r="BR651" s="353"/>
      <c r="BS651" s="353"/>
      <c r="BT651" s="353"/>
      <c r="BU651" s="353"/>
      <c r="BV651" s="353"/>
      <c r="BW651" s="353"/>
      <c r="BX651" s="353"/>
      <c r="BY651" s="353"/>
      <c r="BZ651" s="353"/>
      <c r="CA651" s="65"/>
      <c r="CB651" s="65"/>
      <c r="CC651" s="65"/>
      <c r="CD651" s="65"/>
    </row>
    <row r="652" spans="2:82" ht="24.95" customHeight="1" thickBot="1">
      <c r="C652" s="113" t="s">
        <v>19</v>
      </c>
      <c r="D652" s="113"/>
      <c r="E652" s="113"/>
      <c r="F652" s="113"/>
      <c r="G652" s="113"/>
      <c r="H652" s="113"/>
      <c r="I652" s="113"/>
      <c r="J652" s="113"/>
      <c r="K652" s="113"/>
      <c r="L652" s="113"/>
      <c r="M652" s="113"/>
      <c r="N652" s="113"/>
      <c r="O652" s="113"/>
      <c r="P652" s="113"/>
      <c r="Q652" s="113"/>
      <c r="R652" s="113"/>
      <c r="S652" s="113"/>
      <c r="T652" s="113"/>
      <c r="U652" s="113"/>
      <c r="V652" s="113"/>
      <c r="W652" s="113"/>
      <c r="X652" s="113"/>
      <c r="Y652" s="113"/>
      <c r="Z652" s="113"/>
      <c r="AA652" s="113"/>
      <c r="AB652" s="113"/>
      <c r="AC652" s="113"/>
      <c r="AD652" s="113"/>
      <c r="AE652" s="114" t="str">
        <f>'③原紙（経理）'!AE652</f>
        <v>消費税(10%)</v>
      </c>
      <c r="AF652" s="115"/>
      <c r="AG652" s="115"/>
      <c r="AH652" s="115"/>
      <c r="AI652" s="115"/>
      <c r="AJ652" s="115"/>
      <c r="AK652" s="115"/>
      <c r="AL652" s="116">
        <f>IF(AE652="消費税(10%)",ROUND(AL651*0.1,1),IF(AE652="消費税(8%)",ROUND(AL651*0.08,1),IF(AE652="非課税","","")))</f>
        <v>0</v>
      </c>
      <c r="AM652" s="117"/>
      <c r="AN652" s="117"/>
      <c r="AO652" s="117"/>
      <c r="AP652" s="117"/>
      <c r="AQ652" s="117"/>
      <c r="AR652" s="117"/>
      <c r="AS652" s="117"/>
      <c r="AT652" s="117"/>
      <c r="AU652" s="117"/>
      <c r="AV652" s="117"/>
      <c r="AW652" s="117"/>
      <c r="AX652" s="117"/>
      <c r="AY652" s="117"/>
      <c r="AZ652" s="117"/>
      <c r="BA652" s="118"/>
      <c r="BB652" s="70"/>
      <c r="BC652" s="71"/>
      <c r="BD652" s="71"/>
      <c r="BH652" s="22"/>
      <c r="BI652" s="22"/>
      <c r="BJ652" s="353" t="str">
        <f>IF(②基本情報入力シート!$B$5=0,"基本情報シートを入力して下さい",②基本情報入力シート!$B$5)</f>
        <v>基本情報シートを入力して下さい</v>
      </c>
      <c r="BK652" s="353"/>
      <c r="BL652" s="353"/>
      <c r="BM652" s="353"/>
      <c r="BN652" s="353"/>
      <c r="BO652" s="353"/>
      <c r="BP652" s="353"/>
      <c r="BQ652" s="353"/>
      <c r="BR652" s="353"/>
      <c r="BS652" s="353"/>
      <c r="BT652" s="353"/>
      <c r="BU652" s="353"/>
      <c r="BV652" s="353"/>
      <c r="BW652" s="353"/>
      <c r="BX652" s="353"/>
      <c r="BY652" s="353"/>
      <c r="BZ652" s="353"/>
      <c r="CA652" s="62"/>
      <c r="CB652" s="340" t="s">
        <v>34</v>
      </c>
      <c r="CC652" s="340"/>
      <c r="CD652" s="43"/>
    </row>
    <row r="653" spans="2:82" ht="25.5" customHeight="1" thickBot="1">
      <c r="P653" s="6"/>
      <c r="Q653" s="6"/>
      <c r="T653" s="7"/>
      <c r="Y653" s="11"/>
      <c r="Z653" s="11"/>
      <c r="AA653" s="11"/>
      <c r="AB653" s="11"/>
      <c r="AC653" s="12"/>
      <c r="AD653" s="12"/>
      <c r="AE653" s="121" t="s">
        <v>95</v>
      </c>
      <c r="AF653" s="122"/>
      <c r="AG653" s="122"/>
      <c r="AH653" s="122"/>
      <c r="AI653" s="122"/>
      <c r="AJ653" s="122"/>
      <c r="AK653" s="122"/>
      <c r="AL653" s="123">
        <f>IF(AL652="",AL651,AL651+AL652)</f>
        <v>0</v>
      </c>
      <c r="AM653" s="124"/>
      <c r="AN653" s="124"/>
      <c r="AO653" s="124"/>
      <c r="AP653" s="124"/>
      <c r="AQ653" s="124"/>
      <c r="AR653" s="124"/>
      <c r="AS653" s="124"/>
      <c r="AT653" s="124"/>
      <c r="AU653" s="124"/>
      <c r="AV653" s="124"/>
      <c r="AW653" s="124"/>
      <c r="AX653" s="124"/>
      <c r="AY653" s="124"/>
      <c r="AZ653" s="124"/>
      <c r="BA653" s="125"/>
      <c r="BB653" s="72"/>
      <c r="BC653" s="73"/>
      <c r="BD653" s="73"/>
      <c r="BH653" s="22"/>
      <c r="BI653" s="23"/>
      <c r="BJ653" s="345" t="str">
        <f>IF(②基本情報入力シート!$B$6=0,"基本情報シートを入力して下さい",②基本情報入力シート!$B$6)</f>
        <v>基本情報シートを入力して下さい</v>
      </c>
      <c r="BK653" s="345"/>
      <c r="BL653" s="345"/>
      <c r="BM653" s="345"/>
      <c r="BN653" s="345"/>
      <c r="BO653" s="345"/>
      <c r="BP653" s="345"/>
      <c r="BQ653" s="345"/>
      <c r="BR653" s="345"/>
      <c r="BS653" s="345"/>
      <c r="BT653" s="345"/>
      <c r="BU653" s="345"/>
      <c r="BV653" s="345"/>
      <c r="BW653" s="345"/>
      <c r="BX653" s="345"/>
      <c r="BY653" s="345"/>
      <c r="BZ653" s="345"/>
      <c r="CA653" s="345"/>
      <c r="CB653" s="341"/>
      <c r="CC653" s="341"/>
      <c r="CD653" s="43"/>
    </row>
    <row r="654" spans="2:82" ht="15" customHeight="1">
      <c r="C654" s="5"/>
      <c r="D654" s="5"/>
      <c r="E654" s="5"/>
      <c r="F654" s="5"/>
      <c r="G654" s="5"/>
      <c r="H654" s="5"/>
      <c r="I654" s="5"/>
      <c r="J654" s="5"/>
      <c r="K654" s="5"/>
      <c r="L654" s="5"/>
      <c r="M654" s="5"/>
      <c r="N654" s="5"/>
      <c r="O654" s="5"/>
      <c r="P654" s="7"/>
      <c r="Q654" s="7"/>
      <c r="R654" s="5"/>
      <c r="S654" s="5"/>
      <c r="T654" s="7"/>
      <c r="U654" s="5"/>
      <c r="V654" s="5"/>
      <c r="W654" s="5"/>
      <c r="X654" s="5"/>
      <c r="Y654" s="8"/>
      <c r="Z654" s="9"/>
      <c r="AA654" s="10"/>
      <c r="AB654" s="10"/>
      <c r="AC654" s="13"/>
      <c r="AD654" s="13"/>
      <c r="AE654" s="9"/>
      <c r="AF654" s="9"/>
      <c r="AG654" s="9"/>
      <c r="AH654" s="9"/>
      <c r="AI654" s="9"/>
      <c r="AJ654" s="9"/>
      <c r="AK654" s="5"/>
      <c r="AL654" s="5"/>
      <c r="AM654" s="5"/>
      <c r="AN654" s="5"/>
      <c r="AO654" s="5"/>
      <c r="AP654" s="5"/>
      <c r="AQ654" s="5"/>
      <c r="AR654" s="5"/>
      <c r="AS654" s="5"/>
      <c r="AT654" s="5"/>
      <c r="AU654" s="5"/>
      <c r="AV654" s="5"/>
      <c r="AW654" s="5"/>
      <c r="AX654" s="16"/>
      <c r="AY654" s="16"/>
      <c r="AZ654" s="5"/>
      <c r="BA654" s="5"/>
      <c r="BB654" s="5"/>
      <c r="BC654" s="5"/>
      <c r="BD654" s="127" t="s">
        <v>23</v>
      </c>
      <c r="BE654" s="127"/>
      <c r="BF654" s="127"/>
      <c r="BG654" s="6"/>
      <c r="BH654" s="346" t="str">
        <f>IF(②基本情報入力シート!$B$11=0,"基本情報シートを入力して下さい",②基本情報入力シート!$B$11)</f>
        <v>基本情報シートを入力して下さい</v>
      </c>
      <c r="BI654" s="347"/>
      <c r="BJ654" s="347"/>
      <c r="BK654" s="347"/>
      <c r="BL654" s="347"/>
      <c r="BM654" s="347"/>
      <c r="BN654" s="347"/>
      <c r="BO654" s="347"/>
      <c r="BP654" s="347"/>
      <c r="BQ654" s="347"/>
      <c r="BR654" s="347"/>
      <c r="BS654" s="347"/>
      <c r="BT654" s="347"/>
      <c r="BU654" s="347"/>
      <c r="BV654" s="347"/>
      <c r="BW654" s="347"/>
      <c r="BX654" s="347"/>
      <c r="BY654" s="347"/>
      <c r="BZ654" s="347"/>
      <c r="CA654" s="347"/>
      <c r="CB654" s="347"/>
      <c r="CC654" s="347"/>
      <c r="CD654" s="40"/>
    </row>
    <row r="655" spans="2:82" ht="15" customHeight="1" thickBot="1">
      <c r="C655" s="5" t="s">
        <v>20</v>
      </c>
      <c r="D655" s="5"/>
      <c r="E655" s="5"/>
      <c r="F655" s="5"/>
      <c r="G655" s="5"/>
      <c r="H655" s="348" t="str">
        <f>IF(②基本情報入力シート!$B$7=0,"基本情報シートを入力して下さい",②基本情報入力シート!$B$7)</f>
        <v>基本情報シートを入力して下さい</v>
      </c>
      <c r="I655" s="348"/>
      <c r="J655" s="348"/>
      <c r="K655" s="348"/>
      <c r="L655" s="348"/>
      <c r="M655" s="348"/>
      <c r="N655" s="348"/>
      <c r="O655" s="348"/>
      <c r="P655" s="348"/>
      <c r="Q655" s="348"/>
      <c r="R655" s="348"/>
      <c r="S655" s="348"/>
      <c r="T655" s="131" t="s">
        <v>96</v>
      </c>
      <c r="U655" s="131"/>
      <c r="V655" s="131"/>
      <c r="W655" s="131"/>
      <c r="X655" s="348" t="str">
        <f>IF(②基本情報入力シート!$B$8=0,"基本情報シートを入力して下さい",②基本情報入力シート!$B$8)</f>
        <v>基本情報シートを入力して下さい</v>
      </c>
      <c r="Y655" s="348"/>
      <c r="Z655" s="348"/>
      <c r="AA655" s="348"/>
      <c r="AB655" s="348"/>
      <c r="AC655" s="348"/>
      <c r="AD655" s="348"/>
      <c r="AE655" s="348"/>
      <c r="AF655" s="5" t="s">
        <v>21</v>
      </c>
      <c r="AG655" s="5"/>
      <c r="AH655" s="5"/>
      <c r="AI655" s="5"/>
      <c r="AJ655" s="348" t="str">
        <f>IF(②基本情報入力シート!$B$9=0,"基本情報シートを入力して下さい",②基本情報入力シート!$B$9)</f>
        <v>基本情報シートを入力して下さい</v>
      </c>
      <c r="AK655" s="348"/>
      <c r="AL655" s="348"/>
      <c r="AM655" s="348"/>
      <c r="AN655" s="348"/>
      <c r="AO655" s="348"/>
      <c r="AP655" s="5"/>
      <c r="AQ655" s="5" t="s">
        <v>22</v>
      </c>
      <c r="AR655" s="5"/>
      <c r="AS655" s="348" t="str">
        <f>IF(②基本情報入力シート!$B$10=0,"基本情報シートを入力して下さい",②基本情報入力シート!$B$10)</f>
        <v>基本情報シートを入力して下さい</v>
      </c>
      <c r="AT655" s="348"/>
      <c r="AU655" s="348"/>
      <c r="AV655" s="348"/>
      <c r="AW655" s="348"/>
      <c r="AX655" s="348"/>
      <c r="AY655" s="348"/>
      <c r="AZ655" s="348"/>
      <c r="BA655" s="348"/>
      <c r="BB655" s="348"/>
      <c r="BC655" s="348"/>
      <c r="BD655" s="127"/>
      <c r="BE655" s="127"/>
      <c r="BF655" s="127"/>
      <c r="BG655" s="6"/>
      <c r="BH655" s="349" t="str">
        <f>IF(②基本情報入力シート!$B$12=0,"基本情報シートを入力して下さい",②基本情報入力シート!$B$12)</f>
        <v>基本情報シートを入力して下さい</v>
      </c>
      <c r="BI655" s="349"/>
      <c r="BJ655" s="349"/>
      <c r="BK655" s="349"/>
      <c r="BL655" s="349"/>
      <c r="BM655" s="349"/>
      <c r="BN655" s="349"/>
      <c r="BO655" s="349"/>
      <c r="BP655" s="349"/>
      <c r="BQ655" s="349"/>
      <c r="BR655" s="349"/>
      <c r="BS655" s="349"/>
      <c r="BT655" s="349"/>
      <c r="BU655" s="349"/>
      <c r="BV655" s="349"/>
      <c r="BW655" s="349"/>
      <c r="BX655" s="349"/>
      <c r="BY655" s="349"/>
      <c r="BZ655" s="349"/>
      <c r="CA655" s="349"/>
      <c r="CB655" s="349"/>
      <c r="CC655" s="349"/>
      <c r="CD655" s="40"/>
    </row>
    <row r="656" spans="2:82" ht="12" customHeight="1">
      <c r="B656" s="133" t="s">
        <v>91</v>
      </c>
      <c r="C656" s="134"/>
      <c r="D656" s="134"/>
      <c r="E656" s="134"/>
      <c r="F656" s="134"/>
      <c r="G656" s="134"/>
      <c r="H656" s="134"/>
      <c r="I656" s="134"/>
      <c r="J656" s="134"/>
      <c r="K656" s="135"/>
      <c r="L656" s="136" t="s">
        <v>15</v>
      </c>
      <c r="M656" s="136"/>
      <c r="N656" s="136"/>
      <c r="O656" s="136"/>
      <c r="P656" s="136"/>
      <c r="Q656" s="136"/>
      <c r="R656" s="136"/>
      <c r="S656" s="136"/>
      <c r="T656" s="136"/>
      <c r="U656" s="136"/>
      <c r="V656" s="136"/>
      <c r="W656" s="136"/>
      <c r="X656" s="136"/>
      <c r="Y656" s="136"/>
      <c r="Z656" s="137"/>
      <c r="AA656" s="138" t="s">
        <v>16</v>
      </c>
      <c r="AB656" s="136"/>
      <c r="AC656" s="136"/>
      <c r="AD656" s="136"/>
      <c r="AE656" s="136"/>
      <c r="AF656" s="136"/>
      <c r="AG656" s="136"/>
      <c r="AH656" s="136"/>
      <c r="AI656" s="136"/>
      <c r="AJ656" s="136"/>
      <c r="AK656" s="136"/>
      <c r="AL656" s="136"/>
      <c r="AM656" s="136"/>
      <c r="AN656" s="136"/>
      <c r="AO656" s="136"/>
      <c r="AP656" s="136"/>
      <c r="AQ656" s="136"/>
      <c r="AR656" s="136"/>
      <c r="AS656" s="136"/>
      <c r="AT656" s="136"/>
      <c r="AU656" s="136"/>
      <c r="AV656" s="136"/>
      <c r="AW656" s="136"/>
      <c r="AX656" s="136"/>
      <c r="AY656" s="136"/>
      <c r="AZ656" s="136"/>
      <c r="BA656" s="136"/>
      <c r="BB656" s="136"/>
      <c r="BC656" s="136"/>
      <c r="BD656" s="136"/>
      <c r="BE656" s="136"/>
      <c r="BF656" s="136"/>
      <c r="BG656" s="136"/>
      <c r="BH656" s="136"/>
      <c r="BI656" s="137"/>
      <c r="BJ656" s="139" t="s">
        <v>93</v>
      </c>
      <c r="BK656" s="140"/>
      <c r="BL656" s="140"/>
      <c r="BM656" s="140"/>
      <c r="BN656" s="140"/>
      <c r="BO656" s="140"/>
      <c r="BP656" s="140"/>
      <c r="BQ656" s="140"/>
      <c r="BR656" s="140"/>
      <c r="BS656" s="139" t="s">
        <v>92</v>
      </c>
      <c r="BT656" s="140"/>
      <c r="BU656" s="140"/>
      <c r="BV656" s="140"/>
      <c r="BW656" s="140"/>
      <c r="BX656" s="140"/>
      <c r="BY656" s="140"/>
      <c r="BZ656" s="140"/>
      <c r="CA656" s="140"/>
      <c r="CB656" s="140"/>
      <c r="CC656" s="141"/>
      <c r="CD656" s="74"/>
    </row>
    <row r="657" spans="2:82" ht="24.95" customHeight="1" thickBot="1">
      <c r="B657" s="142">
        <f>'③原紙（経理）'!B657:K657</f>
        <v>0</v>
      </c>
      <c r="C657" s="143"/>
      <c r="D657" s="143"/>
      <c r="E657" s="143"/>
      <c r="F657" s="143"/>
      <c r="G657" s="143"/>
      <c r="H657" s="143"/>
      <c r="I657" s="143"/>
      <c r="J657" s="143"/>
      <c r="K657" s="144"/>
      <c r="L657" s="380">
        <f>'③原紙（経理）'!L657:Z657</f>
        <v>0</v>
      </c>
      <c r="M657" s="381"/>
      <c r="N657" s="381"/>
      <c r="O657" s="381"/>
      <c r="P657" s="381"/>
      <c r="Q657" s="381"/>
      <c r="R657" s="381"/>
      <c r="S657" s="381"/>
      <c r="T657" s="381"/>
      <c r="U657" s="381"/>
      <c r="V657" s="381"/>
      <c r="W657" s="381"/>
      <c r="X657" s="381"/>
      <c r="Y657" s="381"/>
      <c r="Z657" s="382"/>
      <c r="AA657" s="383">
        <f>'③原紙（経理）'!AA657:BI657</f>
        <v>0</v>
      </c>
      <c r="AB657" s="381"/>
      <c r="AC657" s="381"/>
      <c r="AD657" s="381"/>
      <c r="AE657" s="381"/>
      <c r="AF657" s="381"/>
      <c r="AG657" s="381"/>
      <c r="AH657" s="381"/>
      <c r="AI657" s="381"/>
      <c r="AJ657" s="381"/>
      <c r="AK657" s="381"/>
      <c r="AL657" s="381"/>
      <c r="AM657" s="381"/>
      <c r="AN657" s="381"/>
      <c r="AO657" s="381"/>
      <c r="AP657" s="381"/>
      <c r="AQ657" s="381"/>
      <c r="AR657" s="381"/>
      <c r="AS657" s="381"/>
      <c r="AT657" s="381"/>
      <c r="AU657" s="381"/>
      <c r="AV657" s="381"/>
      <c r="AW657" s="381"/>
      <c r="AX657" s="381"/>
      <c r="AY657" s="381"/>
      <c r="AZ657" s="381"/>
      <c r="BA657" s="381"/>
      <c r="BB657" s="381"/>
      <c r="BC657" s="381"/>
      <c r="BD657" s="381"/>
      <c r="BE657" s="381"/>
      <c r="BF657" s="381"/>
      <c r="BG657" s="381"/>
      <c r="BH657" s="381"/>
      <c r="BI657" s="382"/>
      <c r="BJ657" s="383">
        <f>'③原紙（経理）'!BJ657:BR657</f>
        <v>0</v>
      </c>
      <c r="BK657" s="381"/>
      <c r="BL657" s="381"/>
      <c r="BM657" s="381"/>
      <c r="BN657" s="381"/>
      <c r="BO657" s="381"/>
      <c r="BP657" s="381"/>
      <c r="BQ657" s="381"/>
      <c r="BR657" s="381"/>
      <c r="BS657" s="383">
        <f>'③原紙（経理）'!BS657:CC657</f>
        <v>0</v>
      </c>
      <c r="BT657" s="381"/>
      <c r="BU657" s="381"/>
      <c r="BV657" s="381"/>
      <c r="BW657" s="381"/>
      <c r="BX657" s="381"/>
      <c r="BY657" s="381"/>
      <c r="BZ657" s="381"/>
      <c r="CA657" s="381"/>
      <c r="CB657" s="381"/>
      <c r="CC657" s="382"/>
      <c r="CD657" s="74"/>
    </row>
    <row r="658" spans="2:82" ht="24.95" customHeight="1">
      <c r="B658" s="151" t="s">
        <v>2</v>
      </c>
      <c r="C658" s="152"/>
      <c r="D658" s="153" t="s">
        <v>7</v>
      </c>
      <c r="E658" s="88"/>
      <c r="F658" s="88"/>
      <c r="G658" s="88"/>
      <c r="H658" s="88"/>
      <c r="I658" s="88"/>
      <c r="J658" s="88"/>
      <c r="K658" s="88"/>
      <c r="L658" s="88"/>
      <c r="M658" s="88"/>
      <c r="N658" s="88"/>
      <c r="O658" s="88"/>
      <c r="P658" s="154"/>
      <c r="Q658" s="158" t="s">
        <v>12</v>
      </c>
      <c r="R658" s="156"/>
      <c r="S658" s="156"/>
      <c r="T658" s="156"/>
      <c r="U658" s="156"/>
      <c r="V658" s="156"/>
      <c r="W658" s="156"/>
      <c r="X658" s="156"/>
      <c r="Y658" s="156"/>
      <c r="Z658" s="156"/>
      <c r="AA658" s="156"/>
      <c r="AB658" s="156"/>
      <c r="AC658" s="156"/>
      <c r="AD658" s="156"/>
      <c r="AE658" s="156"/>
      <c r="AF658" s="156"/>
      <c r="AG658" s="156"/>
      <c r="AH658" s="156"/>
      <c r="AI658" s="156"/>
      <c r="AJ658" s="156"/>
      <c r="AK658" s="156"/>
      <c r="AL658" s="156"/>
      <c r="AM658" s="157"/>
      <c r="AN658" s="158" t="s">
        <v>13</v>
      </c>
      <c r="AO658" s="156"/>
      <c r="AP658" s="156"/>
      <c r="AQ658" s="156"/>
      <c r="AR658" s="156"/>
      <c r="AS658" s="156"/>
      <c r="AT658" s="156"/>
      <c r="AU658" s="156"/>
      <c r="AV658" s="156"/>
      <c r="AW658" s="156"/>
      <c r="AX658" s="156"/>
      <c r="AY658" s="156"/>
      <c r="AZ658" s="156"/>
      <c r="BA658" s="156"/>
      <c r="BB658" s="157"/>
      <c r="BC658" s="158" t="s">
        <v>14</v>
      </c>
      <c r="BD658" s="156"/>
      <c r="BE658" s="156"/>
      <c r="BF658" s="156"/>
      <c r="BG658" s="156"/>
      <c r="BH658" s="156"/>
      <c r="BI658" s="156"/>
      <c r="BJ658" s="156"/>
      <c r="BK658" s="156"/>
      <c r="BL658" s="156"/>
      <c r="BM658" s="156"/>
      <c r="BN658" s="156"/>
      <c r="BO658" s="156"/>
      <c r="BP658" s="156"/>
      <c r="BQ658" s="157"/>
      <c r="BR658" s="158" t="s">
        <v>11</v>
      </c>
      <c r="BS658" s="156"/>
      <c r="BT658" s="156"/>
      <c r="BU658" s="156"/>
      <c r="BV658" s="156"/>
      <c r="BW658" s="156"/>
      <c r="BX658" s="156"/>
      <c r="BY658" s="156"/>
      <c r="BZ658" s="156"/>
      <c r="CA658" s="156"/>
      <c r="CB658" s="156"/>
      <c r="CC658" s="159"/>
      <c r="CD658" s="39"/>
    </row>
    <row r="659" spans="2:82" ht="24.95" customHeight="1">
      <c r="B659" s="160" t="s">
        <v>17</v>
      </c>
      <c r="C659" s="161"/>
      <c r="D659" s="155"/>
      <c r="E659" s="156"/>
      <c r="F659" s="156"/>
      <c r="G659" s="156"/>
      <c r="H659" s="156"/>
      <c r="I659" s="156"/>
      <c r="J659" s="156"/>
      <c r="K659" s="156"/>
      <c r="L659" s="156"/>
      <c r="M659" s="156"/>
      <c r="N659" s="156"/>
      <c r="O659" s="156"/>
      <c r="P659" s="157"/>
      <c r="Q659" s="162" t="s">
        <v>8</v>
      </c>
      <c r="R659" s="163"/>
      <c r="S659" s="163"/>
      <c r="T659" s="163"/>
      <c r="U659" s="164"/>
      <c r="V659" s="165" t="s">
        <v>5</v>
      </c>
      <c r="W659" s="166"/>
      <c r="X659" s="167" t="s">
        <v>9</v>
      </c>
      <c r="Y659" s="163"/>
      <c r="Z659" s="163"/>
      <c r="AA659" s="163"/>
      <c r="AB659" s="163"/>
      <c r="AC659" s="163"/>
      <c r="AD659" s="164"/>
      <c r="AE659" s="167" t="s">
        <v>53</v>
      </c>
      <c r="AF659" s="163"/>
      <c r="AG659" s="163"/>
      <c r="AH659" s="163"/>
      <c r="AI659" s="163"/>
      <c r="AJ659" s="163"/>
      <c r="AK659" s="163"/>
      <c r="AL659" s="163"/>
      <c r="AM659" s="168"/>
      <c r="AN659" s="169" t="s">
        <v>6</v>
      </c>
      <c r="AO659" s="170"/>
      <c r="AP659" s="171"/>
      <c r="AQ659" s="167" t="s">
        <v>10</v>
      </c>
      <c r="AR659" s="163"/>
      <c r="AS659" s="163"/>
      <c r="AT659" s="163"/>
      <c r="AU659" s="163"/>
      <c r="AV659" s="163"/>
      <c r="AW659" s="163"/>
      <c r="AX659" s="163"/>
      <c r="AY659" s="163"/>
      <c r="AZ659" s="163"/>
      <c r="BA659" s="163"/>
      <c r="BB659" s="168"/>
      <c r="BC659" s="169" t="s">
        <v>6</v>
      </c>
      <c r="BD659" s="170"/>
      <c r="BE659" s="171"/>
      <c r="BF659" s="167" t="s">
        <v>10</v>
      </c>
      <c r="BG659" s="163"/>
      <c r="BH659" s="163"/>
      <c r="BI659" s="163"/>
      <c r="BJ659" s="163"/>
      <c r="BK659" s="163"/>
      <c r="BL659" s="163"/>
      <c r="BM659" s="163"/>
      <c r="BN659" s="163"/>
      <c r="BO659" s="163"/>
      <c r="BP659" s="163"/>
      <c r="BQ659" s="168"/>
      <c r="BR659" s="162" t="s">
        <v>10</v>
      </c>
      <c r="BS659" s="163"/>
      <c r="BT659" s="163"/>
      <c r="BU659" s="163"/>
      <c r="BV659" s="163"/>
      <c r="BW659" s="163"/>
      <c r="BX659" s="163"/>
      <c r="BY659" s="163"/>
      <c r="BZ659" s="163"/>
      <c r="CA659" s="163"/>
      <c r="CB659" s="163"/>
      <c r="CC659" s="172"/>
      <c r="CD659" s="39"/>
    </row>
    <row r="660" spans="2:82" ht="24.95" customHeight="1">
      <c r="B660" s="366">
        <f>'③原紙（経理）'!B660:C660</f>
        <v>0</v>
      </c>
      <c r="C660" s="367"/>
      <c r="D660" s="368">
        <f>'③原紙（経理）'!D660:P660</f>
        <v>0</v>
      </c>
      <c r="E660" s="369"/>
      <c r="F660" s="369"/>
      <c r="G660" s="369"/>
      <c r="H660" s="369"/>
      <c r="I660" s="369"/>
      <c r="J660" s="369"/>
      <c r="K660" s="369"/>
      <c r="L660" s="369"/>
      <c r="M660" s="369"/>
      <c r="N660" s="369"/>
      <c r="O660" s="369"/>
      <c r="P660" s="370"/>
      <c r="Q660" s="182">
        <f>'③原紙（経理）'!Q660:U660</f>
        <v>0</v>
      </c>
      <c r="R660" s="183"/>
      <c r="S660" s="183"/>
      <c r="T660" s="183"/>
      <c r="U660" s="184"/>
      <c r="V660" s="186"/>
      <c r="W660" s="371"/>
      <c r="X660" s="372">
        <f>'③原紙（経理）'!X660:AD660</f>
        <v>0</v>
      </c>
      <c r="Y660" s="373"/>
      <c r="Z660" s="373"/>
      <c r="AA660" s="373"/>
      <c r="AB660" s="373"/>
      <c r="AC660" s="373"/>
      <c r="AD660" s="374"/>
      <c r="AE660" s="173">
        <f t="shared" ref="AE660:AE668" si="92">ROUND(Q660*X660,1)</f>
        <v>0</v>
      </c>
      <c r="AF660" s="174"/>
      <c r="AG660" s="174"/>
      <c r="AH660" s="174"/>
      <c r="AI660" s="174"/>
      <c r="AJ660" s="174"/>
      <c r="AK660" s="174"/>
      <c r="AL660" s="174"/>
      <c r="AM660" s="175"/>
      <c r="AN660" s="375">
        <f>'③原紙（経理）'!AN660:AP660</f>
        <v>0</v>
      </c>
      <c r="AO660" s="376"/>
      <c r="AP660" s="371"/>
      <c r="AQ660" s="190">
        <f>AN660/100*AE660</f>
        <v>0</v>
      </c>
      <c r="AR660" s="191"/>
      <c r="AS660" s="191"/>
      <c r="AT660" s="191"/>
      <c r="AU660" s="191"/>
      <c r="AV660" s="191"/>
      <c r="AW660" s="191"/>
      <c r="AX660" s="191"/>
      <c r="AY660" s="191"/>
      <c r="AZ660" s="191"/>
      <c r="BA660" s="191"/>
      <c r="BB660" s="192"/>
      <c r="BC660" s="375">
        <f>'③原紙（経理）'!BC660:BE660</f>
        <v>0</v>
      </c>
      <c r="BD660" s="376"/>
      <c r="BE660" s="371"/>
      <c r="BF660" s="173">
        <f>IF(BC660&gt;0,BC660/100*AE660-AQ660,AE660)</f>
        <v>0</v>
      </c>
      <c r="BG660" s="174"/>
      <c r="BH660" s="174"/>
      <c r="BI660" s="174"/>
      <c r="BJ660" s="174"/>
      <c r="BK660" s="174"/>
      <c r="BL660" s="174"/>
      <c r="BM660" s="174"/>
      <c r="BN660" s="174"/>
      <c r="BO660" s="174"/>
      <c r="BP660" s="174"/>
      <c r="BQ660" s="175"/>
      <c r="BR660" s="176">
        <f>AE660-AQ660-BF660</f>
        <v>0</v>
      </c>
      <c r="BS660" s="174"/>
      <c r="BT660" s="174"/>
      <c r="BU660" s="174"/>
      <c r="BV660" s="174"/>
      <c r="BW660" s="174"/>
      <c r="BX660" s="174"/>
      <c r="BY660" s="174"/>
      <c r="BZ660" s="174"/>
      <c r="CA660" s="174"/>
      <c r="CB660" s="174"/>
      <c r="CC660" s="177"/>
      <c r="CD660" s="75"/>
    </row>
    <row r="661" spans="2:82" ht="24.95" customHeight="1">
      <c r="B661" s="366">
        <f>'③原紙（経理）'!B661:C661</f>
        <v>0</v>
      </c>
      <c r="C661" s="367"/>
      <c r="D661" s="368">
        <f>'③原紙（経理）'!D661:P661</f>
        <v>0</v>
      </c>
      <c r="E661" s="369"/>
      <c r="F661" s="369"/>
      <c r="G661" s="369"/>
      <c r="H661" s="369"/>
      <c r="I661" s="369"/>
      <c r="J661" s="369"/>
      <c r="K661" s="369"/>
      <c r="L661" s="369"/>
      <c r="M661" s="369"/>
      <c r="N661" s="369"/>
      <c r="O661" s="369"/>
      <c r="P661" s="370"/>
      <c r="Q661" s="182">
        <f>'③原紙（経理）'!Q661:U661</f>
        <v>0</v>
      </c>
      <c r="R661" s="183"/>
      <c r="S661" s="183"/>
      <c r="T661" s="183"/>
      <c r="U661" s="184"/>
      <c r="V661" s="186">
        <f>'③原紙（経理）'!V661:W661</f>
        <v>0</v>
      </c>
      <c r="W661" s="371"/>
      <c r="X661" s="372">
        <f>'③原紙（経理）'!X661:AD661</f>
        <v>0</v>
      </c>
      <c r="Y661" s="373"/>
      <c r="Z661" s="373"/>
      <c r="AA661" s="373"/>
      <c r="AB661" s="373"/>
      <c r="AC661" s="373"/>
      <c r="AD661" s="374"/>
      <c r="AE661" s="173">
        <f t="shared" si="92"/>
        <v>0</v>
      </c>
      <c r="AF661" s="174"/>
      <c r="AG661" s="174"/>
      <c r="AH661" s="174"/>
      <c r="AI661" s="174"/>
      <c r="AJ661" s="174"/>
      <c r="AK661" s="174"/>
      <c r="AL661" s="174"/>
      <c r="AM661" s="175"/>
      <c r="AN661" s="375">
        <f>'③原紙（経理）'!AN661:AP661</f>
        <v>0</v>
      </c>
      <c r="AO661" s="376"/>
      <c r="AP661" s="371"/>
      <c r="AQ661" s="190">
        <f t="shared" ref="AQ661:AQ668" si="93">AN661/100*AE661</f>
        <v>0</v>
      </c>
      <c r="AR661" s="191"/>
      <c r="AS661" s="191"/>
      <c r="AT661" s="191"/>
      <c r="AU661" s="191"/>
      <c r="AV661" s="191"/>
      <c r="AW661" s="191"/>
      <c r="AX661" s="191"/>
      <c r="AY661" s="191"/>
      <c r="AZ661" s="191"/>
      <c r="BA661" s="191"/>
      <c r="BB661" s="192"/>
      <c r="BC661" s="375">
        <f>'③原紙（経理）'!BC661:BE661</f>
        <v>0</v>
      </c>
      <c r="BD661" s="376"/>
      <c r="BE661" s="371"/>
      <c r="BF661" s="173">
        <f t="shared" ref="BF661:BF668" si="94">IF(BC661&gt;0,BC661/100*AE661-AQ661,AE661)</f>
        <v>0</v>
      </c>
      <c r="BG661" s="174"/>
      <c r="BH661" s="174"/>
      <c r="BI661" s="174"/>
      <c r="BJ661" s="174"/>
      <c r="BK661" s="174"/>
      <c r="BL661" s="174"/>
      <c r="BM661" s="174"/>
      <c r="BN661" s="174"/>
      <c r="BO661" s="174"/>
      <c r="BP661" s="174"/>
      <c r="BQ661" s="175"/>
      <c r="BR661" s="176">
        <f t="shared" ref="BR661:BR668" si="95">AE661-AQ661-BF661</f>
        <v>0</v>
      </c>
      <c r="BS661" s="174"/>
      <c r="BT661" s="174"/>
      <c r="BU661" s="174"/>
      <c r="BV661" s="174"/>
      <c r="BW661" s="174"/>
      <c r="BX661" s="174"/>
      <c r="BY661" s="174"/>
      <c r="BZ661" s="174"/>
      <c r="CA661" s="174"/>
      <c r="CB661" s="174"/>
      <c r="CC661" s="177"/>
      <c r="CD661" s="75"/>
    </row>
    <row r="662" spans="2:82" ht="24.95" customHeight="1">
      <c r="B662" s="366">
        <f>'③原紙（経理）'!B662:C662</f>
        <v>0</v>
      </c>
      <c r="C662" s="367"/>
      <c r="D662" s="368">
        <f>'③原紙（経理）'!D662:P662</f>
        <v>0</v>
      </c>
      <c r="E662" s="369"/>
      <c r="F662" s="369"/>
      <c r="G662" s="369"/>
      <c r="H662" s="369"/>
      <c r="I662" s="369"/>
      <c r="J662" s="369"/>
      <c r="K662" s="369"/>
      <c r="L662" s="369"/>
      <c r="M662" s="369"/>
      <c r="N662" s="369"/>
      <c r="O662" s="369"/>
      <c r="P662" s="370"/>
      <c r="Q662" s="182">
        <f>'③原紙（経理）'!Q662:U662</f>
        <v>0</v>
      </c>
      <c r="R662" s="183"/>
      <c r="S662" s="183"/>
      <c r="T662" s="183"/>
      <c r="U662" s="184"/>
      <c r="V662" s="186">
        <f>'③原紙（経理）'!V662:W662</f>
        <v>0</v>
      </c>
      <c r="W662" s="371"/>
      <c r="X662" s="372">
        <f>'③原紙（経理）'!X662:AD662</f>
        <v>0</v>
      </c>
      <c r="Y662" s="373"/>
      <c r="Z662" s="373"/>
      <c r="AA662" s="373"/>
      <c r="AB662" s="373"/>
      <c r="AC662" s="373"/>
      <c r="AD662" s="374"/>
      <c r="AE662" s="173">
        <f t="shared" si="92"/>
        <v>0</v>
      </c>
      <c r="AF662" s="174"/>
      <c r="AG662" s="174"/>
      <c r="AH662" s="174"/>
      <c r="AI662" s="174"/>
      <c r="AJ662" s="174"/>
      <c r="AK662" s="174"/>
      <c r="AL662" s="174"/>
      <c r="AM662" s="175"/>
      <c r="AN662" s="375">
        <f>'③原紙（経理）'!AN662:AP662</f>
        <v>0</v>
      </c>
      <c r="AO662" s="376"/>
      <c r="AP662" s="371"/>
      <c r="AQ662" s="190">
        <f t="shared" si="93"/>
        <v>0</v>
      </c>
      <c r="AR662" s="191"/>
      <c r="AS662" s="191"/>
      <c r="AT662" s="191"/>
      <c r="AU662" s="191"/>
      <c r="AV662" s="191"/>
      <c r="AW662" s="191"/>
      <c r="AX662" s="191"/>
      <c r="AY662" s="191"/>
      <c r="AZ662" s="191"/>
      <c r="BA662" s="191"/>
      <c r="BB662" s="192"/>
      <c r="BC662" s="375">
        <f>'③原紙（経理）'!BC662:BE662</f>
        <v>0</v>
      </c>
      <c r="BD662" s="376"/>
      <c r="BE662" s="371"/>
      <c r="BF662" s="173">
        <f t="shared" si="94"/>
        <v>0</v>
      </c>
      <c r="BG662" s="174"/>
      <c r="BH662" s="174"/>
      <c r="BI662" s="174"/>
      <c r="BJ662" s="174"/>
      <c r="BK662" s="174"/>
      <c r="BL662" s="174"/>
      <c r="BM662" s="174"/>
      <c r="BN662" s="174"/>
      <c r="BO662" s="174"/>
      <c r="BP662" s="174"/>
      <c r="BQ662" s="175"/>
      <c r="BR662" s="176">
        <f t="shared" si="95"/>
        <v>0</v>
      </c>
      <c r="BS662" s="174"/>
      <c r="BT662" s="174"/>
      <c r="BU662" s="174"/>
      <c r="BV662" s="174"/>
      <c r="BW662" s="174"/>
      <c r="BX662" s="174"/>
      <c r="BY662" s="174"/>
      <c r="BZ662" s="174"/>
      <c r="CA662" s="174"/>
      <c r="CB662" s="174"/>
      <c r="CC662" s="177"/>
      <c r="CD662" s="75"/>
    </row>
    <row r="663" spans="2:82" ht="24.95" customHeight="1">
      <c r="B663" s="366">
        <f>'③原紙（経理）'!B663:C663</f>
        <v>0</v>
      </c>
      <c r="C663" s="367"/>
      <c r="D663" s="368">
        <f>'③原紙（経理）'!D663:P663</f>
        <v>0</v>
      </c>
      <c r="E663" s="369"/>
      <c r="F663" s="369"/>
      <c r="G663" s="369"/>
      <c r="H663" s="369"/>
      <c r="I663" s="369"/>
      <c r="J663" s="369"/>
      <c r="K663" s="369"/>
      <c r="L663" s="369"/>
      <c r="M663" s="369"/>
      <c r="N663" s="369"/>
      <c r="O663" s="369"/>
      <c r="P663" s="370"/>
      <c r="Q663" s="182">
        <f>'③原紙（経理）'!Q663:U663</f>
        <v>0</v>
      </c>
      <c r="R663" s="183"/>
      <c r="S663" s="183"/>
      <c r="T663" s="183"/>
      <c r="U663" s="184"/>
      <c r="V663" s="186">
        <f>'③原紙（経理）'!V663:W663</f>
        <v>0</v>
      </c>
      <c r="W663" s="371"/>
      <c r="X663" s="372">
        <f>'③原紙（経理）'!X663:AD663</f>
        <v>0</v>
      </c>
      <c r="Y663" s="373"/>
      <c r="Z663" s="373"/>
      <c r="AA663" s="373"/>
      <c r="AB663" s="373"/>
      <c r="AC663" s="373"/>
      <c r="AD663" s="374"/>
      <c r="AE663" s="173">
        <f t="shared" si="92"/>
        <v>0</v>
      </c>
      <c r="AF663" s="174"/>
      <c r="AG663" s="174"/>
      <c r="AH663" s="174"/>
      <c r="AI663" s="174"/>
      <c r="AJ663" s="174"/>
      <c r="AK663" s="174"/>
      <c r="AL663" s="174"/>
      <c r="AM663" s="175"/>
      <c r="AN663" s="375">
        <f>'③原紙（経理）'!AN663:AP663</f>
        <v>0</v>
      </c>
      <c r="AO663" s="376"/>
      <c r="AP663" s="371"/>
      <c r="AQ663" s="190">
        <f t="shared" si="93"/>
        <v>0</v>
      </c>
      <c r="AR663" s="191"/>
      <c r="AS663" s="191"/>
      <c r="AT663" s="191"/>
      <c r="AU663" s="191"/>
      <c r="AV663" s="191"/>
      <c r="AW663" s="191"/>
      <c r="AX663" s="191"/>
      <c r="AY663" s="191"/>
      <c r="AZ663" s="191"/>
      <c r="BA663" s="191"/>
      <c r="BB663" s="192"/>
      <c r="BC663" s="375">
        <f>'③原紙（経理）'!BC663:BE663</f>
        <v>0</v>
      </c>
      <c r="BD663" s="376"/>
      <c r="BE663" s="371"/>
      <c r="BF663" s="173">
        <f t="shared" si="94"/>
        <v>0</v>
      </c>
      <c r="BG663" s="174"/>
      <c r="BH663" s="174"/>
      <c r="BI663" s="174"/>
      <c r="BJ663" s="174"/>
      <c r="BK663" s="174"/>
      <c r="BL663" s="174"/>
      <c r="BM663" s="174"/>
      <c r="BN663" s="174"/>
      <c r="BO663" s="174"/>
      <c r="BP663" s="174"/>
      <c r="BQ663" s="175"/>
      <c r="BR663" s="176">
        <f t="shared" si="95"/>
        <v>0</v>
      </c>
      <c r="BS663" s="174"/>
      <c r="BT663" s="174"/>
      <c r="BU663" s="174"/>
      <c r="BV663" s="174"/>
      <c r="BW663" s="174"/>
      <c r="BX663" s="174"/>
      <c r="BY663" s="174"/>
      <c r="BZ663" s="174"/>
      <c r="CA663" s="174"/>
      <c r="CB663" s="174"/>
      <c r="CC663" s="177"/>
      <c r="CD663" s="75"/>
    </row>
    <row r="664" spans="2:82" ht="24.95" customHeight="1">
      <c r="B664" s="366">
        <f>'③原紙（経理）'!B664:C664</f>
        <v>0</v>
      </c>
      <c r="C664" s="367"/>
      <c r="D664" s="368">
        <f>'③原紙（経理）'!D664:P664</f>
        <v>0</v>
      </c>
      <c r="E664" s="369"/>
      <c r="F664" s="369"/>
      <c r="G664" s="369"/>
      <c r="H664" s="369"/>
      <c r="I664" s="369"/>
      <c r="J664" s="369"/>
      <c r="K664" s="369"/>
      <c r="L664" s="369"/>
      <c r="M664" s="369"/>
      <c r="N664" s="369"/>
      <c r="O664" s="369"/>
      <c r="P664" s="370"/>
      <c r="Q664" s="182">
        <f>'③原紙（経理）'!Q664:U664</f>
        <v>0</v>
      </c>
      <c r="R664" s="183"/>
      <c r="S664" s="183"/>
      <c r="T664" s="183"/>
      <c r="U664" s="184"/>
      <c r="V664" s="186">
        <f>'③原紙（経理）'!V664:W664</f>
        <v>0</v>
      </c>
      <c r="W664" s="371"/>
      <c r="X664" s="372">
        <f>'③原紙（経理）'!X664:AD664</f>
        <v>0</v>
      </c>
      <c r="Y664" s="373"/>
      <c r="Z664" s="373"/>
      <c r="AA664" s="373"/>
      <c r="AB664" s="373"/>
      <c r="AC664" s="373"/>
      <c r="AD664" s="374"/>
      <c r="AE664" s="173">
        <f t="shared" si="92"/>
        <v>0</v>
      </c>
      <c r="AF664" s="174"/>
      <c r="AG664" s="174"/>
      <c r="AH664" s="174"/>
      <c r="AI664" s="174"/>
      <c r="AJ664" s="174"/>
      <c r="AK664" s="174"/>
      <c r="AL664" s="174"/>
      <c r="AM664" s="175"/>
      <c r="AN664" s="375">
        <f>'③原紙（経理）'!AN664:AP664</f>
        <v>0</v>
      </c>
      <c r="AO664" s="376"/>
      <c r="AP664" s="371"/>
      <c r="AQ664" s="190">
        <f t="shared" si="93"/>
        <v>0</v>
      </c>
      <c r="AR664" s="191"/>
      <c r="AS664" s="191"/>
      <c r="AT664" s="191"/>
      <c r="AU664" s="191"/>
      <c r="AV664" s="191"/>
      <c r="AW664" s="191"/>
      <c r="AX664" s="191"/>
      <c r="AY664" s="191"/>
      <c r="AZ664" s="191"/>
      <c r="BA664" s="191"/>
      <c r="BB664" s="192"/>
      <c r="BC664" s="375">
        <f>'③原紙（経理）'!BC664:BE664</f>
        <v>0</v>
      </c>
      <c r="BD664" s="376"/>
      <c r="BE664" s="371"/>
      <c r="BF664" s="173">
        <f t="shared" si="94"/>
        <v>0</v>
      </c>
      <c r="BG664" s="174"/>
      <c r="BH664" s="174"/>
      <c r="BI664" s="174"/>
      <c r="BJ664" s="174"/>
      <c r="BK664" s="174"/>
      <c r="BL664" s="174"/>
      <c r="BM664" s="174"/>
      <c r="BN664" s="174"/>
      <c r="BO664" s="174"/>
      <c r="BP664" s="174"/>
      <c r="BQ664" s="175"/>
      <c r="BR664" s="176">
        <f t="shared" si="95"/>
        <v>0</v>
      </c>
      <c r="BS664" s="174"/>
      <c r="BT664" s="174"/>
      <c r="BU664" s="174"/>
      <c r="BV664" s="174"/>
      <c r="BW664" s="174"/>
      <c r="BX664" s="174"/>
      <c r="BY664" s="174"/>
      <c r="BZ664" s="174"/>
      <c r="CA664" s="174"/>
      <c r="CB664" s="174"/>
      <c r="CC664" s="177"/>
      <c r="CD664" s="75"/>
    </row>
    <row r="665" spans="2:82" ht="24.95" customHeight="1">
      <c r="B665" s="366">
        <f>'③原紙（経理）'!B665:C665</f>
        <v>0</v>
      </c>
      <c r="C665" s="367"/>
      <c r="D665" s="368">
        <f>'③原紙（経理）'!D665:P665</f>
        <v>0</v>
      </c>
      <c r="E665" s="369"/>
      <c r="F665" s="369"/>
      <c r="G665" s="369"/>
      <c r="H665" s="369"/>
      <c r="I665" s="369"/>
      <c r="J665" s="369"/>
      <c r="K665" s="369"/>
      <c r="L665" s="369"/>
      <c r="M665" s="369"/>
      <c r="N665" s="369"/>
      <c r="O665" s="369"/>
      <c r="P665" s="370"/>
      <c r="Q665" s="182">
        <f>'③原紙（経理）'!Q665:U665</f>
        <v>0</v>
      </c>
      <c r="R665" s="183"/>
      <c r="S665" s="183"/>
      <c r="T665" s="183"/>
      <c r="U665" s="184"/>
      <c r="V665" s="186">
        <f>'③原紙（経理）'!V665:W665</f>
        <v>0</v>
      </c>
      <c r="W665" s="371"/>
      <c r="X665" s="372">
        <f>'③原紙（経理）'!X665:AD665</f>
        <v>0</v>
      </c>
      <c r="Y665" s="373"/>
      <c r="Z665" s="373"/>
      <c r="AA665" s="373"/>
      <c r="AB665" s="373"/>
      <c r="AC665" s="373"/>
      <c r="AD665" s="374"/>
      <c r="AE665" s="173">
        <f t="shared" si="92"/>
        <v>0</v>
      </c>
      <c r="AF665" s="174"/>
      <c r="AG665" s="174"/>
      <c r="AH665" s="174"/>
      <c r="AI665" s="174"/>
      <c r="AJ665" s="174"/>
      <c r="AK665" s="174"/>
      <c r="AL665" s="174"/>
      <c r="AM665" s="175"/>
      <c r="AN665" s="375">
        <f>'③原紙（経理）'!AN665:AP665</f>
        <v>0</v>
      </c>
      <c r="AO665" s="376"/>
      <c r="AP665" s="371"/>
      <c r="AQ665" s="190">
        <f t="shared" si="93"/>
        <v>0</v>
      </c>
      <c r="AR665" s="191"/>
      <c r="AS665" s="191"/>
      <c r="AT665" s="191"/>
      <c r="AU665" s="191"/>
      <c r="AV665" s="191"/>
      <c r="AW665" s="191"/>
      <c r="AX665" s="191"/>
      <c r="AY665" s="191"/>
      <c r="AZ665" s="191"/>
      <c r="BA665" s="191"/>
      <c r="BB665" s="192"/>
      <c r="BC665" s="375">
        <f>'③原紙（経理）'!BC665:BE665</f>
        <v>0</v>
      </c>
      <c r="BD665" s="376"/>
      <c r="BE665" s="371"/>
      <c r="BF665" s="173">
        <f t="shared" si="94"/>
        <v>0</v>
      </c>
      <c r="BG665" s="174"/>
      <c r="BH665" s="174"/>
      <c r="BI665" s="174"/>
      <c r="BJ665" s="174"/>
      <c r="BK665" s="174"/>
      <c r="BL665" s="174"/>
      <c r="BM665" s="174"/>
      <c r="BN665" s="174"/>
      <c r="BO665" s="174"/>
      <c r="BP665" s="174"/>
      <c r="BQ665" s="175"/>
      <c r="BR665" s="176">
        <f t="shared" si="95"/>
        <v>0</v>
      </c>
      <c r="BS665" s="174"/>
      <c r="BT665" s="174"/>
      <c r="BU665" s="174"/>
      <c r="BV665" s="174"/>
      <c r="BW665" s="174"/>
      <c r="BX665" s="174"/>
      <c r="BY665" s="174"/>
      <c r="BZ665" s="174"/>
      <c r="CA665" s="174"/>
      <c r="CB665" s="174"/>
      <c r="CC665" s="177"/>
      <c r="CD665" s="75"/>
    </row>
    <row r="666" spans="2:82" ht="24.95" customHeight="1">
      <c r="B666" s="366">
        <f>'③原紙（経理）'!B666:C666</f>
        <v>0</v>
      </c>
      <c r="C666" s="367"/>
      <c r="D666" s="368">
        <f>'③原紙（経理）'!D666:P666</f>
        <v>0</v>
      </c>
      <c r="E666" s="369"/>
      <c r="F666" s="369"/>
      <c r="G666" s="369"/>
      <c r="H666" s="369"/>
      <c r="I666" s="369"/>
      <c r="J666" s="369"/>
      <c r="K666" s="369"/>
      <c r="L666" s="369"/>
      <c r="M666" s="369"/>
      <c r="N666" s="369"/>
      <c r="O666" s="369"/>
      <c r="P666" s="370"/>
      <c r="Q666" s="182">
        <f>'③原紙（経理）'!Q666:U666</f>
        <v>0</v>
      </c>
      <c r="R666" s="183"/>
      <c r="S666" s="183"/>
      <c r="T666" s="183"/>
      <c r="U666" s="184"/>
      <c r="V666" s="186">
        <f>'③原紙（経理）'!V666:W666</f>
        <v>0</v>
      </c>
      <c r="W666" s="371"/>
      <c r="X666" s="372">
        <f>'③原紙（経理）'!X666:AD666</f>
        <v>0</v>
      </c>
      <c r="Y666" s="373"/>
      <c r="Z666" s="373"/>
      <c r="AA666" s="373"/>
      <c r="AB666" s="373"/>
      <c r="AC666" s="373"/>
      <c r="AD666" s="374"/>
      <c r="AE666" s="173">
        <f t="shared" si="92"/>
        <v>0</v>
      </c>
      <c r="AF666" s="174"/>
      <c r="AG666" s="174"/>
      <c r="AH666" s="174"/>
      <c r="AI666" s="174"/>
      <c r="AJ666" s="174"/>
      <c r="AK666" s="174"/>
      <c r="AL666" s="174"/>
      <c r="AM666" s="175"/>
      <c r="AN666" s="375">
        <f>'③原紙（経理）'!AN666:AP666</f>
        <v>0</v>
      </c>
      <c r="AO666" s="376"/>
      <c r="AP666" s="371"/>
      <c r="AQ666" s="190">
        <f t="shared" si="93"/>
        <v>0</v>
      </c>
      <c r="AR666" s="191"/>
      <c r="AS666" s="191"/>
      <c r="AT666" s="191"/>
      <c r="AU666" s="191"/>
      <c r="AV666" s="191"/>
      <c r="AW666" s="191"/>
      <c r="AX666" s="191"/>
      <c r="AY666" s="191"/>
      <c r="AZ666" s="191"/>
      <c r="BA666" s="191"/>
      <c r="BB666" s="192"/>
      <c r="BC666" s="375">
        <f>'③原紙（経理）'!BC666:BE666</f>
        <v>0</v>
      </c>
      <c r="BD666" s="376"/>
      <c r="BE666" s="371"/>
      <c r="BF666" s="173">
        <f t="shared" si="94"/>
        <v>0</v>
      </c>
      <c r="BG666" s="174"/>
      <c r="BH666" s="174"/>
      <c r="BI666" s="174"/>
      <c r="BJ666" s="174"/>
      <c r="BK666" s="174"/>
      <c r="BL666" s="174"/>
      <c r="BM666" s="174"/>
      <c r="BN666" s="174"/>
      <c r="BO666" s="174"/>
      <c r="BP666" s="174"/>
      <c r="BQ666" s="175"/>
      <c r="BR666" s="176">
        <f t="shared" si="95"/>
        <v>0</v>
      </c>
      <c r="BS666" s="174"/>
      <c r="BT666" s="174"/>
      <c r="BU666" s="174"/>
      <c r="BV666" s="174"/>
      <c r="BW666" s="174"/>
      <c r="BX666" s="174"/>
      <c r="BY666" s="174"/>
      <c r="BZ666" s="174"/>
      <c r="CA666" s="174"/>
      <c r="CB666" s="174"/>
      <c r="CC666" s="177"/>
      <c r="CD666" s="75"/>
    </row>
    <row r="667" spans="2:82" ht="24.95" customHeight="1">
      <c r="B667" s="366">
        <f>'③原紙（経理）'!B667:C667</f>
        <v>0</v>
      </c>
      <c r="C667" s="367"/>
      <c r="D667" s="368">
        <f>'③原紙（経理）'!D667:P667</f>
        <v>0</v>
      </c>
      <c r="E667" s="369"/>
      <c r="F667" s="369"/>
      <c r="G667" s="369"/>
      <c r="H667" s="369"/>
      <c r="I667" s="369"/>
      <c r="J667" s="369"/>
      <c r="K667" s="369"/>
      <c r="L667" s="369"/>
      <c r="M667" s="369"/>
      <c r="N667" s="369"/>
      <c r="O667" s="369"/>
      <c r="P667" s="370"/>
      <c r="Q667" s="182">
        <f>'③原紙（経理）'!Q667:U667</f>
        <v>0</v>
      </c>
      <c r="R667" s="183"/>
      <c r="S667" s="183"/>
      <c r="T667" s="183"/>
      <c r="U667" s="184"/>
      <c r="V667" s="186">
        <f>'③原紙（経理）'!V667:W667</f>
        <v>0</v>
      </c>
      <c r="W667" s="371"/>
      <c r="X667" s="372">
        <f>'③原紙（経理）'!X667:AD667</f>
        <v>0</v>
      </c>
      <c r="Y667" s="373"/>
      <c r="Z667" s="373"/>
      <c r="AA667" s="373"/>
      <c r="AB667" s="373"/>
      <c r="AC667" s="373"/>
      <c r="AD667" s="374"/>
      <c r="AE667" s="173">
        <f t="shared" si="92"/>
        <v>0</v>
      </c>
      <c r="AF667" s="174"/>
      <c r="AG667" s="174"/>
      <c r="AH667" s="174"/>
      <c r="AI667" s="174"/>
      <c r="AJ667" s="174"/>
      <c r="AK667" s="174"/>
      <c r="AL667" s="174"/>
      <c r="AM667" s="175"/>
      <c r="AN667" s="375">
        <f>'③原紙（経理）'!AN667:AP667</f>
        <v>0</v>
      </c>
      <c r="AO667" s="376"/>
      <c r="AP667" s="371"/>
      <c r="AQ667" s="190">
        <f t="shared" si="93"/>
        <v>0</v>
      </c>
      <c r="AR667" s="191"/>
      <c r="AS667" s="191"/>
      <c r="AT667" s="191"/>
      <c r="AU667" s="191"/>
      <c r="AV667" s="191"/>
      <c r="AW667" s="191"/>
      <c r="AX667" s="191"/>
      <c r="AY667" s="191"/>
      <c r="AZ667" s="191"/>
      <c r="BA667" s="191"/>
      <c r="BB667" s="192"/>
      <c r="BC667" s="375">
        <f>'③原紙（経理）'!BC667:BE667</f>
        <v>0</v>
      </c>
      <c r="BD667" s="376"/>
      <c r="BE667" s="371"/>
      <c r="BF667" s="173">
        <f t="shared" si="94"/>
        <v>0</v>
      </c>
      <c r="BG667" s="174"/>
      <c r="BH667" s="174"/>
      <c r="BI667" s="174"/>
      <c r="BJ667" s="174"/>
      <c r="BK667" s="174"/>
      <c r="BL667" s="174"/>
      <c r="BM667" s="174"/>
      <c r="BN667" s="174"/>
      <c r="BO667" s="174"/>
      <c r="BP667" s="174"/>
      <c r="BQ667" s="175"/>
      <c r="BR667" s="176">
        <f t="shared" si="95"/>
        <v>0</v>
      </c>
      <c r="BS667" s="174"/>
      <c r="BT667" s="174"/>
      <c r="BU667" s="174"/>
      <c r="BV667" s="174"/>
      <c r="BW667" s="174"/>
      <c r="BX667" s="174"/>
      <c r="BY667" s="174"/>
      <c r="BZ667" s="174"/>
      <c r="CA667" s="174"/>
      <c r="CB667" s="174"/>
      <c r="CC667" s="177"/>
      <c r="CD667" s="75"/>
    </row>
    <row r="668" spans="2:82" ht="24.95" customHeight="1">
      <c r="B668" s="366">
        <f>'③原紙（経理）'!B668:C668</f>
        <v>0</v>
      </c>
      <c r="C668" s="367"/>
      <c r="D668" s="368">
        <f>'③原紙（経理）'!D668:P668</f>
        <v>0</v>
      </c>
      <c r="E668" s="369"/>
      <c r="F668" s="369"/>
      <c r="G668" s="369"/>
      <c r="H668" s="369"/>
      <c r="I668" s="369"/>
      <c r="J668" s="369"/>
      <c r="K668" s="369"/>
      <c r="L668" s="369"/>
      <c r="M668" s="369"/>
      <c r="N668" s="369"/>
      <c r="O668" s="369"/>
      <c r="P668" s="370"/>
      <c r="Q668" s="182">
        <f>'③原紙（経理）'!Q668:U668</f>
        <v>0</v>
      </c>
      <c r="R668" s="183"/>
      <c r="S668" s="183"/>
      <c r="T668" s="183"/>
      <c r="U668" s="184"/>
      <c r="V668" s="186">
        <f>'③原紙（経理）'!V668:W668</f>
        <v>0</v>
      </c>
      <c r="W668" s="371"/>
      <c r="X668" s="372">
        <f>'③原紙（経理）'!X668:AD668</f>
        <v>0</v>
      </c>
      <c r="Y668" s="373"/>
      <c r="Z668" s="373"/>
      <c r="AA668" s="373"/>
      <c r="AB668" s="373"/>
      <c r="AC668" s="373"/>
      <c r="AD668" s="374"/>
      <c r="AE668" s="173">
        <f t="shared" si="92"/>
        <v>0</v>
      </c>
      <c r="AF668" s="174"/>
      <c r="AG668" s="174"/>
      <c r="AH668" s="174"/>
      <c r="AI668" s="174"/>
      <c r="AJ668" s="174"/>
      <c r="AK668" s="174"/>
      <c r="AL668" s="174"/>
      <c r="AM668" s="175"/>
      <c r="AN668" s="375">
        <f>'③原紙（経理）'!AN668:AP668</f>
        <v>0</v>
      </c>
      <c r="AO668" s="376"/>
      <c r="AP668" s="371"/>
      <c r="AQ668" s="377">
        <f t="shared" si="93"/>
        <v>0</v>
      </c>
      <c r="AR668" s="378"/>
      <c r="AS668" s="378"/>
      <c r="AT668" s="378"/>
      <c r="AU668" s="378"/>
      <c r="AV668" s="378"/>
      <c r="AW668" s="378"/>
      <c r="AX668" s="378"/>
      <c r="AY668" s="378"/>
      <c r="AZ668" s="378"/>
      <c r="BA668" s="378"/>
      <c r="BB668" s="379"/>
      <c r="BC668" s="375">
        <f>'③原紙（経理）'!BC668:BE668</f>
        <v>0</v>
      </c>
      <c r="BD668" s="376"/>
      <c r="BE668" s="371"/>
      <c r="BF668" s="361">
        <f t="shared" si="94"/>
        <v>0</v>
      </c>
      <c r="BG668" s="362"/>
      <c r="BH668" s="362"/>
      <c r="BI668" s="362"/>
      <c r="BJ668" s="362"/>
      <c r="BK668" s="362"/>
      <c r="BL668" s="362"/>
      <c r="BM668" s="362"/>
      <c r="BN668" s="362"/>
      <c r="BO668" s="362"/>
      <c r="BP668" s="362"/>
      <c r="BQ668" s="363"/>
      <c r="BR668" s="364">
        <f t="shared" si="95"/>
        <v>0</v>
      </c>
      <c r="BS668" s="362"/>
      <c r="BT668" s="362"/>
      <c r="BU668" s="362"/>
      <c r="BV668" s="362"/>
      <c r="BW668" s="362"/>
      <c r="BX668" s="362"/>
      <c r="BY668" s="362"/>
      <c r="BZ668" s="362"/>
      <c r="CA668" s="362"/>
      <c r="CB668" s="362"/>
      <c r="CC668" s="365"/>
      <c r="CD668" s="75"/>
    </row>
    <row r="669" spans="2:82" ht="24.95" customHeight="1" thickBot="1">
      <c r="B669" s="196"/>
      <c r="C669" s="197"/>
      <c r="D669" s="198" t="s">
        <v>49</v>
      </c>
      <c r="E669" s="199"/>
      <c r="F669" s="199"/>
      <c r="G669" s="199"/>
      <c r="H669" s="199"/>
      <c r="I669" s="199"/>
      <c r="J669" s="199"/>
      <c r="K669" s="199"/>
      <c r="L669" s="199"/>
      <c r="M669" s="199"/>
      <c r="N669" s="199"/>
      <c r="O669" s="199"/>
      <c r="P669" s="200"/>
      <c r="Q669" s="201"/>
      <c r="R669" s="202"/>
      <c r="S669" s="202"/>
      <c r="T669" s="202"/>
      <c r="U669" s="203"/>
      <c r="V669" s="198"/>
      <c r="W669" s="197"/>
      <c r="X669" s="204"/>
      <c r="Y669" s="205"/>
      <c r="Z669" s="205"/>
      <c r="AA669" s="205"/>
      <c r="AB669" s="205"/>
      <c r="AC669" s="205"/>
      <c r="AD669" s="206"/>
      <c r="AE669" s="204">
        <f>SUM(AE660:AM668)</f>
        <v>0</v>
      </c>
      <c r="AF669" s="205"/>
      <c r="AG669" s="205"/>
      <c r="AH669" s="205"/>
      <c r="AI669" s="205"/>
      <c r="AJ669" s="205"/>
      <c r="AK669" s="205"/>
      <c r="AL669" s="205"/>
      <c r="AM669" s="207"/>
      <c r="AN669" s="208"/>
      <c r="AO669" s="205"/>
      <c r="AP669" s="206"/>
      <c r="AQ669" s="204">
        <f>SUM(AQ660:BB668)</f>
        <v>0</v>
      </c>
      <c r="AR669" s="205"/>
      <c r="AS669" s="205"/>
      <c r="AT669" s="205"/>
      <c r="AU669" s="205"/>
      <c r="AV669" s="205"/>
      <c r="AW669" s="205"/>
      <c r="AX669" s="205"/>
      <c r="AY669" s="205"/>
      <c r="AZ669" s="205"/>
      <c r="BA669" s="205"/>
      <c r="BB669" s="207"/>
      <c r="BC669" s="208"/>
      <c r="BD669" s="205"/>
      <c r="BE669" s="206"/>
      <c r="BF669" s="204">
        <f>SUM(BF660:BQ668)</f>
        <v>0</v>
      </c>
      <c r="BG669" s="205"/>
      <c r="BH669" s="205"/>
      <c r="BI669" s="205"/>
      <c r="BJ669" s="205"/>
      <c r="BK669" s="205"/>
      <c r="BL669" s="205"/>
      <c r="BM669" s="205"/>
      <c r="BN669" s="205"/>
      <c r="BO669" s="205"/>
      <c r="BP669" s="205"/>
      <c r="BQ669" s="207"/>
      <c r="BR669" s="208">
        <f>AE669-AQ669-BF669</f>
        <v>0</v>
      </c>
      <c r="BS669" s="205"/>
      <c r="BT669" s="205"/>
      <c r="BU669" s="205"/>
      <c r="BV669" s="205"/>
      <c r="BW669" s="205"/>
      <c r="BX669" s="205"/>
      <c r="BY669" s="205"/>
      <c r="BZ669" s="205"/>
      <c r="CA669" s="205"/>
      <c r="CB669" s="205"/>
      <c r="CC669" s="209"/>
      <c r="CD669" s="75"/>
    </row>
    <row r="670" spans="2:82" ht="15" customHeight="1">
      <c r="B670" s="232" t="s">
        <v>72</v>
      </c>
      <c r="C670" s="233"/>
      <c r="D670" s="233"/>
      <c r="E670" s="233"/>
      <c r="F670" s="233"/>
      <c r="G670" s="233"/>
      <c r="H670" s="233"/>
      <c r="I670" s="233"/>
      <c r="J670" s="233"/>
      <c r="K670" s="233"/>
      <c r="L670" s="233"/>
      <c r="M670" s="233"/>
      <c r="N670" s="233"/>
      <c r="O670" s="233"/>
      <c r="P670" s="234" t="s">
        <v>28</v>
      </c>
      <c r="Q670" s="235"/>
      <c r="R670" s="235"/>
      <c r="S670" s="235"/>
      <c r="T670" s="235"/>
      <c r="U670" s="236"/>
      <c r="V670" s="392" t="s">
        <v>29</v>
      </c>
      <c r="W670" s="392"/>
      <c r="X670" s="392"/>
      <c r="Y670" s="392"/>
      <c r="Z670" s="392"/>
      <c r="AA670" s="392"/>
      <c r="AB670" s="392" t="s">
        <v>101</v>
      </c>
      <c r="AC670" s="392"/>
      <c r="AD670" s="392"/>
      <c r="AE670" s="392"/>
      <c r="AF670" s="392"/>
      <c r="AG670" s="392"/>
      <c r="AH670" s="392" t="s">
        <v>30</v>
      </c>
      <c r="AI670" s="392"/>
      <c r="AJ670" s="392"/>
      <c r="AK670" s="392"/>
      <c r="AL670" s="392"/>
      <c r="AM670" s="392"/>
      <c r="AN670" s="392"/>
      <c r="AO670" s="392"/>
      <c r="AP670" s="392"/>
      <c r="AQ670" s="392"/>
      <c r="AR670" s="392"/>
      <c r="AS670" s="234"/>
      <c r="AT670" s="395" t="s">
        <v>100</v>
      </c>
      <c r="AU670" s="385"/>
      <c r="AV670" s="385"/>
      <c r="AW670" s="385"/>
      <c r="AX670" s="385"/>
      <c r="AY670" s="385"/>
      <c r="AZ670" s="385"/>
      <c r="BA670" s="385"/>
      <c r="BB670" s="385"/>
      <c r="BC670" s="385"/>
      <c r="BD670" s="385"/>
      <c r="BE670" s="385"/>
      <c r="BF670" s="385"/>
      <c r="BG670" s="385"/>
      <c r="BH670" s="385"/>
      <c r="BI670" s="385"/>
      <c r="BJ670" s="385"/>
      <c r="BK670" s="385"/>
      <c r="BL670" s="385"/>
      <c r="BM670" s="385"/>
      <c r="BN670" s="385"/>
      <c r="BO670" s="385"/>
      <c r="BP670" s="385"/>
      <c r="BQ670" s="385"/>
      <c r="BR670" s="385"/>
      <c r="BS670" s="385"/>
      <c r="BT670" s="385"/>
      <c r="BU670" s="385"/>
      <c r="BV670" s="385"/>
      <c r="BW670" s="385"/>
      <c r="BX670" s="385"/>
      <c r="BY670" s="385"/>
      <c r="BZ670" s="385"/>
      <c r="CA670" s="385"/>
      <c r="CB670" s="385"/>
      <c r="CC670" s="386"/>
      <c r="CD670" s="46"/>
    </row>
    <row r="671" spans="2:82" ht="45" customHeight="1">
      <c r="B671" s="237" t="s">
        <v>27</v>
      </c>
      <c r="C671" s="238"/>
      <c r="D671" s="238"/>
      <c r="E671" s="238"/>
      <c r="F671" s="238"/>
      <c r="G671" s="238"/>
      <c r="H671" s="238"/>
      <c r="I671" s="238"/>
      <c r="J671" s="238"/>
      <c r="K671" s="238"/>
      <c r="L671" s="238"/>
      <c r="M671" s="238"/>
      <c r="N671" s="238"/>
      <c r="O671" s="238"/>
      <c r="P671" s="384"/>
      <c r="Q671" s="238"/>
      <c r="R671" s="238"/>
      <c r="S671" s="238"/>
      <c r="T671" s="238"/>
      <c r="U671" s="239"/>
      <c r="V671" s="393"/>
      <c r="W671" s="393"/>
      <c r="X671" s="393"/>
      <c r="Y671" s="393"/>
      <c r="Z671" s="393"/>
      <c r="AA671" s="393"/>
      <c r="AB671" s="393"/>
      <c r="AC671" s="393"/>
      <c r="AD671" s="393"/>
      <c r="AE671" s="393"/>
      <c r="AF671" s="393"/>
      <c r="AG671" s="393"/>
      <c r="AH671" s="394"/>
      <c r="AI671" s="394"/>
      <c r="AJ671" s="394"/>
      <c r="AK671" s="394"/>
      <c r="AL671" s="394"/>
      <c r="AM671" s="394"/>
      <c r="AN671" s="393"/>
      <c r="AO671" s="393"/>
      <c r="AP671" s="393"/>
      <c r="AQ671" s="393"/>
      <c r="AR671" s="393"/>
      <c r="AS671" s="167"/>
      <c r="AT671" s="396"/>
      <c r="AU671" s="387"/>
      <c r="AV671" s="387"/>
      <c r="AW671" s="387"/>
      <c r="AX671" s="387"/>
      <c r="AY671" s="387"/>
      <c r="AZ671" s="387"/>
      <c r="BA671" s="387"/>
      <c r="BB671" s="387"/>
      <c r="BC671" s="387"/>
      <c r="BD671" s="387"/>
      <c r="BE671" s="387"/>
      <c r="BF671" s="387"/>
      <c r="BG671" s="387"/>
      <c r="BH671" s="387"/>
      <c r="BI671" s="387"/>
      <c r="BJ671" s="387"/>
      <c r="BK671" s="387"/>
      <c r="BL671" s="387"/>
      <c r="BM671" s="387"/>
      <c r="BN671" s="387"/>
      <c r="BO671" s="387"/>
      <c r="BP671" s="387"/>
      <c r="BQ671" s="387"/>
      <c r="BR671" s="387"/>
      <c r="BS671" s="387"/>
      <c r="BT671" s="387"/>
      <c r="BU671" s="387"/>
      <c r="BV671" s="387"/>
      <c r="BW671" s="387"/>
      <c r="BX671" s="387"/>
      <c r="BY671" s="387"/>
      <c r="BZ671" s="387"/>
      <c r="CA671" s="387"/>
      <c r="CB671" s="387"/>
      <c r="CC671" s="388"/>
      <c r="CD671" s="46"/>
    </row>
    <row r="672" spans="2:82" ht="27" customHeight="1" thickBot="1">
      <c r="B672" s="225" t="s">
        <v>24</v>
      </c>
      <c r="C672" s="226"/>
      <c r="D672" s="226"/>
      <c r="E672" s="226"/>
      <c r="F672" s="226"/>
      <c r="G672" s="226"/>
      <c r="H672" s="226"/>
      <c r="I672" s="226"/>
      <c r="J672" s="226"/>
      <c r="K672" s="226"/>
      <c r="L672" s="226"/>
      <c r="M672" s="226"/>
      <c r="N672" s="226"/>
      <c r="O672" s="226"/>
      <c r="P672" s="226"/>
      <c r="Q672" s="226"/>
      <c r="R672" s="226"/>
      <c r="S672" s="226"/>
      <c r="T672" s="226"/>
      <c r="U672" s="226"/>
      <c r="V672" s="226"/>
      <c r="W672" s="226"/>
      <c r="X672" s="226"/>
      <c r="Y672" s="226"/>
      <c r="Z672" s="226"/>
      <c r="AA672" s="226"/>
      <c r="AB672" s="226"/>
      <c r="AC672" s="226"/>
      <c r="AD672" s="226"/>
      <c r="AE672" s="226"/>
      <c r="AF672" s="227"/>
      <c r="AG672" s="228" t="s">
        <v>25</v>
      </c>
      <c r="AH672" s="229"/>
      <c r="AI672" s="229"/>
      <c r="AJ672" s="229"/>
      <c r="AK672" s="229"/>
      <c r="AL672" s="229"/>
      <c r="AM672" s="229"/>
      <c r="AN672" s="229"/>
      <c r="AO672" s="229"/>
      <c r="AP672" s="229"/>
      <c r="AQ672" s="229"/>
      <c r="AR672" s="229"/>
      <c r="AS672" s="229"/>
      <c r="AT672" s="229"/>
      <c r="AU672" s="229"/>
      <c r="AV672" s="229"/>
      <c r="AW672" s="229"/>
      <c r="AX672" s="229"/>
      <c r="AY672" s="229"/>
      <c r="AZ672" s="229"/>
      <c r="BA672" s="229"/>
      <c r="BB672" s="230"/>
      <c r="BC672" s="228" t="s">
        <v>26</v>
      </c>
      <c r="BD672" s="229"/>
      <c r="BE672" s="229"/>
      <c r="BF672" s="229"/>
      <c r="BG672" s="229"/>
      <c r="BH672" s="229"/>
      <c r="BI672" s="229"/>
      <c r="BJ672" s="229"/>
      <c r="BK672" s="229"/>
      <c r="BL672" s="229"/>
      <c r="BM672" s="229"/>
      <c r="BN672" s="229"/>
      <c r="BO672" s="229"/>
      <c r="BP672" s="229"/>
      <c r="BQ672" s="229"/>
      <c r="BR672" s="229"/>
      <c r="BS672" s="229"/>
      <c r="BT672" s="229"/>
      <c r="BU672" s="229"/>
      <c r="BV672" s="229"/>
      <c r="BW672" s="229"/>
      <c r="BX672" s="229"/>
      <c r="BY672" s="229"/>
      <c r="BZ672" s="229"/>
      <c r="CA672" s="229"/>
      <c r="CB672" s="229"/>
      <c r="CC672" s="231"/>
      <c r="CD672" s="47"/>
    </row>
    <row r="673" spans="2:82" ht="15.95" customHeight="1">
      <c r="AC673" s="100" t="s">
        <v>98</v>
      </c>
      <c r="AD673" s="100"/>
      <c r="AE673" s="100"/>
      <c r="AF673" s="100"/>
      <c r="AG673" s="100"/>
      <c r="AH673" s="100"/>
      <c r="AI673" s="100"/>
      <c r="AJ673" s="100"/>
      <c r="AK673" s="100"/>
      <c r="AL673" s="100"/>
      <c r="AM673" s="100"/>
      <c r="AN673" s="100"/>
      <c r="AO673" s="100"/>
      <c r="AP673" s="100"/>
      <c r="AQ673" s="100"/>
      <c r="AR673" s="100"/>
      <c r="AS673" s="100"/>
      <c r="AT673" s="100"/>
      <c r="AU673" s="100"/>
      <c r="AV673" s="100"/>
      <c r="AW673" s="100"/>
      <c r="AX673" s="100"/>
      <c r="AY673" s="58"/>
      <c r="BN673" s="102">
        <f>'③原紙（経理）'!BN673:BP673</f>
        <v>0</v>
      </c>
      <c r="BO673" s="102"/>
      <c r="BP673" s="102"/>
      <c r="BQ673" s="5" t="s">
        <v>42</v>
      </c>
      <c r="BR673" s="5"/>
      <c r="BS673" s="5"/>
      <c r="BT673" s="5"/>
      <c r="BU673" s="5"/>
      <c r="BV673" s="88">
        <v>25</v>
      </c>
      <c r="BW673" s="88"/>
      <c r="BX673" s="88"/>
      <c r="BY673" s="5" t="s">
        <v>41</v>
      </c>
      <c r="BZ673" s="5"/>
      <c r="CA673" s="5"/>
    </row>
    <row r="674" spans="2:82" ht="15.75" customHeight="1">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100"/>
      <c r="AD674" s="100"/>
      <c r="AE674" s="100"/>
      <c r="AF674" s="100"/>
      <c r="AG674" s="100"/>
      <c r="AH674" s="100"/>
      <c r="AI674" s="100"/>
      <c r="AJ674" s="100"/>
      <c r="AK674" s="100"/>
      <c r="AL674" s="100"/>
      <c r="AM674" s="100"/>
      <c r="AN674" s="100"/>
      <c r="AO674" s="100"/>
      <c r="AP674" s="100"/>
      <c r="AQ674" s="100"/>
      <c r="AR674" s="100"/>
      <c r="AS674" s="100"/>
      <c r="AT674" s="100"/>
      <c r="AU674" s="100"/>
      <c r="AV674" s="100"/>
      <c r="AW674" s="100"/>
      <c r="AX674" s="100"/>
      <c r="AY674" s="58"/>
      <c r="AZ674" s="4"/>
      <c r="BA674" s="4"/>
      <c r="BB674" s="4"/>
      <c r="BC674" s="4"/>
      <c r="BD674" s="4"/>
      <c r="BE674" s="4"/>
      <c r="BF674" s="4"/>
      <c r="BG674" s="4"/>
      <c r="BH674" s="4"/>
      <c r="BI674" s="4"/>
      <c r="BJ674" s="4"/>
      <c r="BK674" s="5" t="s">
        <v>4</v>
      </c>
      <c r="BN674" s="102">
        <f>'③原紙（経理）'!BN674:BO674</f>
        <v>0</v>
      </c>
      <c r="BO674" s="102"/>
      <c r="BP674" s="88" t="s">
        <v>3</v>
      </c>
      <c r="BQ674" s="88"/>
      <c r="BR674" s="102">
        <f>'③原紙（経理）'!BR674:BS674</f>
        <v>0</v>
      </c>
      <c r="BS674" s="102"/>
      <c r="BT674" s="102">
        <f>'③原紙（経理）'!BT674:BU674</f>
        <v>0</v>
      </c>
      <c r="BU674" s="102"/>
      <c r="BV674" s="88" t="s">
        <v>2</v>
      </c>
      <c r="BW674" s="88"/>
      <c r="BX674" s="102">
        <f>'③原紙（経理）'!BX674:BY674</f>
        <v>0</v>
      </c>
      <c r="BY674" s="102"/>
      <c r="BZ674" s="102">
        <f>'③原紙（経理）'!BZ674:CA674</f>
        <v>0</v>
      </c>
      <c r="CA674" s="102"/>
      <c r="CB674" s="88" t="s">
        <v>1</v>
      </c>
      <c r="CC674" s="88"/>
      <c r="CD674" s="39"/>
    </row>
    <row r="675" spans="2:82" ht="15.75" customHeight="1" thickBot="1">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101"/>
      <c r="AD675" s="101"/>
      <c r="AE675" s="101"/>
      <c r="AF675" s="101"/>
      <c r="AG675" s="101"/>
      <c r="AH675" s="101"/>
      <c r="AI675" s="101"/>
      <c r="AJ675" s="101"/>
      <c r="AK675" s="101"/>
      <c r="AL675" s="101"/>
      <c r="AM675" s="101"/>
      <c r="AN675" s="101"/>
      <c r="AO675" s="101"/>
      <c r="AP675" s="101"/>
      <c r="AQ675" s="101"/>
      <c r="AR675" s="101"/>
      <c r="AS675" s="101"/>
      <c r="AT675" s="101"/>
      <c r="AU675" s="101"/>
      <c r="AV675" s="101"/>
      <c r="AW675" s="101"/>
      <c r="AX675" s="101"/>
      <c r="AY675" s="58"/>
      <c r="AZ675" s="4"/>
      <c r="BA675" s="4"/>
      <c r="BB675" s="4"/>
      <c r="BC675" s="4"/>
      <c r="BD675" s="4"/>
      <c r="BE675" s="4"/>
      <c r="BF675" s="4"/>
      <c r="BG675" s="4"/>
      <c r="BH675" s="4"/>
      <c r="BI675" s="4"/>
      <c r="BJ675" s="4"/>
      <c r="BN675" s="42"/>
      <c r="BO675" s="42"/>
      <c r="BP675" s="42"/>
      <c r="BQ675" s="42"/>
      <c r="BR675" s="42"/>
      <c r="BS675" s="42"/>
      <c r="BT675" s="42"/>
      <c r="BU675" s="42"/>
      <c r="BV675" s="42"/>
      <c r="BW675" s="42"/>
      <c r="BX675" s="42"/>
      <c r="BY675" s="42"/>
      <c r="BZ675" s="42"/>
      <c r="CA675" s="42"/>
      <c r="CB675" s="39"/>
      <c r="CC675" s="39"/>
      <c r="CD675" s="39"/>
    </row>
    <row r="676" spans="2:82" ht="27" customHeight="1" thickTop="1">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89" t="s">
        <v>0</v>
      </c>
      <c r="AD676" s="89"/>
      <c r="AE676" s="89"/>
      <c r="AF676" s="89"/>
      <c r="AG676" s="89"/>
      <c r="AH676" s="89"/>
      <c r="AI676" s="89"/>
      <c r="AJ676" s="89"/>
      <c r="AK676" s="89"/>
      <c r="AL676" s="89"/>
      <c r="AM676" s="89"/>
      <c r="AN676" s="89"/>
      <c r="AO676" s="89"/>
      <c r="AP676" s="89"/>
      <c r="AQ676" s="89"/>
      <c r="AR676" s="89"/>
      <c r="AS676" s="89"/>
      <c r="AT676" s="89"/>
      <c r="AU676" s="89"/>
      <c r="AV676" s="89"/>
      <c r="AW676" s="89"/>
      <c r="AX676" s="89"/>
      <c r="AY676" s="59"/>
      <c r="AZ676" s="90" t="s">
        <v>75</v>
      </c>
      <c r="BA676" s="91"/>
      <c r="BB676" s="91"/>
      <c r="BC676" s="91"/>
      <c r="BD676" s="91"/>
      <c r="BE676" s="91"/>
      <c r="BF676" s="91"/>
      <c r="BG676" s="91"/>
      <c r="BH676" s="91"/>
      <c r="BI676" s="91"/>
      <c r="BJ676" s="91"/>
      <c r="BK676" s="91"/>
      <c r="BL676" s="91"/>
      <c r="BM676" s="91"/>
      <c r="BN676" s="91"/>
      <c r="BO676" s="91"/>
      <c r="BP676" s="91"/>
      <c r="BQ676" s="91"/>
      <c r="BR676" s="91"/>
      <c r="BS676" s="91"/>
      <c r="BT676" s="91"/>
      <c r="BU676" s="91"/>
      <c r="BV676" s="91"/>
      <c r="BW676" s="91"/>
      <c r="BX676" s="91"/>
      <c r="BY676" s="91"/>
      <c r="BZ676" s="91"/>
      <c r="CA676" s="91"/>
      <c r="CB676" s="91"/>
      <c r="CC676" s="91"/>
      <c r="CD676" s="92"/>
    </row>
    <row r="677" spans="2:82" ht="27.75" customHeight="1" thickBot="1">
      <c r="C677" s="1"/>
      <c r="D677" s="1"/>
      <c r="E677" s="2"/>
      <c r="F677" s="2"/>
      <c r="G677" s="2"/>
      <c r="I677" s="3"/>
      <c r="J677" s="2"/>
      <c r="K677" s="2"/>
      <c r="L677" s="2"/>
      <c r="M677" s="15"/>
      <c r="N677" s="15"/>
      <c r="O677" s="15"/>
      <c r="P677" s="15"/>
      <c r="Q677" s="15"/>
      <c r="R677" s="15"/>
      <c r="S677" s="15"/>
      <c r="T677" s="15"/>
      <c r="U677" s="15"/>
      <c r="V677" s="15"/>
      <c r="W677" s="2"/>
      <c r="X677" s="2"/>
      <c r="Y677" s="11"/>
      <c r="Z677" s="11"/>
      <c r="AA677" s="11"/>
      <c r="AB677" s="11"/>
      <c r="AC677" s="93"/>
      <c r="AD677" s="93"/>
      <c r="AE677" s="93"/>
      <c r="AF677" s="93"/>
      <c r="AG677" s="93"/>
      <c r="AH677" s="93"/>
      <c r="AI677" s="93"/>
      <c r="AJ677" s="93"/>
      <c r="AK677" s="93"/>
      <c r="AL677" s="93"/>
      <c r="AM677" s="93"/>
      <c r="AN677" s="93"/>
      <c r="AO677" s="93"/>
      <c r="AP677" s="93"/>
      <c r="AQ677" s="93"/>
      <c r="AR677" s="93"/>
      <c r="AS677" s="93"/>
      <c r="AT677" s="93"/>
      <c r="AU677" s="93"/>
      <c r="AV677" s="93"/>
      <c r="AW677" s="93"/>
      <c r="AX677" s="93"/>
      <c r="AY677" s="94"/>
      <c r="AZ677" s="95" t="str">
        <f>IF(①適格請求書発行事業者登録番号!$A$5="","?",①適格請求書発行事業者登録番号!$A$5)</f>
        <v>?</v>
      </c>
      <c r="BA677" s="96"/>
      <c r="BB677" s="97" t="str">
        <f>IF(①適格請求書発行事業者登録番号!$B$5="","?",①適格請求書発行事業者登録番号!$B$5)</f>
        <v>?</v>
      </c>
      <c r="BC677" s="98"/>
      <c r="BD677" s="57" t="s">
        <v>82</v>
      </c>
      <c r="BE677" s="97" t="str">
        <f>IF(①適格請求書発行事業者登録番号!$D$5="","?",①適格請求書発行事業者登録番号!$D$5)</f>
        <v>?</v>
      </c>
      <c r="BF677" s="98"/>
      <c r="BG677" s="97" t="str">
        <f>IF(①適格請求書発行事業者登録番号!$E$5="","?",①適格請求書発行事業者登録番号!$E$5)</f>
        <v>?</v>
      </c>
      <c r="BH677" s="98"/>
      <c r="BI677" s="97" t="str">
        <f>IF(①適格請求書発行事業者登録番号!$F$5="","?",①適格請求書発行事業者登録番号!$F$5)</f>
        <v>?</v>
      </c>
      <c r="BJ677" s="98"/>
      <c r="BK677" s="97" t="str">
        <f>IF(①適格請求書発行事業者登録番号!$G$5="","?",①適格請求書発行事業者登録番号!$G$5)</f>
        <v>?</v>
      </c>
      <c r="BL677" s="98"/>
      <c r="BM677" s="57" t="s">
        <v>82</v>
      </c>
      <c r="BN677" s="97" t="str">
        <f>IF(①適格請求書発行事業者登録番号!$I$5="","?",①適格請求書発行事業者登録番号!$I$5)</f>
        <v>?</v>
      </c>
      <c r="BO677" s="98"/>
      <c r="BP677" s="97" t="str">
        <f>IF(①適格請求書発行事業者登録番号!$J$5="","?",①適格請求書発行事業者登録番号!$J$5)</f>
        <v>?</v>
      </c>
      <c r="BQ677" s="98"/>
      <c r="BR677" s="97" t="str">
        <f>IF(①適格請求書発行事業者登録番号!$K$5="","?",①適格請求書発行事業者登録番号!$K$5)</f>
        <v>?</v>
      </c>
      <c r="BS677" s="98"/>
      <c r="BT677" s="97" t="str">
        <f>IF(①適格請求書発行事業者登録番号!$L$5="","?",①適格請求書発行事業者登録番号!$L$5)</f>
        <v>?</v>
      </c>
      <c r="BU677" s="98"/>
      <c r="BV677" s="57" t="s">
        <v>82</v>
      </c>
      <c r="BW677" s="97" t="str">
        <f>IF(①適格請求書発行事業者登録番号!$N$5="","?",①適格請求書発行事業者登録番号!$N$5)</f>
        <v>?</v>
      </c>
      <c r="BX677" s="98"/>
      <c r="BY677" s="97" t="str">
        <f>IF(①適格請求書発行事業者登録番号!$O$5="","?",①適格請求書発行事業者登録番号!$O$5)</f>
        <v>?</v>
      </c>
      <c r="BZ677" s="98"/>
      <c r="CA677" s="97" t="str">
        <f>IF(①適格請求書発行事業者登録番号!$P$5="","?",①適格請求書発行事業者登録番号!$P$5)</f>
        <v>?</v>
      </c>
      <c r="CB677" s="98"/>
      <c r="CC677" s="97" t="str">
        <f>IF(①適格請求書発行事業者登録番号!$Q$5="","?",①適格請求書発行事業者登録番号!$Q$5)</f>
        <v>?</v>
      </c>
      <c r="CD677" s="99"/>
    </row>
    <row r="678" spans="2:82" ht="15" customHeight="1" thickBot="1">
      <c r="C678" s="1"/>
      <c r="D678" s="1"/>
      <c r="E678" s="2"/>
      <c r="F678" s="2"/>
      <c r="G678" s="2"/>
      <c r="I678" s="3"/>
      <c r="J678" s="2"/>
      <c r="K678" s="2"/>
      <c r="L678" s="2"/>
      <c r="M678" s="15"/>
      <c r="N678" s="15"/>
      <c r="O678" s="15"/>
      <c r="P678" s="15"/>
      <c r="Q678" s="15"/>
      <c r="R678" s="15"/>
      <c r="S678" s="15"/>
      <c r="T678" s="15"/>
      <c r="U678" s="15"/>
      <c r="V678" s="15"/>
      <c r="W678" s="2"/>
      <c r="X678" s="2"/>
      <c r="Y678" s="11"/>
      <c r="Z678" s="11"/>
      <c r="AA678" s="11"/>
      <c r="AB678" s="11"/>
      <c r="AC678" s="60"/>
      <c r="AD678" s="60"/>
      <c r="AE678" s="60"/>
      <c r="AF678" s="60"/>
      <c r="AG678" s="60"/>
      <c r="AH678" s="60"/>
      <c r="AI678" s="60"/>
      <c r="AJ678" s="60"/>
      <c r="AK678" s="60"/>
      <c r="AL678" s="60"/>
      <c r="AM678" s="60"/>
      <c r="AN678" s="60"/>
      <c r="AO678" s="60"/>
      <c r="AP678" s="60"/>
      <c r="AQ678" s="60"/>
      <c r="AR678" s="60"/>
      <c r="AS678" s="60"/>
      <c r="AT678" s="60"/>
      <c r="AU678" s="60"/>
      <c r="AV678" s="60"/>
      <c r="AW678" s="60"/>
      <c r="AX678" s="60"/>
      <c r="AY678" s="60"/>
      <c r="AZ678" s="63"/>
      <c r="BA678" s="63"/>
      <c r="BB678" s="63"/>
      <c r="BC678" s="63"/>
      <c r="BD678" s="64"/>
      <c r="BE678" s="63"/>
      <c r="BF678" s="63"/>
      <c r="BG678" s="63"/>
      <c r="BH678" s="350"/>
      <c r="BI678" s="350"/>
      <c r="BJ678" s="66"/>
      <c r="BK678" s="66"/>
      <c r="BL678" s="351" t="s">
        <v>87</v>
      </c>
      <c r="BM678" s="351"/>
      <c r="BN678" s="352" t="str">
        <f>IF(②基本情報入力シート!$B$3=0,"基本情報シートを入力して下さい",②基本情報入力シート!$B$3)</f>
        <v>基本情報シートを入力して下さい</v>
      </c>
      <c r="BO678" s="352"/>
      <c r="BP678" s="352"/>
      <c r="BQ678" s="352"/>
      <c r="BR678" s="352"/>
      <c r="BS678" s="352"/>
      <c r="BT678" s="352"/>
      <c r="BU678" s="352"/>
      <c r="BV678" s="352"/>
      <c r="BW678" s="352"/>
      <c r="BX678" s="352"/>
      <c r="BY678" s="352"/>
      <c r="BZ678" s="352"/>
      <c r="CA678" s="63"/>
      <c r="CB678" s="63"/>
      <c r="CC678" s="63"/>
      <c r="CD678" s="63"/>
    </row>
    <row r="679" spans="2:82" ht="24.95" customHeight="1">
      <c r="B679" s="106" t="s">
        <v>18</v>
      </c>
      <c r="C679" s="106"/>
      <c r="D679" s="106"/>
      <c r="E679" s="106"/>
      <c r="F679" s="106"/>
      <c r="G679" s="106"/>
      <c r="H679" s="106"/>
      <c r="I679" s="106"/>
      <c r="J679" s="106"/>
      <c r="K679" s="106"/>
      <c r="L679" s="106"/>
      <c r="M679" s="106"/>
      <c r="N679" s="106"/>
      <c r="O679" s="106"/>
      <c r="P679" s="106"/>
      <c r="Q679" s="106"/>
      <c r="R679" s="106"/>
      <c r="S679" s="106"/>
      <c r="T679" s="106"/>
      <c r="U679" s="106"/>
      <c r="V679" s="106"/>
      <c r="W679" s="106"/>
      <c r="X679" s="106"/>
      <c r="Y679" s="106"/>
      <c r="Z679" s="106"/>
      <c r="AA679" s="106"/>
      <c r="AB679" s="106"/>
      <c r="AC679" s="106"/>
      <c r="AD679" s="106"/>
      <c r="AE679" s="107" t="s">
        <v>94</v>
      </c>
      <c r="AF679" s="108"/>
      <c r="AG679" s="108"/>
      <c r="AH679" s="108"/>
      <c r="AI679" s="108"/>
      <c r="AJ679" s="108"/>
      <c r="AK679" s="108"/>
      <c r="AL679" s="109">
        <f>BF697</f>
        <v>0</v>
      </c>
      <c r="AM679" s="110"/>
      <c r="AN679" s="110"/>
      <c r="AO679" s="110"/>
      <c r="AP679" s="110"/>
      <c r="AQ679" s="110"/>
      <c r="AR679" s="110"/>
      <c r="AS679" s="110"/>
      <c r="AT679" s="110"/>
      <c r="AU679" s="110"/>
      <c r="AV679" s="110"/>
      <c r="AW679" s="110"/>
      <c r="AX679" s="110"/>
      <c r="AY679" s="110"/>
      <c r="AZ679" s="110"/>
      <c r="BA679" s="111"/>
      <c r="BB679" s="70"/>
      <c r="BC679" s="71"/>
      <c r="BD679" s="71"/>
      <c r="BH679" s="22"/>
      <c r="BI679" s="22"/>
      <c r="BJ679" s="353" t="str">
        <f>IF(②基本情報入力シート!$B$4=0,"基本情報シートを入力して下さい",②基本情報入力シート!$B$4)</f>
        <v>基本情報シートを入力して下さい</v>
      </c>
      <c r="BK679" s="353"/>
      <c r="BL679" s="353"/>
      <c r="BM679" s="353"/>
      <c r="BN679" s="353"/>
      <c r="BO679" s="353"/>
      <c r="BP679" s="353"/>
      <c r="BQ679" s="353"/>
      <c r="BR679" s="353"/>
      <c r="BS679" s="353"/>
      <c r="BT679" s="353"/>
      <c r="BU679" s="353"/>
      <c r="BV679" s="353"/>
      <c r="BW679" s="353"/>
      <c r="BX679" s="353"/>
      <c r="BY679" s="353"/>
      <c r="BZ679" s="353"/>
      <c r="CA679" s="65"/>
      <c r="CB679" s="65"/>
      <c r="CC679" s="65"/>
      <c r="CD679" s="65"/>
    </row>
    <row r="680" spans="2:82" ht="24.95" customHeight="1" thickBot="1">
      <c r="C680" s="113" t="s">
        <v>19</v>
      </c>
      <c r="D680" s="113"/>
      <c r="E680" s="113"/>
      <c r="F680" s="113"/>
      <c r="G680" s="113"/>
      <c r="H680" s="113"/>
      <c r="I680" s="113"/>
      <c r="J680" s="113"/>
      <c r="K680" s="113"/>
      <c r="L680" s="113"/>
      <c r="M680" s="113"/>
      <c r="N680" s="113"/>
      <c r="O680" s="113"/>
      <c r="P680" s="113"/>
      <c r="Q680" s="113"/>
      <c r="R680" s="113"/>
      <c r="S680" s="113"/>
      <c r="T680" s="113"/>
      <c r="U680" s="113"/>
      <c r="V680" s="113"/>
      <c r="W680" s="113"/>
      <c r="X680" s="113"/>
      <c r="Y680" s="113"/>
      <c r="Z680" s="113"/>
      <c r="AA680" s="113"/>
      <c r="AB680" s="113"/>
      <c r="AC680" s="113"/>
      <c r="AD680" s="113"/>
      <c r="AE680" s="114" t="str">
        <f>'③原紙（経理）'!AE680</f>
        <v>消費税(10%)</v>
      </c>
      <c r="AF680" s="115"/>
      <c r="AG680" s="115"/>
      <c r="AH680" s="115"/>
      <c r="AI680" s="115"/>
      <c r="AJ680" s="115"/>
      <c r="AK680" s="115"/>
      <c r="AL680" s="116">
        <f>IF(AE680="消費税(10%)",ROUND(AL679*0.1,1),IF(AE680="消費税(8%)",ROUND(AL679*0.08,1),IF(AE680="非課税","","")))</f>
        <v>0</v>
      </c>
      <c r="AM680" s="117"/>
      <c r="AN680" s="117"/>
      <c r="AO680" s="117"/>
      <c r="AP680" s="117"/>
      <c r="AQ680" s="117"/>
      <c r="AR680" s="117"/>
      <c r="AS680" s="117"/>
      <c r="AT680" s="117"/>
      <c r="AU680" s="117"/>
      <c r="AV680" s="117"/>
      <c r="AW680" s="117"/>
      <c r="AX680" s="117"/>
      <c r="AY680" s="117"/>
      <c r="AZ680" s="117"/>
      <c r="BA680" s="118"/>
      <c r="BB680" s="70"/>
      <c r="BC680" s="71"/>
      <c r="BD680" s="71"/>
      <c r="BH680" s="22"/>
      <c r="BI680" s="22"/>
      <c r="BJ680" s="353" t="str">
        <f>IF(②基本情報入力シート!$B$5=0,"基本情報シートを入力して下さい",②基本情報入力シート!$B$5)</f>
        <v>基本情報シートを入力して下さい</v>
      </c>
      <c r="BK680" s="353"/>
      <c r="BL680" s="353"/>
      <c r="BM680" s="353"/>
      <c r="BN680" s="353"/>
      <c r="BO680" s="353"/>
      <c r="BP680" s="353"/>
      <c r="BQ680" s="353"/>
      <c r="BR680" s="353"/>
      <c r="BS680" s="353"/>
      <c r="BT680" s="353"/>
      <c r="BU680" s="353"/>
      <c r="BV680" s="353"/>
      <c r="BW680" s="353"/>
      <c r="BX680" s="353"/>
      <c r="BY680" s="353"/>
      <c r="BZ680" s="353"/>
      <c r="CA680" s="62"/>
      <c r="CB680" s="340" t="s">
        <v>34</v>
      </c>
      <c r="CC680" s="340"/>
      <c r="CD680" s="43"/>
    </row>
    <row r="681" spans="2:82" ht="25.5" customHeight="1" thickBot="1">
      <c r="P681" s="6"/>
      <c r="Q681" s="6"/>
      <c r="T681" s="7"/>
      <c r="Y681" s="11"/>
      <c r="Z681" s="11"/>
      <c r="AA681" s="11"/>
      <c r="AB681" s="11"/>
      <c r="AC681" s="12"/>
      <c r="AD681" s="12"/>
      <c r="AE681" s="121" t="s">
        <v>95</v>
      </c>
      <c r="AF681" s="122"/>
      <c r="AG681" s="122"/>
      <c r="AH681" s="122"/>
      <c r="AI681" s="122"/>
      <c r="AJ681" s="122"/>
      <c r="AK681" s="122"/>
      <c r="AL681" s="123">
        <f>IF(AL680="",AL679,AL679+AL680)</f>
        <v>0</v>
      </c>
      <c r="AM681" s="124"/>
      <c r="AN681" s="124"/>
      <c r="AO681" s="124"/>
      <c r="AP681" s="124"/>
      <c r="AQ681" s="124"/>
      <c r="AR681" s="124"/>
      <c r="AS681" s="124"/>
      <c r="AT681" s="124"/>
      <c r="AU681" s="124"/>
      <c r="AV681" s="124"/>
      <c r="AW681" s="124"/>
      <c r="AX681" s="124"/>
      <c r="AY681" s="124"/>
      <c r="AZ681" s="124"/>
      <c r="BA681" s="125"/>
      <c r="BB681" s="72"/>
      <c r="BC681" s="73"/>
      <c r="BD681" s="73"/>
      <c r="BH681" s="22"/>
      <c r="BI681" s="23"/>
      <c r="BJ681" s="345" t="str">
        <f>IF(②基本情報入力シート!$B$6=0,"基本情報シートを入力して下さい",②基本情報入力シート!$B$6)</f>
        <v>基本情報シートを入力して下さい</v>
      </c>
      <c r="BK681" s="345"/>
      <c r="BL681" s="345"/>
      <c r="BM681" s="345"/>
      <c r="BN681" s="345"/>
      <c r="BO681" s="345"/>
      <c r="BP681" s="345"/>
      <c r="BQ681" s="345"/>
      <c r="BR681" s="345"/>
      <c r="BS681" s="345"/>
      <c r="BT681" s="345"/>
      <c r="BU681" s="345"/>
      <c r="BV681" s="345"/>
      <c r="BW681" s="345"/>
      <c r="BX681" s="345"/>
      <c r="BY681" s="345"/>
      <c r="BZ681" s="345"/>
      <c r="CA681" s="345"/>
      <c r="CB681" s="341"/>
      <c r="CC681" s="341"/>
      <c r="CD681" s="43"/>
    </row>
    <row r="682" spans="2:82" ht="15" customHeight="1">
      <c r="C682" s="5"/>
      <c r="D682" s="5"/>
      <c r="E682" s="5"/>
      <c r="F682" s="5"/>
      <c r="G682" s="5"/>
      <c r="H682" s="5"/>
      <c r="I682" s="5"/>
      <c r="J682" s="5"/>
      <c r="K682" s="5"/>
      <c r="L682" s="5"/>
      <c r="M682" s="5"/>
      <c r="N682" s="5"/>
      <c r="O682" s="5"/>
      <c r="P682" s="7"/>
      <c r="Q682" s="7"/>
      <c r="R682" s="5"/>
      <c r="S682" s="5"/>
      <c r="T682" s="7"/>
      <c r="U682" s="5"/>
      <c r="V682" s="5"/>
      <c r="W682" s="5"/>
      <c r="X682" s="5"/>
      <c r="Y682" s="8"/>
      <c r="Z682" s="9"/>
      <c r="AA682" s="10"/>
      <c r="AB682" s="10"/>
      <c r="AC682" s="13"/>
      <c r="AD682" s="13"/>
      <c r="AE682" s="9"/>
      <c r="AF682" s="9"/>
      <c r="AG682" s="9"/>
      <c r="AH682" s="9"/>
      <c r="AI682" s="9"/>
      <c r="AJ682" s="9"/>
      <c r="AK682" s="5"/>
      <c r="AL682" s="5"/>
      <c r="AM682" s="5"/>
      <c r="AN682" s="5"/>
      <c r="AO682" s="5"/>
      <c r="AP682" s="5"/>
      <c r="AQ682" s="5"/>
      <c r="AR682" s="5"/>
      <c r="AS682" s="5"/>
      <c r="AT682" s="5"/>
      <c r="AU682" s="5"/>
      <c r="AV682" s="5"/>
      <c r="AW682" s="5"/>
      <c r="AX682" s="16"/>
      <c r="AY682" s="16"/>
      <c r="AZ682" s="5"/>
      <c r="BA682" s="5"/>
      <c r="BB682" s="5"/>
      <c r="BC682" s="5"/>
      <c r="BD682" s="127" t="s">
        <v>23</v>
      </c>
      <c r="BE682" s="127"/>
      <c r="BF682" s="127"/>
      <c r="BG682" s="6"/>
      <c r="BH682" s="346" t="str">
        <f>IF(②基本情報入力シート!$B$11=0,"基本情報シートを入力して下さい",②基本情報入力シート!$B$11)</f>
        <v>基本情報シートを入力して下さい</v>
      </c>
      <c r="BI682" s="347"/>
      <c r="BJ682" s="347"/>
      <c r="BK682" s="347"/>
      <c r="BL682" s="347"/>
      <c r="BM682" s="347"/>
      <c r="BN682" s="347"/>
      <c r="BO682" s="347"/>
      <c r="BP682" s="347"/>
      <c r="BQ682" s="347"/>
      <c r="BR682" s="347"/>
      <c r="BS682" s="347"/>
      <c r="BT682" s="347"/>
      <c r="BU682" s="347"/>
      <c r="BV682" s="347"/>
      <c r="BW682" s="347"/>
      <c r="BX682" s="347"/>
      <c r="BY682" s="347"/>
      <c r="BZ682" s="347"/>
      <c r="CA682" s="347"/>
      <c r="CB682" s="347"/>
      <c r="CC682" s="347"/>
      <c r="CD682" s="40"/>
    </row>
    <row r="683" spans="2:82" ht="15" customHeight="1" thickBot="1">
      <c r="C683" s="5" t="s">
        <v>20</v>
      </c>
      <c r="D683" s="5"/>
      <c r="E683" s="5"/>
      <c r="F683" s="5"/>
      <c r="G683" s="5"/>
      <c r="H683" s="348" t="str">
        <f>IF(②基本情報入力シート!$B$7=0,"基本情報シートを入力して下さい",②基本情報入力シート!$B$7)</f>
        <v>基本情報シートを入力して下さい</v>
      </c>
      <c r="I683" s="348"/>
      <c r="J683" s="348"/>
      <c r="K683" s="348"/>
      <c r="L683" s="348"/>
      <c r="M683" s="348"/>
      <c r="N683" s="348"/>
      <c r="O683" s="348"/>
      <c r="P683" s="348"/>
      <c r="Q683" s="348"/>
      <c r="R683" s="348"/>
      <c r="S683" s="348"/>
      <c r="T683" s="131" t="s">
        <v>96</v>
      </c>
      <c r="U683" s="131"/>
      <c r="V683" s="131"/>
      <c r="W683" s="131"/>
      <c r="X683" s="348" t="str">
        <f>IF(②基本情報入力シート!$B$8=0,"基本情報シートを入力して下さい",②基本情報入力シート!$B$8)</f>
        <v>基本情報シートを入力して下さい</v>
      </c>
      <c r="Y683" s="348"/>
      <c r="Z683" s="348"/>
      <c r="AA683" s="348"/>
      <c r="AB683" s="348"/>
      <c r="AC683" s="348"/>
      <c r="AD683" s="348"/>
      <c r="AE683" s="348"/>
      <c r="AF683" s="5" t="s">
        <v>21</v>
      </c>
      <c r="AG683" s="5"/>
      <c r="AH683" s="5"/>
      <c r="AI683" s="5"/>
      <c r="AJ683" s="348" t="str">
        <f>IF(②基本情報入力シート!$B$9=0,"基本情報シートを入力して下さい",②基本情報入力シート!$B$9)</f>
        <v>基本情報シートを入力して下さい</v>
      </c>
      <c r="AK683" s="348"/>
      <c r="AL683" s="348"/>
      <c r="AM683" s="348"/>
      <c r="AN683" s="348"/>
      <c r="AO683" s="348"/>
      <c r="AP683" s="5"/>
      <c r="AQ683" s="5" t="s">
        <v>22</v>
      </c>
      <c r="AR683" s="5"/>
      <c r="AS683" s="348" t="str">
        <f>IF(②基本情報入力シート!$B$10=0,"基本情報シートを入力して下さい",②基本情報入力シート!$B$10)</f>
        <v>基本情報シートを入力して下さい</v>
      </c>
      <c r="AT683" s="348"/>
      <c r="AU683" s="348"/>
      <c r="AV683" s="348"/>
      <c r="AW683" s="348"/>
      <c r="AX683" s="348"/>
      <c r="AY683" s="348"/>
      <c r="AZ683" s="348"/>
      <c r="BA683" s="348"/>
      <c r="BB683" s="348"/>
      <c r="BC683" s="348"/>
      <c r="BD683" s="127"/>
      <c r="BE683" s="127"/>
      <c r="BF683" s="127"/>
      <c r="BG683" s="6"/>
      <c r="BH683" s="349" t="str">
        <f>IF(②基本情報入力シート!$B$12=0,"基本情報シートを入力して下さい",②基本情報入力シート!$B$12)</f>
        <v>基本情報シートを入力して下さい</v>
      </c>
      <c r="BI683" s="349"/>
      <c r="BJ683" s="349"/>
      <c r="BK683" s="349"/>
      <c r="BL683" s="349"/>
      <c r="BM683" s="349"/>
      <c r="BN683" s="349"/>
      <c r="BO683" s="349"/>
      <c r="BP683" s="349"/>
      <c r="BQ683" s="349"/>
      <c r="BR683" s="349"/>
      <c r="BS683" s="349"/>
      <c r="BT683" s="349"/>
      <c r="BU683" s="349"/>
      <c r="BV683" s="349"/>
      <c r="BW683" s="349"/>
      <c r="BX683" s="349"/>
      <c r="BY683" s="349"/>
      <c r="BZ683" s="349"/>
      <c r="CA683" s="349"/>
      <c r="CB683" s="349"/>
      <c r="CC683" s="349"/>
      <c r="CD683" s="40"/>
    </row>
    <row r="684" spans="2:82" ht="12" customHeight="1">
      <c r="B684" s="133" t="s">
        <v>91</v>
      </c>
      <c r="C684" s="134"/>
      <c r="D684" s="134"/>
      <c r="E684" s="134"/>
      <c r="F684" s="134"/>
      <c r="G684" s="134"/>
      <c r="H684" s="134"/>
      <c r="I684" s="134"/>
      <c r="J684" s="134"/>
      <c r="K684" s="135"/>
      <c r="L684" s="136" t="s">
        <v>15</v>
      </c>
      <c r="M684" s="136"/>
      <c r="N684" s="136"/>
      <c r="O684" s="136"/>
      <c r="P684" s="136"/>
      <c r="Q684" s="136"/>
      <c r="R684" s="136"/>
      <c r="S684" s="136"/>
      <c r="T684" s="136"/>
      <c r="U684" s="136"/>
      <c r="V684" s="136"/>
      <c r="W684" s="136"/>
      <c r="X684" s="136"/>
      <c r="Y684" s="136"/>
      <c r="Z684" s="137"/>
      <c r="AA684" s="138" t="s">
        <v>16</v>
      </c>
      <c r="AB684" s="136"/>
      <c r="AC684" s="136"/>
      <c r="AD684" s="136"/>
      <c r="AE684" s="136"/>
      <c r="AF684" s="136"/>
      <c r="AG684" s="136"/>
      <c r="AH684" s="136"/>
      <c r="AI684" s="136"/>
      <c r="AJ684" s="136"/>
      <c r="AK684" s="136"/>
      <c r="AL684" s="136"/>
      <c r="AM684" s="136"/>
      <c r="AN684" s="136"/>
      <c r="AO684" s="136"/>
      <c r="AP684" s="136"/>
      <c r="AQ684" s="136"/>
      <c r="AR684" s="136"/>
      <c r="AS684" s="136"/>
      <c r="AT684" s="136"/>
      <c r="AU684" s="136"/>
      <c r="AV684" s="136"/>
      <c r="AW684" s="136"/>
      <c r="AX684" s="136"/>
      <c r="AY684" s="136"/>
      <c r="AZ684" s="136"/>
      <c r="BA684" s="136"/>
      <c r="BB684" s="136"/>
      <c r="BC684" s="136"/>
      <c r="BD684" s="136"/>
      <c r="BE684" s="136"/>
      <c r="BF684" s="136"/>
      <c r="BG684" s="136"/>
      <c r="BH684" s="136"/>
      <c r="BI684" s="137"/>
      <c r="BJ684" s="139" t="s">
        <v>93</v>
      </c>
      <c r="BK684" s="140"/>
      <c r="BL684" s="140"/>
      <c r="BM684" s="140"/>
      <c r="BN684" s="140"/>
      <c r="BO684" s="140"/>
      <c r="BP684" s="140"/>
      <c r="BQ684" s="140"/>
      <c r="BR684" s="140"/>
      <c r="BS684" s="139" t="s">
        <v>92</v>
      </c>
      <c r="BT684" s="140"/>
      <c r="BU684" s="140"/>
      <c r="BV684" s="140"/>
      <c r="BW684" s="140"/>
      <c r="BX684" s="140"/>
      <c r="BY684" s="140"/>
      <c r="BZ684" s="140"/>
      <c r="CA684" s="140"/>
      <c r="CB684" s="140"/>
      <c r="CC684" s="141"/>
      <c r="CD684" s="74"/>
    </row>
    <row r="685" spans="2:82" ht="24.95" customHeight="1" thickBot="1">
      <c r="B685" s="142">
        <f>'③原紙（経理）'!B685:K685</f>
        <v>0</v>
      </c>
      <c r="C685" s="143"/>
      <c r="D685" s="143"/>
      <c r="E685" s="143"/>
      <c r="F685" s="143"/>
      <c r="G685" s="143"/>
      <c r="H685" s="143"/>
      <c r="I685" s="143"/>
      <c r="J685" s="143"/>
      <c r="K685" s="144"/>
      <c r="L685" s="380">
        <f>'③原紙（経理）'!L685:Z685</f>
        <v>0</v>
      </c>
      <c r="M685" s="381"/>
      <c r="N685" s="381"/>
      <c r="O685" s="381"/>
      <c r="P685" s="381"/>
      <c r="Q685" s="381"/>
      <c r="R685" s="381"/>
      <c r="S685" s="381"/>
      <c r="T685" s="381"/>
      <c r="U685" s="381"/>
      <c r="V685" s="381"/>
      <c r="W685" s="381"/>
      <c r="X685" s="381"/>
      <c r="Y685" s="381"/>
      <c r="Z685" s="382"/>
      <c r="AA685" s="383">
        <f>'③原紙（経理）'!AA685:BI685</f>
        <v>0</v>
      </c>
      <c r="AB685" s="381"/>
      <c r="AC685" s="381"/>
      <c r="AD685" s="381"/>
      <c r="AE685" s="381"/>
      <c r="AF685" s="381"/>
      <c r="AG685" s="381"/>
      <c r="AH685" s="381"/>
      <c r="AI685" s="381"/>
      <c r="AJ685" s="381"/>
      <c r="AK685" s="381"/>
      <c r="AL685" s="381"/>
      <c r="AM685" s="381"/>
      <c r="AN685" s="381"/>
      <c r="AO685" s="381"/>
      <c r="AP685" s="381"/>
      <c r="AQ685" s="381"/>
      <c r="AR685" s="381"/>
      <c r="AS685" s="381"/>
      <c r="AT685" s="381"/>
      <c r="AU685" s="381"/>
      <c r="AV685" s="381"/>
      <c r="AW685" s="381"/>
      <c r="AX685" s="381"/>
      <c r="AY685" s="381"/>
      <c r="AZ685" s="381"/>
      <c r="BA685" s="381"/>
      <c r="BB685" s="381"/>
      <c r="BC685" s="381"/>
      <c r="BD685" s="381"/>
      <c r="BE685" s="381"/>
      <c r="BF685" s="381"/>
      <c r="BG685" s="381"/>
      <c r="BH685" s="381"/>
      <c r="BI685" s="382"/>
      <c r="BJ685" s="383">
        <f>'③原紙（経理）'!BJ685:BR685</f>
        <v>0</v>
      </c>
      <c r="BK685" s="381"/>
      <c r="BL685" s="381"/>
      <c r="BM685" s="381"/>
      <c r="BN685" s="381"/>
      <c r="BO685" s="381"/>
      <c r="BP685" s="381"/>
      <c r="BQ685" s="381"/>
      <c r="BR685" s="381"/>
      <c r="BS685" s="383">
        <f>'③原紙（経理）'!BS685:CC685</f>
        <v>0</v>
      </c>
      <c r="BT685" s="381"/>
      <c r="BU685" s="381"/>
      <c r="BV685" s="381"/>
      <c r="BW685" s="381"/>
      <c r="BX685" s="381"/>
      <c r="BY685" s="381"/>
      <c r="BZ685" s="381"/>
      <c r="CA685" s="381"/>
      <c r="CB685" s="381"/>
      <c r="CC685" s="382"/>
      <c r="CD685" s="74"/>
    </row>
    <row r="686" spans="2:82" ht="24.95" customHeight="1">
      <c r="B686" s="151" t="s">
        <v>2</v>
      </c>
      <c r="C686" s="152"/>
      <c r="D686" s="153" t="s">
        <v>7</v>
      </c>
      <c r="E686" s="88"/>
      <c r="F686" s="88"/>
      <c r="G686" s="88"/>
      <c r="H686" s="88"/>
      <c r="I686" s="88"/>
      <c r="J686" s="88"/>
      <c r="K686" s="88"/>
      <c r="L686" s="88"/>
      <c r="M686" s="88"/>
      <c r="N686" s="88"/>
      <c r="O686" s="88"/>
      <c r="P686" s="154"/>
      <c r="Q686" s="158" t="s">
        <v>12</v>
      </c>
      <c r="R686" s="156"/>
      <c r="S686" s="156"/>
      <c r="T686" s="156"/>
      <c r="U686" s="156"/>
      <c r="V686" s="156"/>
      <c r="W686" s="156"/>
      <c r="X686" s="156"/>
      <c r="Y686" s="156"/>
      <c r="Z686" s="156"/>
      <c r="AA686" s="156"/>
      <c r="AB686" s="156"/>
      <c r="AC686" s="156"/>
      <c r="AD686" s="156"/>
      <c r="AE686" s="156"/>
      <c r="AF686" s="156"/>
      <c r="AG686" s="156"/>
      <c r="AH686" s="156"/>
      <c r="AI686" s="156"/>
      <c r="AJ686" s="156"/>
      <c r="AK686" s="156"/>
      <c r="AL686" s="156"/>
      <c r="AM686" s="157"/>
      <c r="AN686" s="158" t="s">
        <v>13</v>
      </c>
      <c r="AO686" s="156"/>
      <c r="AP686" s="156"/>
      <c r="AQ686" s="156"/>
      <c r="AR686" s="156"/>
      <c r="AS686" s="156"/>
      <c r="AT686" s="156"/>
      <c r="AU686" s="156"/>
      <c r="AV686" s="156"/>
      <c r="AW686" s="156"/>
      <c r="AX686" s="156"/>
      <c r="AY686" s="156"/>
      <c r="AZ686" s="156"/>
      <c r="BA686" s="156"/>
      <c r="BB686" s="157"/>
      <c r="BC686" s="158" t="s">
        <v>14</v>
      </c>
      <c r="BD686" s="156"/>
      <c r="BE686" s="156"/>
      <c r="BF686" s="156"/>
      <c r="BG686" s="156"/>
      <c r="BH686" s="156"/>
      <c r="BI686" s="156"/>
      <c r="BJ686" s="156"/>
      <c r="BK686" s="156"/>
      <c r="BL686" s="156"/>
      <c r="BM686" s="156"/>
      <c r="BN686" s="156"/>
      <c r="BO686" s="156"/>
      <c r="BP686" s="156"/>
      <c r="BQ686" s="157"/>
      <c r="BR686" s="158" t="s">
        <v>11</v>
      </c>
      <c r="BS686" s="156"/>
      <c r="BT686" s="156"/>
      <c r="BU686" s="156"/>
      <c r="BV686" s="156"/>
      <c r="BW686" s="156"/>
      <c r="BX686" s="156"/>
      <c r="BY686" s="156"/>
      <c r="BZ686" s="156"/>
      <c r="CA686" s="156"/>
      <c r="CB686" s="156"/>
      <c r="CC686" s="159"/>
      <c r="CD686" s="39"/>
    </row>
    <row r="687" spans="2:82" ht="24.95" customHeight="1">
      <c r="B687" s="160" t="s">
        <v>17</v>
      </c>
      <c r="C687" s="161"/>
      <c r="D687" s="155"/>
      <c r="E687" s="156"/>
      <c r="F687" s="156"/>
      <c r="G687" s="156"/>
      <c r="H687" s="156"/>
      <c r="I687" s="156"/>
      <c r="J687" s="156"/>
      <c r="K687" s="156"/>
      <c r="L687" s="156"/>
      <c r="M687" s="156"/>
      <c r="N687" s="156"/>
      <c r="O687" s="156"/>
      <c r="P687" s="157"/>
      <c r="Q687" s="162" t="s">
        <v>8</v>
      </c>
      <c r="R687" s="163"/>
      <c r="S687" s="163"/>
      <c r="T687" s="163"/>
      <c r="U687" s="164"/>
      <c r="V687" s="165" t="s">
        <v>5</v>
      </c>
      <c r="W687" s="166"/>
      <c r="X687" s="167" t="s">
        <v>9</v>
      </c>
      <c r="Y687" s="163"/>
      <c r="Z687" s="163"/>
      <c r="AA687" s="163"/>
      <c r="AB687" s="163"/>
      <c r="AC687" s="163"/>
      <c r="AD687" s="164"/>
      <c r="AE687" s="167" t="s">
        <v>53</v>
      </c>
      <c r="AF687" s="163"/>
      <c r="AG687" s="163"/>
      <c r="AH687" s="163"/>
      <c r="AI687" s="163"/>
      <c r="AJ687" s="163"/>
      <c r="AK687" s="163"/>
      <c r="AL687" s="163"/>
      <c r="AM687" s="168"/>
      <c r="AN687" s="169" t="s">
        <v>6</v>
      </c>
      <c r="AO687" s="170"/>
      <c r="AP687" s="171"/>
      <c r="AQ687" s="167" t="s">
        <v>10</v>
      </c>
      <c r="AR687" s="163"/>
      <c r="AS687" s="163"/>
      <c r="AT687" s="163"/>
      <c r="AU687" s="163"/>
      <c r="AV687" s="163"/>
      <c r="AW687" s="163"/>
      <c r="AX687" s="163"/>
      <c r="AY687" s="163"/>
      <c r="AZ687" s="163"/>
      <c r="BA687" s="163"/>
      <c r="BB687" s="168"/>
      <c r="BC687" s="169" t="s">
        <v>6</v>
      </c>
      <c r="BD687" s="170"/>
      <c r="BE687" s="171"/>
      <c r="BF687" s="167" t="s">
        <v>10</v>
      </c>
      <c r="BG687" s="163"/>
      <c r="BH687" s="163"/>
      <c r="BI687" s="163"/>
      <c r="BJ687" s="163"/>
      <c r="BK687" s="163"/>
      <c r="BL687" s="163"/>
      <c r="BM687" s="163"/>
      <c r="BN687" s="163"/>
      <c r="BO687" s="163"/>
      <c r="BP687" s="163"/>
      <c r="BQ687" s="168"/>
      <c r="BR687" s="162" t="s">
        <v>10</v>
      </c>
      <c r="BS687" s="163"/>
      <c r="BT687" s="163"/>
      <c r="BU687" s="163"/>
      <c r="BV687" s="163"/>
      <c r="BW687" s="163"/>
      <c r="BX687" s="163"/>
      <c r="BY687" s="163"/>
      <c r="BZ687" s="163"/>
      <c r="CA687" s="163"/>
      <c r="CB687" s="163"/>
      <c r="CC687" s="172"/>
      <c r="CD687" s="39"/>
    </row>
    <row r="688" spans="2:82" ht="24.95" customHeight="1">
      <c r="B688" s="366">
        <f>'③原紙（経理）'!B688:C688</f>
        <v>0</v>
      </c>
      <c r="C688" s="367"/>
      <c r="D688" s="368">
        <f>'③原紙（経理）'!D688:P688</f>
        <v>0</v>
      </c>
      <c r="E688" s="369"/>
      <c r="F688" s="369"/>
      <c r="G688" s="369"/>
      <c r="H688" s="369"/>
      <c r="I688" s="369"/>
      <c r="J688" s="369"/>
      <c r="K688" s="369"/>
      <c r="L688" s="369"/>
      <c r="M688" s="369"/>
      <c r="N688" s="369"/>
      <c r="O688" s="369"/>
      <c r="P688" s="370"/>
      <c r="Q688" s="182">
        <f>'③原紙（経理）'!Q688:U688</f>
        <v>0</v>
      </c>
      <c r="R688" s="183"/>
      <c r="S688" s="183"/>
      <c r="T688" s="183"/>
      <c r="U688" s="184"/>
      <c r="V688" s="186"/>
      <c r="W688" s="371"/>
      <c r="X688" s="372">
        <f>'③原紙（経理）'!X688:AD688</f>
        <v>0</v>
      </c>
      <c r="Y688" s="373"/>
      <c r="Z688" s="373"/>
      <c r="AA688" s="373"/>
      <c r="AB688" s="373"/>
      <c r="AC688" s="373"/>
      <c r="AD688" s="374"/>
      <c r="AE688" s="173">
        <f t="shared" ref="AE688:AE696" si="96">ROUND(Q688*X688,1)</f>
        <v>0</v>
      </c>
      <c r="AF688" s="174"/>
      <c r="AG688" s="174"/>
      <c r="AH688" s="174"/>
      <c r="AI688" s="174"/>
      <c r="AJ688" s="174"/>
      <c r="AK688" s="174"/>
      <c r="AL688" s="174"/>
      <c r="AM688" s="175"/>
      <c r="AN688" s="375">
        <f>'③原紙（経理）'!AN688:AP688</f>
        <v>0</v>
      </c>
      <c r="AO688" s="376"/>
      <c r="AP688" s="371"/>
      <c r="AQ688" s="190">
        <f>AN688/100*AE688</f>
        <v>0</v>
      </c>
      <c r="AR688" s="191"/>
      <c r="AS688" s="191"/>
      <c r="AT688" s="191"/>
      <c r="AU688" s="191"/>
      <c r="AV688" s="191"/>
      <c r="AW688" s="191"/>
      <c r="AX688" s="191"/>
      <c r="AY688" s="191"/>
      <c r="AZ688" s="191"/>
      <c r="BA688" s="191"/>
      <c r="BB688" s="192"/>
      <c r="BC688" s="375">
        <f>'③原紙（経理）'!BC688:BE688</f>
        <v>0</v>
      </c>
      <c r="BD688" s="376"/>
      <c r="BE688" s="371"/>
      <c r="BF688" s="173">
        <f>IF(BC688&gt;0,BC688/100*AE688-AQ688,AE688)</f>
        <v>0</v>
      </c>
      <c r="BG688" s="174"/>
      <c r="BH688" s="174"/>
      <c r="BI688" s="174"/>
      <c r="BJ688" s="174"/>
      <c r="BK688" s="174"/>
      <c r="BL688" s="174"/>
      <c r="BM688" s="174"/>
      <c r="BN688" s="174"/>
      <c r="BO688" s="174"/>
      <c r="BP688" s="174"/>
      <c r="BQ688" s="175"/>
      <c r="BR688" s="176">
        <f>AE688-AQ688-BF688</f>
        <v>0</v>
      </c>
      <c r="BS688" s="174"/>
      <c r="BT688" s="174"/>
      <c r="BU688" s="174"/>
      <c r="BV688" s="174"/>
      <c r="BW688" s="174"/>
      <c r="BX688" s="174"/>
      <c r="BY688" s="174"/>
      <c r="BZ688" s="174"/>
      <c r="CA688" s="174"/>
      <c r="CB688" s="174"/>
      <c r="CC688" s="177"/>
      <c r="CD688" s="75"/>
    </row>
    <row r="689" spans="2:82" ht="24.95" customHeight="1">
      <c r="B689" s="366">
        <f>'③原紙（経理）'!B689:C689</f>
        <v>0</v>
      </c>
      <c r="C689" s="367"/>
      <c r="D689" s="368">
        <f>'③原紙（経理）'!D689:P689</f>
        <v>0</v>
      </c>
      <c r="E689" s="369"/>
      <c r="F689" s="369"/>
      <c r="G689" s="369"/>
      <c r="H689" s="369"/>
      <c r="I689" s="369"/>
      <c r="J689" s="369"/>
      <c r="K689" s="369"/>
      <c r="L689" s="369"/>
      <c r="M689" s="369"/>
      <c r="N689" s="369"/>
      <c r="O689" s="369"/>
      <c r="P689" s="370"/>
      <c r="Q689" s="182">
        <f>'③原紙（経理）'!Q689:U689</f>
        <v>0</v>
      </c>
      <c r="R689" s="183"/>
      <c r="S689" s="183"/>
      <c r="T689" s="183"/>
      <c r="U689" s="184"/>
      <c r="V689" s="186">
        <f>'③原紙（経理）'!V689:W689</f>
        <v>0</v>
      </c>
      <c r="W689" s="371"/>
      <c r="X689" s="372">
        <f>'③原紙（経理）'!X689:AD689</f>
        <v>0</v>
      </c>
      <c r="Y689" s="373"/>
      <c r="Z689" s="373"/>
      <c r="AA689" s="373"/>
      <c r="AB689" s="373"/>
      <c r="AC689" s="373"/>
      <c r="AD689" s="374"/>
      <c r="AE689" s="173">
        <f t="shared" si="96"/>
        <v>0</v>
      </c>
      <c r="AF689" s="174"/>
      <c r="AG689" s="174"/>
      <c r="AH689" s="174"/>
      <c r="AI689" s="174"/>
      <c r="AJ689" s="174"/>
      <c r="AK689" s="174"/>
      <c r="AL689" s="174"/>
      <c r="AM689" s="175"/>
      <c r="AN689" s="375">
        <f>'③原紙（経理）'!AN689:AP689</f>
        <v>0</v>
      </c>
      <c r="AO689" s="376"/>
      <c r="AP689" s="371"/>
      <c r="AQ689" s="190">
        <f t="shared" ref="AQ689:AQ696" si="97">AN689/100*AE689</f>
        <v>0</v>
      </c>
      <c r="AR689" s="191"/>
      <c r="AS689" s="191"/>
      <c r="AT689" s="191"/>
      <c r="AU689" s="191"/>
      <c r="AV689" s="191"/>
      <c r="AW689" s="191"/>
      <c r="AX689" s="191"/>
      <c r="AY689" s="191"/>
      <c r="AZ689" s="191"/>
      <c r="BA689" s="191"/>
      <c r="BB689" s="192"/>
      <c r="BC689" s="375">
        <f>'③原紙（経理）'!BC689:BE689</f>
        <v>0</v>
      </c>
      <c r="BD689" s="376"/>
      <c r="BE689" s="371"/>
      <c r="BF689" s="173">
        <f t="shared" ref="BF689:BF696" si="98">IF(BC689&gt;0,BC689/100*AE689-AQ689,AE689)</f>
        <v>0</v>
      </c>
      <c r="BG689" s="174"/>
      <c r="BH689" s="174"/>
      <c r="BI689" s="174"/>
      <c r="BJ689" s="174"/>
      <c r="BK689" s="174"/>
      <c r="BL689" s="174"/>
      <c r="BM689" s="174"/>
      <c r="BN689" s="174"/>
      <c r="BO689" s="174"/>
      <c r="BP689" s="174"/>
      <c r="BQ689" s="175"/>
      <c r="BR689" s="176">
        <f t="shared" ref="BR689:BR696" si="99">AE689-AQ689-BF689</f>
        <v>0</v>
      </c>
      <c r="BS689" s="174"/>
      <c r="BT689" s="174"/>
      <c r="BU689" s="174"/>
      <c r="BV689" s="174"/>
      <c r="BW689" s="174"/>
      <c r="BX689" s="174"/>
      <c r="BY689" s="174"/>
      <c r="BZ689" s="174"/>
      <c r="CA689" s="174"/>
      <c r="CB689" s="174"/>
      <c r="CC689" s="177"/>
      <c r="CD689" s="75"/>
    </row>
    <row r="690" spans="2:82" ht="24.95" customHeight="1">
      <c r="B690" s="366">
        <f>'③原紙（経理）'!B690:C690</f>
        <v>0</v>
      </c>
      <c r="C690" s="367"/>
      <c r="D690" s="368">
        <f>'③原紙（経理）'!D690:P690</f>
        <v>0</v>
      </c>
      <c r="E690" s="369"/>
      <c r="F690" s="369"/>
      <c r="G690" s="369"/>
      <c r="H690" s="369"/>
      <c r="I690" s="369"/>
      <c r="J690" s="369"/>
      <c r="K690" s="369"/>
      <c r="L690" s="369"/>
      <c r="M690" s="369"/>
      <c r="N690" s="369"/>
      <c r="O690" s="369"/>
      <c r="P690" s="370"/>
      <c r="Q690" s="182">
        <f>'③原紙（経理）'!Q690:U690</f>
        <v>0</v>
      </c>
      <c r="R690" s="183"/>
      <c r="S690" s="183"/>
      <c r="T690" s="183"/>
      <c r="U690" s="184"/>
      <c r="V690" s="186">
        <f>'③原紙（経理）'!V690:W690</f>
        <v>0</v>
      </c>
      <c r="W690" s="371"/>
      <c r="X690" s="372">
        <f>'③原紙（経理）'!X690:AD690</f>
        <v>0</v>
      </c>
      <c r="Y690" s="373"/>
      <c r="Z690" s="373"/>
      <c r="AA690" s="373"/>
      <c r="AB690" s="373"/>
      <c r="AC690" s="373"/>
      <c r="AD690" s="374"/>
      <c r="AE690" s="173">
        <f t="shared" si="96"/>
        <v>0</v>
      </c>
      <c r="AF690" s="174"/>
      <c r="AG690" s="174"/>
      <c r="AH690" s="174"/>
      <c r="AI690" s="174"/>
      <c r="AJ690" s="174"/>
      <c r="AK690" s="174"/>
      <c r="AL690" s="174"/>
      <c r="AM690" s="175"/>
      <c r="AN690" s="375">
        <f>'③原紙（経理）'!AN690:AP690</f>
        <v>0</v>
      </c>
      <c r="AO690" s="376"/>
      <c r="AP690" s="371"/>
      <c r="AQ690" s="190">
        <f t="shared" si="97"/>
        <v>0</v>
      </c>
      <c r="AR690" s="191"/>
      <c r="AS690" s="191"/>
      <c r="AT690" s="191"/>
      <c r="AU690" s="191"/>
      <c r="AV690" s="191"/>
      <c r="AW690" s="191"/>
      <c r="AX690" s="191"/>
      <c r="AY690" s="191"/>
      <c r="AZ690" s="191"/>
      <c r="BA690" s="191"/>
      <c r="BB690" s="192"/>
      <c r="BC690" s="375">
        <f>'③原紙（経理）'!BC690:BE690</f>
        <v>0</v>
      </c>
      <c r="BD690" s="376"/>
      <c r="BE690" s="371"/>
      <c r="BF690" s="173">
        <f t="shared" si="98"/>
        <v>0</v>
      </c>
      <c r="BG690" s="174"/>
      <c r="BH690" s="174"/>
      <c r="BI690" s="174"/>
      <c r="BJ690" s="174"/>
      <c r="BK690" s="174"/>
      <c r="BL690" s="174"/>
      <c r="BM690" s="174"/>
      <c r="BN690" s="174"/>
      <c r="BO690" s="174"/>
      <c r="BP690" s="174"/>
      <c r="BQ690" s="175"/>
      <c r="BR690" s="176">
        <f t="shared" si="99"/>
        <v>0</v>
      </c>
      <c r="BS690" s="174"/>
      <c r="BT690" s="174"/>
      <c r="BU690" s="174"/>
      <c r="BV690" s="174"/>
      <c r="BW690" s="174"/>
      <c r="BX690" s="174"/>
      <c r="BY690" s="174"/>
      <c r="BZ690" s="174"/>
      <c r="CA690" s="174"/>
      <c r="CB690" s="174"/>
      <c r="CC690" s="177"/>
      <c r="CD690" s="75"/>
    </row>
    <row r="691" spans="2:82" ht="24.95" customHeight="1">
      <c r="B691" s="366">
        <f>'③原紙（経理）'!B691:C691</f>
        <v>0</v>
      </c>
      <c r="C691" s="367"/>
      <c r="D691" s="368">
        <f>'③原紙（経理）'!D691:P691</f>
        <v>0</v>
      </c>
      <c r="E691" s="369"/>
      <c r="F691" s="369"/>
      <c r="G691" s="369"/>
      <c r="H691" s="369"/>
      <c r="I691" s="369"/>
      <c r="J691" s="369"/>
      <c r="K691" s="369"/>
      <c r="L691" s="369"/>
      <c r="M691" s="369"/>
      <c r="N691" s="369"/>
      <c r="O691" s="369"/>
      <c r="P691" s="370"/>
      <c r="Q691" s="182">
        <f>'③原紙（経理）'!Q691:U691</f>
        <v>0</v>
      </c>
      <c r="R691" s="183"/>
      <c r="S691" s="183"/>
      <c r="T691" s="183"/>
      <c r="U691" s="184"/>
      <c r="V691" s="186">
        <f>'③原紙（経理）'!V691:W691</f>
        <v>0</v>
      </c>
      <c r="W691" s="371"/>
      <c r="X691" s="372">
        <f>'③原紙（経理）'!X691:AD691</f>
        <v>0</v>
      </c>
      <c r="Y691" s="373"/>
      <c r="Z691" s="373"/>
      <c r="AA691" s="373"/>
      <c r="AB691" s="373"/>
      <c r="AC691" s="373"/>
      <c r="AD691" s="374"/>
      <c r="AE691" s="173">
        <f t="shared" si="96"/>
        <v>0</v>
      </c>
      <c r="AF691" s="174"/>
      <c r="AG691" s="174"/>
      <c r="AH691" s="174"/>
      <c r="AI691" s="174"/>
      <c r="AJ691" s="174"/>
      <c r="AK691" s="174"/>
      <c r="AL691" s="174"/>
      <c r="AM691" s="175"/>
      <c r="AN691" s="375">
        <f>'③原紙（経理）'!AN691:AP691</f>
        <v>0</v>
      </c>
      <c r="AO691" s="376"/>
      <c r="AP691" s="371"/>
      <c r="AQ691" s="190">
        <f t="shared" si="97"/>
        <v>0</v>
      </c>
      <c r="AR691" s="191"/>
      <c r="AS691" s="191"/>
      <c r="AT691" s="191"/>
      <c r="AU691" s="191"/>
      <c r="AV691" s="191"/>
      <c r="AW691" s="191"/>
      <c r="AX691" s="191"/>
      <c r="AY691" s="191"/>
      <c r="AZ691" s="191"/>
      <c r="BA691" s="191"/>
      <c r="BB691" s="192"/>
      <c r="BC691" s="375">
        <f>'③原紙（経理）'!BC691:BE691</f>
        <v>0</v>
      </c>
      <c r="BD691" s="376"/>
      <c r="BE691" s="371"/>
      <c r="BF691" s="173">
        <f t="shared" si="98"/>
        <v>0</v>
      </c>
      <c r="BG691" s="174"/>
      <c r="BH691" s="174"/>
      <c r="BI691" s="174"/>
      <c r="BJ691" s="174"/>
      <c r="BK691" s="174"/>
      <c r="BL691" s="174"/>
      <c r="BM691" s="174"/>
      <c r="BN691" s="174"/>
      <c r="BO691" s="174"/>
      <c r="BP691" s="174"/>
      <c r="BQ691" s="175"/>
      <c r="BR691" s="176">
        <f t="shared" si="99"/>
        <v>0</v>
      </c>
      <c r="BS691" s="174"/>
      <c r="BT691" s="174"/>
      <c r="BU691" s="174"/>
      <c r="BV691" s="174"/>
      <c r="BW691" s="174"/>
      <c r="BX691" s="174"/>
      <c r="BY691" s="174"/>
      <c r="BZ691" s="174"/>
      <c r="CA691" s="174"/>
      <c r="CB691" s="174"/>
      <c r="CC691" s="177"/>
      <c r="CD691" s="75"/>
    </row>
    <row r="692" spans="2:82" ht="24.95" customHeight="1">
      <c r="B692" s="366">
        <f>'③原紙（経理）'!B692:C692</f>
        <v>0</v>
      </c>
      <c r="C692" s="367"/>
      <c r="D692" s="368">
        <f>'③原紙（経理）'!D692:P692</f>
        <v>0</v>
      </c>
      <c r="E692" s="369"/>
      <c r="F692" s="369"/>
      <c r="G692" s="369"/>
      <c r="H692" s="369"/>
      <c r="I692" s="369"/>
      <c r="J692" s="369"/>
      <c r="K692" s="369"/>
      <c r="L692" s="369"/>
      <c r="M692" s="369"/>
      <c r="N692" s="369"/>
      <c r="O692" s="369"/>
      <c r="P692" s="370"/>
      <c r="Q692" s="182">
        <f>'③原紙（経理）'!Q692:U692</f>
        <v>0</v>
      </c>
      <c r="R692" s="183"/>
      <c r="S692" s="183"/>
      <c r="T692" s="183"/>
      <c r="U692" s="184"/>
      <c r="V692" s="186">
        <f>'③原紙（経理）'!V692:W692</f>
        <v>0</v>
      </c>
      <c r="W692" s="371"/>
      <c r="X692" s="372">
        <f>'③原紙（経理）'!X692:AD692</f>
        <v>0</v>
      </c>
      <c r="Y692" s="373"/>
      <c r="Z692" s="373"/>
      <c r="AA692" s="373"/>
      <c r="AB692" s="373"/>
      <c r="AC692" s="373"/>
      <c r="AD692" s="374"/>
      <c r="AE692" s="173">
        <f t="shared" si="96"/>
        <v>0</v>
      </c>
      <c r="AF692" s="174"/>
      <c r="AG692" s="174"/>
      <c r="AH692" s="174"/>
      <c r="AI692" s="174"/>
      <c r="AJ692" s="174"/>
      <c r="AK692" s="174"/>
      <c r="AL692" s="174"/>
      <c r="AM692" s="175"/>
      <c r="AN692" s="375">
        <f>'③原紙（経理）'!AN692:AP692</f>
        <v>0</v>
      </c>
      <c r="AO692" s="376"/>
      <c r="AP692" s="371"/>
      <c r="AQ692" s="190">
        <f t="shared" si="97"/>
        <v>0</v>
      </c>
      <c r="AR692" s="191"/>
      <c r="AS692" s="191"/>
      <c r="AT692" s="191"/>
      <c r="AU692" s="191"/>
      <c r="AV692" s="191"/>
      <c r="AW692" s="191"/>
      <c r="AX692" s="191"/>
      <c r="AY692" s="191"/>
      <c r="AZ692" s="191"/>
      <c r="BA692" s="191"/>
      <c r="BB692" s="192"/>
      <c r="BC692" s="375">
        <f>'③原紙（経理）'!BC692:BE692</f>
        <v>0</v>
      </c>
      <c r="BD692" s="376"/>
      <c r="BE692" s="371"/>
      <c r="BF692" s="173">
        <f t="shared" si="98"/>
        <v>0</v>
      </c>
      <c r="BG692" s="174"/>
      <c r="BH692" s="174"/>
      <c r="BI692" s="174"/>
      <c r="BJ692" s="174"/>
      <c r="BK692" s="174"/>
      <c r="BL692" s="174"/>
      <c r="BM692" s="174"/>
      <c r="BN692" s="174"/>
      <c r="BO692" s="174"/>
      <c r="BP692" s="174"/>
      <c r="BQ692" s="175"/>
      <c r="BR692" s="176">
        <f t="shared" si="99"/>
        <v>0</v>
      </c>
      <c r="BS692" s="174"/>
      <c r="BT692" s="174"/>
      <c r="BU692" s="174"/>
      <c r="BV692" s="174"/>
      <c r="BW692" s="174"/>
      <c r="BX692" s="174"/>
      <c r="BY692" s="174"/>
      <c r="BZ692" s="174"/>
      <c r="CA692" s="174"/>
      <c r="CB692" s="174"/>
      <c r="CC692" s="177"/>
      <c r="CD692" s="75"/>
    </row>
    <row r="693" spans="2:82" ht="24.95" customHeight="1">
      <c r="B693" s="366">
        <f>'③原紙（経理）'!B693:C693</f>
        <v>0</v>
      </c>
      <c r="C693" s="367"/>
      <c r="D693" s="368">
        <f>'③原紙（経理）'!D693:P693</f>
        <v>0</v>
      </c>
      <c r="E693" s="369"/>
      <c r="F693" s="369"/>
      <c r="G693" s="369"/>
      <c r="H693" s="369"/>
      <c r="I693" s="369"/>
      <c r="J693" s="369"/>
      <c r="K693" s="369"/>
      <c r="L693" s="369"/>
      <c r="M693" s="369"/>
      <c r="N693" s="369"/>
      <c r="O693" s="369"/>
      <c r="P693" s="370"/>
      <c r="Q693" s="182">
        <f>'③原紙（経理）'!Q693:U693</f>
        <v>0</v>
      </c>
      <c r="R693" s="183"/>
      <c r="S693" s="183"/>
      <c r="T693" s="183"/>
      <c r="U693" s="184"/>
      <c r="V693" s="186">
        <f>'③原紙（経理）'!V693:W693</f>
        <v>0</v>
      </c>
      <c r="W693" s="371"/>
      <c r="X693" s="372">
        <f>'③原紙（経理）'!X693:AD693</f>
        <v>0</v>
      </c>
      <c r="Y693" s="373"/>
      <c r="Z693" s="373"/>
      <c r="AA693" s="373"/>
      <c r="AB693" s="373"/>
      <c r="AC693" s="373"/>
      <c r="AD693" s="374"/>
      <c r="AE693" s="173">
        <f t="shared" si="96"/>
        <v>0</v>
      </c>
      <c r="AF693" s="174"/>
      <c r="AG693" s="174"/>
      <c r="AH693" s="174"/>
      <c r="AI693" s="174"/>
      <c r="AJ693" s="174"/>
      <c r="AK693" s="174"/>
      <c r="AL693" s="174"/>
      <c r="AM693" s="175"/>
      <c r="AN693" s="375">
        <f>'③原紙（経理）'!AN693:AP693</f>
        <v>0</v>
      </c>
      <c r="AO693" s="376"/>
      <c r="AP693" s="371"/>
      <c r="AQ693" s="190">
        <f t="shared" si="97"/>
        <v>0</v>
      </c>
      <c r="AR693" s="191"/>
      <c r="AS693" s="191"/>
      <c r="AT693" s="191"/>
      <c r="AU693" s="191"/>
      <c r="AV693" s="191"/>
      <c r="AW693" s="191"/>
      <c r="AX693" s="191"/>
      <c r="AY693" s="191"/>
      <c r="AZ693" s="191"/>
      <c r="BA693" s="191"/>
      <c r="BB693" s="192"/>
      <c r="BC693" s="375">
        <f>'③原紙（経理）'!BC693:BE693</f>
        <v>0</v>
      </c>
      <c r="BD693" s="376"/>
      <c r="BE693" s="371"/>
      <c r="BF693" s="173">
        <f t="shared" si="98"/>
        <v>0</v>
      </c>
      <c r="BG693" s="174"/>
      <c r="BH693" s="174"/>
      <c r="BI693" s="174"/>
      <c r="BJ693" s="174"/>
      <c r="BK693" s="174"/>
      <c r="BL693" s="174"/>
      <c r="BM693" s="174"/>
      <c r="BN693" s="174"/>
      <c r="BO693" s="174"/>
      <c r="BP693" s="174"/>
      <c r="BQ693" s="175"/>
      <c r="BR693" s="176">
        <f t="shared" si="99"/>
        <v>0</v>
      </c>
      <c r="BS693" s="174"/>
      <c r="BT693" s="174"/>
      <c r="BU693" s="174"/>
      <c r="BV693" s="174"/>
      <c r="BW693" s="174"/>
      <c r="BX693" s="174"/>
      <c r="BY693" s="174"/>
      <c r="BZ693" s="174"/>
      <c r="CA693" s="174"/>
      <c r="CB693" s="174"/>
      <c r="CC693" s="177"/>
      <c r="CD693" s="75"/>
    </row>
    <row r="694" spans="2:82" ht="24.95" customHeight="1">
      <c r="B694" s="366">
        <f>'③原紙（経理）'!B694:C694</f>
        <v>0</v>
      </c>
      <c r="C694" s="367"/>
      <c r="D694" s="368">
        <f>'③原紙（経理）'!D694:P694</f>
        <v>0</v>
      </c>
      <c r="E694" s="369"/>
      <c r="F694" s="369"/>
      <c r="G694" s="369"/>
      <c r="H694" s="369"/>
      <c r="I694" s="369"/>
      <c r="J694" s="369"/>
      <c r="K694" s="369"/>
      <c r="L694" s="369"/>
      <c r="M694" s="369"/>
      <c r="N694" s="369"/>
      <c r="O694" s="369"/>
      <c r="P694" s="370"/>
      <c r="Q694" s="182">
        <f>'③原紙（経理）'!Q694:U694</f>
        <v>0</v>
      </c>
      <c r="R694" s="183"/>
      <c r="S694" s="183"/>
      <c r="T694" s="183"/>
      <c r="U694" s="184"/>
      <c r="V694" s="186">
        <f>'③原紙（経理）'!V694:W694</f>
        <v>0</v>
      </c>
      <c r="W694" s="371"/>
      <c r="X694" s="372">
        <f>'③原紙（経理）'!X694:AD694</f>
        <v>0</v>
      </c>
      <c r="Y694" s="373"/>
      <c r="Z694" s="373"/>
      <c r="AA694" s="373"/>
      <c r="AB694" s="373"/>
      <c r="AC694" s="373"/>
      <c r="AD694" s="374"/>
      <c r="AE694" s="173">
        <f t="shared" si="96"/>
        <v>0</v>
      </c>
      <c r="AF694" s="174"/>
      <c r="AG694" s="174"/>
      <c r="AH694" s="174"/>
      <c r="AI694" s="174"/>
      <c r="AJ694" s="174"/>
      <c r="AK694" s="174"/>
      <c r="AL694" s="174"/>
      <c r="AM694" s="175"/>
      <c r="AN694" s="375">
        <f>'③原紙（経理）'!AN694:AP694</f>
        <v>0</v>
      </c>
      <c r="AO694" s="376"/>
      <c r="AP694" s="371"/>
      <c r="AQ694" s="190">
        <f t="shared" si="97"/>
        <v>0</v>
      </c>
      <c r="AR694" s="191"/>
      <c r="AS694" s="191"/>
      <c r="AT694" s="191"/>
      <c r="AU694" s="191"/>
      <c r="AV694" s="191"/>
      <c r="AW694" s="191"/>
      <c r="AX694" s="191"/>
      <c r="AY694" s="191"/>
      <c r="AZ694" s="191"/>
      <c r="BA694" s="191"/>
      <c r="BB694" s="192"/>
      <c r="BC694" s="375">
        <f>'③原紙（経理）'!BC694:BE694</f>
        <v>0</v>
      </c>
      <c r="BD694" s="376"/>
      <c r="BE694" s="371"/>
      <c r="BF694" s="173">
        <f t="shared" si="98"/>
        <v>0</v>
      </c>
      <c r="BG694" s="174"/>
      <c r="BH694" s="174"/>
      <c r="BI694" s="174"/>
      <c r="BJ694" s="174"/>
      <c r="BK694" s="174"/>
      <c r="BL694" s="174"/>
      <c r="BM694" s="174"/>
      <c r="BN694" s="174"/>
      <c r="BO694" s="174"/>
      <c r="BP694" s="174"/>
      <c r="BQ694" s="175"/>
      <c r="BR694" s="176">
        <f t="shared" si="99"/>
        <v>0</v>
      </c>
      <c r="BS694" s="174"/>
      <c r="BT694" s="174"/>
      <c r="BU694" s="174"/>
      <c r="BV694" s="174"/>
      <c r="BW694" s="174"/>
      <c r="BX694" s="174"/>
      <c r="BY694" s="174"/>
      <c r="BZ694" s="174"/>
      <c r="CA694" s="174"/>
      <c r="CB694" s="174"/>
      <c r="CC694" s="177"/>
      <c r="CD694" s="75"/>
    </row>
    <row r="695" spans="2:82" ht="24.95" customHeight="1">
      <c r="B695" s="366">
        <f>'③原紙（経理）'!B695:C695</f>
        <v>0</v>
      </c>
      <c r="C695" s="367"/>
      <c r="D695" s="368">
        <f>'③原紙（経理）'!D695:P695</f>
        <v>0</v>
      </c>
      <c r="E695" s="369"/>
      <c r="F695" s="369"/>
      <c r="G695" s="369"/>
      <c r="H695" s="369"/>
      <c r="I695" s="369"/>
      <c r="J695" s="369"/>
      <c r="K695" s="369"/>
      <c r="L695" s="369"/>
      <c r="M695" s="369"/>
      <c r="N695" s="369"/>
      <c r="O695" s="369"/>
      <c r="P695" s="370"/>
      <c r="Q695" s="182">
        <f>'③原紙（経理）'!Q695:U695</f>
        <v>0</v>
      </c>
      <c r="R695" s="183"/>
      <c r="S695" s="183"/>
      <c r="T695" s="183"/>
      <c r="U695" s="184"/>
      <c r="V695" s="186">
        <f>'③原紙（経理）'!V695:W695</f>
        <v>0</v>
      </c>
      <c r="W695" s="371"/>
      <c r="X695" s="372">
        <f>'③原紙（経理）'!X695:AD695</f>
        <v>0</v>
      </c>
      <c r="Y695" s="373"/>
      <c r="Z695" s="373"/>
      <c r="AA695" s="373"/>
      <c r="AB695" s="373"/>
      <c r="AC695" s="373"/>
      <c r="AD695" s="374"/>
      <c r="AE695" s="173">
        <f t="shared" si="96"/>
        <v>0</v>
      </c>
      <c r="AF695" s="174"/>
      <c r="AG695" s="174"/>
      <c r="AH695" s="174"/>
      <c r="AI695" s="174"/>
      <c r="AJ695" s="174"/>
      <c r="AK695" s="174"/>
      <c r="AL695" s="174"/>
      <c r="AM695" s="175"/>
      <c r="AN695" s="375">
        <f>'③原紙（経理）'!AN695:AP695</f>
        <v>0</v>
      </c>
      <c r="AO695" s="376"/>
      <c r="AP695" s="371"/>
      <c r="AQ695" s="190">
        <f t="shared" si="97"/>
        <v>0</v>
      </c>
      <c r="AR695" s="191"/>
      <c r="AS695" s="191"/>
      <c r="AT695" s="191"/>
      <c r="AU695" s="191"/>
      <c r="AV695" s="191"/>
      <c r="AW695" s="191"/>
      <c r="AX695" s="191"/>
      <c r="AY695" s="191"/>
      <c r="AZ695" s="191"/>
      <c r="BA695" s="191"/>
      <c r="BB695" s="192"/>
      <c r="BC695" s="375">
        <f>'③原紙（経理）'!BC695:BE695</f>
        <v>0</v>
      </c>
      <c r="BD695" s="376"/>
      <c r="BE695" s="371"/>
      <c r="BF695" s="173">
        <f t="shared" si="98"/>
        <v>0</v>
      </c>
      <c r="BG695" s="174"/>
      <c r="BH695" s="174"/>
      <c r="BI695" s="174"/>
      <c r="BJ695" s="174"/>
      <c r="BK695" s="174"/>
      <c r="BL695" s="174"/>
      <c r="BM695" s="174"/>
      <c r="BN695" s="174"/>
      <c r="BO695" s="174"/>
      <c r="BP695" s="174"/>
      <c r="BQ695" s="175"/>
      <c r="BR695" s="176">
        <f t="shared" si="99"/>
        <v>0</v>
      </c>
      <c r="BS695" s="174"/>
      <c r="BT695" s="174"/>
      <c r="BU695" s="174"/>
      <c r="BV695" s="174"/>
      <c r="BW695" s="174"/>
      <c r="BX695" s="174"/>
      <c r="BY695" s="174"/>
      <c r="BZ695" s="174"/>
      <c r="CA695" s="174"/>
      <c r="CB695" s="174"/>
      <c r="CC695" s="177"/>
      <c r="CD695" s="75"/>
    </row>
    <row r="696" spans="2:82" ht="24.95" customHeight="1">
      <c r="B696" s="366">
        <f>'③原紙（経理）'!B696:C696</f>
        <v>0</v>
      </c>
      <c r="C696" s="367"/>
      <c r="D696" s="368">
        <f>'③原紙（経理）'!D696:P696</f>
        <v>0</v>
      </c>
      <c r="E696" s="369"/>
      <c r="F696" s="369"/>
      <c r="G696" s="369"/>
      <c r="H696" s="369"/>
      <c r="I696" s="369"/>
      <c r="J696" s="369"/>
      <c r="K696" s="369"/>
      <c r="L696" s="369"/>
      <c r="M696" s="369"/>
      <c r="N696" s="369"/>
      <c r="O696" s="369"/>
      <c r="P696" s="370"/>
      <c r="Q696" s="182">
        <f>'③原紙（経理）'!Q696:U696</f>
        <v>0</v>
      </c>
      <c r="R696" s="183"/>
      <c r="S696" s="183"/>
      <c r="T696" s="183"/>
      <c r="U696" s="184"/>
      <c r="V696" s="186">
        <f>'③原紙（経理）'!V696:W696</f>
        <v>0</v>
      </c>
      <c r="W696" s="371"/>
      <c r="X696" s="372">
        <f>'③原紙（経理）'!X696:AD696</f>
        <v>0</v>
      </c>
      <c r="Y696" s="373"/>
      <c r="Z696" s="373"/>
      <c r="AA696" s="373"/>
      <c r="AB696" s="373"/>
      <c r="AC696" s="373"/>
      <c r="AD696" s="374"/>
      <c r="AE696" s="173">
        <f t="shared" si="96"/>
        <v>0</v>
      </c>
      <c r="AF696" s="174"/>
      <c r="AG696" s="174"/>
      <c r="AH696" s="174"/>
      <c r="AI696" s="174"/>
      <c r="AJ696" s="174"/>
      <c r="AK696" s="174"/>
      <c r="AL696" s="174"/>
      <c r="AM696" s="175"/>
      <c r="AN696" s="375">
        <f>'③原紙（経理）'!AN696:AP696</f>
        <v>0</v>
      </c>
      <c r="AO696" s="376"/>
      <c r="AP696" s="371"/>
      <c r="AQ696" s="377">
        <f t="shared" si="97"/>
        <v>0</v>
      </c>
      <c r="AR696" s="378"/>
      <c r="AS696" s="378"/>
      <c r="AT696" s="378"/>
      <c r="AU696" s="378"/>
      <c r="AV696" s="378"/>
      <c r="AW696" s="378"/>
      <c r="AX696" s="378"/>
      <c r="AY696" s="378"/>
      <c r="AZ696" s="378"/>
      <c r="BA696" s="378"/>
      <c r="BB696" s="379"/>
      <c r="BC696" s="375">
        <f>'③原紙（経理）'!BC696:BE696</f>
        <v>0</v>
      </c>
      <c r="BD696" s="376"/>
      <c r="BE696" s="371"/>
      <c r="BF696" s="361">
        <f t="shared" si="98"/>
        <v>0</v>
      </c>
      <c r="BG696" s="362"/>
      <c r="BH696" s="362"/>
      <c r="BI696" s="362"/>
      <c r="BJ696" s="362"/>
      <c r="BK696" s="362"/>
      <c r="BL696" s="362"/>
      <c r="BM696" s="362"/>
      <c r="BN696" s="362"/>
      <c r="BO696" s="362"/>
      <c r="BP696" s="362"/>
      <c r="BQ696" s="363"/>
      <c r="BR696" s="364">
        <f t="shared" si="99"/>
        <v>0</v>
      </c>
      <c r="BS696" s="362"/>
      <c r="BT696" s="362"/>
      <c r="BU696" s="362"/>
      <c r="BV696" s="362"/>
      <c r="BW696" s="362"/>
      <c r="BX696" s="362"/>
      <c r="BY696" s="362"/>
      <c r="BZ696" s="362"/>
      <c r="CA696" s="362"/>
      <c r="CB696" s="362"/>
      <c r="CC696" s="365"/>
      <c r="CD696" s="75"/>
    </row>
    <row r="697" spans="2:82" ht="24.95" customHeight="1" thickBot="1">
      <c r="B697" s="196"/>
      <c r="C697" s="197"/>
      <c r="D697" s="198" t="s">
        <v>49</v>
      </c>
      <c r="E697" s="199"/>
      <c r="F697" s="199"/>
      <c r="G697" s="199"/>
      <c r="H697" s="199"/>
      <c r="I697" s="199"/>
      <c r="J697" s="199"/>
      <c r="K697" s="199"/>
      <c r="L697" s="199"/>
      <c r="M697" s="199"/>
      <c r="N697" s="199"/>
      <c r="O697" s="199"/>
      <c r="P697" s="200"/>
      <c r="Q697" s="201"/>
      <c r="R697" s="202"/>
      <c r="S697" s="202"/>
      <c r="T697" s="202"/>
      <c r="U697" s="203"/>
      <c r="V697" s="198"/>
      <c r="W697" s="197"/>
      <c r="X697" s="204"/>
      <c r="Y697" s="205"/>
      <c r="Z697" s="205"/>
      <c r="AA697" s="205"/>
      <c r="AB697" s="205"/>
      <c r="AC697" s="205"/>
      <c r="AD697" s="206"/>
      <c r="AE697" s="204">
        <f>SUM(AE688:AM696)</f>
        <v>0</v>
      </c>
      <c r="AF697" s="205"/>
      <c r="AG697" s="205"/>
      <c r="AH697" s="205"/>
      <c r="AI697" s="205"/>
      <c r="AJ697" s="205"/>
      <c r="AK697" s="205"/>
      <c r="AL697" s="205"/>
      <c r="AM697" s="207"/>
      <c r="AN697" s="208"/>
      <c r="AO697" s="205"/>
      <c r="AP697" s="206"/>
      <c r="AQ697" s="204">
        <f>SUM(AQ688:BB696)</f>
        <v>0</v>
      </c>
      <c r="AR697" s="205"/>
      <c r="AS697" s="205"/>
      <c r="AT697" s="205"/>
      <c r="AU697" s="205"/>
      <c r="AV697" s="205"/>
      <c r="AW697" s="205"/>
      <c r="AX697" s="205"/>
      <c r="AY697" s="205"/>
      <c r="AZ697" s="205"/>
      <c r="BA697" s="205"/>
      <c r="BB697" s="207"/>
      <c r="BC697" s="208"/>
      <c r="BD697" s="205"/>
      <c r="BE697" s="206"/>
      <c r="BF697" s="204">
        <f>SUM(BF688:BQ696)</f>
        <v>0</v>
      </c>
      <c r="BG697" s="205"/>
      <c r="BH697" s="205"/>
      <c r="BI697" s="205"/>
      <c r="BJ697" s="205"/>
      <c r="BK697" s="205"/>
      <c r="BL697" s="205"/>
      <c r="BM697" s="205"/>
      <c r="BN697" s="205"/>
      <c r="BO697" s="205"/>
      <c r="BP697" s="205"/>
      <c r="BQ697" s="207"/>
      <c r="BR697" s="208">
        <f>AE697-AQ697-BF697</f>
        <v>0</v>
      </c>
      <c r="BS697" s="205"/>
      <c r="BT697" s="205"/>
      <c r="BU697" s="205"/>
      <c r="BV697" s="205"/>
      <c r="BW697" s="205"/>
      <c r="BX697" s="205"/>
      <c r="BY697" s="205"/>
      <c r="BZ697" s="205"/>
      <c r="CA697" s="205"/>
      <c r="CB697" s="205"/>
      <c r="CC697" s="209"/>
      <c r="CD697" s="75"/>
    </row>
    <row r="698" spans="2:82" ht="15" customHeight="1">
      <c r="B698" s="232" t="s">
        <v>72</v>
      </c>
      <c r="C698" s="233"/>
      <c r="D698" s="233"/>
      <c r="E698" s="233"/>
      <c r="F698" s="233"/>
      <c r="G698" s="233"/>
      <c r="H698" s="233"/>
      <c r="I698" s="233"/>
      <c r="J698" s="233"/>
      <c r="K698" s="233"/>
      <c r="L698" s="233"/>
      <c r="M698" s="233"/>
      <c r="N698" s="233"/>
      <c r="O698" s="233"/>
      <c r="P698" s="234" t="s">
        <v>28</v>
      </c>
      <c r="Q698" s="235"/>
      <c r="R698" s="235"/>
      <c r="S698" s="235"/>
      <c r="T698" s="235"/>
      <c r="U698" s="236"/>
      <c r="V698" s="392" t="s">
        <v>29</v>
      </c>
      <c r="W698" s="392"/>
      <c r="X698" s="392"/>
      <c r="Y698" s="392"/>
      <c r="Z698" s="392"/>
      <c r="AA698" s="392"/>
      <c r="AB698" s="392" t="s">
        <v>101</v>
      </c>
      <c r="AC698" s="392"/>
      <c r="AD698" s="392"/>
      <c r="AE698" s="392"/>
      <c r="AF698" s="392"/>
      <c r="AG698" s="392"/>
      <c r="AH698" s="392" t="s">
        <v>30</v>
      </c>
      <c r="AI698" s="392"/>
      <c r="AJ698" s="392"/>
      <c r="AK698" s="392"/>
      <c r="AL698" s="392"/>
      <c r="AM698" s="392"/>
      <c r="AN698" s="392"/>
      <c r="AO698" s="392"/>
      <c r="AP698" s="392"/>
      <c r="AQ698" s="392"/>
      <c r="AR698" s="392"/>
      <c r="AS698" s="234"/>
      <c r="AT698" s="395" t="s">
        <v>100</v>
      </c>
      <c r="AU698" s="385"/>
      <c r="AV698" s="385"/>
      <c r="AW698" s="385"/>
      <c r="AX698" s="385"/>
      <c r="AY698" s="385"/>
      <c r="AZ698" s="385"/>
      <c r="BA698" s="385"/>
      <c r="BB698" s="385"/>
      <c r="BC698" s="385"/>
      <c r="BD698" s="385"/>
      <c r="BE698" s="385"/>
      <c r="BF698" s="385"/>
      <c r="BG698" s="385"/>
      <c r="BH698" s="385"/>
      <c r="BI698" s="385"/>
      <c r="BJ698" s="385"/>
      <c r="BK698" s="385"/>
      <c r="BL698" s="385"/>
      <c r="BM698" s="385"/>
      <c r="BN698" s="385"/>
      <c r="BO698" s="385"/>
      <c r="BP698" s="385"/>
      <c r="BQ698" s="385"/>
      <c r="BR698" s="385"/>
      <c r="BS698" s="385"/>
      <c r="BT698" s="385"/>
      <c r="BU698" s="385"/>
      <c r="BV698" s="385"/>
      <c r="BW698" s="385"/>
      <c r="BX698" s="385"/>
      <c r="BY698" s="385"/>
      <c r="BZ698" s="385"/>
      <c r="CA698" s="385"/>
      <c r="CB698" s="385"/>
      <c r="CC698" s="386"/>
      <c r="CD698" s="46"/>
    </row>
    <row r="699" spans="2:82" ht="45" customHeight="1">
      <c r="B699" s="237" t="s">
        <v>27</v>
      </c>
      <c r="C699" s="238"/>
      <c r="D699" s="238"/>
      <c r="E699" s="238"/>
      <c r="F699" s="238"/>
      <c r="G699" s="238"/>
      <c r="H699" s="238"/>
      <c r="I699" s="238"/>
      <c r="J699" s="238"/>
      <c r="K699" s="238"/>
      <c r="L699" s="238"/>
      <c r="M699" s="238"/>
      <c r="N699" s="238"/>
      <c r="O699" s="238"/>
      <c r="P699" s="384"/>
      <c r="Q699" s="238"/>
      <c r="R699" s="238"/>
      <c r="S699" s="238"/>
      <c r="T699" s="238"/>
      <c r="U699" s="239"/>
      <c r="V699" s="393"/>
      <c r="W699" s="393"/>
      <c r="X699" s="393"/>
      <c r="Y699" s="393"/>
      <c r="Z699" s="393"/>
      <c r="AA699" s="393"/>
      <c r="AB699" s="393"/>
      <c r="AC699" s="393"/>
      <c r="AD699" s="393"/>
      <c r="AE699" s="393"/>
      <c r="AF699" s="393"/>
      <c r="AG699" s="393"/>
      <c r="AH699" s="394"/>
      <c r="AI699" s="394"/>
      <c r="AJ699" s="394"/>
      <c r="AK699" s="394"/>
      <c r="AL699" s="394"/>
      <c r="AM699" s="394"/>
      <c r="AN699" s="393"/>
      <c r="AO699" s="393"/>
      <c r="AP699" s="393"/>
      <c r="AQ699" s="393"/>
      <c r="AR699" s="393"/>
      <c r="AS699" s="167"/>
      <c r="AT699" s="396"/>
      <c r="AU699" s="387"/>
      <c r="AV699" s="387"/>
      <c r="AW699" s="387"/>
      <c r="AX699" s="387"/>
      <c r="AY699" s="387"/>
      <c r="AZ699" s="387"/>
      <c r="BA699" s="387"/>
      <c r="BB699" s="387"/>
      <c r="BC699" s="387"/>
      <c r="BD699" s="387"/>
      <c r="BE699" s="387"/>
      <c r="BF699" s="387"/>
      <c r="BG699" s="387"/>
      <c r="BH699" s="387"/>
      <c r="BI699" s="387"/>
      <c r="BJ699" s="387"/>
      <c r="BK699" s="387"/>
      <c r="BL699" s="387"/>
      <c r="BM699" s="387"/>
      <c r="BN699" s="387"/>
      <c r="BO699" s="387"/>
      <c r="BP699" s="387"/>
      <c r="BQ699" s="387"/>
      <c r="BR699" s="387"/>
      <c r="BS699" s="387"/>
      <c r="BT699" s="387"/>
      <c r="BU699" s="387"/>
      <c r="BV699" s="387"/>
      <c r="BW699" s="387"/>
      <c r="BX699" s="387"/>
      <c r="BY699" s="387"/>
      <c r="BZ699" s="387"/>
      <c r="CA699" s="387"/>
      <c r="CB699" s="387"/>
      <c r="CC699" s="388"/>
      <c r="CD699" s="46"/>
    </row>
    <row r="700" spans="2:82" ht="27" customHeight="1" thickBot="1">
      <c r="B700" s="225" t="s">
        <v>24</v>
      </c>
      <c r="C700" s="226"/>
      <c r="D700" s="226"/>
      <c r="E700" s="226"/>
      <c r="F700" s="226"/>
      <c r="G700" s="226"/>
      <c r="H700" s="226"/>
      <c r="I700" s="226"/>
      <c r="J700" s="226"/>
      <c r="K700" s="226"/>
      <c r="L700" s="226"/>
      <c r="M700" s="226"/>
      <c r="N700" s="226"/>
      <c r="O700" s="226"/>
      <c r="P700" s="226"/>
      <c r="Q700" s="226"/>
      <c r="R700" s="226"/>
      <c r="S700" s="226"/>
      <c r="T700" s="226"/>
      <c r="U700" s="226"/>
      <c r="V700" s="226"/>
      <c r="W700" s="226"/>
      <c r="X700" s="226"/>
      <c r="Y700" s="226"/>
      <c r="Z700" s="226"/>
      <c r="AA700" s="226"/>
      <c r="AB700" s="226"/>
      <c r="AC700" s="226"/>
      <c r="AD700" s="226"/>
      <c r="AE700" s="226"/>
      <c r="AF700" s="227"/>
      <c r="AG700" s="228" t="s">
        <v>25</v>
      </c>
      <c r="AH700" s="229"/>
      <c r="AI700" s="229"/>
      <c r="AJ700" s="229"/>
      <c r="AK700" s="229"/>
      <c r="AL700" s="229"/>
      <c r="AM700" s="229"/>
      <c r="AN700" s="229"/>
      <c r="AO700" s="229"/>
      <c r="AP700" s="229"/>
      <c r="AQ700" s="229"/>
      <c r="AR700" s="229"/>
      <c r="AS700" s="229"/>
      <c r="AT700" s="229"/>
      <c r="AU700" s="229"/>
      <c r="AV700" s="229"/>
      <c r="AW700" s="229"/>
      <c r="AX700" s="229"/>
      <c r="AY700" s="229"/>
      <c r="AZ700" s="229"/>
      <c r="BA700" s="229"/>
      <c r="BB700" s="230"/>
      <c r="BC700" s="228" t="s">
        <v>26</v>
      </c>
      <c r="BD700" s="229"/>
      <c r="BE700" s="229"/>
      <c r="BF700" s="229"/>
      <c r="BG700" s="229"/>
      <c r="BH700" s="229"/>
      <c r="BI700" s="229"/>
      <c r="BJ700" s="229"/>
      <c r="BK700" s="229"/>
      <c r="BL700" s="229"/>
      <c r="BM700" s="229"/>
      <c r="BN700" s="229"/>
      <c r="BO700" s="229"/>
      <c r="BP700" s="229"/>
      <c r="BQ700" s="229"/>
      <c r="BR700" s="229"/>
      <c r="BS700" s="229"/>
      <c r="BT700" s="229"/>
      <c r="BU700" s="229"/>
      <c r="BV700" s="229"/>
      <c r="BW700" s="229"/>
      <c r="BX700" s="229"/>
      <c r="BY700" s="229"/>
      <c r="BZ700" s="229"/>
      <c r="CA700" s="229"/>
      <c r="CB700" s="229"/>
      <c r="CC700" s="231"/>
      <c r="CD700" s="47"/>
    </row>
    <row r="701" spans="2:82" ht="15.95" customHeight="1">
      <c r="AC701" s="100" t="s">
        <v>98</v>
      </c>
      <c r="AD701" s="100"/>
      <c r="AE701" s="100"/>
      <c r="AF701" s="100"/>
      <c r="AG701" s="100"/>
      <c r="AH701" s="100"/>
      <c r="AI701" s="100"/>
      <c r="AJ701" s="100"/>
      <c r="AK701" s="100"/>
      <c r="AL701" s="100"/>
      <c r="AM701" s="100"/>
      <c r="AN701" s="100"/>
      <c r="AO701" s="100"/>
      <c r="AP701" s="100"/>
      <c r="AQ701" s="100"/>
      <c r="AR701" s="100"/>
      <c r="AS701" s="100"/>
      <c r="AT701" s="100"/>
      <c r="AU701" s="100"/>
      <c r="AV701" s="100"/>
      <c r="AW701" s="100"/>
      <c r="AX701" s="100"/>
      <c r="AY701" s="58"/>
      <c r="BN701" s="102">
        <f>'③原紙（経理）'!BN701:BP701</f>
        <v>0</v>
      </c>
      <c r="BO701" s="102"/>
      <c r="BP701" s="102"/>
      <c r="BQ701" s="5" t="s">
        <v>42</v>
      </c>
      <c r="BR701" s="5"/>
      <c r="BS701" s="5"/>
      <c r="BT701" s="5"/>
      <c r="BU701" s="5"/>
      <c r="BV701" s="88">
        <v>26</v>
      </c>
      <c r="BW701" s="88"/>
      <c r="BX701" s="88"/>
      <c r="BY701" s="5" t="s">
        <v>41</v>
      </c>
      <c r="BZ701" s="5"/>
      <c r="CA701" s="5"/>
    </row>
    <row r="702" spans="2:82" ht="15.75" customHeight="1">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100"/>
      <c r="AD702" s="100"/>
      <c r="AE702" s="100"/>
      <c r="AF702" s="100"/>
      <c r="AG702" s="100"/>
      <c r="AH702" s="100"/>
      <c r="AI702" s="100"/>
      <c r="AJ702" s="100"/>
      <c r="AK702" s="100"/>
      <c r="AL702" s="100"/>
      <c r="AM702" s="100"/>
      <c r="AN702" s="100"/>
      <c r="AO702" s="100"/>
      <c r="AP702" s="100"/>
      <c r="AQ702" s="100"/>
      <c r="AR702" s="100"/>
      <c r="AS702" s="100"/>
      <c r="AT702" s="100"/>
      <c r="AU702" s="100"/>
      <c r="AV702" s="100"/>
      <c r="AW702" s="100"/>
      <c r="AX702" s="100"/>
      <c r="AY702" s="58"/>
      <c r="AZ702" s="4"/>
      <c r="BA702" s="4"/>
      <c r="BB702" s="4"/>
      <c r="BC702" s="4"/>
      <c r="BD702" s="4"/>
      <c r="BE702" s="4"/>
      <c r="BF702" s="4"/>
      <c r="BG702" s="4"/>
      <c r="BH702" s="4"/>
      <c r="BI702" s="4"/>
      <c r="BJ702" s="4"/>
      <c r="BK702" s="5" t="s">
        <v>4</v>
      </c>
      <c r="BN702" s="102">
        <f>'③原紙（経理）'!BN702:BO702</f>
        <v>0</v>
      </c>
      <c r="BO702" s="102"/>
      <c r="BP702" s="88" t="s">
        <v>3</v>
      </c>
      <c r="BQ702" s="88"/>
      <c r="BR702" s="102">
        <f>'③原紙（経理）'!BR702:BS702</f>
        <v>0</v>
      </c>
      <c r="BS702" s="102"/>
      <c r="BT702" s="102">
        <f>'③原紙（経理）'!BT702:BU702</f>
        <v>0</v>
      </c>
      <c r="BU702" s="102"/>
      <c r="BV702" s="88" t="s">
        <v>2</v>
      </c>
      <c r="BW702" s="88"/>
      <c r="BX702" s="102">
        <f>'③原紙（経理）'!BX702:BY702</f>
        <v>0</v>
      </c>
      <c r="BY702" s="102"/>
      <c r="BZ702" s="102">
        <f>'③原紙（経理）'!BZ702:CA702</f>
        <v>0</v>
      </c>
      <c r="CA702" s="102"/>
      <c r="CB702" s="88" t="s">
        <v>1</v>
      </c>
      <c r="CC702" s="88"/>
      <c r="CD702" s="39"/>
    </row>
    <row r="703" spans="2:82" ht="15.75" customHeight="1" thickBot="1">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101"/>
      <c r="AD703" s="101"/>
      <c r="AE703" s="101"/>
      <c r="AF703" s="101"/>
      <c r="AG703" s="101"/>
      <c r="AH703" s="101"/>
      <c r="AI703" s="101"/>
      <c r="AJ703" s="101"/>
      <c r="AK703" s="101"/>
      <c r="AL703" s="101"/>
      <c r="AM703" s="101"/>
      <c r="AN703" s="101"/>
      <c r="AO703" s="101"/>
      <c r="AP703" s="101"/>
      <c r="AQ703" s="101"/>
      <c r="AR703" s="101"/>
      <c r="AS703" s="101"/>
      <c r="AT703" s="101"/>
      <c r="AU703" s="101"/>
      <c r="AV703" s="101"/>
      <c r="AW703" s="101"/>
      <c r="AX703" s="101"/>
      <c r="AY703" s="58"/>
      <c r="AZ703" s="4"/>
      <c r="BA703" s="4"/>
      <c r="BB703" s="4"/>
      <c r="BC703" s="4"/>
      <c r="BD703" s="4"/>
      <c r="BE703" s="4"/>
      <c r="BF703" s="4"/>
      <c r="BG703" s="4"/>
      <c r="BH703" s="4"/>
      <c r="BI703" s="4"/>
      <c r="BJ703" s="4"/>
      <c r="BN703" s="42"/>
      <c r="BO703" s="42"/>
      <c r="BP703" s="42"/>
      <c r="BQ703" s="42"/>
      <c r="BR703" s="42"/>
      <c r="BS703" s="42"/>
      <c r="BT703" s="42"/>
      <c r="BU703" s="42"/>
      <c r="BV703" s="42"/>
      <c r="BW703" s="42"/>
      <c r="BX703" s="42"/>
      <c r="BY703" s="42"/>
      <c r="BZ703" s="42"/>
      <c r="CA703" s="42"/>
      <c r="CB703" s="39"/>
      <c r="CC703" s="39"/>
      <c r="CD703" s="39"/>
    </row>
    <row r="704" spans="2:82" ht="27" customHeight="1" thickTop="1">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89" t="s">
        <v>0</v>
      </c>
      <c r="AD704" s="89"/>
      <c r="AE704" s="89"/>
      <c r="AF704" s="89"/>
      <c r="AG704" s="89"/>
      <c r="AH704" s="89"/>
      <c r="AI704" s="89"/>
      <c r="AJ704" s="89"/>
      <c r="AK704" s="89"/>
      <c r="AL704" s="89"/>
      <c r="AM704" s="89"/>
      <c r="AN704" s="89"/>
      <c r="AO704" s="89"/>
      <c r="AP704" s="89"/>
      <c r="AQ704" s="89"/>
      <c r="AR704" s="89"/>
      <c r="AS704" s="89"/>
      <c r="AT704" s="89"/>
      <c r="AU704" s="89"/>
      <c r="AV704" s="89"/>
      <c r="AW704" s="89"/>
      <c r="AX704" s="89"/>
      <c r="AY704" s="59"/>
      <c r="AZ704" s="90" t="s">
        <v>75</v>
      </c>
      <c r="BA704" s="91"/>
      <c r="BB704" s="91"/>
      <c r="BC704" s="91"/>
      <c r="BD704" s="91"/>
      <c r="BE704" s="91"/>
      <c r="BF704" s="91"/>
      <c r="BG704" s="91"/>
      <c r="BH704" s="91"/>
      <c r="BI704" s="91"/>
      <c r="BJ704" s="91"/>
      <c r="BK704" s="91"/>
      <c r="BL704" s="91"/>
      <c r="BM704" s="91"/>
      <c r="BN704" s="91"/>
      <c r="BO704" s="91"/>
      <c r="BP704" s="91"/>
      <c r="BQ704" s="91"/>
      <c r="BR704" s="91"/>
      <c r="BS704" s="91"/>
      <c r="BT704" s="91"/>
      <c r="BU704" s="91"/>
      <c r="BV704" s="91"/>
      <c r="BW704" s="91"/>
      <c r="BX704" s="91"/>
      <c r="BY704" s="91"/>
      <c r="BZ704" s="91"/>
      <c r="CA704" s="91"/>
      <c r="CB704" s="91"/>
      <c r="CC704" s="91"/>
      <c r="CD704" s="92"/>
    </row>
    <row r="705" spans="2:82" ht="27.75" customHeight="1" thickBot="1">
      <c r="C705" s="1"/>
      <c r="D705" s="1"/>
      <c r="E705" s="2"/>
      <c r="F705" s="2"/>
      <c r="G705" s="2"/>
      <c r="I705" s="3"/>
      <c r="J705" s="2"/>
      <c r="K705" s="2"/>
      <c r="L705" s="2"/>
      <c r="M705" s="15"/>
      <c r="N705" s="15"/>
      <c r="O705" s="15"/>
      <c r="P705" s="15"/>
      <c r="Q705" s="15"/>
      <c r="R705" s="15"/>
      <c r="S705" s="15"/>
      <c r="T705" s="15"/>
      <c r="U705" s="15"/>
      <c r="V705" s="15"/>
      <c r="W705" s="2"/>
      <c r="X705" s="2"/>
      <c r="Y705" s="11"/>
      <c r="Z705" s="11"/>
      <c r="AA705" s="11"/>
      <c r="AB705" s="11"/>
      <c r="AC705" s="93"/>
      <c r="AD705" s="93"/>
      <c r="AE705" s="93"/>
      <c r="AF705" s="93"/>
      <c r="AG705" s="93"/>
      <c r="AH705" s="93"/>
      <c r="AI705" s="93"/>
      <c r="AJ705" s="93"/>
      <c r="AK705" s="93"/>
      <c r="AL705" s="93"/>
      <c r="AM705" s="93"/>
      <c r="AN705" s="93"/>
      <c r="AO705" s="93"/>
      <c r="AP705" s="93"/>
      <c r="AQ705" s="93"/>
      <c r="AR705" s="93"/>
      <c r="AS705" s="93"/>
      <c r="AT705" s="93"/>
      <c r="AU705" s="93"/>
      <c r="AV705" s="93"/>
      <c r="AW705" s="93"/>
      <c r="AX705" s="93"/>
      <c r="AY705" s="94"/>
      <c r="AZ705" s="95" t="str">
        <f>IF(①適格請求書発行事業者登録番号!$A$5="","?",①適格請求書発行事業者登録番号!$A$5)</f>
        <v>?</v>
      </c>
      <c r="BA705" s="96"/>
      <c r="BB705" s="97" t="str">
        <f>IF(①適格請求書発行事業者登録番号!$B$5="","?",①適格請求書発行事業者登録番号!$B$5)</f>
        <v>?</v>
      </c>
      <c r="BC705" s="98"/>
      <c r="BD705" s="57" t="s">
        <v>82</v>
      </c>
      <c r="BE705" s="97" t="str">
        <f>IF(①適格請求書発行事業者登録番号!$D$5="","?",①適格請求書発行事業者登録番号!$D$5)</f>
        <v>?</v>
      </c>
      <c r="BF705" s="98"/>
      <c r="BG705" s="97" t="str">
        <f>IF(①適格請求書発行事業者登録番号!$E$5="","?",①適格請求書発行事業者登録番号!$E$5)</f>
        <v>?</v>
      </c>
      <c r="BH705" s="98"/>
      <c r="BI705" s="97" t="str">
        <f>IF(①適格請求書発行事業者登録番号!$F$5="","?",①適格請求書発行事業者登録番号!$F$5)</f>
        <v>?</v>
      </c>
      <c r="BJ705" s="98"/>
      <c r="BK705" s="97" t="str">
        <f>IF(①適格請求書発行事業者登録番号!$G$5="","?",①適格請求書発行事業者登録番号!$G$5)</f>
        <v>?</v>
      </c>
      <c r="BL705" s="98"/>
      <c r="BM705" s="57" t="s">
        <v>82</v>
      </c>
      <c r="BN705" s="97" t="str">
        <f>IF(①適格請求書発行事業者登録番号!$I$5="","?",①適格請求書発行事業者登録番号!$I$5)</f>
        <v>?</v>
      </c>
      <c r="BO705" s="98"/>
      <c r="BP705" s="97" t="str">
        <f>IF(①適格請求書発行事業者登録番号!$J$5="","?",①適格請求書発行事業者登録番号!$J$5)</f>
        <v>?</v>
      </c>
      <c r="BQ705" s="98"/>
      <c r="BR705" s="97" t="str">
        <f>IF(①適格請求書発行事業者登録番号!$K$5="","?",①適格請求書発行事業者登録番号!$K$5)</f>
        <v>?</v>
      </c>
      <c r="BS705" s="98"/>
      <c r="BT705" s="97" t="str">
        <f>IF(①適格請求書発行事業者登録番号!$L$5="","?",①適格請求書発行事業者登録番号!$L$5)</f>
        <v>?</v>
      </c>
      <c r="BU705" s="98"/>
      <c r="BV705" s="57" t="s">
        <v>82</v>
      </c>
      <c r="BW705" s="97" t="str">
        <f>IF(①適格請求書発行事業者登録番号!$N$5="","?",①適格請求書発行事業者登録番号!$N$5)</f>
        <v>?</v>
      </c>
      <c r="BX705" s="98"/>
      <c r="BY705" s="97" t="str">
        <f>IF(①適格請求書発行事業者登録番号!$O$5="","?",①適格請求書発行事業者登録番号!$O$5)</f>
        <v>?</v>
      </c>
      <c r="BZ705" s="98"/>
      <c r="CA705" s="97" t="str">
        <f>IF(①適格請求書発行事業者登録番号!$P$5="","?",①適格請求書発行事業者登録番号!$P$5)</f>
        <v>?</v>
      </c>
      <c r="CB705" s="98"/>
      <c r="CC705" s="97" t="str">
        <f>IF(①適格請求書発行事業者登録番号!$Q$5="","?",①適格請求書発行事業者登録番号!$Q$5)</f>
        <v>?</v>
      </c>
      <c r="CD705" s="99"/>
    </row>
    <row r="706" spans="2:82" ht="15" customHeight="1" thickBot="1">
      <c r="C706" s="1"/>
      <c r="D706" s="1"/>
      <c r="E706" s="2"/>
      <c r="F706" s="2"/>
      <c r="G706" s="2"/>
      <c r="I706" s="3"/>
      <c r="J706" s="2"/>
      <c r="K706" s="2"/>
      <c r="L706" s="2"/>
      <c r="M706" s="15"/>
      <c r="N706" s="15"/>
      <c r="O706" s="15"/>
      <c r="P706" s="15"/>
      <c r="Q706" s="15"/>
      <c r="R706" s="15"/>
      <c r="S706" s="15"/>
      <c r="T706" s="15"/>
      <c r="U706" s="15"/>
      <c r="V706" s="15"/>
      <c r="W706" s="2"/>
      <c r="X706" s="2"/>
      <c r="Y706" s="11"/>
      <c r="Z706" s="11"/>
      <c r="AA706" s="11"/>
      <c r="AB706" s="11"/>
      <c r="AC706" s="60"/>
      <c r="AD706" s="60"/>
      <c r="AE706" s="60"/>
      <c r="AF706" s="60"/>
      <c r="AG706" s="60"/>
      <c r="AH706" s="60"/>
      <c r="AI706" s="60"/>
      <c r="AJ706" s="60"/>
      <c r="AK706" s="60"/>
      <c r="AL706" s="60"/>
      <c r="AM706" s="60"/>
      <c r="AN706" s="60"/>
      <c r="AO706" s="60"/>
      <c r="AP706" s="60"/>
      <c r="AQ706" s="60"/>
      <c r="AR706" s="60"/>
      <c r="AS706" s="60"/>
      <c r="AT706" s="60"/>
      <c r="AU706" s="60"/>
      <c r="AV706" s="60"/>
      <c r="AW706" s="60"/>
      <c r="AX706" s="60"/>
      <c r="AY706" s="60"/>
      <c r="AZ706" s="63"/>
      <c r="BA706" s="63"/>
      <c r="BB706" s="63"/>
      <c r="BC706" s="63"/>
      <c r="BD706" s="64"/>
      <c r="BE706" s="63"/>
      <c r="BF706" s="63"/>
      <c r="BG706" s="63"/>
      <c r="BH706" s="350"/>
      <c r="BI706" s="350"/>
      <c r="BJ706" s="66"/>
      <c r="BK706" s="66"/>
      <c r="BL706" s="351" t="s">
        <v>87</v>
      </c>
      <c r="BM706" s="351"/>
      <c r="BN706" s="352" t="str">
        <f>IF(②基本情報入力シート!$B$3=0,"基本情報シートを入力して下さい",②基本情報入力シート!$B$3)</f>
        <v>基本情報シートを入力して下さい</v>
      </c>
      <c r="BO706" s="352"/>
      <c r="BP706" s="352"/>
      <c r="BQ706" s="352"/>
      <c r="BR706" s="352"/>
      <c r="BS706" s="352"/>
      <c r="BT706" s="352"/>
      <c r="BU706" s="352"/>
      <c r="BV706" s="352"/>
      <c r="BW706" s="352"/>
      <c r="BX706" s="352"/>
      <c r="BY706" s="352"/>
      <c r="BZ706" s="352"/>
      <c r="CA706" s="63"/>
      <c r="CB706" s="63"/>
      <c r="CC706" s="63"/>
      <c r="CD706" s="63"/>
    </row>
    <row r="707" spans="2:82" ht="24.95" customHeight="1">
      <c r="B707" s="106" t="s">
        <v>18</v>
      </c>
      <c r="C707" s="106"/>
      <c r="D707" s="106"/>
      <c r="E707" s="106"/>
      <c r="F707" s="106"/>
      <c r="G707" s="106"/>
      <c r="H707" s="106"/>
      <c r="I707" s="106"/>
      <c r="J707" s="106"/>
      <c r="K707" s="106"/>
      <c r="L707" s="106"/>
      <c r="M707" s="106"/>
      <c r="N707" s="106"/>
      <c r="O707" s="106"/>
      <c r="P707" s="106"/>
      <c r="Q707" s="106"/>
      <c r="R707" s="106"/>
      <c r="S707" s="106"/>
      <c r="T707" s="106"/>
      <c r="U707" s="106"/>
      <c r="V707" s="106"/>
      <c r="W707" s="106"/>
      <c r="X707" s="106"/>
      <c r="Y707" s="106"/>
      <c r="Z707" s="106"/>
      <c r="AA707" s="106"/>
      <c r="AB707" s="106"/>
      <c r="AC707" s="106"/>
      <c r="AD707" s="106"/>
      <c r="AE707" s="107" t="s">
        <v>94</v>
      </c>
      <c r="AF707" s="108"/>
      <c r="AG707" s="108"/>
      <c r="AH707" s="108"/>
      <c r="AI707" s="108"/>
      <c r="AJ707" s="108"/>
      <c r="AK707" s="108"/>
      <c r="AL707" s="109">
        <f>BF725</f>
        <v>0</v>
      </c>
      <c r="AM707" s="110"/>
      <c r="AN707" s="110"/>
      <c r="AO707" s="110"/>
      <c r="AP707" s="110"/>
      <c r="AQ707" s="110"/>
      <c r="AR707" s="110"/>
      <c r="AS707" s="110"/>
      <c r="AT707" s="110"/>
      <c r="AU707" s="110"/>
      <c r="AV707" s="110"/>
      <c r="AW707" s="110"/>
      <c r="AX707" s="110"/>
      <c r="AY707" s="110"/>
      <c r="AZ707" s="110"/>
      <c r="BA707" s="111"/>
      <c r="BB707" s="70"/>
      <c r="BC707" s="71"/>
      <c r="BD707" s="71"/>
      <c r="BH707" s="22"/>
      <c r="BI707" s="22"/>
      <c r="BJ707" s="353" t="str">
        <f>IF(②基本情報入力シート!$B$4=0,"基本情報シートを入力して下さい",②基本情報入力シート!$B$4)</f>
        <v>基本情報シートを入力して下さい</v>
      </c>
      <c r="BK707" s="353"/>
      <c r="BL707" s="353"/>
      <c r="BM707" s="353"/>
      <c r="BN707" s="353"/>
      <c r="BO707" s="353"/>
      <c r="BP707" s="353"/>
      <c r="BQ707" s="353"/>
      <c r="BR707" s="353"/>
      <c r="BS707" s="353"/>
      <c r="BT707" s="353"/>
      <c r="BU707" s="353"/>
      <c r="BV707" s="353"/>
      <c r="BW707" s="353"/>
      <c r="BX707" s="353"/>
      <c r="BY707" s="353"/>
      <c r="BZ707" s="353"/>
      <c r="CA707" s="65"/>
      <c r="CB707" s="65"/>
      <c r="CC707" s="65"/>
      <c r="CD707" s="65"/>
    </row>
    <row r="708" spans="2:82" ht="24.95" customHeight="1" thickBot="1">
      <c r="C708" s="113" t="s">
        <v>19</v>
      </c>
      <c r="D708" s="113"/>
      <c r="E708" s="113"/>
      <c r="F708" s="113"/>
      <c r="G708" s="113"/>
      <c r="H708" s="113"/>
      <c r="I708" s="113"/>
      <c r="J708" s="113"/>
      <c r="K708" s="113"/>
      <c r="L708" s="113"/>
      <c r="M708" s="113"/>
      <c r="N708" s="113"/>
      <c r="O708" s="113"/>
      <c r="P708" s="113"/>
      <c r="Q708" s="113"/>
      <c r="R708" s="113"/>
      <c r="S708" s="113"/>
      <c r="T708" s="113"/>
      <c r="U708" s="113"/>
      <c r="V708" s="113"/>
      <c r="W708" s="113"/>
      <c r="X708" s="113"/>
      <c r="Y708" s="113"/>
      <c r="Z708" s="113"/>
      <c r="AA708" s="113"/>
      <c r="AB708" s="113"/>
      <c r="AC708" s="113"/>
      <c r="AD708" s="113"/>
      <c r="AE708" s="114" t="str">
        <f>'③原紙（経理）'!AE708</f>
        <v>消費税(10%)</v>
      </c>
      <c r="AF708" s="115"/>
      <c r="AG708" s="115"/>
      <c r="AH708" s="115"/>
      <c r="AI708" s="115"/>
      <c r="AJ708" s="115"/>
      <c r="AK708" s="115"/>
      <c r="AL708" s="116">
        <f>IF(AE708="消費税(10%)",ROUND(AL707*0.1,1),IF(AE708="消費税(8%)",ROUND(AL707*0.08,1),IF(AE708="非課税","","")))</f>
        <v>0</v>
      </c>
      <c r="AM708" s="117"/>
      <c r="AN708" s="117"/>
      <c r="AO708" s="117"/>
      <c r="AP708" s="117"/>
      <c r="AQ708" s="117"/>
      <c r="AR708" s="117"/>
      <c r="AS708" s="117"/>
      <c r="AT708" s="117"/>
      <c r="AU708" s="117"/>
      <c r="AV708" s="117"/>
      <c r="AW708" s="117"/>
      <c r="AX708" s="117"/>
      <c r="AY708" s="117"/>
      <c r="AZ708" s="117"/>
      <c r="BA708" s="118"/>
      <c r="BB708" s="70"/>
      <c r="BC708" s="71"/>
      <c r="BD708" s="71"/>
      <c r="BH708" s="22"/>
      <c r="BI708" s="22"/>
      <c r="BJ708" s="353" t="str">
        <f>IF(②基本情報入力シート!$B$5=0,"基本情報シートを入力して下さい",②基本情報入力シート!$B$5)</f>
        <v>基本情報シートを入力して下さい</v>
      </c>
      <c r="BK708" s="353"/>
      <c r="BL708" s="353"/>
      <c r="BM708" s="353"/>
      <c r="BN708" s="353"/>
      <c r="BO708" s="353"/>
      <c r="BP708" s="353"/>
      <c r="BQ708" s="353"/>
      <c r="BR708" s="353"/>
      <c r="BS708" s="353"/>
      <c r="BT708" s="353"/>
      <c r="BU708" s="353"/>
      <c r="BV708" s="353"/>
      <c r="BW708" s="353"/>
      <c r="BX708" s="353"/>
      <c r="BY708" s="353"/>
      <c r="BZ708" s="353"/>
      <c r="CA708" s="62"/>
      <c r="CB708" s="340" t="s">
        <v>34</v>
      </c>
      <c r="CC708" s="340"/>
      <c r="CD708" s="43"/>
    </row>
    <row r="709" spans="2:82" ht="25.5" customHeight="1" thickBot="1">
      <c r="P709" s="6"/>
      <c r="Q709" s="6"/>
      <c r="T709" s="7"/>
      <c r="Y709" s="11"/>
      <c r="Z709" s="11"/>
      <c r="AA709" s="11"/>
      <c r="AB709" s="11"/>
      <c r="AC709" s="12"/>
      <c r="AD709" s="12"/>
      <c r="AE709" s="121" t="s">
        <v>95</v>
      </c>
      <c r="AF709" s="122"/>
      <c r="AG709" s="122"/>
      <c r="AH709" s="122"/>
      <c r="AI709" s="122"/>
      <c r="AJ709" s="122"/>
      <c r="AK709" s="122"/>
      <c r="AL709" s="123">
        <f>IF(AL708="",AL707,AL707+AL708)</f>
        <v>0</v>
      </c>
      <c r="AM709" s="124"/>
      <c r="AN709" s="124"/>
      <c r="AO709" s="124"/>
      <c r="AP709" s="124"/>
      <c r="AQ709" s="124"/>
      <c r="AR709" s="124"/>
      <c r="AS709" s="124"/>
      <c r="AT709" s="124"/>
      <c r="AU709" s="124"/>
      <c r="AV709" s="124"/>
      <c r="AW709" s="124"/>
      <c r="AX709" s="124"/>
      <c r="AY709" s="124"/>
      <c r="AZ709" s="124"/>
      <c r="BA709" s="125"/>
      <c r="BB709" s="72"/>
      <c r="BC709" s="73"/>
      <c r="BD709" s="73"/>
      <c r="BH709" s="22"/>
      <c r="BI709" s="23"/>
      <c r="BJ709" s="345" t="str">
        <f>IF(②基本情報入力シート!$B$6=0,"基本情報シートを入力して下さい",②基本情報入力シート!$B$6)</f>
        <v>基本情報シートを入力して下さい</v>
      </c>
      <c r="BK709" s="345"/>
      <c r="BL709" s="345"/>
      <c r="BM709" s="345"/>
      <c r="BN709" s="345"/>
      <c r="BO709" s="345"/>
      <c r="BP709" s="345"/>
      <c r="BQ709" s="345"/>
      <c r="BR709" s="345"/>
      <c r="BS709" s="345"/>
      <c r="BT709" s="345"/>
      <c r="BU709" s="345"/>
      <c r="BV709" s="345"/>
      <c r="BW709" s="345"/>
      <c r="BX709" s="345"/>
      <c r="BY709" s="345"/>
      <c r="BZ709" s="345"/>
      <c r="CA709" s="345"/>
      <c r="CB709" s="341"/>
      <c r="CC709" s="341"/>
      <c r="CD709" s="43"/>
    </row>
    <row r="710" spans="2:82" ht="15" customHeight="1">
      <c r="C710" s="5"/>
      <c r="D710" s="5"/>
      <c r="E710" s="5"/>
      <c r="F710" s="5"/>
      <c r="G710" s="5"/>
      <c r="H710" s="5"/>
      <c r="I710" s="5"/>
      <c r="J710" s="5"/>
      <c r="K710" s="5"/>
      <c r="L710" s="5"/>
      <c r="M710" s="5"/>
      <c r="N710" s="5"/>
      <c r="O710" s="5"/>
      <c r="P710" s="7"/>
      <c r="Q710" s="7"/>
      <c r="R710" s="5"/>
      <c r="S710" s="5"/>
      <c r="T710" s="7"/>
      <c r="U710" s="5"/>
      <c r="V710" s="5"/>
      <c r="W710" s="5"/>
      <c r="X710" s="5"/>
      <c r="Y710" s="8"/>
      <c r="Z710" s="9"/>
      <c r="AA710" s="10"/>
      <c r="AB710" s="10"/>
      <c r="AC710" s="13"/>
      <c r="AD710" s="13"/>
      <c r="AE710" s="9"/>
      <c r="AF710" s="9"/>
      <c r="AG710" s="9"/>
      <c r="AH710" s="9"/>
      <c r="AI710" s="9"/>
      <c r="AJ710" s="9"/>
      <c r="AK710" s="5"/>
      <c r="AL710" s="5"/>
      <c r="AM710" s="5"/>
      <c r="AN710" s="5"/>
      <c r="AO710" s="5"/>
      <c r="AP710" s="5"/>
      <c r="AQ710" s="5"/>
      <c r="AR710" s="5"/>
      <c r="AS710" s="5"/>
      <c r="AT710" s="5"/>
      <c r="AU710" s="5"/>
      <c r="AV710" s="5"/>
      <c r="AW710" s="5"/>
      <c r="AX710" s="16"/>
      <c r="AY710" s="16"/>
      <c r="AZ710" s="5"/>
      <c r="BA710" s="5"/>
      <c r="BB710" s="5"/>
      <c r="BC710" s="5"/>
      <c r="BD710" s="127" t="s">
        <v>23</v>
      </c>
      <c r="BE710" s="127"/>
      <c r="BF710" s="127"/>
      <c r="BG710" s="6"/>
      <c r="BH710" s="346" t="str">
        <f>IF(②基本情報入力シート!$B$11=0,"基本情報シートを入力して下さい",②基本情報入力シート!$B$11)</f>
        <v>基本情報シートを入力して下さい</v>
      </c>
      <c r="BI710" s="347"/>
      <c r="BJ710" s="347"/>
      <c r="BK710" s="347"/>
      <c r="BL710" s="347"/>
      <c r="BM710" s="347"/>
      <c r="BN710" s="347"/>
      <c r="BO710" s="347"/>
      <c r="BP710" s="347"/>
      <c r="BQ710" s="347"/>
      <c r="BR710" s="347"/>
      <c r="BS710" s="347"/>
      <c r="BT710" s="347"/>
      <c r="BU710" s="347"/>
      <c r="BV710" s="347"/>
      <c r="BW710" s="347"/>
      <c r="BX710" s="347"/>
      <c r="BY710" s="347"/>
      <c r="BZ710" s="347"/>
      <c r="CA710" s="347"/>
      <c r="CB710" s="347"/>
      <c r="CC710" s="347"/>
      <c r="CD710" s="40"/>
    </row>
    <row r="711" spans="2:82" ht="15" customHeight="1" thickBot="1">
      <c r="C711" s="5" t="s">
        <v>20</v>
      </c>
      <c r="D711" s="5"/>
      <c r="E711" s="5"/>
      <c r="F711" s="5"/>
      <c r="G711" s="5"/>
      <c r="H711" s="348" t="str">
        <f>IF(②基本情報入力シート!$B$7=0,"基本情報シートを入力して下さい",②基本情報入力シート!$B$7)</f>
        <v>基本情報シートを入力して下さい</v>
      </c>
      <c r="I711" s="348"/>
      <c r="J711" s="348"/>
      <c r="K711" s="348"/>
      <c r="L711" s="348"/>
      <c r="M711" s="348"/>
      <c r="N711" s="348"/>
      <c r="O711" s="348"/>
      <c r="P711" s="348"/>
      <c r="Q711" s="348"/>
      <c r="R711" s="348"/>
      <c r="S711" s="348"/>
      <c r="T711" s="131" t="s">
        <v>96</v>
      </c>
      <c r="U711" s="131"/>
      <c r="V711" s="131"/>
      <c r="W711" s="131"/>
      <c r="X711" s="348" t="str">
        <f>IF(②基本情報入力シート!$B$8=0,"基本情報シートを入力して下さい",②基本情報入力シート!$B$8)</f>
        <v>基本情報シートを入力して下さい</v>
      </c>
      <c r="Y711" s="348"/>
      <c r="Z711" s="348"/>
      <c r="AA711" s="348"/>
      <c r="AB711" s="348"/>
      <c r="AC711" s="348"/>
      <c r="AD711" s="348"/>
      <c r="AE711" s="348"/>
      <c r="AF711" s="5" t="s">
        <v>21</v>
      </c>
      <c r="AG711" s="5"/>
      <c r="AH711" s="5"/>
      <c r="AI711" s="5"/>
      <c r="AJ711" s="348" t="str">
        <f>IF(②基本情報入力シート!$B$9=0,"基本情報シートを入力して下さい",②基本情報入力シート!$B$9)</f>
        <v>基本情報シートを入力して下さい</v>
      </c>
      <c r="AK711" s="348"/>
      <c r="AL711" s="348"/>
      <c r="AM711" s="348"/>
      <c r="AN711" s="348"/>
      <c r="AO711" s="348"/>
      <c r="AP711" s="5"/>
      <c r="AQ711" s="5" t="s">
        <v>22</v>
      </c>
      <c r="AR711" s="5"/>
      <c r="AS711" s="348" t="str">
        <f>IF(②基本情報入力シート!$B$10=0,"基本情報シートを入力して下さい",②基本情報入力シート!$B$10)</f>
        <v>基本情報シートを入力して下さい</v>
      </c>
      <c r="AT711" s="348"/>
      <c r="AU711" s="348"/>
      <c r="AV711" s="348"/>
      <c r="AW711" s="348"/>
      <c r="AX711" s="348"/>
      <c r="AY711" s="348"/>
      <c r="AZ711" s="348"/>
      <c r="BA711" s="348"/>
      <c r="BB711" s="348"/>
      <c r="BC711" s="348"/>
      <c r="BD711" s="127"/>
      <c r="BE711" s="127"/>
      <c r="BF711" s="127"/>
      <c r="BG711" s="6"/>
      <c r="BH711" s="349" t="str">
        <f>IF(②基本情報入力シート!$B$12=0,"基本情報シートを入力して下さい",②基本情報入力シート!$B$12)</f>
        <v>基本情報シートを入力して下さい</v>
      </c>
      <c r="BI711" s="349"/>
      <c r="BJ711" s="349"/>
      <c r="BK711" s="349"/>
      <c r="BL711" s="349"/>
      <c r="BM711" s="349"/>
      <c r="BN711" s="349"/>
      <c r="BO711" s="349"/>
      <c r="BP711" s="349"/>
      <c r="BQ711" s="349"/>
      <c r="BR711" s="349"/>
      <c r="BS711" s="349"/>
      <c r="BT711" s="349"/>
      <c r="BU711" s="349"/>
      <c r="BV711" s="349"/>
      <c r="BW711" s="349"/>
      <c r="BX711" s="349"/>
      <c r="BY711" s="349"/>
      <c r="BZ711" s="349"/>
      <c r="CA711" s="349"/>
      <c r="CB711" s="349"/>
      <c r="CC711" s="349"/>
      <c r="CD711" s="40"/>
    </row>
    <row r="712" spans="2:82" ht="12" customHeight="1">
      <c r="B712" s="133" t="s">
        <v>91</v>
      </c>
      <c r="C712" s="134"/>
      <c r="D712" s="134"/>
      <c r="E712" s="134"/>
      <c r="F712" s="134"/>
      <c r="G712" s="134"/>
      <c r="H712" s="134"/>
      <c r="I712" s="134"/>
      <c r="J712" s="134"/>
      <c r="K712" s="135"/>
      <c r="L712" s="136" t="s">
        <v>15</v>
      </c>
      <c r="M712" s="136"/>
      <c r="N712" s="136"/>
      <c r="O712" s="136"/>
      <c r="P712" s="136"/>
      <c r="Q712" s="136"/>
      <c r="R712" s="136"/>
      <c r="S712" s="136"/>
      <c r="T712" s="136"/>
      <c r="U712" s="136"/>
      <c r="V712" s="136"/>
      <c r="W712" s="136"/>
      <c r="X712" s="136"/>
      <c r="Y712" s="136"/>
      <c r="Z712" s="137"/>
      <c r="AA712" s="138" t="s">
        <v>16</v>
      </c>
      <c r="AB712" s="136"/>
      <c r="AC712" s="136"/>
      <c r="AD712" s="136"/>
      <c r="AE712" s="136"/>
      <c r="AF712" s="136"/>
      <c r="AG712" s="136"/>
      <c r="AH712" s="136"/>
      <c r="AI712" s="136"/>
      <c r="AJ712" s="136"/>
      <c r="AK712" s="136"/>
      <c r="AL712" s="136"/>
      <c r="AM712" s="136"/>
      <c r="AN712" s="136"/>
      <c r="AO712" s="136"/>
      <c r="AP712" s="136"/>
      <c r="AQ712" s="136"/>
      <c r="AR712" s="136"/>
      <c r="AS712" s="136"/>
      <c r="AT712" s="136"/>
      <c r="AU712" s="136"/>
      <c r="AV712" s="136"/>
      <c r="AW712" s="136"/>
      <c r="AX712" s="136"/>
      <c r="AY712" s="136"/>
      <c r="AZ712" s="136"/>
      <c r="BA712" s="136"/>
      <c r="BB712" s="136"/>
      <c r="BC712" s="136"/>
      <c r="BD712" s="136"/>
      <c r="BE712" s="136"/>
      <c r="BF712" s="136"/>
      <c r="BG712" s="136"/>
      <c r="BH712" s="136"/>
      <c r="BI712" s="137"/>
      <c r="BJ712" s="139" t="s">
        <v>93</v>
      </c>
      <c r="BK712" s="140"/>
      <c r="BL712" s="140"/>
      <c r="BM712" s="140"/>
      <c r="BN712" s="140"/>
      <c r="BO712" s="140"/>
      <c r="BP712" s="140"/>
      <c r="BQ712" s="140"/>
      <c r="BR712" s="140"/>
      <c r="BS712" s="139" t="s">
        <v>92</v>
      </c>
      <c r="BT712" s="140"/>
      <c r="BU712" s="140"/>
      <c r="BV712" s="140"/>
      <c r="BW712" s="140"/>
      <c r="BX712" s="140"/>
      <c r="BY712" s="140"/>
      <c r="BZ712" s="140"/>
      <c r="CA712" s="140"/>
      <c r="CB712" s="140"/>
      <c r="CC712" s="141"/>
      <c r="CD712" s="74"/>
    </row>
    <row r="713" spans="2:82" ht="24.95" customHeight="1" thickBot="1">
      <c r="B713" s="142">
        <f>'③原紙（経理）'!B713:K713</f>
        <v>0</v>
      </c>
      <c r="C713" s="143"/>
      <c r="D713" s="143"/>
      <c r="E713" s="143"/>
      <c r="F713" s="143"/>
      <c r="G713" s="143"/>
      <c r="H713" s="143"/>
      <c r="I713" s="143"/>
      <c r="J713" s="143"/>
      <c r="K713" s="144"/>
      <c r="L713" s="380">
        <f>'③原紙（経理）'!L713:Z713</f>
        <v>0</v>
      </c>
      <c r="M713" s="381"/>
      <c r="N713" s="381"/>
      <c r="O713" s="381"/>
      <c r="P713" s="381"/>
      <c r="Q713" s="381"/>
      <c r="R713" s="381"/>
      <c r="S713" s="381"/>
      <c r="T713" s="381"/>
      <c r="U713" s="381"/>
      <c r="V713" s="381"/>
      <c r="W713" s="381"/>
      <c r="X713" s="381"/>
      <c r="Y713" s="381"/>
      <c r="Z713" s="382"/>
      <c r="AA713" s="383">
        <f>'③原紙（経理）'!AA713:BI713</f>
        <v>0</v>
      </c>
      <c r="AB713" s="381"/>
      <c r="AC713" s="381"/>
      <c r="AD713" s="381"/>
      <c r="AE713" s="381"/>
      <c r="AF713" s="381"/>
      <c r="AG713" s="381"/>
      <c r="AH713" s="381"/>
      <c r="AI713" s="381"/>
      <c r="AJ713" s="381"/>
      <c r="AK713" s="381"/>
      <c r="AL713" s="381"/>
      <c r="AM713" s="381"/>
      <c r="AN713" s="381"/>
      <c r="AO713" s="381"/>
      <c r="AP713" s="381"/>
      <c r="AQ713" s="381"/>
      <c r="AR713" s="381"/>
      <c r="AS713" s="381"/>
      <c r="AT713" s="381"/>
      <c r="AU713" s="381"/>
      <c r="AV713" s="381"/>
      <c r="AW713" s="381"/>
      <c r="AX713" s="381"/>
      <c r="AY713" s="381"/>
      <c r="AZ713" s="381"/>
      <c r="BA713" s="381"/>
      <c r="BB713" s="381"/>
      <c r="BC713" s="381"/>
      <c r="BD713" s="381"/>
      <c r="BE713" s="381"/>
      <c r="BF713" s="381"/>
      <c r="BG713" s="381"/>
      <c r="BH713" s="381"/>
      <c r="BI713" s="382"/>
      <c r="BJ713" s="383">
        <f>'③原紙（経理）'!BJ713:BR713</f>
        <v>0</v>
      </c>
      <c r="BK713" s="381"/>
      <c r="BL713" s="381"/>
      <c r="BM713" s="381"/>
      <c r="BN713" s="381"/>
      <c r="BO713" s="381"/>
      <c r="BP713" s="381"/>
      <c r="BQ713" s="381"/>
      <c r="BR713" s="381"/>
      <c r="BS713" s="383">
        <f>'③原紙（経理）'!BS713:CC713</f>
        <v>0</v>
      </c>
      <c r="BT713" s="381"/>
      <c r="BU713" s="381"/>
      <c r="BV713" s="381"/>
      <c r="BW713" s="381"/>
      <c r="BX713" s="381"/>
      <c r="BY713" s="381"/>
      <c r="BZ713" s="381"/>
      <c r="CA713" s="381"/>
      <c r="CB713" s="381"/>
      <c r="CC713" s="382"/>
      <c r="CD713" s="74"/>
    </row>
    <row r="714" spans="2:82" ht="24.95" customHeight="1">
      <c r="B714" s="151" t="s">
        <v>2</v>
      </c>
      <c r="C714" s="152"/>
      <c r="D714" s="153" t="s">
        <v>7</v>
      </c>
      <c r="E714" s="88"/>
      <c r="F714" s="88"/>
      <c r="G714" s="88"/>
      <c r="H714" s="88"/>
      <c r="I714" s="88"/>
      <c r="J714" s="88"/>
      <c r="K714" s="88"/>
      <c r="L714" s="88"/>
      <c r="M714" s="88"/>
      <c r="N714" s="88"/>
      <c r="O714" s="88"/>
      <c r="P714" s="154"/>
      <c r="Q714" s="158" t="s">
        <v>12</v>
      </c>
      <c r="R714" s="156"/>
      <c r="S714" s="156"/>
      <c r="T714" s="156"/>
      <c r="U714" s="156"/>
      <c r="V714" s="156"/>
      <c r="W714" s="156"/>
      <c r="X714" s="156"/>
      <c r="Y714" s="156"/>
      <c r="Z714" s="156"/>
      <c r="AA714" s="156"/>
      <c r="AB714" s="156"/>
      <c r="AC714" s="156"/>
      <c r="AD714" s="156"/>
      <c r="AE714" s="156"/>
      <c r="AF714" s="156"/>
      <c r="AG714" s="156"/>
      <c r="AH714" s="156"/>
      <c r="AI714" s="156"/>
      <c r="AJ714" s="156"/>
      <c r="AK714" s="156"/>
      <c r="AL714" s="156"/>
      <c r="AM714" s="157"/>
      <c r="AN714" s="158" t="s">
        <v>13</v>
      </c>
      <c r="AO714" s="156"/>
      <c r="AP714" s="156"/>
      <c r="AQ714" s="156"/>
      <c r="AR714" s="156"/>
      <c r="AS714" s="156"/>
      <c r="AT714" s="156"/>
      <c r="AU714" s="156"/>
      <c r="AV714" s="156"/>
      <c r="AW714" s="156"/>
      <c r="AX714" s="156"/>
      <c r="AY714" s="156"/>
      <c r="AZ714" s="156"/>
      <c r="BA714" s="156"/>
      <c r="BB714" s="157"/>
      <c r="BC714" s="158" t="s">
        <v>14</v>
      </c>
      <c r="BD714" s="156"/>
      <c r="BE714" s="156"/>
      <c r="BF714" s="156"/>
      <c r="BG714" s="156"/>
      <c r="BH714" s="156"/>
      <c r="BI714" s="156"/>
      <c r="BJ714" s="156"/>
      <c r="BK714" s="156"/>
      <c r="BL714" s="156"/>
      <c r="BM714" s="156"/>
      <c r="BN714" s="156"/>
      <c r="BO714" s="156"/>
      <c r="BP714" s="156"/>
      <c r="BQ714" s="157"/>
      <c r="BR714" s="158" t="s">
        <v>11</v>
      </c>
      <c r="BS714" s="156"/>
      <c r="BT714" s="156"/>
      <c r="BU714" s="156"/>
      <c r="BV714" s="156"/>
      <c r="BW714" s="156"/>
      <c r="BX714" s="156"/>
      <c r="BY714" s="156"/>
      <c r="BZ714" s="156"/>
      <c r="CA714" s="156"/>
      <c r="CB714" s="156"/>
      <c r="CC714" s="159"/>
      <c r="CD714" s="39"/>
    </row>
    <row r="715" spans="2:82" ht="24.95" customHeight="1">
      <c r="B715" s="160" t="s">
        <v>17</v>
      </c>
      <c r="C715" s="161"/>
      <c r="D715" s="155"/>
      <c r="E715" s="156"/>
      <c r="F715" s="156"/>
      <c r="G715" s="156"/>
      <c r="H715" s="156"/>
      <c r="I715" s="156"/>
      <c r="J715" s="156"/>
      <c r="K715" s="156"/>
      <c r="L715" s="156"/>
      <c r="M715" s="156"/>
      <c r="N715" s="156"/>
      <c r="O715" s="156"/>
      <c r="P715" s="157"/>
      <c r="Q715" s="162" t="s">
        <v>8</v>
      </c>
      <c r="R715" s="163"/>
      <c r="S715" s="163"/>
      <c r="T715" s="163"/>
      <c r="U715" s="164"/>
      <c r="V715" s="165" t="s">
        <v>5</v>
      </c>
      <c r="W715" s="166"/>
      <c r="X715" s="167" t="s">
        <v>9</v>
      </c>
      <c r="Y715" s="163"/>
      <c r="Z715" s="163"/>
      <c r="AA715" s="163"/>
      <c r="AB715" s="163"/>
      <c r="AC715" s="163"/>
      <c r="AD715" s="164"/>
      <c r="AE715" s="167" t="s">
        <v>53</v>
      </c>
      <c r="AF715" s="163"/>
      <c r="AG715" s="163"/>
      <c r="AH715" s="163"/>
      <c r="AI715" s="163"/>
      <c r="AJ715" s="163"/>
      <c r="AK715" s="163"/>
      <c r="AL715" s="163"/>
      <c r="AM715" s="168"/>
      <c r="AN715" s="169" t="s">
        <v>6</v>
      </c>
      <c r="AO715" s="170"/>
      <c r="AP715" s="171"/>
      <c r="AQ715" s="167" t="s">
        <v>10</v>
      </c>
      <c r="AR715" s="163"/>
      <c r="AS715" s="163"/>
      <c r="AT715" s="163"/>
      <c r="AU715" s="163"/>
      <c r="AV715" s="163"/>
      <c r="AW715" s="163"/>
      <c r="AX715" s="163"/>
      <c r="AY715" s="163"/>
      <c r="AZ715" s="163"/>
      <c r="BA715" s="163"/>
      <c r="BB715" s="168"/>
      <c r="BC715" s="169" t="s">
        <v>6</v>
      </c>
      <c r="BD715" s="170"/>
      <c r="BE715" s="171"/>
      <c r="BF715" s="167" t="s">
        <v>10</v>
      </c>
      <c r="BG715" s="163"/>
      <c r="BH715" s="163"/>
      <c r="BI715" s="163"/>
      <c r="BJ715" s="163"/>
      <c r="BK715" s="163"/>
      <c r="BL715" s="163"/>
      <c r="BM715" s="163"/>
      <c r="BN715" s="163"/>
      <c r="BO715" s="163"/>
      <c r="BP715" s="163"/>
      <c r="BQ715" s="168"/>
      <c r="BR715" s="162" t="s">
        <v>10</v>
      </c>
      <c r="BS715" s="163"/>
      <c r="BT715" s="163"/>
      <c r="BU715" s="163"/>
      <c r="BV715" s="163"/>
      <c r="BW715" s="163"/>
      <c r="BX715" s="163"/>
      <c r="BY715" s="163"/>
      <c r="BZ715" s="163"/>
      <c r="CA715" s="163"/>
      <c r="CB715" s="163"/>
      <c r="CC715" s="172"/>
      <c r="CD715" s="39"/>
    </row>
    <row r="716" spans="2:82" ht="24.95" customHeight="1">
      <c r="B716" s="366">
        <f>'③原紙（経理）'!B716:C716</f>
        <v>0</v>
      </c>
      <c r="C716" s="367"/>
      <c r="D716" s="368">
        <f>'③原紙（経理）'!D716:P716</f>
        <v>0</v>
      </c>
      <c r="E716" s="369"/>
      <c r="F716" s="369"/>
      <c r="G716" s="369"/>
      <c r="H716" s="369"/>
      <c r="I716" s="369"/>
      <c r="J716" s="369"/>
      <c r="K716" s="369"/>
      <c r="L716" s="369"/>
      <c r="M716" s="369"/>
      <c r="N716" s="369"/>
      <c r="O716" s="369"/>
      <c r="P716" s="370"/>
      <c r="Q716" s="182">
        <f>'③原紙（経理）'!Q716:U716</f>
        <v>0</v>
      </c>
      <c r="R716" s="183"/>
      <c r="S716" s="183"/>
      <c r="T716" s="183"/>
      <c r="U716" s="184"/>
      <c r="V716" s="186"/>
      <c r="W716" s="371"/>
      <c r="X716" s="372">
        <f>'③原紙（経理）'!X716:AD716</f>
        <v>0</v>
      </c>
      <c r="Y716" s="373"/>
      <c r="Z716" s="373"/>
      <c r="AA716" s="373"/>
      <c r="AB716" s="373"/>
      <c r="AC716" s="373"/>
      <c r="AD716" s="374"/>
      <c r="AE716" s="173">
        <f t="shared" ref="AE716:AE724" si="100">ROUND(Q716*X716,1)</f>
        <v>0</v>
      </c>
      <c r="AF716" s="174"/>
      <c r="AG716" s="174"/>
      <c r="AH716" s="174"/>
      <c r="AI716" s="174"/>
      <c r="AJ716" s="174"/>
      <c r="AK716" s="174"/>
      <c r="AL716" s="174"/>
      <c r="AM716" s="175"/>
      <c r="AN716" s="375">
        <f>'③原紙（経理）'!AN716:AP716</f>
        <v>0</v>
      </c>
      <c r="AO716" s="376"/>
      <c r="AP716" s="371"/>
      <c r="AQ716" s="190">
        <f>AN716/100*AE716</f>
        <v>0</v>
      </c>
      <c r="AR716" s="191"/>
      <c r="AS716" s="191"/>
      <c r="AT716" s="191"/>
      <c r="AU716" s="191"/>
      <c r="AV716" s="191"/>
      <c r="AW716" s="191"/>
      <c r="AX716" s="191"/>
      <c r="AY716" s="191"/>
      <c r="AZ716" s="191"/>
      <c r="BA716" s="191"/>
      <c r="BB716" s="192"/>
      <c r="BC716" s="375">
        <f>'③原紙（経理）'!BC716:BE716</f>
        <v>0</v>
      </c>
      <c r="BD716" s="376"/>
      <c r="BE716" s="371"/>
      <c r="BF716" s="173">
        <f>IF(BC716&gt;0,BC716/100*AE716-AQ716,AE716)</f>
        <v>0</v>
      </c>
      <c r="BG716" s="174"/>
      <c r="BH716" s="174"/>
      <c r="BI716" s="174"/>
      <c r="BJ716" s="174"/>
      <c r="BK716" s="174"/>
      <c r="BL716" s="174"/>
      <c r="BM716" s="174"/>
      <c r="BN716" s="174"/>
      <c r="BO716" s="174"/>
      <c r="BP716" s="174"/>
      <c r="BQ716" s="175"/>
      <c r="BR716" s="176">
        <f>AE716-AQ716-BF716</f>
        <v>0</v>
      </c>
      <c r="BS716" s="174"/>
      <c r="BT716" s="174"/>
      <c r="BU716" s="174"/>
      <c r="BV716" s="174"/>
      <c r="BW716" s="174"/>
      <c r="BX716" s="174"/>
      <c r="BY716" s="174"/>
      <c r="BZ716" s="174"/>
      <c r="CA716" s="174"/>
      <c r="CB716" s="174"/>
      <c r="CC716" s="177"/>
      <c r="CD716" s="75"/>
    </row>
    <row r="717" spans="2:82" ht="24.95" customHeight="1">
      <c r="B717" s="366">
        <f>'③原紙（経理）'!B717:C717</f>
        <v>0</v>
      </c>
      <c r="C717" s="367"/>
      <c r="D717" s="368">
        <f>'③原紙（経理）'!D717:P717</f>
        <v>0</v>
      </c>
      <c r="E717" s="369"/>
      <c r="F717" s="369"/>
      <c r="G717" s="369"/>
      <c r="H717" s="369"/>
      <c r="I717" s="369"/>
      <c r="J717" s="369"/>
      <c r="K717" s="369"/>
      <c r="L717" s="369"/>
      <c r="M717" s="369"/>
      <c r="N717" s="369"/>
      <c r="O717" s="369"/>
      <c r="P717" s="370"/>
      <c r="Q717" s="182">
        <f>'③原紙（経理）'!Q717:U717</f>
        <v>0</v>
      </c>
      <c r="R717" s="183"/>
      <c r="S717" s="183"/>
      <c r="T717" s="183"/>
      <c r="U717" s="184"/>
      <c r="V717" s="186">
        <f>'③原紙（経理）'!V717:W717</f>
        <v>0</v>
      </c>
      <c r="W717" s="371"/>
      <c r="X717" s="372">
        <f>'③原紙（経理）'!X717:AD717</f>
        <v>0</v>
      </c>
      <c r="Y717" s="373"/>
      <c r="Z717" s="373"/>
      <c r="AA717" s="373"/>
      <c r="AB717" s="373"/>
      <c r="AC717" s="373"/>
      <c r="AD717" s="374"/>
      <c r="AE717" s="173">
        <f t="shared" si="100"/>
        <v>0</v>
      </c>
      <c r="AF717" s="174"/>
      <c r="AG717" s="174"/>
      <c r="AH717" s="174"/>
      <c r="AI717" s="174"/>
      <c r="AJ717" s="174"/>
      <c r="AK717" s="174"/>
      <c r="AL717" s="174"/>
      <c r="AM717" s="175"/>
      <c r="AN717" s="375">
        <f>'③原紙（経理）'!AN717:AP717</f>
        <v>0</v>
      </c>
      <c r="AO717" s="376"/>
      <c r="AP717" s="371"/>
      <c r="AQ717" s="190">
        <f t="shared" ref="AQ717:AQ724" si="101">AN717/100*AE717</f>
        <v>0</v>
      </c>
      <c r="AR717" s="191"/>
      <c r="AS717" s="191"/>
      <c r="AT717" s="191"/>
      <c r="AU717" s="191"/>
      <c r="AV717" s="191"/>
      <c r="AW717" s="191"/>
      <c r="AX717" s="191"/>
      <c r="AY717" s="191"/>
      <c r="AZ717" s="191"/>
      <c r="BA717" s="191"/>
      <c r="BB717" s="192"/>
      <c r="BC717" s="375">
        <f>'③原紙（経理）'!BC717:BE717</f>
        <v>0</v>
      </c>
      <c r="BD717" s="376"/>
      <c r="BE717" s="371"/>
      <c r="BF717" s="173">
        <f t="shared" ref="BF717:BF724" si="102">IF(BC717&gt;0,BC717/100*AE717-AQ717,AE717)</f>
        <v>0</v>
      </c>
      <c r="BG717" s="174"/>
      <c r="BH717" s="174"/>
      <c r="BI717" s="174"/>
      <c r="BJ717" s="174"/>
      <c r="BK717" s="174"/>
      <c r="BL717" s="174"/>
      <c r="BM717" s="174"/>
      <c r="BN717" s="174"/>
      <c r="BO717" s="174"/>
      <c r="BP717" s="174"/>
      <c r="BQ717" s="175"/>
      <c r="BR717" s="176">
        <f t="shared" ref="BR717:BR724" si="103">AE717-AQ717-BF717</f>
        <v>0</v>
      </c>
      <c r="BS717" s="174"/>
      <c r="BT717" s="174"/>
      <c r="BU717" s="174"/>
      <c r="BV717" s="174"/>
      <c r="BW717" s="174"/>
      <c r="BX717" s="174"/>
      <c r="BY717" s="174"/>
      <c r="BZ717" s="174"/>
      <c r="CA717" s="174"/>
      <c r="CB717" s="174"/>
      <c r="CC717" s="177"/>
      <c r="CD717" s="75"/>
    </row>
    <row r="718" spans="2:82" ht="24.95" customHeight="1">
      <c r="B718" s="366">
        <f>'③原紙（経理）'!B718:C718</f>
        <v>0</v>
      </c>
      <c r="C718" s="367"/>
      <c r="D718" s="368">
        <f>'③原紙（経理）'!D718:P718</f>
        <v>0</v>
      </c>
      <c r="E718" s="369"/>
      <c r="F718" s="369"/>
      <c r="G718" s="369"/>
      <c r="H718" s="369"/>
      <c r="I718" s="369"/>
      <c r="J718" s="369"/>
      <c r="K718" s="369"/>
      <c r="L718" s="369"/>
      <c r="M718" s="369"/>
      <c r="N718" s="369"/>
      <c r="O718" s="369"/>
      <c r="P718" s="370"/>
      <c r="Q718" s="182">
        <f>'③原紙（経理）'!Q718:U718</f>
        <v>0</v>
      </c>
      <c r="R718" s="183"/>
      <c r="S718" s="183"/>
      <c r="T718" s="183"/>
      <c r="U718" s="184"/>
      <c r="V718" s="186">
        <f>'③原紙（経理）'!V718:W718</f>
        <v>0</v>
      </c>
      <c r="W718" s="371"/>
      <c r="X718" s="372">
        <f>'③原紙（経理）'!X718:AD718</f>
        <v>0</v>
      </c>
      <c r="Y718" s="373"/>
      <c r="Z718" s="373"/>
      <c r="AA718" s="373"/>
      <c r="AB718" s="373"/>
      <c r="AC718" s="373"/>
      <c r="AD718" s="374"/>
      <c r="AE718" s="173">
        <f t="shared" si="100"/>
        <v>0</v>
      </c>
      <c r="AF718" s="174"/>
      <c r="AG718" s="174"/>
      <c r="AH718" s="174"/>
      <c r="AI718" s="174"/>
      <c r="AJ718" s="174"/>
      <c r="AK718" s="174"/>
      <c r="AL718" s="174"/>
      <c r="AM718" s="175"/>
      <c r="AN718" s="375">
        <f>'③原紙（経理）'!AN718:AP718</f>
        <v>0</v>
      </c>
      <c r="AO718" s="376"/>
      <c r="AP718" s="371"/>
      <c r="AQ718" s="190">
        <f t="shared" si="101"/>
        <v>0</v>
      </c>
      <c r="AR718" s="191"/>
      <c r="AS718" s="191"/>
      <c r="AT718" s="191"/>
      <c r="AU718" s="191"/>
      <c r="AV718" s="191"/>
      <c r="AW718" s="191"/>
      <c r="AX718" s="191"/>
      <c r="AY718" s="191"/>
      <c r="AZ718" s="191"/>
      <c r="BA718" s="191"/>
      <c r="BB718" s="192"/>
      <c r="BC718" s="375">
        <f>'③原紙（経理）'!BC718:BE718</f>
        <v>0</v>
      </c>
      <c r="BD718" s="376"/>
      <c r="BE718" s="371"/>
      <c r="BF718" s="173">
        <f t="shared" si="102"/>
        <v>0</v>
      </c>
      <c r="BG718" s="174"/>
      <c r="BH718" s="174"/>
      <c r="BI718" s="174"/>
      <c r="BJ718" s="174"/>
      <c r="BK718" s="174"/>
      <c r="BL718" s="174"/>
      <c r="BM718" s="174"/>
      <c r="BN718" s="174"/>
      <c r="BO718" s="174"/>
      <c r="BP718" s="174"/>
      <c r="BQ718" s="175"/>
      <c r="BR718" s="176">
        <f t="shared" si="103"/>
        <v>0</v>
      </c>
      <c r="BS718" s="174"/>
      <c r="BT718" s="174"/>
      <c r="BU718" s="174"/>
      <c r="BV718" s="174"/>
      <c r="BW718" s="174"/>
      <c r="BX718" s="174"/>
      <c r="BY718" s="174"/>
      <c r="BZ718" s="174"/>
      <c r="CA718" s="174"/>
      <c r="CB718" s="174"/>
      <c r="CC718" s="177"/>
      <c r="CD718" s="75"/>
    </row>
    <row r="719" spans="2:82" ht="24.95" customHeight="1">
      <c r="B719" s="366">
        <f>'③原紙（経理）'!B719:C719</f>
        <v>0</v>
      </c>
      <c r="C719" s="367"/>
      <c r="D719" s="368">
        <f>'③原紙（経理）'!D719:P719</f>
        <v>0</v>
      </c>
      <c r="E719" s="369"/>
      <c r="F719" s="369"/>
      <c r="G719" s="369"/>
      <c r="H719" s="369"/>
      <c r="I719" s="369"/>
      <c r="J719" s="369"/>
      <c r="K719" s="369"/>
      <c r="L719" s="369"/>
      <c r="M719" s="369"/>
      <c r="N719" s="369"/>
      <c r="O719" s="369"/>
      <c r="P719" s="370"/>
      <c r="Q719" s="182">
        <f>'③原紙（経理）'!Q719:U719</f>
        <v>0</v>
      </c>
      <c r="R719" s="183"/>
      <c r="S719" s="183"/>
      <c r="T719" s="183"/>
      <c r="U719" s="184"/>
      <c r="V719" s="186">
        <f>'③原紙（経理）'!V719:W719</f>
        <v>0</v>
      </c>
      <c r="W719" s="371"/>
      <c r="X719" s="372">
        <f>'③原紙（経理）'!X719:AD719</f>
        <v>0</v>
      </c>
      <c r="Y719" s="373"/>
      <c r="Z719" s="373"/>
      <c r="AA719" s="373"/>
      <c r="AB719" s="373"/>
      <c r="AC719" s="373"/>
      <c r="AD719" s="374"/>
      <c r="AE719" s="173">
        <f t="shared" si="100"/>
        <v>0</v>
      </c>
      <c r="AF719" s="174"/>
      <c r="AG719" s="174"/>
      <c r="AH719" s="174"/>
      <c r="AI719" s="174"/>
      <c r="AJ719" s="174"/>
      <c r="AK719" s="174"/>
      <c r="AL719" s="174"/>
      <c r="AM719" s="175"/>
      <c r="AN719" s="375">
        <f>'③原紙（経理）'!AN719:AP719</f>
        <v>0</v>
      </c>
      <c r="AO719" s="376"/>
      <c r="AP719" s="371"/>
      <c r="AQ719" s="190">
        <f t="shared" si="101"/>
        <v>0</v>
      </c>
      <c r="AR719" s="191"/>
      <c r="AS719" s="191"/>
      <c r="AT719" s="191"/>
      <c r="AU719" s="191"/>
      <c r="AV719" s="191"/>
      <c r="AW719" s="191"/>
      <c r="AX719" s="191"/>
      <c r="AY719" s="191"/>
      <c r="AZ719" s="191"/>
      <c r="BA719" s="191"/>
      <c r="BB719" s="192"/>
      <c r="BC719" s="375">
        <f>'③原紙（経理）'!BC719:BE719</f>
        <v>0</v>
      </c>
      <c r="BD719" s="376"/>
      <c r="BE719" s="371"/>
      <c r="BF719" s="173">
        <f t="shared" si="102"/>
        <v>0</v>
      </c>
      <c r="BG719" s="174"/>
      <c r="BH719" s="174"/>
      <c r="BI719" s="174"/>
      <c r="BJ719" s="174"/>
      <c r="BK719" s="174"/>
      <c r="BL719" s="174"/>
      <c r="BM719" s="174"/>
      <c r="BN719" s="174"/>
      <c r="BO719" s="174"/>
      <c r="BP719" s="174"/>
      <c r="BQ719" s="175"/>
      <c r="BR719" s="176">
        <f t="shared" si="103"/>
        <v>0</v>
      </c>
      <c r="BS719" s="174"/>
      <c r="BT719" s="174"/>
      <c r="BU719" s="174"/>
      <c r="BV719" s="174"/>
      <c r="BW719" s="174"/>
      <c r="BX719" s="174"/>
      <c r="BY719" s="174"/>
      <c r="BZ719" s="174"/>
      <c r="CA719" s="174"/>
      <c r="CB719" s="174"/>
      <c r="CC719" s="177"/>
      <c r="CD719" s="75"/>
    </row>
    <row r="720" spans="2:82" ht="24.95" customHeight="1">
      <c r="B720" s="366">
        <f>'③原紙（経理）'!B720:C720</f>
        <v>0</v>
      </c>
      <c r="C720" s="367"/>
      <c r="D720" s="368">
        <f>'③原紙（経理）'!D720:P720</f>
        <v>0</v>
      </c>
      <c r="E720" s="369"/>
      <c r="F720" s="369"/>
      <c r="G720" s="369"/>
      <c r="H720" s="369"/>
      <c r="I720" s="369"/>
      <c r="J720" s="369"/>
      <c r="K720" s="369"/>
      <c r="L720" s="369"/>
      <c r="M720" s="369"/>
      <c r="N720" s="369"/>
      <c r="O720" s="369"/>
      <c r="P720" s="370"/>
      <c r="Q720" s="182">
        <f>'③原紙（経理）'!Q720:U720</f>
        <v>0</v>
      </c>
      <c r="R720" s="183"/>
      <c r="S720" s="183"/>
      <c r="T720" s="183"/>
      <c r="U720" s="184"/>
      <c r="V720" s="186">
        <f>'③原紙（経理）'!V720:W720</f>
        <v>0</v>
      </c>
      <c r="W720" s="371"/>
      <c r="X720" s="372">
        <f>'③原紙（経理）'!X720:AD720</f>
        <v>0</v>
      </c>
      <c r="Y720" s="373"/>
      <c r="Z720" s="373"/>
      <c r="AA720" s="373"/>
      <c r="AB720" s="373"/>
      <c r="AC720" s="373"/>
      <c r="AD720" s="374"/>
      <c r="AE720" s="173">
        <f t="shared" si="100"/>
        <v>0</v>
      </c>
      <c r="AF720" s="174"/>
      <c r="AG720" s="174"/>
      <c r="AH720" s="174"/>
      <c r="AI720" s="174"/>
      <c r="AJ720" s="174"/>
      <c r="AK720" s="174"/>
      <c r="AL720" s="174"/>
      <c r="AM720" s="175"/>
      <c r="AN720" s="375">
        <f>'③原紙（経理）'!AN720:AP720</f>
        <v>0</v>
      </c>
      <c r="AO720" s="376"/>
      <c r="AP720" s="371"/>
      <c r="AQ720" s="190">
        <f t="shared" si="101"/>
        <v>0</v>
      </c>
      <c r="AR720" s="191"/>
      <c r="AS720" s="191"/>
      <c r="AT720" s="191"/>
      <c r="AU720" s="191"/>
      <c r="AV720" s="191"/>
      <c r="AW720" s="191"/>
      <c r="AX720" s="191"/>
      <c r="AY720" s="191"/>
      <c r="AZ720" s="191"/>
      <c r="BA720" s="191"/>
      <c r="BB720" s="192"/>
      <c r="BC720" s="375">
        <f>'③原紙（経理）'!BC720:BE720</f>
        <v>0</v>
      </c>
      <c r="BD720" s="376"/>
      <c r="BE720" s="371"/>
      <c r="BF720" s="173">
        <f t="shared" si="102"/>
        <v>0</v>
      </c>
      <c r="BG720" s="174"/>
      <c r="BH720" s="174"/>
      <c r="BI720" s="174"/>
      <c r="BJ720" s="174"/>
      <c r="BK720" s="174"/>
      <c r="BL720" s="174"/>
      <c r="BM720" s="174"/>
      <c r="BN720" s="174"/>
      <c r="BO720" s="174"/>
      <c r="BP720" s="174"/>
      <c r="BQ720" s="175"/>
      <c r="BR720" s="176">
        <f t="shared" si="103"/>
        <v>0</v>
      </c>
      <c r="BS720" s="174"/>
      <c r="BT720" s="174"/>
      <c r="BU720" s="174"/>
      <c r="BV720" s="174"/>
      <c r="BW720" s="174"/>
      <c r="BX720" s="174"/>
      <c r="BY720" s="174"/>
      <c r="BZ720" s="174"/>
      <c r="CA720" s="174"/>
      <c r="CB720" s="174"/>
      <c r="CC720" s="177"/>
      <c r="CD720" s="75"/>
    </row>
    <row r="721" spans="2:82" ht="24.95" customHeight="1">
      <c r="B721" s="366">
        <f>'③原紙（経理）'!B721:C721</f>
        <v>0</v>
      </c>
      <c r="C721" s="367"/>
      <c r="D721" s="368">
        <f>'③原紙（経理）'!D721:P721</f>
        <v>0</v>
      </c>
      <c r="E721" s="369"/>
      <c r="F721" s="369"/>
      <c r="G721" s="369"/>
      <c r="H721" s="369"/>
      <c r="I721" s="369"/>
      <c r="J721" s="369"/>
      <c r="K721" s="369"/>
      <c r="L721" s="369"/>
      <c r="M721" s="369"/>
      <c r="N721" s="369"/>
      <c r="O721" s="369"/>
      <c r="P721" s="370"/>
      <c r="Q721" s="182">
        <f>'③原紙（経理）'!Q721:U721</f>
        <v>0</v>
      </c>
      <c r="R721" s="183"/>
      <c r="S721" s="183"/>
      <c r="T721" s="183"/>
      <c r="U721" s="184"/>
      <c r="V721" s="186">
        <f>'③原紙（経理）'!V721:W721</f>
        <v>0</v>
      </c>
      <c r="W721" s="371"/>
      <c r="X721" s="372">
        <f>'③原紙（経理）'!X721:AD721</f>
        <v>0</v>
      </c>
      <c r="Y721" s="373"/>
      <c r="Z721" s="373"/>
      <c r="AA721" s="373"/>
      <c r="AB721" s="373"/>
      <c r="AC721" s="373"/>
      <c r="AD721" s="374"/>
      <c r="AE721" s="173">
        <f t="shared" si="100"/>
        <v>0</v>
      </c>
      <c r="AF721" s="174"/>
      <c r="AG721" s="174"/>
      <c r="AH721" s="174"/>
      <c r="AI721" s="174"/>
      <c r="AJ721" s="174"/>
      <c r="AK721" s="174"/>
      <c r="AL721" s="174"/>
      <c r="AM721" s="175"/>
      <c r="AN721" s="375">
        <f>'③原紙（経理）'!AN721:AP721</f>
        <v>0</v>
      </c>
      <c r="AO721" s="376"/>
      <c r="AP721" s="371"/>
      <c r="AQ721" s="190">
        <f t="shared" si="101"/>
        <v>0</v>
      </c>
      <c r="AR721" s="191"/>
      <c r="AS721" s="191"/>
      <c r="AT721" s="191"/>
      <c r="AU721" s="191"/>
      <c r="AV721" s="191"/>
      <c r="AW721" s="191"/>
      <c r="AX721" s="191"/>
      <c r="AY721" s="191"/>
      <c r="AZ721" s="191"/>
      <c r="BA721" s="191"/>
      <c r="BB721" s="192"/>
      <c r="BC721" s="375">
        <f>'③原紙（経理）'!BC721:BE721</f>
        <v>0</v>
      </c>
      <c r="BD721" s="376"/>
      <c r="BE721" s="371"/>
      <c r="BF721" s="173">
        <f t="shared" si="102"/>
        <v>0</v>
      </c>
      <c r="BG721" s="174"/>
      <c r="BH721" s="174"/>
      <c r="BI721" s="174"/>
      <c r="BJ721" s="174"/>
      <c r="BK721" s="174"/>
      <c r="BL721" s="174"/>
      <c r="BM721" s="174"/>
      <c r="BN721" s="174"/>
      <c r="BO721" s="174"/>
      <c r="BP721" s="174"/>
      <c r="BQ721" s="175"/>
      <c r="BR721" s="176">
        <f t="shared" si="103"/>
        <v>0</v>
      </c>
      <c r="BS721" s="174"/>
      <c r="BT721" s="174"/>
      <c r="BU721" s="174"/>
      <c r="BV721" s="174"/>
      <c r="BW721" s="174"/>
      <c r="BX721" s="174"/>
      <c r="BY721" s="174"/>
      <c r="BZ721" s="174"/>
      <c r="CA721" s="174"/>
      <c r="CB721" s="174"/>
      <c r="CC721" s="177"/>
      <c r="CD721" s="75"/>
    </row>
    <row r="722" spans="2:82" ht="24.95" customHeight="1">
      <c r="B722" s="366">
        <f>'③原紙（経理）'!B722:C722</f>
        <v>0</v>
      </c>
      <c r="C722" s="367"/>
      <c r="D722" s="368">
        <f>'③原紙（経理）'!D722:P722</f>
        <v>0</v>
      </c>
      <c r="E722" s="369"/>
      <c r="F722" s="369"/>
      <c r="G722" s="369"/>
      <c r="H722" s="369"/>
      <c r="I722" s="369"/>
      <c r="J722" s="369"/>
      <c r="K722" s="369"/>
      <c r="L722" s="369"/>
      <c r="M722" s="369"/>
      <c r="N722" s="369"/>
      <c r="O722" s="369"/>
      <c r="P722" s="370"/>
      <c r="Q722" s="182">
        <f>'③原紙（経理）'!Q722:U722</f>
        <v>0</v>
      </c>
      <c r="R722" s="183"/>
      <c r="S722" s="183"/>
      <c r="T722" s="183"/>
      <c r="U722" s="184"/>
      <c r="V722" s="186">
        <f>'③原紙（経理）'!V722:W722</f>
        <v>0</v>
      </c>
      <c r="W722" s="371"/>
      <c r="X722" s="372">
        <f>'③原紙（経理）'!X722:AD722</f>
        <v>0</v>
      </c>
      <c r="Y722" s="373"/>
      <c r="Z722" s="373"/>
      <c r="AA722" s="373"/>
      <c r="AB722" s="373"/>
      <c r="AC722" s="373"/>
      <c r="AD722" s="374"/>
      <c r="AE722" s="173">
        <f t="shared" si="100"/>
        <v>0</v>
      </c>
      <c r="AF722" s="174"/>
      <c r="AG722" s="174"/>
      <c r="AH722" s="174"/>
      <c r="AI722" s="174"/>
      <c r="AJ722" s="174"/>
      <c r="AK722" s="174"/>
      <c r="AL722" s="174"/>
      <c r="AM722" s="175"/>
      <c r="AN722" s="375">
        <f>'③原紙（経理）'!AN722:AP722</f>
        <v>0</v>
      </c>
      <c r="AO722" s="376"/>
      <c r="AP722" s="371"/>
      <c r="AQ722" s="190">
        <f t="shared" si="101"/>
        <v>0</v>
      </c>
      <c r="AR722" s="191"/>
      <c r="AS722" s="191"/>
      <c r="AT722" s="191"/>
      <c r="AU722" s="191"/>
      <c r="AV722" s="191"/>
      <c r="AW722" s="191"/>
      <c r="AX722" s="191"/>
      <c r="AY722" s="191"/>
      <c r="AZ722" s="191"/>
      <c r="BA722" s="191"/>
      <c r="BB722" s="192"/>
      <c r="BC722" s="375">
        <f>'③原紙（経理）'!BC722:BE722</f>
        <v>0</v>
      </c>
      <c r="BD722" s="376"/>
      <c r="BE722" s="371"/>
      <c r="BF722" s="173">
        <f t="shared" si="102"/>
        <v>0</v>
      </c>
      <c r="BG722" s="174"/>
      <c r="BH722" s="174"/>
      <c r="BI722" s="174"/>
      <c r="BJ722" s="174"/>
      <c r="BK722" s="174"/>
      <c r="BL722" s="174"/>
      <c r="BM722" s="174"/>
      <c r="BN722" s="174"/>
      <c r="BO722" s="174"/>
      <c r="BP722" s="174"/>
      <c r="BQ722" s="175"/>
      <c r="BR722" s="176">
        <f t="shared" si="103"/>
        <v>0</v>
      </c>
      <c r="BS722" s="174"/>
      <c r="BT722" s="174"/>
      <c r="BU722" s="174"/>
      <c r="BV722" s="174"/>
      <c r="BW722" s="174"/>
      <c r="BX722" s="174"/>
      <c r="BY722" s="174"/>
      <c r="BZ722" s="174"/>
      <c r="CA722" s="174"/>
      <c r="CB722" s="174"/>
      <c r="CC722" s="177"/>
      <c r="CD722" s="75"/>
    </row>
    <row r="723" spans="2:82" ht="24.95" customHeight="1">
      <c r="B723" s="366">
        <f>'③原紙（経理）'!B723:C723</f>
        <v>0</v>
      </c>
      <c r="C723" s="367"/>
      <c r="D723" s="368">
        <f>'③原紙（経理）'!D723:P723</f>
        <v>0</v>
      </c>
      <c r="E723" s="369"/>
      <c r="F723" s="369"/>
      <c r="G723" s="369"/>
      <c r="H723" s="369"/>
      <c r="I723" s="369"/>
      <c r="J723" s="369"/>
      <c r="K723" s="369"/>
      <c r="L723" s="369"/>
      <c r="M723" s="369"/>
      <c r="N723" s="369"/>
      <c r="O723" s="369"/>
      <c r="P723" s="370"/>
      <c r="Q723" s="182">
        <f>'③原紙（経理）'!Q723:U723</f>
        <v>0</v>
      </c>
      <c r="R723" s="183"/>
      <c r="S723" s="183"/>
      <c r="T723" s="183"/>
      <c r="U723" s="184"/>
      <c r="V723" s="186">
        <f>'③原紙（経理）'!V723:W723</f>
        <v>0</v>
      </c>
      <c r="W723" s="371"/>
      <c r="X723" s="372">
        <f>'③原紙（経理）'!X723:AD723</f>
        <v>0</v>
      </c>
      <c r="Y723" s="373"/>
      <c r="Z723" s="373"/>
      <c r="AA723" s="373"/>
      <c r="AB723" s="373"/>
      <c r="AC723" s="373"/>
      <c r="AD723" s="374"/>
      <c r="AE723" s="173">
        <f t="shared" si="100"/>
        <v>0</v>
      </c>
      <c r="AF723" s="174"/>
      <c r="AG723" s="174"/>
      <c r="AH723" s="174"/>
      <c r="AI723" s="174"/>
      <c r="AJ723" s="174"/>
      <c r="AK723" s="174"/>
      <c r="AL723" s="174"/>
      <c r="AM723" s="175"/>
      <c r="AN723" s="375">
        <f>'③原紙（経理）'!AN723:AP723</f>
        <v>0</v>
      </c>
      <c r="AO723" s="376"/>
      <c r="AP723" s="371"/>
      <c r="AQ723" s="190">
        <f t="shared" si="101"/>
        <v>0</v>
      </c>
      <c r="AR723" s="191"/>
      <c r="AS723" s="191"/>
      <c r="AT723" s="191"/>
      <c r="AU723" s="191"/>
      <c r="AV723" s="191"/>
      <c r="AW723" s="191"/>
      <c r="AX723" s="191"/>
      <c r="AY723" s="191"/>
      <c r="AZ723" s="191"/>
      <c r="BA723" s="191"/>
      <c r="BB723" s="192"/>
      <c r="BC723" s="375">
        <f>'③原紙（経理）'!BC723:BE723</f>
        <v>0</v>
      </c>
      <c r="BD723" s="376"/>
      <c r="BE723" s="371"/>
      <c r="BF723" s="173">
        <f t="shared" si="102"/>
        <v>0</v>
      </c>
      <c r="BG723" s="174"/>
      <c r="BH723" s="174"/>
      <c r="BI723" s="174"/>
      <c r="BJ723" s="174"/>
      <c r="BK723" s="174"/>
      <c r="BL723" s="174"/>
      <c r="BM723" s="174"/>
      <c r="BN723" s="174"/>
      <c r="BO723" s="174"/>
      <c r="BP723" s="174"/>
      <c r="BQ723" s="175"/>
      <c r="BR723" s="176">
        <f t="shared" si="103"/>
        <v>0</v>
      </c>
      <c r="BS723" s="174"/>
      <c r="BT723" s="174"/>
      <c r="BU723" s="174"/>
      <c r="BV723" s="174"/>
      <c r="BW723" s="174"/>
      <c r="BX723" s="174"/>
      <c r="BY723" s="174"/>
      <c r="BZ723" s="174"/>
      <c r="CA723" s="174"/>
      <c r="CB723" s="174"/>
      <c r="CC723" s="177"/>
      <c r="CD723" s="75"/>
    </row>
    <row r="724" spans="2:82" ht="24.95" customHeight="1">
      <c r="B724" s="366">
        <f>'③原紙（経理）'!B724:C724</f>
        <v>0</v>
      </c>
      <c r="C724" s="367"/>
      <c r="D724" s="368">
        <f>'③原紙（経理）'!D724:P724</f>
        <v>0</v>
      </c>
      <c r="E724" s="369"/>
      <c r="F724" s="369"/>
      <c r="G724" s="369"/>
      <c r="H724" s="369"/>
      <c r="I724" s="369"/>
      <c r="J724" s="369"/>
      <c r="K724" s="369"/>
      <c r="L724" s="369"/>
      <c r="M724" s="369"/>
      <c r="N724" s="369"/>
      <c r="O724" s="369"/>
      <c r="P724" s="370"/>
      <c r="Q724" s="182">
        <f>'③原紙（経理）'!Q724:U724</f>
        <v>0</v>
      </c>
      <c r="R724" s="183"/>
      <c r="S724" s="183"/>
      <c r="T724" s="183"/>
      <c r="U724" s="184"/>
      <c r="V724" s="186">
        <f>'③原紙（経理）'!V724:W724</f>
        <v>0</v>
      </c>
      <c r="W724" s="371"/>
      <c r="X724" s="372">
        <f>'③原紙（経理）'!X724:AD724</f>
        <v>0</v>
      </c>
      <c r="Y724" s="373"/>
      <c r="Z724" s="373"/>
      <c r="AA724" s="373"/>
      <c r="AB724" s="373"/>
      <c r="AC724" s="373"/>
      <c r="AD724" s="374"/>
      <c r="AE724" s="173">
        <f t="shared" si="100"/>
        <v>0</v>
      </c>
      <c r="AF724" s="174"/>
      <c r="AG724" s="174"/>
      <c r="AH724" s="174"/>
      <c r="AI724" s="174"/>
      <c r="AJ724" s="174"/>
      <c r="AK724" s="174"/>
      <c r="AL724" s="174"/>
      <c r="AM724" s="175"/>
      <c r="AN724" s="375">
        <f>'③原紙（経理）'!AN724:AP724</f>
        <v>0</v>
      </c>
      <c r="AO724" s="376"/>
      <c r="AP724" s="371"/>
      <c r="AQ724" s="377">
        <f t="shared" si="101"/>
        <v>0</v>
      </c>
      <c r="AR724" s="378"/>
      <c r="AS724" s="378"/>
      <c r="AT724" s="378"/>
      <c r="AU724" s="378"/>
      <c r="AV724" s="378"/>
      <c r="AW724" s="378"/>
      <c r="AX724" s="378"/>
      <c r="AY724" s="378"/>
      <c r="AZ724" s="378"/>
      <c r="BA724" s="378"/>
      <c r="BB724" s="379"/>
      <c r="BC724" s="375">
        <f>'③原紙（経理）'!BC724:BE724</f>
        <v>0</v>
      </c>
      <c r="BD724" s="376"/>
      <c r="BE724" s="371"/>
      <c r="BF724" s="361">
        <f t="shared" si="102"/>
        <v>0</v>
      </c>
      <c r="BG724" s="362"/>
      <c r="BH724" s="362"/>
      <c r="BI724" s="362"/>
      <c r="BJ724" s="362"/>
      <c r="BK724" s="362"/>
      <c r="BL724" s="362"/>
      <c r="BM724" s="362"/>
      <c r="BN724" s="362"/>
      <c r="BO724" s="362"/>
      <c r="BP724" s="362"/>
      <c r="BQ724" s="363"/>
      <c r="BR724" s="364">
        <f t="shared" si="103"/>
        <v>0</v>
      </c>
      <c r="BS724" s="362"/>
      <c r="BT724" s="362"/>
      <c r="BU724" s="362"/>
      <c r="BV724" s="362"/>
      <c r="BW724" s="362"/>
      <c r="BX724" s="362"/>
      <c r="BY724" s="362"/>
      <c r="BZ724" s="362"/>
      <c r="CA724" s="362"/>
      <c r="CB724" s="362"/>
      <c r="CC724" s="365"/>
      <c r="CD724" s="75"/>
    </row>
    <row r="725" spans="2:82" ht="24.95" customHeight="1" thickBot="1">
      <c r="B725" s="196"/>
      <c r="C725" s="197"/>
      <c r="D725" s="198" t="s">
        <v>49</v>
      </c>
      <c r="E725" s="199"/>
      <c r="F725" s="199"/>
      <c r="G725" s="199"/>
      <c r="H725" s="199"/>
      <c r="I725" s="199"/>
      <c r="J725" s="199"/>
      <c r="K725" s="199"/>
      <c r="L725" s="199"/>
      <c r="M725" s="199"/>
      <c r="N725" s="199"/>
      <c r="O725" s="199"/>
      <c r="P725" s="200"/>
      <c r="Q725" s="201"/>
      <c r="R725" s="202"/>
      <c r="S725" s="202"/>
      <c r="T725" s="202"/>
      <c r="U725" s="203"/>
      <c r="V725" s="198"/>
      <c r="W725" s="197"/>
      <c r="X725" s="204"/>
      <c r="Y725" s="205"/>
      <c r="Z725" s="205"/>
      <c r="AA725" s="205"/>
      <c r="AB725" s="205"/>
      <c r="AC725" s="205"/>
      <c r="AD725" s="206"/>
      <c r="AE725" s="204">
        <f>SUM(AE716:AM724)</f>
        <v>0</v>
      </c>
      <c r="AF725" s="205"/>
      <c r="AG725" s="205"/>
      <c r="AH725" s="205"/>
      <c r="AI725" s="205"/>
      <c r="AJ725" s="205"/>
      <c r="AK725" s="205"/>
      <c r="AL725" s="205"/>
      <c r="AM725" s="207"/>
      <c r="AN725" s="208"/>
      <c r="AO725" s="205"/>
      <c r="AP725" s="206"/>
      <c r="AQ725" s="204">
        <f>SUM(AQ716:BB724)</f>
        <v>0</v>
      </c>
      <c r="AR725" s="205"/>
      <c r="AS725" s="205"/>
      <c r="AT725" s="205"/>
      <c r="AU725" s="205"/>
      <c r="AV725" s="205"/>
      <c r="AW725" s="205"/>
      <c r="AX725" s="205"/>
      <c r="AY725" s="205"/>
      <c r="AZ725" s="205"/>
      <c r="BA725" s="205"/>
      <c r="BB725" s="207"/>
      <c r="BC725" s="208"/>
      <c r="BD725" s="205"/>
      <c r="BE725" s="206"/>
      <c r="BF725" s="204">
        <f>SUM(BF716:BQ724)</f>
        <v>0</v>
      </c>
      <c r="BG725" s="205"/>
      <c r="BH725" s="205"/>
      <c r="BI725" s="205"/>
      <c r="BJ725" s="205"/>
      <c r="BK725" s="205"/>
      <c r="BL725" s="205"/>
      <c r="BM725" s="205"/>
      <c r="BN725" s="205"/>
      <c r="BO725" s="205"/>
      <c r="BP725" s="205"/>
      <c r="BQ725" s="207"/>
      <c r="BR725" s="208">
        <f>AE725-AQ725-BF725</f>
        <v>0</v>
      </c>
      <c r="BS725" s="205"/>
      <c r="BT725" s="205"/>
      <c r="BU725" s="205"/>
      <c r="BV725" s="205"/>
      <c r="BW725" s="205"/>
      <c r="BX725" s="205"/>
      <c r="BY725" s="205"/>
      <c r="BZ725" s="205"/>
      <c r="CA725" s="205"/>
      <c r="CB725" s="205"/>
      <c r="CC725" s="209"/>
      <c r="CD725" s="75"/>
    </row>
    <row r="726" spans="2:82" ht="15" customHeight="1">
      <c r="B726" s="232" t="s">
        <v>72</v>
      </c>
      <c r="C726" s="233"/>
      <c r="D726" s="233"/>
      <c r="E726" s="233"/>
      <c r="F726" s="233"/>
      <c r="G726" s="233"/>
      <c r="H726" s="233"/>
      <c r="I726" s="233"/>
      <c r="J726" s="233"/>
      <c r="K726" s="233"/>
      <c r="L726" s="233"/>
      <c r="M726" s="233"/>
      <c r="N726" s="233"/>
      <c r="O726" s="233"/>
      <c r="P726" s="234" t="s">
        <v>28</v>
      </c>
      <c r="Q726" s="235"/>
      <c r="R726" s="235"/>
      <c r="S726" s="235"/>
      <c r="T726" s="235"/>
      <c r="U726" s="236"/>
      <c r="V726" s="392" t="s">
        <v>29</v>
      </c>
      <c r="W726" s="392"/>
      <c r="X726" s="392"/>
      <c r="Y726" s="392"/>
      <c r="Z726" s="392"/>
      <c r="AA726" s="392"/>
      <c r="AB726" s="392" t="s">
        <v>101</v>
      </c>
      <c r="AC726" s="392"/>
      <c r="AD726" s="392"/>
      <c r="AE726" s="392"/>
      <c r="AF726" s="392"/>
      <c r="AG726" s="392"/>
      <c r="AH726" s="392" t="s">
        <v>30</v>
      </c>
      <c r="AI726" s="392"/>
      <c r="AJ726" s="392"/>
      <c r="AK726" s="392"/>
      <c r="AL726" s="392"/>
      <c r="AM726" s="392"/>
      <c r="AN726" s="392"/>
      <c r="AO726" s="392"/>
      <c r="AP726" s="392"/>
      <c r="AQ726" s="392"/>
      <c r="AR726" s="392"/>
      <c r="AS726" s="234"/>
      <c r="AT726" s="395" t="s">
        <v>100</v>
      </c>
      <c r="AU726" s="385"/>
      <c r="AV726" s="385"/>
      <c r="AW726" s="385"/>
      <c r="AX726" s="385"/>
      <c r="AY726" s="385"/>
      <c r="AZ726" s="385"/>
      <c r="BA726" s="385"/>
      <c r="BB726" s="385"/>
      <c r="BC726" s="385"/>
      <c r="BD726" s="385"/>
      <c r="BE726" s="385"/>
      <c r="BF726" s="385"/>
      <c r="BG726" s="385"/>
      <c r="BH726" s="385"/>
      <c r="BI726" s="385"/>
      <c r="BJ726" s="385"/>
      <c r="BK726" s="385"/>
      <c r="BL726" s="385"/>
      <c r="BM726" s="385"/>
      <c r="BN726" s="385"/>
      <c r="BO726" s="385"/>
      <c r="BP726" s="385"/>
      <c r="BQ726" s="385"/>
      <c r="BR726" s="385"/>
      <c r="BS726" s="385"/>
      <c r="BT726" s="385"/>
      <c r="BU726" s="385"/>
      <c r="BV726" s="385"/>
      <c r="BW726" s="385"/>
      <c r="BX726" s="385"/>
      <c r="BY726" s="385"/>
      <c r="BZ726" s="385"/>
      <c r="CA726" s="385"/>
      <c r="CB726" s="385"/>
      <c r="CC726" s="386"/>
      <c r="CD726" s="46"/>
    </row>
    <row r="727" spans="2:82" ht="45" customHeight="1">
      <c r="B727" s="237" t="s">
        <v>27</v>
      </c>
      <c r="C727" s="238"/>
      <c r="D727" s="238"/>
      <c r="E727" s="238"/>
      <c r="F727" s="238"/>
      <c r="G727" s="238"/>
      <c r="H727" s="238"/>
      <c r="I727" s="238"/>
      <c r="J727" s="238"/>
      <c r="K727" s="238"/>
      <c r="L727" s="238"/>
      <c r="M727" s="238"/>
      <c r="N727" s="238"/>
      <c r="O727" s="238"/>
      <c r="P727" s="384"/>
      <c r="Q727" s="238"/>
      <c r="R727" s="238"/>
      <c r="S727" s="238"/>
      <c r="T727" s="238"/>
      <c r="U727" s="239"/>
      <c r="V727" s="393"/>
      <c r="W727" s="393"/>
      <c r="X727" s="393"/>
      <c r="Y727" s="393"/>
      <c r="Z727" s="393"/>
      <c r="AA727" s="393"/>
      <c r="AB727" s="393"/>
      <c r="AC727" s="393"/>
      <c r="AD727" s="393"/>
      <c r="AE727" s="393"/>
      <c r="AF727" s="393"/>
      <c r="AG727" s="393"/>
      <c r="AH727" s="394"/>
      <c r="AI727" s="394"/>
      <c r="AJ727" s="394"/>
      <c r="AK727" s="394"/>
      <c r="AL727" s="394"/>
      <c r="AM727" s="394"/>
      <c r="AN727" s="393"/>
      <c r="AO727" s="393"/>
      <c r="AP727" s="393"/>
      <c r="AQ727" s="393"/>
      <c r="AR727" s="393"/>
      <c r="AS727" s="167"/>
      <c r="AT727" s="396"/>
      <c r="AU727" s="387"/>
      <c r="AV727" s="387"/>
      <c r="AW727" s="387"/>
      <c r="AX727" s="387"/>
      <c r="AY727" s="387"/>
      <c r="AZ727" s="387"/>
      <c r="BA727" s="387"/>
      <c r="BB727" s="387"/>
      <c r="BC727" s="387"/>
      <c r="BD727" s="387"/>
      <c r="BE727" s="387"/>
      <c r="BF727" s="387"/>
      <c r="BG727" s="387"/>
      <c r="BH727" s="387"/>
      <c r="BI727" s="387"/>
      <c r="BJ727" s="387"/>
      <c r="BK727" s="387"/>
      <c r="BL727" s="387"/>
      <c r="BM727" s="387"/>
      <c r="BN727" s="387"/>
      <c r="BO727" s="387"/>
      <c r="BP727" s="387"/>
      <c r="BQ727" s="387"/>
      <c r="BR727" s="387"/>
      <c r="BS727" s="387"/>
      <c r="BT727" s="387"/>
      <c r="BU727" s="387"/>
      <c r="BV727" s="387"/>
      <c r="BW727" s="387"/>
      <c r="BX727" s="387"/>
      <c r="BY727" s="387"/>
      <c r="BZ727" s="387"/>
      <c r="CA727" s="387"/>
      <c r="CB727" s="387"/>
      <c r="CC727" s="388"/>
      <c r="CD727" s="46"/>
    </row>
    <row r="728" spans="2:82" ht="27" customHeight="1" thickBot="1">
      <c r="B728" s="225" t="s">
        <v>24</v>
      </c>
      <c r="C728" s="226"/>
      <c r="D728" s="226"/>
      <c r="E728" s="226"/>
      <c r="F728" s="226"/>
      <c r="G728" s="226"/>
      <c r="H728" s="226"/>
      <c r="I728" s="226"/>
      <c r="J728" s="226"/>
      <c r="K728" s="226"/>
      <c r="L728" s="226"/>
      <c r="M728" s="226"/>
      <c r="N728" s="226"/>
      <c r="O728" s="226"/>
      <c r="P728" s="226"/>
      <c r="Q728" s="226"/>
      <c r="R728" s="226"/>
      <c r="S728" s="226"/>
      <c r="T728" s="226"/>
      <c r="U728" s="226"/>
      <c r="V728" s="226"/>
      <c r="W728" s="226"/>
      <c r="X728" s="226"/>
      <c r="Y728" s="226"/>
      <c r="Z728" s="226"/>
      <c r="AA728" s="226"/>
      <c r="AB728" s="226"/>
      <c r="AC728" s="226"/>
      <c r="AD728" s="226"/>
      <c r="AE728" s="226"/>
      <c r="AF728" s="227"/>
      <c r="AG728" s="228" t="s">
        <v>25</v>
      </c>
      <c r="AH728" s="229"/>
      <c r="AI728" s="229"/>
      <c r="AJ728" s="229"/>
      <c r="AK728" s="229"/>
      <c r="AL728" s="229"/>
      <c r="AM728" s="229"/>
      <c r="AN728" s="229"/>
      <c r="AO728" s="229"/>
      <c r="AP728" s="229"/>
      <c r="AQ728" s="229"/>
      <c r="AR728" s="229"/>
      <c r="AS728" s="229"/>
      <c r="AT728" s="229"/>
      <c r="AU728" s="229"/>
      <c r="AV728" s="229"/>
      <c r="AW728" s="229"/>
      <c r="AX728" s="229"/>
      <c r="AY728" s="229"/>
      <c r="AZ728" s="229"/>
      <c r="BA728" s="229"/>
      <c r="BB728" s="230"/>
      <c r="BC728" s="228" t="s">
        <v>26</v>
      </c>
      <c r="BD728" s="229"/>
      <c r="BE728" s="229"/>
      <c r="BF728" s="229"/>
      <c r="BG728" s="229"/>
      <c r="BH728" s="229"/>
      <c r="BI728" s="229"/>
      <c r="BJ728" s="229"/>
      <c r="BK728" s="229"/>
      <c r="BL728" s="229"/>
      <c r="BM728" s="229"/>
      <c r="BN728" s="229"/>
      <c r="BO728" s="229"/>
      <c r="BP728" s="229"/>
      <c r="BQ728" s="229"/>
      <c r="BR728" s="229"/>
      <c r="BS728" s="229"/>
      <c r="BT728" s="229"/>
      <c r="BU728" s="229"/>
      <c r="BV728" s="229"/>
      <c r="BW728" s="229"/>
      <c r="BX728" s="229"/>
      <c r="BY728" s="229"/>
      <c r="BZ728" s="229"/>
      <c r="CA728" s="229"/>
      <c r="CB728" s="229"/>
      <c r="CC728" s="231"/>
      <c r="CD728" s="47"/>
    </row>
    <row r="729" spans="2:82" ht="15.95" customHeight="1">
      <c r="AC729" s="100" t="s">
        <v>98</v>
      </c>
      <c r="AD729" s="100"/>
      <c r="AE729" s="100"/>
      <c r="AF729" s="100"/>
      <c r="AG729" s="100"/>
      <c r="AH729" s="100"/>
      <c r="AI729" s="100"/>
      <c r="AJ729" s="100"/>
      <c r="AK729" s="100"/>
      <c r="AL729" s="100"/>
      <c r="AM729" s="100"/>
      <c r="AN729" s="100"/>
      <c r="AO729" s="100"/>
      <c r="AP729" s="100"/>
      <c r="AQ729" s="100"/>
      <c r="AR729" s="100"/>
      <c r="AS729" s="100"/>
      <c r="AT729" s="100"/>
      <c r="AU729" s="100"/>
      <c r="AV729" s="100"/>
      <c r="AW729" s="100"/>
      <c r="AX729" s="100"/>
      <c r="AY729" s="58"/>
      <c r="BN729" s="102">
        <f>'③原紙（経理）'!BN729:BP729</f>
        <v>0</v>
      </c>
      <c r="BO729" s="102"/>
      <c r="BP729" s="102"/>
      <c r="BQ729" s="5" t="s">
        <v>42</v>
      </c>
      <c r="BR729" s="5"/>
      <c r="BS729" s="5"/>
      <c r="BT729" s="5"/>
      <c r="BU729" s="5"/>
      <c r="BV729" s="88">
        <v>27</v>
      </c>
      <c r="BW729" s="88"/>
      <c r="BX729" s="88"/>
      <c r="BY729" s="5" t="s">
        <v>41</v>
      </c>
      <c r="BZ729" s="5"/>
      <c r="CA729" s="5"/>
    </row>
    <row r="730" spans="2:82" ht="15.75" customHeight="1">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100"/>
      <c r="AD730" s="100"/>
      <c r="AE730" s="100"/>
      <c r="AF730" s="100"/>
      <c r="AG730" s="100"/>
      <c r="AH730" s="100"/>
      <c r="AI730" s="100"/>
      <c r="AJ730" s="100"/>
      <c r="AK730" s="100"/>
      <c r="AL730" s="100"/>
      <c r="AM730" s="100"/>
      <c r="AN730" s="100"/>
      <c r="AO730" s="100"/>
      <c r="AP730" s="100"/>
      <c r="AQ730" s="100"/>
      <c r="AR730" s="100"/>
      <c r="AS730" s="100"/>
      <c r="AT730" s="100"/>
      <c r="AU730" s="100"/>
      <c r="AV730" s="100"/>
      <c r="AW730" s="100"/>
      <c r="AX730" s="100"/>
      <c r="AY730" s="58"/>
      <c r="AZ730" s="4"/>
      <c r="BA730" s="4"/>
      <c r="BB730" s="4"/>
      <c r="BC730" s="4"/>
      <c r="BD730" s="4"/>
      <c r="BE730" s="4"/>
      <c r="BF730" s="4"/>
      <c r="BG730" s="4"/>
      <c r="BH730" s="4"/>
      <c r="BI730" s="4"/>
      <c r="BJ730" s="4"/>
      <c r="BK730" s="5" t="s">
        <v>4</v>
      </c>
      <c r="BN730" s="102">
        <f>'③原紙（経理）'!BN730:BO730</f>
        <v>0</v>
      </c>
      <c r="BO730" s="102"/>
      <c r="BP730" s="88" t="s">
        <v>3</v>
      </c>
      <c r="BQ730" s="88"/>
      <c r="BR730" s="102">
        <f>'③原紙（経理）'!BR730:BS730</f>
        <v>0</v>
      </c>
      <c r="BS730" s="102"/>
      <c r="BT730" s="102">
        <f>'③原紙（経理）'!BT730:BU730</f>
        <v>0</v>
      </c>
      <c r="BU730" s="102"/>
      <c r="BV730" s="88" t="s">
        <v>2</v>
      </c>
      <c r="BW730" s="88"/>
      <c r="BX730" s="102">
        <f>'③原紙（経理）'!BX730:BY730</f>
        <v>0</v>
      </c>
      <c r="BY730" s="102"/>
      <c r="BZ730" s="102">
        <f>'③原紙（経理）'!BZ730:CA730</f>
        <v>0</v>
      </c>
      <c r="CA730" s="102"/>
      <c r="CB730" s="88" t="s">
        <v>1</v>
      </c>
      <c r="CC730" s="88"/>
      <c r="CD730" s="39"/>
    </row>
    <row r="731" spans="2:82" ht="15.75" customHeight="1" thickBot="1">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101"/>
      <c r="AD731" s="101"/>
      <c r="AE731" s="101"/>
      <c r="AF731" s="101"/>
      <c r="AG731" s="101"/>
      <c r="AH731" s="101"/>
      <c r="AI731" s="101"/>
      <c r="AJ731" s="101"/>
      <c r="AK731" s="101"/>
      <c r="AL731" s="101"/>
      <c r="AM731" s="101"/>
      <c r="AN731" s="101"/>
      <c r="AO731" s="101"/>
      <c r="AP731" s="101"/>
      <c r="AQ731" s="101"/>
      <c r="AR731" s="101"/>
      <c r="AS731" s="101"/>
      <c r="AT731" s="101"/>
      <c r="AU731" s="101"/>
      <c r="AV731" s="101"/>
      <c r="AW731" s="101"/>
      <c r="AX731" s="101"/>
      <c r="AY731" s="58"/>
      <c r="AZ731" s="4"/>
      <c r="BA731" s="4"/>
      <c r="BB731" s="4"/>
      <c r="BC731" s="4"/>
      <c r="BD731" s="4"/>
      <c r="BE731" s="4"/>
      <c r="BF731" s="4"/>
      <c r="BG731" s="4"/>
      <c r="BH731" s="4"/>
      <c r="BI731" s="4"/>
      <c r="BJ731" s="4"/>
      <c r="BN731" s="42"/>
      <c r="BO731" s="42"/>
      <c r="BP731" s="42"/>
      <c r="BQ731" s="42"/>
      <c r="BR731" s="42"/>
      <c r="BS731" s="42"/>
      <c r="BT731" s="42"/>
      <c r="BU731" s="42"/>
      <c r="BV731" s="42"/>
      <c r="BW731" s="42"/>
      <c r="BX731" s="42"/>
      <c r="BY731" s="42"/>
      <c r="BZ731" s="42"/>
      <c r="CA731" s="42"/>
      <c r="CB731" s="39"/>
      <c r="CC731" s="39"/>
      <c r="CD731" s="39"/>
    </row>
    <row r="732" spans="2:82" ht="27" customHeight="1" thickTop="1">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89" t="s">
        <v>0</v>
      </c>
      <c r="AD732" s="89"/>
      <c r="AE732" s="89"/>
      <c r="AF732" s="89"/>
      <c r="AG732" s="89"/>
      <c r="AH732" s="89"/>
      <c r="AI732" s="89"/>
      <c r="AJ732" s="89"/>
      <c r="AK732" s="89"/>
      <c r="AL732" s="89"/>
      <c r="AM732" s="89"/>
      <c r="AN732" s="89"/>
      <c r="AO732" s="89"/>
      <c r="AP732" s="89"/>
      <c r="AQ732" s="89"/>
      <c r="AR732" s="89"/>
      <c r="AS732" s="89"/>
      <c r="AT732" s="89"/>
      <c r="AU732" s="89"/>
      <c r="AV732" s="89"/>
      <c r="AW732" s="89"/>
      <c r="AX732" s="89"/>
      <c r="AY732" s="59"/>
      <c r="AZ732" s="90" t="s">
        <v>75</v>
      </c>
      <c r="BA732" s="91"/>
      <c r="BB732" s="91"/>
      <c r="BC732" s="91"/>
      <c r="BD732" s="91"/>
      <c r="BE732" s="91"/>
      <c r="BF732" s="91"/>
      <c r="BG732" s="91"/>
      <c r="BH732" s="91"/>
      <c r="BI732" s="91"/>
      <c r="BJ732" s="91"/>
      <c r="BK732" s="91"/>
      <c r="BL732" s="91"/>
      <c r="BM732" s="91"/>
      <c r="BN732" s="91"/>
      <c r="BO732" s="91"/>
      <c r="BP732" s="91"/>
      <c r="BQ732" s="91"/>
      <c r="BR732" s="91"/>
      <c r="BS732" s="91"/>
      <c r="BT732" s="91"/>
      <c r="BU732" s="91"/>
      <c r="BV732" s="91"/>
      <c r="BW732" s="91"/>
      <c r="BX732" s="91"/>
      <c r="BY732" s="91"/>
      <c r="BZ732" s="91"/>
      <c r="CA732" s="91"/>
      <c r="CB732" s="91"/>
      <c r="CC732" s="91"/>
      <c r="CD732" s="92"/>
    </row>
    <row r="733" spans="2:82" ht="27.75" customHeight="1" thickBot="1">
      <c r="C733" s="1"/>
      <c r="D733" s="1"/>
      <c r="E733" s="2"/>
      <c r="F733" s="2"/>
      <c r="G733" s="2"/>
      <c r="I733" s="3"/>
      <c r="J733" s="2"/>
      <c r="K733" s="2"/>
      <c r="L733" s="2"/>
      <c r="M733" s="15"/>
      <c r="N733" s="15"/>
      <c r="O733" s="15"/>
      <c r="P733" s="15"/>
      <c r="Q733" s="15"/>
      <c r="R733" s="15"/>
      <c r="S733" s="15"/>
      <c r="T733" s="15"/>
      <c r="U733" s="15"/>
      <c r="V733" s="15"/>
      <c r="W733" s="2"/>
      <c r="X733" s="2"/>
      <c r="Y733" s="11"/>
      <c r="Z733" s="11"/>
      <c r="AA733" s="11"/>
      <c r="AB733" s="11"/>
      <c r="AC733" s="93"/>
      <c r="AD733" s="93"/>
      <c r="AE733" s="93"/>
      <c r="AF733" s="93"/>
      <c r="AG733" s="93"/>
      <c r="AH733" s="93"/>
      <c r="AI733" s="93"/>
      <c r="AJ733" s="93"/>
      <c r="AK733" s="93"/>
      <c r="AL733" s="93"/>
      <c r="AM733" s="93"/>
      <c r="AN733" s="93"/>
      <c r="AO733" s="93"/>
      <c r="AP733" s="93"/>
      <c r="AQ733" s="93"/>
      <c r="AR733" s="93"/>
      <c r="AS733" s="93"/>
      <c r="AT733" s="93"/>
      <c r="AU733" s="93"/>
      <c r="AV733" s="93"/>
      <c r="AW733" s="93"/>
      <c r="AX733" s="93"/>
      <c r="AY733" s="94"/>
      <c r="AZ733" s="95" t="str">
        <f>IF(①適格請求書発行事業者登録番号!$A$5="","?",①適格請求書発行事業者登録番号!$A$5)</f>
        <v>?</v>
      </c>
      <c r="BA733" s="96"/>
      <c r="BB733" s="97" t="str">
        <f>IF(①適格請求書発行事業者登録番号!$B$5="","?",①適格請求書発行事業者登録番号!$B$5)</f>
        <v>?</v>
      </c>
      <c r="BC733" s="98"/>
      <c r="BD733" s="57" t="s">
        <v>82</v>
      </c>
      <c r="BE733" s="97" t="str">
        <f>IF(①適格請求書発行事業者登録番号!$D$5="","?",①適格請求書発行事業者登録番号!$D$5)</f>
        <v>?</v>
      </c>
      <c r="BF733" s="98"/>
      <c r="BG733" s="97" t="str">
        <f>IF(①適格請求書発行事業者登録番号!$E$5="","?",①適格請求書発行事業者登録番号!$E$5)</f>
        <v>?</v>
      </c>
      <c r="BH733" s="98"/>
      <c r="BI733" s="97" t="str">
        <f>IF(①適格請求書発行事業者登録番号!$F$5="","?",①適格請求書発行事業者登録番号!$F$5)</f>
        <v>?</v>
      </c>
      <c r="BJ733" s="98"/>
      <c r="BK733" s="97" t="str">
        <f>IF(①適格請求書発行事業者登録番号!$G$5="","?",①適格請求書発行事業者登録番号!$G$5)</f>
        <v>?</v>
      </c>
      <c r="BL733" s="98"/>
      <c r="BM733" s="57" t="s">
        <v>82</v>
      </c>
      <c r="BN733" s="97" t="str">
        <f>IF(①適格請求書発行事業者登録番号!$I$5="","?",①適格請求書発行事業者登録番号!$I$5)</f>
        <v>?</v>
      </c>
      <c r="BO733" s="98"/>
      <c r="BP733" s="97" t="str">
        <f>IF(①適格請求書発行事業者登録番号!$J$5="","?",①適格請求書発行事業者登録番号!$J$5)</f>
        <v>?</v>
      </c>
      <c r="BQ733" s="98"/>
      <c r="BR733" s="97" t="str">
        <f>IF(①適格請求書発行事業者登録番号!$K$5="","?",①適格請求書発行事業者登録番号!$K$5)</f>
        <v>?</v>
      </c>
      <c r="BS733" s="98"/>
      <c r="BT733" s="97" t="str">
        <f>IF(①適格請求書発行事業者登録番号!$L$5="","?",①適格請求書発行事業者登録番号!$L$5)</f>
        <v>?</v>
      </c>
      <c r="BU733" s="98"/>
      <c r="BV733" s="57" t="s">
        <v>82</v>
      </c>
      <c r="BW733" s="97" t="str">
        <f>IF(①適格請求書発行事業者登録番号!$N$5="","?",①適格請求書発行事業者登録番号!$N$5)</f>
        <v>?</v>
      </c>
      <c r="BX733" s="98"/>
      <c r="BY733" s="97" t="str">
        <f>IF(①適格請求書発行事業者登録番号!$O$5="","?",①適格請求書発行事業者登録番号!$O$5)</f>
        <v>?</v>
      </c>
      <c r="BZ733" s="98"/>
      <c r="CA733" s="97" t="str">
        <f>IF(①適格請求書発行事業者登録番号!$P$5="","?",①適格請求書発行事業者登録番号!$P$5)</f>
        <v>?</v>
      </c>
      <c r="CB733" s="98"/>
      <c r="CC733" s="97" t="str">
        <f>IF(①適格請求書発行事業者登録番号!$Q$5="","?",①適格請求書発行事業者登録番号!$Q$5)</f>
        <v>?</v>
      </c>
      <c r="CD733" s="99"/>
    </row>
    <row r="734" spans="2:82" ht="15" customHeight="1" thickBot="1">
      <c r="C734" s="1"/>
      <c r="D734" s="1"/>
      <c r="E734" s="2"/>
      <c r="F734" s="2"/>
      <c r="G734" s="2"/>
      <c r="I734" s="3"/>
      <c r="J734" s="2"/>
      <c r="K734" s="2"/>
      <c r="L734" s="2"/>
      <c r="M734" s="15"/>
      <c r="N734" s="15"/>
      <c r="O734" s="15"/>
      <c r="P734" s="15"/>
      <c r="Q734" s="15"/>
      <c r="R734" s="15"/>
      <c r="S734" s="15"/>
      <c r="T734" s="15"/>
      <c r="U734" s="15"/>
      <c r="V734" s="15"/>
      <c r="W734" s="2"/>
      <c r="X734" s="2"/>
      <c r="Y734" s="11"/>
      <c r="Z734" s="11"/>
      <c r="AA734" s="11"/>
      <c r="AB734" s="11"/>
      <c r="AC734" s="60"/>
      <c r="AD734" s="60"/>
      <c r="AE734" s="60"/>
      <c r="AF734" s="60"/>
      <c r="AG734" s="60"/>
      <c r="AH734" s="60"/>
      <c r="AI734" s="60"/>
      <c r="AJ734" s="60"/>
      <c r="AK734" s="60"/>
      <c r="AL734" s="60"/>
      <c r="AM734" s="60"/>
      <c r="AN734" s="60"/>
      <c r="AO734" s="60"/>
      <c r="AP734" s="60"/>
      <c r="AQ734" s="60"/>
      <c r="AR734" s="60"/>
      <c r="AS734" s="60"/>
      <c r="AT734" s="60"/>
      <c r="AU734" s="60"/>
      <c r="AV734" s="60"/>
      <c r="AW734" s="60"/>
      <c r="AX734" s="60"/>
      <c r="AY734" s="60"/>
      <c r="AZ734" s="63"/>
      <c r="BA734" s="63"/>
      <c r="BB734" s="63"/>
      <c r="BC734" s="63"/>
      <c r="BD734" s="64"/>
      <c r="BE734" s="63"/>
      <c r="BF734" s="63"/>
      <c r="BG734" s="63"/>
      <c r="BH734" s="350"/>
      <c r="BI734" s="350"/>
      <c r="BJ734" s="66"/>
      <c r="BK734" s="66"/>
      <c r="BL734" s="351" t="s">
        <v>87</v>
      </c>
      <c r="BM734" s="351"/>
      <c r="BN734" s="352" t="str">
        <f>IF(②基本情報入力シート!$B$3=0,"基本情報シートを入力して下さい",②基本情報入力シート!$B$3)</f>
        <v>基本情報シートを入力して下さい</v>
      </c>
      <c r="BO734" s="352"/>
      <c r="BP734" s="352"/>
      <c r="BQ734" s="352"/>
      <c r="BR734" s="352"/>
      <c r="BS734" s="352"/>
      <c r="BT734" s="352"/>
      <c r="BU734" s="352"/>
      <c r="BV734" s="352"/>
      <c r="BW734" s="352"/>
      <c r="BX734" s="352"/>
      <c r="BY734" s="352"/>
      <c r="BZ734" s="352"/>
      <c r="CA734" s="63"/>
      <c r="CB734" s="63"/>
      <c r="CC734" s="63"/>
      <c r="CD734" s="63"/>
    </row>
    <row r="735" spans="2:82" ht="24.95" customHeight="1">
      <c r="B735" s="106" t="s">
        <v>18</v>
      </c>
      <c r="C735" s="106"/>
      <c r="D735" s="106"/>
      <c r="E735" s="106"/>
      <c r="F735" s="106"/>
      <c r="G735" s="106"/>
      <c r="H735" s="106"/>
      <c r="I735" s="106"/>
      <c r="J735" s="106"/>
      <c r="K735" s="106"/>
      <c r="L735" s="106"/>
      <c r="M735" s="106"/>
      <c r="N735" s="106"/>
      <c r="O735" s="106"/>
      <c r="P735" s="106"/>
      <c r="Q735" s="106"/>
      <c r="R735" s="106"/>
      <c r="S735" s="106"/>
      <c r="T735" s="106"/>
      <c r="U735" s="106"/>
      <c r="V735" s="106"/>
      <c r="W735" s="106"/>
      <c r="X735" s="106"/>
      <c r="Y735" s="106"/>
      <c r="Z735" s="106"/>
      <c r="AA735" s="106"/>
      <c r="AB735" s="106"/>
      <c r="AC735" s="106"/>
      <c r="AD735" s="106"/>
      <c r="AE735" s="107" t="s">
        <v>94</v>
      </c>
      <c r="AF735" s="108"/>
      <c r="AG735" s="108"/>
      <c r="AH735" s="108"/>
      <c r="AI735" s="108"/>
      <c r="AJ735" s="108"/>
      <c r="AK735" s="108"/>
      <c r="AL735" s="109">
        <f>BF753</f>
        <v>0</v>
      </c>
      <c r="AM735" s="110"/>
      <c r="AN735" s="110"/>
      <c r="AO735" s="110"/>
      <c r="AP735" s="110"/>
      <c r="AQ735" s="110"/>
      <c r="AR735" s="110"/>
      <c r="AS735" s="110"/>
      <c r="AT735" s="110"/>
      <c r="AU735" s="110"/>
      <c r="AV735" s="110"/>
      <c r="AW735" s="110"/>
      <c r="AX735" s="110"/>
      <c r="AY735" s="110"/>
      <c r="AZ735" s="110"/>
      <c r="BA735" s="111"/>
      <c r="BB735" s="70"/>
      <c r="BC735" s="71"/>
      <c r="BD735" s="71"/>
      <c r="BH735" s="22"/>
      <c r="BI735" s="22"/>
      <c r="BJ735" s="353" t="str">
        <f>IF(②基本情報入力シート!$B$4=0,"基本情報シートを入力して下さい",②基本情報入力シート!$B$4)</f>
        <v>基本情報シートを入力して下さい</v>
      </c>
      <c r="BK735" s="353"/>
      <c r="BL735" s="353"/>
      <c r="BM735" s="353"/>
      <c r="BN735" s="353"/>
      <c r="BO735" s="353"/>
      <c r="BP735" s="353"/>
      <c r="BQ735" s="353"/>
      <c r="BR735" s="353"/>
      <c r="BS735" s="353"/>
      <c r="BT735" s="353"/>
      <c r="BU735" s="353"/>
      <c r="BV735" s="353"/>
      <c r="BW735" s="353"/>
      <c r="BX735" s="353"/>
      <c r="BY735" s="353"/>
      <c r="BZ735" s="353"/>
      <c r="CA735" s="65"/>
      <c r="CB735" s="65"/>
      <c r="CC735" s="65"/>
      <c r="CD735" s="65"/>
    </row>
    <row r="736" spans="2:82" ht="24.95" customHeight="1" thickBot="1">
      <c r="C736" s="113" t="s">
        <v>19</v>
      </c>
      <c r="D736" s="113"/>
      <c r="E736" s="113"/>
      <c r="F736" s="113"/>
      <c r="G736" s="113"/>
      <c r="H736" s="113"/>
      <c r="I736" s="113"/>
      <c r="J736" s="113"/>
      <c r="K736" s="113"/>
      <c r="L736" s="113"/>
      <c r="M736" s="113"/>
      <c r="N736" s="113"/>
      <c r="O736" s="113"/>
      <c r="P736" s="113"/>
      <c r="Q736" s="113"/>
      <c r="R736" s="113"/>
      <c r="S736" s="113"/>
      <c r="T736" s="113"/>
      <c r="U736" s="113"/>
      <c r="V736" s="113"/>
      <c r="W736" s="113"/>
      <c r="X736" s="113"/>
      <c r="Y736" s="113"/>
      <c r="Z736" s="113"/>
      <c r="AA736" s="113"/>
      <c r="AB736" s="113"/>
      <c r="AC736" s="113"/>
      <c r="AD736" s="113"/>
      <c r="AE736" s="114" t="str">
        <f>'③原紙（経理）'!AE736</f>
        <v>消費税(10%)</v>
      </c>
      <c r="AF736" s="115"/>
      <c r="AG736" s="115"/>
      <c r="AH736" s="115"/>
      <c r="AI736" s="115"/>
      <c r="AJ736" s="115"/>
      <c r="AK736" s="115"/>
      <c r="AL736" s="116">
        <f>IF(AE736="消費税(10%)",ROUND(AL735*0.1,1),IF(AE736="消費税(8%)",ROUND(AL735*0.08,1),IF(AE736="非課税","","")))</f>
        <v>0</v>
      </c>
      <c r="AM736" s="117"/>
      <c r="AN736" s="117"/>
      <c r="AO736" s="117"/>
      <c r="AP736" s="117"/>
      <c r="AQ736" s="117"/>
      <c r="AR736" s="117"/>
      <c r="AS736" s="117"/>
      <c r="AT736" s="117"/>
      <c r="AU736" s="117"/>
      <c r="AV736" s="117"/>
      <c r="AW736" s="117"/>
      <c r="AX736" s="117"/>
      <c r="AY736" s="117"/>
      <c r="AZ736" s="117"/>
      <c r="BA736" s="118"/>
      <c r="BB736" s="70"/>
      <c r="BC736" s="71"/>
      <c r="BD736" s="71"/>
      <c r="BH736" s="22"/>
      <c r="BI736" s="22"/>
      <c r="BJ736" s="353" t="str">
        <f>IF(②基本情報入力シート!$B$5=0,"基本情報シートを入力して下さい",②基本情報入力シート!$B$5)</f>
        <v>基本情報シートを入力して下さい</v>
      </c>
      <c r="BK736" s="353"/>
      <c r="BL736" s="353"/>
      <c r="BM736" s="353"/>
      <c r="BN736" s="353"/>
      <c r="BO736" s="353"/>
      <c r="BP736" s="353"/>
      <c r="BQ736" s="353"/>
      <c r="BR736" s="353"/>
      <c r="BS736" s="353"/>
      <c r="BT736" s="353"/>
      <c r="BU736" s="353"/>
      <c r="BV736" s="353"/>
      <c r="BW736" s="353"/>
      <c r="BX736" s="353"/>
      <c r="BY736" s="353"/>
      <c r="BZ736" s="353"/>
      <c r="CA736" s="62"/>
      <c r="CB736" s="340" t="s">
        <v>34</v>
      </c>
      <c r="CC736" s="340"/>
      <c r="CD736" s="43"/>
    </row>
    <row r="737" spans="2:82" ht="25.5" customHeight="1" thickBot="1">
      <c r="P737" s="6"/>
      <c r="Q737" s="6"/>
      <c r="T737" s="7"/>
      <c r="Y737" s="11"/>
      <c r="Z737" s="11"/>
      <c r="AA737" s="11"/>
      <c r="AB737" s="11"/>
      <c r="AC737" s="12"/>
      <c r="AD737" s="12"/>
      <c r="AE737" s="121" t="s">
        <v>95</v>
      </c>
      <c r="AF737" s="122"/>
      <c r="AG737" s="122"/>
      <c r="AH737" s="122"/>
      <c r="AI737" s="122"/>
      <c r="AJ737" s="122"/>
      <c r="AK737" s="122"/>
      <c r="AL737" s="123">
        <f>IF(AL736="",AL735,AL735+AL736)</f>
        <v>0</v>
      </c>
      <c r="AM737" s="124"/>
      <c r="AN737" s="124"/>
      <c r="AO737" s="124"/>
      <c r="AP737" s="124"/>
      <c r="AQ737" s="124"/>
      <c r="AR737" s="124"/>
      <c r="AS737" s="124"/>
      <c r="AT737" s="124"/>
      <c r="AU737" s="124"/>
      <c r="AV737" s="124"/>
      <c r="AW737" s="124"/>
      <c r="AX737" s="124"/>
      <c r="AY737" s="124"/>
      <c r="AZ737" s="124"/>
      <c r="BA737" s="125"/>
      <c r="BB737" s="72"/>
      <c r="BC737" s="73"/>
      <c r="BD737" s="73"/>
      <c r="BH737" s="22"/>
      <c r="BI737" s="23"/>
      <c r="BJ737" s="345" t="str">
        <f>IF(②基本情報入力シート!$B$6=0,"基本情報シートを入力して下さい",②基本情報入力シート!$B$6)</f>
        <v>基本情報シートを入力して下さい</v>
      </c>
      <c r="BK737" s="345"/>
      <c r="BL737" s="345"/>
      <c r="BM737" s="345"/>
      <c r="BN737" s="345"/>
      <c r="BO737" s="345"/>
      <c r="BP737" s="345"/>
      <c r="BQ737" s="345"/>
      <c r="BR737" s="345"/>
      <c r="BS737" s="345"/>
      <c r="BT737" s="345"/>
      <c r="BU737" s="345"/>
      <c r="BV737" s="345"/>
      <c r="BW737" s="345"/>
      <c r="BX737" s="345"/>
      <c r="BY737" s="345"/>
      <c r="BZ737" s="345"/>
      <c r="CA737" s="345"/>
      <c r="CB737" s="341"/>
      <c r="CC737" s="341"/>
      <c r="CD737" s="43"/>
    </row>
    <row r="738" spans="2:82" ht="15" customHeight="1">
      <c r="C738" s="5"/>
      <c r="D738" s="5"/>
      <c r="E738" s="5"/>
      <c r="F738" s="5"/>
      <c r="G738" s="5"/>
      <c r="H738" s="5"/>
      <c r="I738" s="5"/>
      <c r="J738" s="5"/>
      <c r="K738" s="5"/>
      <c r="L738" s="5"/>
      <c r="M738" s="5"/>
      <c r="N738" s="5"/>
      <c r="O738" s="5"/>
      <c r="P738" s="7"/>
      <c r="Q738" s="7"/>
      <c r="R738" s="5"/>
      <c r="S738" s="5"/>
      <c r="T738" s="7"/>
      <c r="U738" s="5"/>
      <c r="V738" s="5"/>
      <c r="W738" s="5"/>
      <c r="X738" s="5"/>
      <c r="Y738" s="8"/>
      <c r="Z738" s="9"/>
      <c r="AA738" s="10"/>
      <c r="AB738" s="10"/>
      <c r="AC738" s="13"/>
      <c r="AD738" s="13"/>
      <c r="AE738" s="9"/>
      <c r="AF738" s="9"/>
      <c r="AG738" s="9"/>
      <c r="AH738" s="9"/>
      <c r="AI738" s="9"/>
      <c r="AJ738" s="9"/>
      <c r="AK738" s="5"/>
      <c r="AL738" s="5"/>
      <c r="AM738" s="5"/>
      <c r="AN738" s="5"/>
      <c r="AO738" s="5"/>
      <c r="AP738" s="5"/>
      <c r="AQ738" s="5"/>
      <c r="AR738" s="5"/>
      <c r="AS738" s="5"/>
      <c r="AT738" s="5"/>
      <c r="AU738" s="5"/>
      <c r="AV738" s="5"/>
      <c r="AW738" s="5"/>
      <c r="AX738" s="16"/>
      <c r="AY738" s="16"/>
      <c r="AZ738" s="5"/>
      <c r="BA738" s="5"/>
      <c r="BB738" s="5"/>
      <c r="BC738" s="5"/>
      <c r="BD738" s="127" t="s">
        <v>23</v>
      </c>
      <c r="BE738" s="127"/>
      <c r="BF738" s="127"/>
      <c r="BG738" s="6"/>
      <c r="BH738" s="346" t="str">
        <f>IF(②基本情報入力シート!$B$11=0,"基本情報シートを入力して下さい",②基本情報入力シート!$B$11)</f>
        <v>基本情報シートを入力して下さい</v>
      </c>
      <c r="BI738" s="347"/>
      <c r="BJ738" s="347"/>
      <c r="BK738" s="347"/>
      <c r="BL738" s="347"/>
      <c r="BM738" s="347"/>
      <c r="BN738" s="347"/>
      <c r="BO738" s="347"/>
      <c r="BP738" s="347"/>
      <c r="BQ738" s="347"/>
      <c r="BR738" s="347"/>
      <c r="BS738" s="347"/>
      <c r="BT738" s="347"/>
      <c r="BU738" s="347"/>
      <c r="BV738" s="347"/>
      <c r="BW738" s="347"/>
      <c r="BX738" s="347"/>
      <c r="BY738" s="347"/>
      <c r="BZ738" s="347"/>
      <c r="CA738" s="347"/>
      <c r="CB738" s="347"/>
      <c r="CC738" s="347"/>
      <c r="CD738" s="40"/>
    </row>
    <row r="739" spans="2:82" ht="15" customHeight="1" thickBot="1">
      <c r="C739" s="5" t="s">
        <v>20</v>
      </c>
      <c r="D739" s="5"/>
      <c r="E739" s="5"/>
      <c r="F739" s="5"/>
      <c r="G739" s="5"/>
      <c r="H739" s="348" t="str">
        <f>IF(②基本情報入力シート!$B$7=0,"基本情報シートを入力して下さい",②基本情報入力シート!$B$7)</f>
        <v>基本情報シートを入力して下さい</v>
      </c>
      <c r="I739" s="348"/>
      <c r="J739" s="348"/>
      <c r="K739" s="348"/>
      <c r="L739" s="348"/>
      <c r="M739" s="348"/>
      <c r="N739" s="348"/>
      <c r="O739" s="348"/>
      <c r="P739" s="348"/>
      <c r="Q739" s="348"/>
      <c r="R739" s="348"/>
      <c r="S739" s="348"/>
      <c r="T739" s="131" t="s">
        <v>96</v>
      </c>
      <c r="U739" s="131"/>
      <c r="V739" s="131"/>
      <c r="W739" s="131"/>
      <c r="X739" s="348" t="str">
        <f>IF(②基本情報入力シート!$B$8=0,"基本情報シートを入力して下さい",②基本情報入力シート!$B$8)</f>
        <v>基本情報シートを入力して下さい</v>
      </c>
      <c r="Y739" s="348"/>
      <c r="Z739" s="348"/>
      <c r="AA739" s="348"/>
      <c r="AB739" s="348"/>
      <c r="AC739" s="348"/>
      <c r="AD739" s="348"/>
      <c r="AE739" s="348"/>
      <c r="AF739" s="5" t="s">
        <v>21</v>
      </c>
      <c r="AG739" s="5"/>
      <c r="AH739" s="5"/>
      <c r="AI739" s="5"/>
      <c r="AJ739" s="348" t="str">
        <f>IF(②基本情報入力シート!$B$9=0,"基本情報シートを入力して下さい",②基本情報入力シート!$B$9)</f>
        <v>基本情報シートを入力して下さい</v>
      </c>
      <c r="AK739" s="348"/>
      <c r="AL739" s="348"/>
      <c r="AM739" s="348"/>
      <c r="AN739" s="348"/>
      <c r="AO739" s="348"/>
      <c r="AP739" s="5"/>
      <c r="AQ739" s="5" t="s">
        <v>22</v>
      </c>
      <c r="AR739" s="5"/>
      <c r="AS739" s="348" t="str">
        <f>IF(②基本情報入力シート!$B$10=0,"基本情報シートを入力して下さい",②基本情報入力シート!$B$10)</f>
        <v>基本情報シートを入力して下さい</v>
      </c>
      <c r="AT739" s="348"/>
      <c r="AU739" s="348"/>
      <c r="AV739" s="348"/>
      <c r="AW739" s="348"/>
      <c r="AX739" s="348"/>
      <c r="AY739" s="348"/>
      <c r="AZ739" s="348"/>
      <c r="BA739" s="348"/>
      <c r="BB739" s="348"/>
      <c r="BC739" s="348"/>
      <c r="BD739" s="127"/>
      <c r="BE739" s="127"/>
      <c r="BF739" s="127"/>
      <c r="BG739" s="6"/>
      <c r="BH739" s="349" t="str">
        <f>IF(②基本情報入力シート!$B$12=0,"基本情報シートを入力して下さい",②基本情報入力シート!$B$12)</f>
        <v>基本情報シートを入力して下さい</v>
      </c>
      <c r="BI739" s="349"/>
      <c r="BJ739" s="349"/>
      <c r="BK739" s="349"/>
      <c r="BL739" s="349"/>
      <c r="BM739" s="349"/>
      <c r="BN739" s="349"/>
      <c r="BO739" s="349"/>
      <c r="BP739" s="349"/>
      <c r="BQ739" s="349"/>
      <c r="BR739" s="349"/>
      <c r="BS739" s="349"/>
      <c r="BT739" s="349"/>
      <c r="BU739" s="349"/>
      <c r="BV739" s="349"/>
      <c r="BW739" s="349"/>
      <c r="BX739" s="349"/>
      <c r="BY739" s="349"/>
      <c r="BZ739" s="349"/>
      <c r="CA739" s="349"/>
      <c r="CB739" s="349"/>
      <c r="CC739" s="349"/>
      <c r="CD739" s="40"/>
    </row>
    <row r="740" spans="2:82" ht="12" customHeight="1">
      <c r="B740" s="133" t="s">
        <v>91</v>
      </c>
      <c r="C740" s="134"/>
      <c r="D740" s="134"/>
      <c r="E740" s="134"/>
      <c r="F740" s="134"/>
      <c r="G740" s="134"/>
      <c r="H740" s="134"/>
      <c r="I740" s="134"/>
      <c r="J740" s="134"/>
      <c r="K740" s="135"/>
      <c r="L740" s="136" t="s">
        <v>15</v>
      </c>
      <c r="M740" s="136"/>
      <c r="N740" s="136"/>
      <c r="O740" s="136"/>
      <c r="P740" s="136"/>
      <c r="Q740" s="136"/>
      <c r="R740" s="136"/>
      <c r="S740" s="136"/>
      <c r="T740" s="136"/>
      <c r="U740" s="136"/>
      <c r="V740" s="136"/>
      <c r="W740" s="136"/>
      <c r="X740" s="136"/>
      <c r="Y740" s="136"/>
      <c r="Z740" s="137"/>
      <c r="AA740" s="138" t="s">
        <v>16</v>
      </c>
      <c r="AB740" s="136"/>
      <c r="AC740" s="136"/>
      <c r="AD740" s="136"/>
      <c r="AE740" s="136"/>
      <c r="AF740" s="136"/>
      <c r="AG740" s="136"/>
      <c r="AH740" s="136"/>
      <c r="AI740" s="136"/>
      <c r="AJ740" s="136"/>
      <c r="AK740" s="136"/>
      <c r="AL740" s="136"/>
      <c r="AM740" s="136"/>
      <c r="AN740" s="136"/>
      <c r="AO740" s="136"/>
      <c r="AP740" s="136"/>
      <c r="AQ740" s="136"/>
      <c r="AR740" s="136"/>
      <c r="AS740" s="136"/>
      <c r="AT740" s="136"/>
      <c r="AU740" s="136"/>
      <c r="AV740" s="136"/>
      <c r="AW740" s="136"/>
      <c r="AX740" s="136"/>
      <c r="AY740" s="136"/>
      <c r="AZ740" s="136"/>
      <c r="BA740" s="136"/>
      <c r="BB740" s="136"/>
      <c r="BC740" s="136"/>
      <c r="BD740" s="136"/>
      <c r="BE740" s="136"/>
      <c r="BF740" s="136"/>
      <c r="BG740" s="136"/>
      <c r="BH740" s="136"/>
      <c r="BI740" s="137"/>
      <c r="BJ740" s="139" t="s">
        <v>93</v>
      </c>
      <c r="BK740" s="140"/>
      <c r="BL740" s="140"/>
      <c r="BM740" s="140"/>
      <c r="BN740" s="140"/>
      <c r="BO740" s="140"/>
      <c r="BP740" s="140"/>
      <c r="BQ740" s="140"/>
      <c r="BR740" s="140"/>
      <c r="BS740" s="139" t="s">
        <v>92</v>
      </c>
      <c r="BT740" s="140"/>
      <c r="BU740" s="140"/>
      <c r="BV740" s="140"/>
      <c r="BW740" s="140"/>
      <c r="BX740" s="140"/>
      <c r="BY740" s="140"/>
      <c r="BZ740" s="140"/>
      <c r="CA740" s="140"/>
      <c r="CB740" s="140"/>
      <c r="CC740" s="141"/>
      <c r="CD740" s="74"/>
    </row>
    <row r="741" spans="2:82" ht="24.95" customHeight="1" thickBot="1">
      <c r="B741" s="142">
        <f>'③原紙（経理）'!B741:K741</f>
        <v>0</v>
      </c>
      <c r="C741" s="143"/>
      <c r="D741" s="143"/>
      <c r="E741" s="143"/>
      <c r="F741" s="143"/>
      <c r="G741" s="143"/>
      <c r="H741" s="143"/>
      <c r="I741" s="143"/>
      <c r="J741" s="143"/>
      <c r="K741" s="144"/>
      <c r="L741" s="380">
        <f>'③原紙（経理）'!L741:Z741</f>
        <v>0</v>
      </c>
      <c r="M741" s="381"/>
      <c r="N741" s="381"/>
      <c r="O741" s="381"/>
      <c r="P741" s="381"/>
      <c r="Q741" s="381"/>
      <c r="R741" s="381"/>
      <c r="S741" s="381"/>
      <c r="T741" s="381"/>
      <c r="U741" s="381"/>
      <c r="V741" s="381"/>
      <c r="W741" s="381"/>
      <c r="X741" s="381"/>
      <c r="Y741" s="381"/>
      <c r="Z741" s="382"/>
      <c r="AA741" s="383">
        <f>'③原紙（経理）'!AA741:BI741</f>
        <v>0</v>
      </c>
      <c r="AB741" s="381"/>
      <c r="AC741" s="381"/>
      <c r="AD741" s="381"/>
      <c r="AE741" s="381"/>
      <c r="AF741" s="381"/>
      <c r="AG741" s="381"/>
      <c r="AH741" s="381"/>
      <c r="AI741" s="381"/>
      <c r="AJ741" s="381"/>
      <c r="AK741" s="381"/>
      <c r="AL741" s="381"/>
      <c r="AM741" s="381"/>
      <c r="AN741" s="381"/>
      <c r="AO741" s="381"/>
      <c r="AP741" s="381"/>
      <c r="AQ741" s="381"/>
      <c r="AR741" s="381"/>
      <c r="AS741" s="381"/>
      <c r="AT741" s="381"/>
      <c r="AU741" s="381"/>
      <c r="AV741" s="381"/>
      <c r="AW741" s="381"/>
      <c r="AX741" s="381"/>
      <c r="AY741" s="381"/>
      <c r="AZ741" s="381"/>
      <c r="BA741" s="381"/>
      <c r="BB741" s="381"/>
      <c r="BC741" s="381"/>
      <c r="BD741" s="381"/>
      <c r="BE741" s="381"/>
      <c r="BF741" s="381"/>
      <c r="BG741" s="381"/>
      <c r="BH741" s="381"/>
      <c r="BI741" s="382"/>
      <c r="BJ741" s="383">
        <f>'③原紙（経理）'!BJ741:BR741</f>
        <v>0</v>
      </c>
      <c r="BK741" s="381"/>
      <c r="BL741" s="381"/>
      <c r="BM741" s="381"/>
      <c r="BN741" s="381"/>
      <c r="BO741" s="381"/>
      <c r="BP741" s="381"/>
      <c r="BQ741" s="381"/>
      <c r="BR741" s="381"/>
      <c r="BS741" s="383">
        <f>'③原紙（経理）'!BS741:CC741</f>
        <v>0</v>
      </c>
      <c r="BT741" s="381"/>
      <c r="BU741" s="381"/>
      <c r="BV741" s="381"/>
      <c r="BW741" s="381"/>
      <c r="BX741" s="381"/>
      <c r="BY741" s="381"/>
      <c r="BZ741" s="381"/>
      <c r="CA741" s="381"/>
      <c r="CB741" s="381"/>
      <c r="CC741" s="382"/>
      <c r="CD741" s="74"/>
    </row>
    <row r="742" spans="2:82" ht="24.95" customHeight="1">
      <c r="B742" s="151" t="s">
        <v>2</v>
      </c>
      <c r="C742" s="152"/>
      <c r="D742" s="153" t="s">
        <v>7</v>
      </c>
      <c r="E742" s="88"/>
      <c r="F742" s="88"/>
      <c r="G742" s="88"/>
      <c r="H742" s="88"/>
      <c r="I742" s="88"/>
      <c r="J742" s="88"/>
      <c r="K742" s="88"/>
      <c r="L742" s="88"/>
      <c r="M742" s="88"/>
      <c r="N742" s="88"/>
      <c r="O742" s="88"/>
      <c r="P742" s="154"/>
      <c r="Q742" s="158" t="s">
        <v>12</v>
      </c>
      <c r="R742" s="156"/>
      <c r="S742" s="156"/>
      <c r="T742" s="156"/>
      <c r="U742" s="156"/>
      <c r="V742" s="156"/>
      <c r="W742" s="156"/>
      <c r="X742" s="156"/>
      <c r="Y742" s="156"/>
      <c r="Z742" s="156"/>
      <c r="AA742" s="156"/>
      <c r="AB742" s="156"/>
      <c r="AC742" s="156"/>
      <c r="AD742" s="156"/>
      <c r="AE742" s="156"/>
      <c r="AF742" s="156"/>
      <c r="AG742" s="156"/>
      <c r="AH742" s="156"/>
      <c r="AI742" s="156"/>
      <c r="AJ742" s="156"/>
      <c r="AK742" s="156"/>
      <c r="AL742" s="156"/>
      <c r="AM742" s="157"/>
      <c r="AN742" s="158" t="s">
        <v>13</v>
      </c>
      <c r="AO742" s="156"/>
      <c r="AP742" s="156"/>
      <c r="AQ742" s="156"/>
      <c r="AR742" s="156"/>
      <c r="AS742" s="156"/>
      <c r="AT742" s="156"/>
      <c r="AU742" s="156"/>
      <c r="AV742" s="156"/>
      <c r="AW742" s="156"/>
      <c r="AX742" s="156"/>
      <c r="AY742" s="156"/>
      <c r="AZ742" s="156"/>
      <c r="BA742" s="156"/>
      <c r="BB742" s="157"/>
      <c r="BC742" s="158" t="s">
        <v>14</v>
      </c>
      <c r="BD742" s="156"/>
      <c r="BE742" s="156"/>
      <c r="BF742" s="156"/>
      <c r="BG742" s="156"/>
      <c r="BH742" s="156"/>
      <c r="BI742" s="156"/>
      <c r="BJ742" s="156"/>
      <c r="BK742" s="156"/>
      <c r="BL742" s="156"/>
      <c r="BM742" s="156"/>
      <c r="BN742" s="156"/>
      <c r="BO742" s="156"/>
      <c r="BP742" s="156"/>
      <c r="BQ742" s="157"/>
      <c r="BR742" s="158" t="s">
        <v>11</v>
      </c>
      <c r="BS742" s="156"/>
      <c r="BT742" s="156"/>
      <c r="BU742" s="156"/>
      <c r="BV742" s="156"/>
      <c r="BW742" s="156"/>
      <c r="BX742" s="156"/>
      <c r="BY742" s="156"/>
      <c r="BZ742" s="156"/>
      <c r="CA742" s="156"/>
      <c r="CB742" s="156"/>
      <c r="CC742" s="159"/>
      <c r="CD742" s="39"/>
    </row>
    <row r="743" spans="2:82" ht="24.95" customHeight="1">
      <c r="B743" s="160" t="s">
        <v>17</v>
      </c>
      <c r="C743" s="161"/>
      <c r="D743" s="155"/>
      <c r="E743" s="156"/>
      <c r="F743" s="156"/>
      <c r="G743" s="156"/>
      <c r="H743" s="156"/>
      <c r="I743" s="156"/>
      <c r="J743" s="156"/>
      <c r="K743" s="156"/>
      <c r="L743" s="156"/>
      <c r="M743" s="156"/>
      <c r="N743" s="156"/>
      <c r="O743" s="156"/>
      <c r="P743" s="157"/>
      <c r="Q743" s="162" t="s">
        <v>8</v>
      </c>
      <c r="R743" s="163"/>
      <c r="S743" s="163"/>
      <c r="T743" s="163"/>
      <c r="U743" s="164"/>
      <c r="V743" s="165" t="s">
        <v>5</v>
      </c>
      <c r="W743" s="166"/>
      <c r="X743" s="167" t="s">
        <v>9</v>
      </c>
      <c r="Y743" s="163"/>
      <c r="Z743" s="163"/>
      <c r="AA743" s="163"/>
      <c r="AB743" s="163"/>
      <c r="AC743" s="163"/>
      <c r="AD743" s="164"/>
      <c r="AE743" s="167" t="s">
        <v>53</v>
      </c>
      <c r="AF743" s="163"/>
      <c r="AG743" s="163"/>
      <c r="AH743" s="163"/>
      <c r="AI743" s="163"/>
      <c r="AJ743" s="163"/>
      <c r="AK743" s="163"/>
      <c r="AL743" s="163"/>
      <c r="AM743" s="168"/>
      <c r="AN743" s="169" t="s">
        <v>6</v>
      </c>
      <c r="AO743" s="170"/>
      <c r="AP743" s="171"/>
      <c r="AQ743" s="167" t="s">
        <v>10</v>
      </c>
      <c r="AR743" s="163"/>
      <c r="AS743" s="163"/>
      <c r="AT743" s="163"/>
      <c r="AU743" s="163"/>
      <c r="AV743" s="163"/>
      <c r="AW743" s="163"/>
      <c r="AX743" s="163"/>
      <c r="AY743" s="163"/>
      <c r="AZ743" s="163"/>
      <c r="BA743" s="163"/>
      <c r="BB743" s="168"/>
      <c r="BC743" s="169" t="s">
        <v>6</v>
      </c>
      <c r="BD743" s="170"/>
      <c r="BE743" s="171"/>
      <c r="BF743" s="167" t="s">
        <v>10</v>
      </c>
      <c r="BG743" s="163"/>
      <c r="BH743" s="163"/>
      <c r="BI743" s="163"/>
      <c r="BJ743" s="163"/>
      <c r="BK743" s="163"/>
      <c r="BL743" s="163"/>
      <c r="BM743" s="163"/>
      <c r="BN743" s="163"/>
      <c r="BO743" s="163"/>
      <c r="BP743" s="163"/>
      <c r="BQ743" s="168"/>
      <c r="BR743" s="162" t="s">
        <v>10</v>
      </c>
      <c r="BS743" s="163"/>
      <c r="BT743" s="163"/>
      <c r="BU743" s="163"/>
      <c r="BV743" s="163"/>
      <c r="BW743" s="163"/>
      <c r="BX743" s="163"/>
      <c r="BY743" s="163"/>
      <c r="BZ743" s="163"/>
      <c r="CA743" s="163"/>
      <c r="CB743" s="163"/>
      <c r="CC743" s="172"/>
      <c r="CD743" s="39"/>
    </row>
    <row r="744" spans="2:82" ht="24.95" customHeight="1">
      <c r="B744" s="366">
        <f>'③原紙（経理）'!B744:C744</f>
        <v>0</v>
      </c>
      <c r="C744" s="367"/>
      <c r="D744" s="368">
        <f>'③原紙（経理）'!D744:P744</f>
        <v>0</v>
      </c>
      <c r="E744" s="369"/>
      <c r="F744" s="369"/>
      <c r="G744" s="369"/>
      <c r="H744" s="369"/>
      <c r="I744" s="369"/>
      <c r="J744" s="369"/>
      <c r="K744" s="369"/>
      <c r="L744" s="369"/>
      <c r="M744" s="369"/>
      <c r="N744" s="369"/>
      <c r="O744" s="369"/>
      <c r="P744" s="370"/>
      <c r="Q744" s="182">
        <f>'③原紙（経理）'!Q744:U744</f>
        <v>0</v>
      </c>
      <c r="R744" s="183"/>
      <c r="S744" s="183"/>
      <c r="T744" s="183"/>
      <c r="U744" s="184"/>
      <c r="V744" s="186"/>
      <c r="W744" s="371"/>
      <c r="X744" s="372">
        <f>'③原紙（経理）'!X744:AD744</f>
        <v>0</v>
      </c>
      <c r="Y744" s="373"/>
      <c r="Z744" s="373"/>
      <c r="AA744" s="373"/>
      <c r="AB744" s="373"/>
      <c r="AC744" s="373"/>
      <c r="AD744" s="374"/>
      <c r="AE744" s="173">
        <f t="shared" ref="AE744:AE752" si="104">ROUND(Q744*X744,1)</f>
        <v>0</v>
      </c>
      <c r="AF744" s="174"/>
      <c r="AG744" s="174"/>
      <c r="AH744" s="174"/>
      <c r="AI744" s="174"/>
      <c r="AJ744" s="174"/>
      <c r="AK744" s="174"/>
      <c r="AL744" s="174"/>
      <c r="AM744" s="175"/>
      <c r="AN744" s="375">
        <f>'③原紙（経理）'!AN744:AP744</f>
        <v>0</v>
      </c>
      <c r="AO744" s="376"/>
      <c r="AP744" s="371"/>
      <c r="AQ744" s="190">
        <f>AN744/100*AE744</f>
        <v>0</v>
      </c>
      <c r="AR744" s="191"/>
      <c r="AS744" s="191"/>
      <c r="AT744" s="191"/>
      <c r="AU744" s="191"/>
      <c r="AV744" s="191"/>
      <c r="AW744" s="191"/>
      <c r="AX744" s="191"/>
      <c r="AY744" s="191"/>
      <c r="AZ744" s="191"/>
      <c r="BA744" s="191"/>
      <c r="BB744" s="192"/>
      <c r="BC744" s="375">
        <f>'③原紙（経理）'!BC744:BE744</f>
        <v>0</v>
      </c>
      <c r="BD744" s="376"/>
      <c r="BE744" s="371"/>
      <c r="BF744" s="173">
        <f>IF(BC744&gt;0,BC744/100*AE744-AQ744,AE744)</f>
        <v>0</v>
      </c>
      <c r="BG744" s="174"/>
      <c r="BH744" s="174"/>
      <c r="BI744" s="174"/>
      <c r="BJ744" s="174"/>
      <c r="BK744" s="174"/>
      <c r="BL744" s="174"/>
      <c r="BM744" s="174"/>
      <c r="BN744" s="174"/>
      <c r="BO744" s="174"/>
      <c r="BP744" s="174"/>
      <c r="BQ744" s="175"/>
      <c r="BR744" s="176">
        <f>AE744-AQ744-BF744</f>
        <v>0</v>
      </c>
      <c r="BS744" s="174"/>
      <c r="BT744" s="174"/>
      <c r="BU744" s="174"/>
      <c r="BV744" s="174"/>
      <c r="BW744" s="174"/>
      <c r="BX744" s="174"/>
      <c r="BY744" s="174"/>
      <c r="BZ744" s="174"/>
      <c r="CA744" s="174"/>
      <c r="CB744" s="174"/>
      <c r="CC744" s="177"/>
      <c r="CD744" s="75"/>
    </row>
    <row r="745" spans="2:82" ht="24.95" customHeight="1">
      <c r="B745" s="366">
        <f>'③原紙（経理）'!B745:C745</f>
        <v>0</v>
      </c>
      <c r="C745" s="367"/>
      <c r="D745" s="368">
        <f>'③原紙（経理）'!D745:P745</f>
        <v>0</v>
      </c>
      <c r="E745" s="369"/>
      <c r="F745" s="369"/>
      <c r="G745" s="369"/>
      <c r="H745" s="369"/>
      <c r="I745" s="369"/>
      <c r="J745" s="369"/>
      <c r="K745" s="369"/>
      <c r="L745" s="369"/>
      <c r="M745" s="369"/>
      <c r="N745" s="369"/>
      <c r="O745" s="369"/>
      <c r="P745" s="370"/>
      <c r="Q745" s="182">
        <f>'③原紙（経理）'!Q745:U745</f>
        <v>0</v>
      </c>
      <c r="R745" s="183"/>
      <c r="S745" s="183"/>
      <c r="T745" s="183"/>
      <c r="U745" s="184"/>
      <c r="V745" s="186">
        <f>'③原紙（経理）'!V745:W745</f>
        <v>0</v>
      </c>
      <c r="W745" s="371"/>
      <c r="X745" s="372">
        <f>'③原紙（経理）'!X745:AD745</f>
        <v>0</v>
      </c>
      <c r="Y745" s="373"/>
      <c r="Z745" s="373"/>
      <c r="AA745" s="373"/>
      <c r="AB745" s="373"/>
      <c r="AC745" s="373"/>
      <c r="AD745" s="374"/>
      <c r="AE745" s="173">
        <f t="shared" si="104"/>
        <v>0</v>
      </c>
      <c r="AF745" s="174"/>
      <c r="AG745" s="174"/>
      <c r="AH745" s="174"/>
      <c r="AI745" s="174"/>
      <c r="AJ745" s="174"/>
      <c r="AK745" s="174"/>
      <c r="AL745" s="174"/>
      <c r="AM745" s="175"/>
      <c r="AN745" s="375">
        <f>'③原紙（経理）'!AN745:AP745</f>
        <v>0</v>
      </c>
      <c r="AO745" s="376"/>
      <c r="AP745" s="371"/>
      <c r="AQ745" s="190">
        <f t="shared" ref="AQ745:AQ752" si="105">AN745/100*AE745</f>
        <v>0</v>
      </c>
      <c r="AR745" s="191"/>
      <c r="AS745" s="191"/>
      <c r="AT745" s="191"/>
      <c r="AU745" s="191"/>
      <c r="AV745" s="191"/>
      <c r="AW745" s="191"/>
      <c r="AX745" s="191"/>
      <c r="AY745" s="191"/>
      <c r="AZ745" s="191"/>
      <c r="BA745" s="191"/>
      <c r="BB745" s="192"/>
      <c r="BC745" s="375">
        <f>'③原紙（経理）'!BC745:BE745</f>
        <v>0</v>
      </c>
      <c r="BD745" s="376"/>
      <c r="BE745" s="371"/>
      <c r="BF745" s="173">
        <f t="shared" ref="BF745:BF752" si="106">IF(BC745&gt;0,BC745/100*AE745-AQ745,AE745)</f>
        <v>0</v>
      </c>
      <c r="BG745" s="174"/>
      <c r="BH745" s="174"/>
      <c r="BI745" s="174"/>
      <c r="BJ745" s="174"/>
      <c r="BK745" s="174"/>
      <c r="BL745" s="174"/>
      <c r="BM745" s="174"/>
      <c r="BN745" s="174"/>
      <c r="BO745" s="174"/>
      <c r="BP745" s="174"/>
      <c r="BQ745" s="175"/>
      <c r="BR745" s="176">
        <f t="shared" ref="BR745:BR752" si="107">AE745-AQ745-BF745</f>
        <v>0</v>
      </c>
      <c r="BS745" s="174"/>
      <c r="BT745" s="174"/>
      <c r="BU745" s="174"/>
      <c r="BV745" s="174"/>
      <c r="BW745" s="174"/>
      <c r="BX745" s="174"/>
      <c r="BY745" s="174"/>
      <c r="BZ745" s="174"/>
      <c r="CA745" s="174"/>
      <c r="CB745" s="174"/>
      <c r="CC745" s="177"/>
      <c r="CD745" s="75"/>
    </row>
    <row r="746" spans="2:82" ht="24.95" customHeight="1">
      <c r="B746" s="366">
        <f>'③原紙（経理）'!B746:C746</f>
        <v>0</v>
      </c>
      <c r="C746" s="367"/>
      <c r="D746" s="368">
        <f>'③原紙（経理）'!D746:P746</f>
        <v>0</v>
      </c>
      <c r="E746" s="369"/>
      <c r="F746" s="369"/>
      <c r="G746" s="369"/>
      <c r="H746" s="369"/>
      <c r="I746" s="369"/>
      <c r="J746" s="369"/>
      <c r="K746" s="369"/>
      <c r="L746" s="369"/>
      <c r="M746" s="369"/>
      <c r="N746" s="369"/>
      <c r="O746" s="369"/>
      <c r="P746" s="370"/>
      <c r="Q746" s="182">
        <f>'③原紙（経理）'!Q746:U746</f>
        <v>0</v>
      </c>
      <c r="R746" s="183"/>
      <c r="S746" s="183"/>
      <c r="T746" s="183"/>
      <c r="U746" s="184"/>
      <c r="V746" s="186">
        <f>'③原紙（経理）'!V746:W746</f>
        <v>0</v>
      </c>
      <c r="W746" s="371"/>
      <c r="X746" s="372">
        <f>'③原紙（経理）'!X746:AD746</f>
        <v>0</v>
      </c>
      <c r="Y746" s="373"/>
      <c r="Z746" s="373"/>
      <c r="AA746" s="373"/>
      <c r="AB746" s="373"/>
      <c r="AC746" s="373"/>
      <c r="AD746" s="374"/>
      <c r="AE746" s="173">
        <f t="shared" si="104"/>
        <v>0</v>
      </c>
      <c r="AF746" s="174"/>
      <c r="AG746" s="174"/>
      <c r="AH746" s="174"/>
      <c r="AI746" s="174"/>
      <c r="AJ746" s="174"/>
      <c r="AK746" s="174"/>
      <c r="AL746" s="174"/>
      <c r="AM746" s="175"/>
      <c r="AN746" s="375">
        <f>'③原紙（経理）'!AN746:AP746</f>
        <v>0</v>
      </c>
      <c r="AO746" s="376"/>
      <c r="AP746" s="371"/>
      <c r="AQ746" s="190">
        <f t="shared" si="105"/>
        <v>0</v>
      </c>
      <c r="AR746" s="191"/>
      <c r="AS746" s="191"/>
      <c r="AT746" s="191"/>
      <c r="AU746" s="191"/>
      <c r="AV746" s="191"/>
      <c r="AW746" s="191"/>
      <c r="AX746" s="191"/>
      <c r="AY746" s="191"/>
      <c r="AZ746" s="191"/>
      <c r="BA746" s="191"/>
      <c r="BB746" s="192"/>
      <c r="BC746" s="375">
        <f>'③原紙（経理）'!BC746:BE746</f>
        <v>0</v>
      </c>
      <c r="BD746" s="376"/>
      <c r="BE746" s="371"/>
      <c r="BF746" s="173">
        <f t="shared" si="106"/>
        <v>0</v>
      </c>
      <c r="BG746" s="174"/>
      <c r="BH746" s="174"/>
      <c r="BI746" s="174"/>
      <c r="BJ746" s="174"/>
      <c r="BK746" s="174"/>
      <c r="BL746" s="174"/>
      <c r="BM746" s="174"/>
      <c r="BN746" s="174"/>
      <c r="BO746" s="174"/>
      <c r="BP746" s="174"/>
      <c r="BQ746" s="175"/>
      <c r="BR746" s="176">
        <f t="shared" si="107"/>
        <v>0</v>
      </c>
      <c r="BS746" s="174"/>
      <c r="BT746" s="174"/>
      <c r="BU746" s="174"/>
      <c r="BV746" s="174"/>
      <c r="BW746" s="174"/>
      <c r="BX746" s="174"/>
      <c r="BY746" s="174"/>
      <c r="BZ746" s="174"/>
      <c r="CA746" s="174"/>
      <c r="CB746" s="174"/>
      <c r="CC746" s="177"/>
      <c r="CD746" s="75"/>
    </row>
    <row r="747" spans="2:82" ht="24.95" customHeight="1">
      <c r="B747" s="366">
        <f>'③原紙（経理）'!B747:C747</f>
        <v>0</v>
      </c>
      <c r="C747" s="367"/>
      <c r="D747" s="368">
        <f>'③原紙（経理）'!D747:P747</f>
        <v>0</v>
      </c>
      <c r="E747" s="369"/>
      <c r="F747" s="369"/>
      <c r="G747" s="369"/>
      <c r="H747" s="369"/>
      <c r="I747" s="369"/>
      <c r="J747" s="369"/>
      <c r="K747" s="369"/>
      <c r="L747" s="369"/>
      <c r="M747" s="369"/>
      <c r="N747" s="369"/>
      <c r="O747" s="369"/>
      <c r="P747" s="370"/>
      <c r="Q747" s="182">
        <f>'③原紙（経理）'!Q747:U747</f>
        <v>0</v>
      </c>
      <c r="R747" s="183"/>
      <c r="S747" s="183"/>
      <c r="T747" s="183"/>
      <c r="U747" s="184"/>
      <c r="V747" s="186">
        <f>'③原紙（経理）'!V747:W747</f>
        <v>0</v>
      </c>
      <c r="W747" s="371"/>
      <c r="X747" s="372">
        <f>'③原紙（経理）'!X747:AD747</f>
        <v>0</v>
      </c>
      <c r="Y747" s="373"/>
      <c r="Z747" s="373"/>
      <c r="AA747" s="373"/>
      <c r="AB747" s="373"/>
      <c r="AC747" s="373"/>
      <c r="AD747" s="374"/>
      <c r="AE747" s="173">
        <f t="shared" si="104"/>
        <v>0</v>
      </c>
      <c r="AF747" s="174"/>
      <c r="AG747" s="174"/>
      <c r="AH747" s="174"/>
      <c r="AI747" s="174"/>
      <c r="AJ747" s="174"/>
      <c r="AK747" s="174"/>
      <c r="AL747" s="174"/>
      <c r="AM747" s="175"/>
      <c r="AN747" s="375">
        <f>'③原紙（経理）'!AN747:AP747</f>
        <v>0</v>
      </c>
      <c r="AO747" s="376"/>
      <c r="AP747" s="371"/>
      <c r="AQ747" s="190">
        <f t="shared" si="105"/>
        <v>0</v>
      </c>
      <c r="AR747" s="191"/>
      <c r="AS747" s="191"/>
      <c r="AT747" s="191"/>
      <c r="AU747" s="191"/>
      <c r="AV747" s="191"/>
      <c r="AW747" s="191"/>
      <c r="AX747" s="191"/>
      <c r="AY747" s="191"/>
      <c r="AZ747" s="191"/>
      <c r="BA747" s="191"/>
      <c r="BB747" s="192"/>
      <c r="BC747" s="375">
        <f>'③原紙（経理）'!BC747:BE747</f>
        <v>0</v>
      </c>
      <c r="BD747" s="376"/>
      <c r="BE747" s="371"/>
      <c r="BF747" s="173">
        <f t="shared" si="106"/>
        <v>0</v>
      </c>
      <c r="BG747" s="174"/>
      <c r="BH747" s="174"/>
      <c r="BI747" s="174"/>
      <c r="BJ747" s="174"/>
      <c r="BK747" s="174"/>
      <c r="BL747" s="174"/>
      <c r="BM747" s="174"/>
      <c r="BN747" s="174"/>
      <c r="BO747" s="174"/>
      <c r="BP747" s="174"/>
      <c r="BQ747" s="175"/>
      <c r="BR747" s="176">
        <f t="shared" si="107"/>
        <v>0</v>
      </c>
      <c r="BS747" s="174"/>
      <c r="BT747" s="174"/>
      <c r="BU747" s="174"/>
      <c r="BV747" s="174"/>
      <c r="BW747" s="174"/>
      <c r="BX747" s="174"/>
      <c r="BY747" s="174"/>
      <c r="BZ747" s="174"/>
      <c r="CA747" s="174"/>
      <c r="CB747" s="174"/>
      <c r="CC747" s="177"/>
      <c r="CD747" s="75"/>
    </row>
    <row r="748" spans="2:82" ht="24.95" customHeight="1">
      <c r="B748" s="366">
        <f>'③原紙（経理）'!B748:C748</f>
        <v>0</v>
      </c>
      <c r="C748" s="367"/>
      <c r="D748" s="368">
        <f>'③原紙（経理）'!D748:P748</f>
        <v>0</v>
      </c>
      <c r="E748" s="369"/>
      <c r="F748" s="369"/>
      <c r="G748" s="369"/>
      <c r="H748" s="369"/>
      <c r="I748" s="369"/>
      <c r="J748" s="369"/>
      <c r="K748" s="369"/>
      <c r="L748" s="369"/>
      <c r="M748" s="369"/>
      <c r="N748" s="369"/>
      <c r="O748" s="369"/>
      <c r="P748" s="370"/>
      <c r="Q748" s="182">
        <f>'③原紙（経理）'!Q748:U748</f>
        <v>0</v>
      </c>
      <c r="R748" s="183"/>
      <c r="S748" s="183"/>
      <c r="T748" s="183"/>
      <c r="U748" s="184"/>
      <c r="V748" s="186">
        <f>'③原紙（経理）'!V748:W748</f>
        <v>0</v>
      </c>
      <c r="W748" s="371"/>
      <c r="X748" s="372">
        <f>'③原紙（経理）'!X748:AD748</f>
        <v>0</v>
      </c>
      <c r="Y748" s="373"/>
      <c r="Z748" s="373"/>
      <c r="AA748" s="373"/>
      <c r="AB748" s="373"/>
      <c r="AC748" s="373"/>
      <c r="AD748" s="374"/>
      <c r="AE748" s="173">
        <f t="shared" si="104"/>
        <v>0</v>
      </c>
      <c r="AF748" s="174"/>
      <c r="AG748" s="174"/>
      <c r="AH748" s="174"/>
      <c r="AI748" s="174"/>
      <c r="AJ748" s="174"/>
      <c r="AK748" s="174"/>
      <c r="AL748" s="174"/>
      <c r="AM748" s="175"/>
      <c r="AN748" s="375">
        <f>'③原紙（経理）'!AN748:AP748</f>
        <v>0</v>
      </c>
      <c r="AO748" s="376"/>
      <c r="AP748" s="371"/>
      <c r="AQ748" s="190">
        <f t="shared" si="105"/>
        <v>0</v>
      </c>
      <c r="AR748" s="191"/>
      <c r="AS748" s="191"/>
      <c r="AT748" s="191"/>
      <c r="AU748" s="191"/>
      <c r="AV748" s="191"/>
      <c r="AW748" s="191"/>
      <c r="AX748" s="191"/>
      <c r="AY748" s="191"/>
      <c r="AZ748" s="191"/>
      <c r="BA748" s="191"/>
      <c r="BB748" s="192"/>
      <c r="BC748" s="375">
        <f>'③原紙（経理）'!BC748:BE748</f>
        <v>0</v>
      </c>
      <c r="BD748" s="376"/>
      <c r="BE748" s="371"/>
      <c r="BF748" s="173">
        <f t="shared" si="106"/>
        <v>0</v>
      </c>
      <c r="BG748" s="174"/>
      <c r="BH748" s="174"/>
      <c r="BI748" s="174"/>
      <c r="BJ748" s="174"/>
      <c r="BK748" s="174"/>
      <c r="BL748" s="174"/>
      <c r="BM748" s="174"/>
      <c r="BN748" s="174"/>
      <c r="BO748" s="174"/>
      <c r="BP748" s="174"/>
      <c r="BQ748" s="175"/>
      <c r="BR748" s="176">
        <f t="shared" si="107"/>
        <v>0</v>
      </c>
      <c r="BS748" s="174"/>
      <c r="BT748" s="174"/>
      <c r="BU748" s="174"/>
      <c r="BV748" s="174"/>
      <c r="BW748" s="174"/>
      <c r="BX748" s="174"/>
      <c r="BY748" s="174"/>
      <c r="BZ748" s="174"/>
      <c r="CA748" s="174"/>
      <c r="CB748" s="174"/>
      <c r="CC748" s="177"/>
      <c r="CD748" s="75"/>
    </row>
    <row r="749" spans="2:82" ht="24.95" customHeight="1">
      <c r="B749" s="366">
        <f>'③原紙（経理）'!B749:C749</f>
        <v>0</v>
      </c>
      <c r="C749" s="367"/>
      <c r="D749" s="368">
        <f>'③原紙（経理）'!D749:P749</f>
        <v>0</v>
      </c>
      <c r="E749" s="369"/>
      <c r="F749" s="369"/>
      <c r="G749" s="369"/>
      <c r="H749" s="369"/>
      <c r="I749" s="369"/>
      <c r="J749" s="369"/>
      <c r="K749" s="369"/>
      <c r="L749" s="369"/>
      <c r="M749" s="369"/>
      <c r="N749" s="369"/>
      <c r="O749" s="369"/>
      <c r="P749" s="370"/>
      <c r="Q749" s="182">
        <f>'③原紙（経理）'!Q749:U749</f>
        <v>0</v>
      </c>
      <c r="R749" s="183"/>
      <c r="S749" s="183"/>
      <c r="T749" s="183"/>
      <c r="U749" s="184"/>
      <c r="V749" s="186">
        <f>'③原紙（経理）'!V749:W749</f>
        <v>0</v>
      </c>
      <c r="W749" s="371"/>
      <c r="X749" s="372">
        <f>'③原紙（経理）'!X749:AD749</f>
        <v>0</v>
      </c>
      <c r="Y749" s="373"/>
      <c r="Z749" s="373"/>
      <c r="AA749" s="373"/>
      <c r="AB749" s="373"/>
      <c r="AC749" s="373"/>
      <c r="AD749" s="374"/>
      <c r="AE749" s="173">
        <f t="shared" si="104"/>
        <v>0</v>
      </c>
      <c r="AF749" s="174"/>
      <c r="AG749" s="174"/>
      <c r="AH749" s="174"/>
      <c r="AI749" s="174"/>
      <c r="AJ749" s="174"/>
      <c r="AK749" s="174"/>
      <c r="AL749" s="174"/>
      <c r="AM749" s="175"/>
      <c r="AN749" s="375">
        <f>'③原紙（経理）'!AN749:AP749</f>
        <v>0</v>
      </c>
      <c r="AO749" s="376"/>
      <c r="AP749" s="371"/>
      <c r="AQ749" s="190">
        <f t="shared" si="105"/>
        <v>0</v>
      </c>
      <c r="AR749" s="191"/>
      <c r="AS749" s="191"/>
      <c r="AT749" s="191"/>
      <c r="AU749" s="191"/>
      <c r="AV749" s="191"/>
      <c r="AW749" s="191"/>
      <c r="AX749" s="191"/>
      <c r="AY749" s="191"/>
      <c r="AZ749" s="191"/>
      <c r="BA749" s="191"/>
      <c r="BB749" s="192"/>
      <c r="BC749" s="375">
        <f>'③原紙（経理）'!BC749:BE749</f>
        <v>0</v>
      </c>
      <c r="BD749" s="376"/>
      <c r="BE749" s="371"/>
      <c r="BF749" s="173">
        <f t="shared" si="106"/>
        <v>0</v>
      </c>
      <c r="BG749" s="174"/>
      <c r="BH749" s="174"/>
      <c r="BI749" s="174"/>
      <c r="BJ749" s="174"/>
      <c r="BK749" s="174"/>
      <c r="BL749" s="174"/>
      <c r="BM749" s="174"/>
      <c r="BN749" s="174"/>
      <c r="BO749" s="174"/>
      <c r="BP749" s="174"/>
      <c r="BQ749" s="175"/>
      <c r="BR749" s="176">
        <f t="shared" si="107"/>
        <v>0</v>
      </c>
      <c r="BS749" s="174"/>
      <c r="BT749" s="174"/>
      <c r="BU749" s="174"/>
      <c r="BV749" s="174"/>
      <c r="BW749" s="174"/>
      <c r="BX749" s="174"/>
      <c r="BY749" s="174"/>
      <c r="BZ749" s="174"/>
      <c r="CA749" s="174"/>
      <c r="CB749" s="174"/>
      <c r="CC749" s="177"/>
      <c r="CD749" s="75"/>
    </row>
    <row r="750" spans="2:82" ht="24.95" customHeight="1">
      <c r="B750" s="366">
        <f>'③原紙（経理）'!B750:C750</f>
        <v>0</v>
      </c>
      <c r="C750" s="367"/>
      <c r="D750" s="368">
        <f>'③原紙（経理）'!D750:P750</f>
        <v>0</v>
      </c>
      <c r="E750" s="369"/>
      <c r="F750" s="369"/>
      <c r="G750" s="369"/>
      <c r="H750" s="369"/>
      <c r="I750" s="369"/>
      <c r="J750" s="369"/>
      <c r="K750" s="369"/>
      <c r="L750" s="369"/>
      <c r="M750" s="369"/>
      <c r="N750" s="369"/>
      <c r="O750" s="369"/>
      <c r="P750" s="370"/>
      <c r="Q750" s="182">
        <f>'③原紙（経理）'!Q750:U750</f>
        <v>0</v>
      </c>
      <c r="R750" s="183"/>
      <c r="S750" s="183"/>
      <c r="T750" s="183"/>
      <c r="U750" s="184"/>
      <c r="V750" s="186">
        <f>'③原紙（経理）'!V750:W750</f>
        <v>0</v>
      </c>
      <c r="W750" s="371"/>
      <c r="X750" s="372">
        <f>'③原紙（経理）'!X750:AD750</f>
        <v>0</v>
      </c>
      <c r="Y750" s="373"/>
      <c r="Z750" s="373"/>
      <c r="AA750" s="373"/>
      <c r="AB750" s="373"/>
      <c r="AC750" s="373"/>
      <c r="AD750" s="374"/>
      <c r="AE750" s="173">
        <f t="shared" si="104"/>
        <v>0</v>
      </c>
      <c r="AF750" s="174"/>
      <c r="AG750" s="174"/>
      <c r="AH750" s="174"/>
      <c r="AI750" s="174"/>
      <c r="AJ750" s="174"/>
      <c r="AK750" s="174"/>
      <c r="AL750" s="174"/>
      <c r="AM750" s="175"/>
      <c r="AN750" s="375">
        <f>'③原紙（経理）'!AN750:AP750</f>
        <v>0</v>
      </c>
      <c r="AO750" s="376"/>
      <c r="AP750" s="371"/>
      <c r="AQ750" s="190">
        <f t="shared" si="105"/>
        <v>0</v>
      </c>
      <c r="AR750" s="191"/>
      <c r="AS750" s="191"/>
      <c r="AT750" s="191"/>
      <c r="AU750" s="191"/>
      <c r="AV750" s="191"/>
      <c r="AW750" s="191"/>
      <c r="AX750" s="191"/>
      <c r="AY750" s="191"/>
      <c r="AZ750" s="191"/>
      <c r="BA750" s="191"/>
      <c r="BB750" s="192"/>
      <c r="BC750" s="375">
        <f>'③原紙（経理）'!BC750:BE750</f>
        <v>0</v>
      </c>
      <c r="BD750" s="376"/>
      <c r="BE750" s="371"/>
      <c r="BF750" s="173">
        <f t="shared" si="106"/>
        <v>0</v>
      </c>
      <c r="BG750" s="174"/>
      <c r="BH750" s="174"/>
      <c r="BI750" s="174"/>
      <c r="BJ750" s="174"/>
      <c r="BK750" s="174"/>
      <c r="BL750" s="174"/>
      <c r="BM750" s="174"/>
      <c r="BN750" s="174"/>
      <c r="BO750" s="174"/>
      <c r="BP750" s="174"/>
      <c r="BQ750" s="175"/>
      <c r="BR750" s="176">
        <f t="shared" si="107"/>
        <v>0</v>
      </c>
      <c r="BS750" s="174"/>
      <c r="BT750" s="174"/>
      <c r="BU750" s="174"/>
      <c r="BV750" s="174"/>
      <c r="BW750" s="174"/>
      <c r="BX750" s="174"/>
      <c r="BY750" s="174"/>
      <c r="BZ750" s="174"/>
      <c r="CA750" s="174"/>
      <c r="CB750" s="174"/>
      <c r="CC750" s="177"/>
      <c r="CD750" s="75"/>
    </row>
    <row r="751" spans="2:82" ht="24.95" customHeight="1">
      <c r="B751" s="366">
        <f>'③原紙（経理）'!B751:C751</f>
        <v>0</v>
      </c>
      <c r="C751" s="367"/>
      <c r="D751" s="368">
        <f>'③原紙（経理）'!D751:P751</f>
        <v>0</v>
      </c>
      <c r="E751" s="369"/>
      <c r="F751" s="369"/>
      <c r="G751" s="369"/>
      <c r="H751" s="369"/>
      <c r="I751" s="369"/>
      <c r="J751" s="369"/>
      <c r="K751" s="369"/>
      <c r="L751" s="369"/>
      <c r="M751" s="369"/>
      <c r="N751" s="369"/>
      <c r="O751" s="369"/>
      <c r="P751" s="370"/>
      <c r="Q751" s="182">
        <f>'③原紙（経理）'!Q751:U751</f>
        <v>0</v>
      </c>
      <c r="R751" s="183"/>
      <c r="S751" s="183"/>
      <c r="T751" s="183"/>
      <c r="U751" s="184"/>
      <c r="V751" s="186">
        <f>'③原紙（経理）'!V751:W751</f>
        <v>0</v>
      </c>
      <c r="W751" s="371"/>
      <c r="X751" s="372">
        <f>'③原紙（経理）'!X751:AD751</f>
        <v>0</v>
      </c>
      <c r="Y751" s="373"/>
      <c r="Z751" s="373"/>
      <c r="AA751" s="373"/>
      <c r="AB751" s="373"/>
      <c r="AC751" s="373"/>
      <c r="AD751" s="374"/>
      <c r="AE751" s="173">
        <f t="shared" si="104"/>
        <v>0</v>
      </c>
      <c r="AF751" s="174"/>
      <c r="AG751" s="174"/>
      <c r="AH751" s="174"/>
      <c r="AI751" s="174"/>
      <c r="AJ751" s="174"/>
      <c r="AK751" s="174"/>
      <c r="AL751" s="174"/>
      <c r="AM751" s="175"/>
      <c r="AN751" s="375">
        <f>'③原紙（経理）'!AN751:AP751</f>
        <v>0</v>
      </c>
      <c r="AO751" s="376"/>
      <c r="AP751" s="371"/>
      <c r="AQ751" s="190">
        <f t="shared" si="105"/>
        <v>0</v>
      </c>
      <c r="AR751" s="191"/>
      <c r="AS751" s="191"/>
      <c r="AT751" s="191"/>
      <c r="AU751" s="191"/>
      <c r="AV751" s="191"/>
      <c r="AW751" s="191"/>
      <c r="AX751" s="191"/>
      <c r="AY751" s="191"/>
      <c r="AZ751" s="191"/>
      <c r="BA751" s="191"/>
      <c r="BB751" s="192"/>
      <c r="BC751" s="375">
        <f>'③原紙（経理）'!BC751:BE751</f>
        <v>0</v>
      </c>
      <c r="BD751" s="376"/>
      <c r="BE751" s="371"/>
      <c r="BF751" s="173">
        <f t="shared" si="106"/>
        <v>0</v>
      </c>
      <c r="BG751" s="174"/>
      <c r="BH751" s="174"/>
      <c r="BI751" s="174"/>
      <c r="BJ751" s="174"/>
      <c r="BK751" s="174"/>
      <c r="BL751" s="174"/>
      <c r="BM751" s="174"/>
      <c r="BN751" s="174"/>
      <c r="BO751" s="174"/>
      <c r="BP751" s="174"/>
      <c r="BQ751" s="175"/>
      <c r="BR751" s="176">
        <f t="shared" si="107"/>
        <v>0</v>
      </c>
      <c r="BS751" s="174"/>
      <c r="BT751" s="174"/>
      <c r="BU751" s="174"/>
      <c r="BV751" s="174"/>
      <c r="BW751" s="174"/>
      <c r="BX751" s="174"/>
      <c r="BY751" s="174"/>
      <c r="BZ751" s="174"/>
      <c r="CA751" s="174"/>
      <c r="CB751" s="174"/>
      <c r="CC751" s="177"/>
      <c r="CD751" s="75"/>
    </row>
    <row r="752" spans="2:82" ht="24.95" customHeight="1">
      <c r="B752" s="366">
        <f>'③原紙（経理）'!B752:C752</f>
        <v>0</v>
      </c>
      <c r="C752" s="367"/>
      <c r="D752" s="368">
        <f>'③原紙（経理）'!D752:P752</f>
        <v>0</v>
      </c>
      <c r="E752" s="369"/>
      <c r="F752" s="369"/>
      <c r="G752" s="369"/>
      <c r="H752" s="369"/>
      <c r="I752" s="369"/>
      <c r="J752" s="369"/>
      <c r="K752" s="369"/>
      <c r="L752" s="369"/>
      <c r="M752" s="369"/>
      <c r="N752" s="369"/>
      <c r="O752" s="369"/>
      <c r="P752" s="370"/>
      <c r="Q752" s="182">
        <f>'③原紙（経理）'!Q752:U752</f>
        <v>0</v>
      </c>
      <c r="R752" s="183"/>
      <c r="S752" s="183"/>
      <c r="T752" s="183"/>
      <c r="U752" s="184"/>
      <c r="V752" s="186">
        <f>'③原紙（経理）'!V752:W752</f>
        <v>0</v>
      </c>
      <c r="W752" s="371"/>
      <c r="X752" s="372">
        <f>'③原紙（経理）'!X752:AD752</f>
        <v>0</v>
      </c>
      <c r="Y752" s="373"/>
      <c r="Z752" s="373"/>
      <c r="AA752" s="373"/>
      <c r="AB752" s="373"/>
      <c r="AC752" s="373"/>
      <c r="AD752" s="374"/>
      <c r="AE752" s="173">
        <f t="shared" si="104"/>
        <v>0</v>
      </c>
      <c r="AF752" s="174"/>
      <c r="AG752" s="174"/>
      <c r="AH752" s="174"/>
      <c r="AI752" s="174"/>
      <c r="AJ752" s="174"/>
      <c r="AK752" s="174"/>
      <c r="AL752" s="174"/>
      <c r="AM752" s="175"/>
      <c r="AN752" s="375">
        <f>'③原紙（経理）'!AN752:AP752</f>
        <v>0</v>
      </c>
      <c r="AO752" s="376"/>
      <c r="AP752" s="371"/>
      <c r="AQ752" s="377">
        <f t="shared" si="105"/>
        <v>0</v>
      </c>
      <c r="AR752" s="378"/>
      <c r="AS752" s="378"/>
      <c r="AT752" s="378"/>
      <c r="AU752" s="378"/>
      <c r="AV752" s="378"/>
      <c r="AW752" s="378"/>
      <c r="AX752" s="378"/>
      <c r="AY752" s="378"/>
      <c r="AZ752" s="378"/>
      <c r="BA752" s="378"/>
      <c r="BB752" s="379"/>
      <c r="BC752" s="375">
        <f>'③原紙（経理）'!BC752:BE752</f>
        <v>0</v>
      </c>
      <c r="BD752" s="376"/>
      <c r="BE752" s="371"/>
      <c r="BF752" s="361">
        <f t="shared" si="106"/>
        <v>0</v>
      </c>
      <c r="BG752" s="362"/>
      <c r="BH752" s="362"/>
      <c r="BI752" s="362"/>
      <c r="BJ752" s="362"/>
      <c r="BK752" s="362"/>
      <c r="BL752" s="362"/>
      <c r="BM752" s="362"/>
      <c r="BN752" s="362"/>
      <c r="BO752" s="362"/>
      <c r="BP752" s="362"/>
      <c r="BQ752" s="363"/>
      <c r="BR752" s="364">
        <f t="shared" si="107"/>
        <v>0</v>
      </c>
      <c r="BS752" s="362"/>
      <c r="BT752" s="362"/>
      <c r="BU752" s="362"/>
      <c r="BV752" s="362"/>
      <c r="BW752" s="362"/>
      <c r="BX752" s="362"/>
      <c r="BY752" s="362"/>
      <c r="BZ752" s="362"/>
      <c r="CA752" s="362"/>
      <c r="CB752" s="362"/>
      <c r="CC752" s="365"/>
      <c r="CD752" s="75"/>
    </row>
    <row r="753" spans="2:82" ht="24.95" customHeight="1" thickBot="1">
      <c r="B753" s="196"/>
      <c r="C753" s="197"/>
      <c r="D753" s="198" t="s">
        <v>49</v>
      </c>
      <c r="E753" s="199"/>
      <c r="F753" s="199"/>
      <c r="G753" s="199"/>
      <c r="H753" s="199"/>
      <c r="I753" s="199"/>
      <c r="J753" s="199"/>
      <c r="K753" s="199"/>
      <c r="L753" s="199"/>
      <c r="M753" s="199"/>
      <c r="N753" s="199"/>
      <c r="O753" s="199"/>
      <c r="P753" s="200"/>
      <c r="Q753" s="201"/>
      <c r="R753" s="202"/>
      <c r="S753" s="202"/>
      <c r="T753" s="202"/>
      <c r="U753" s="203"/>
      <c r="V753" s="198"/>
      <c r="W753" s="197"/>
      <c r="X753" s="204"/>
      <c r="Y753" s="205"/>
      <c r="Z753" s="205"/>
      <c r="AA753" s="205"/>
      <c r="AB753" s="205"/>
      <c r="AC753" s="205"/>
      <c r="AD753" s="206"/>
      <c r="AE753" s="204">
        <f>SUM(AE744:AM752)</f>
        <v>0</v>
      </c>
      <c r="AF753" s="205"/>
      <c r="AG753" s="205"/>
      <c r="AH753" s="205"/>
      <c r="AI753" s="205"/>
      <c r="AJ753" s="205"/>
      <c r="AK753" s="205"/>
      <c r="AL753" s="205"/>
      <c r="AM753" s="207"/>
      <c r="AN753" s="208"/>
      <c r="AO753" s="205"/>
      <c r="AP753" s="206"/>
      <c r="AQ753" s="204">
        <f>SUM(AQ744:BB752)</f>
        <v>0</v>
      </c>
      <c r="AR753" s="205"/>
      <c r="AS753" s="205"/>
      <c r="AT753" s="205"/>
      <c r="AU753" s="205"/>
      <c r="AV753" s="205"/>
      <c r="AW753" s="205"/>
      <c r="AX753" s="205"/>
      <c r="AY753" s="205"/>
      <c r="AZ753" s="205"/>
      <c r="BA753" s="205"/>
      <c r="BB753" s="207"/>
      <c r="BC753" s="208"/>
      <c r="BD753" s="205"/>
      <c r="BE753" s="206"/>
      <c r="BF753" s="204">
        <f>SUM(BF744:BQ752)</f>
        <v>0</v>
      </c>
      <c r="BG753" s="205"/>
      <c r="BH753" s="205"/>
      <c r="BI753" s="205"/>
      <c r="BJ753" s="205"/>
      <c r="BK753" s="205"/>
      <c r="BL753" s="205"/>
      <c r="BM753" s="205"/>
      <c r="BN753" s="205"/>
      <c r="BO753" s="205"/>
      <c r="BP753" s="205"/>
      <c r="BQ753" s="207"/>
      <c r="BR753" s="208">
        <f>AE753-AQ753-BF753</f>
        <v>0</v>
      </c>
      <c r="BS753" s="205"/>
      <c r="BT753" s="205"/>
      <c r="BU753" s="205"/>
      <c r="BV753" s="205"/>
      <c r="BW753" s="205"/>
      <c r="BX753" s="205"/>
      <c r="BY753" s="205"/>
      <c r="BZ753" s="205"/>
      <c r="CA753" s="205"/>
      <c r="CB753" s="205"/>
      <c r="CC753" s="209"/>
      <c r="CD753" s="75"/>
    </row>
    <row r="754" spans="2:82" ht="15" customHeight="1">
      <c r="B754" s="232" t="s">
        <v>72</v>
      </c>
      <c r="C754" s="233"/>
      <c r="D754" s="233"/>
      <c r="E754" s="233"/>
      <c r="F754" s="233"/>
      <c r="G754" s="233"/>
      <c r="H754" s="233"/>
      <c r="I754" s="233"/>
      <c r="J754" s="233"/>
      <c r="K754" s="233"/>
      <c r="L754" s="233"/>
      <c r="M754" s="233"/>
      <c r="N754" s="233"/>
      <c r="O754" s="233"/>
      <c r="P754" s="234" t="s">
        <v>28</v>
      </c>
      <c r="Q754" s="235"/>
      <c r="R754" s="235"/>
      <c r="S754" s="235"/>
      <c r="T754" s="235"/>
      <c r="U754" s="236"/>
      <c r="V754" s="392" t="s">
        <v>29</v>
      </c>
      <c r="W754" s="392"/>
      <c r="X754" s="392"/>
      <c r="Y754" s="392"/>
      <c r="Z754" s="392"/>
      <c r="AA754" s="392"/>
      <c r="AB754" s="392" t="s">
        <v>101</v>
      </c>
      <c r="AC754" s="392"/>
      <c r="AD754" s="392"/>
      <c r="AE754" s="392"/>
      <c r="AF754" s="392"/>
      <c r="AG754" s="392"/>
      <c r="AH754" s="392" t="s">
        <v>30</v>
      </c>
      <c r="AI754" s="392"/>
      <c r="AJ754" s="392"/>
      <c r="AK754" s="392"/>
      <c r="AL754" s="392"/>
      <c r="AM754" s="392"/>
      <c r="AN754" s="392"/>
      <c r="AO754" s="392"/>
      <c r="AP754" s="392"/>
      <c r="AQ754" s="392"/>
      <c r="AR754" s="392"/>
      <c r="AS754" s="234"/>
      <c r="AT754" s="395" t="s">
        <v>100</v>
      </c>
      <c r="AU754" s="385"/>
      <c r="AV754" s="385"/>
      <c r="AW754" s="385"/>
      <c r="AX754" s="385"/>
      <c r="AY754" s="385"/>
      <c r="AZ754" s="385"/>
      <c r="BA754" s="385"/>
      <c r="BB754" s="385"/>
      <c r="BC754" s="385"/>
      <c r="BD754" s="385"/>
      <c r="BE754" s="385"/>
      <c r="BF754" s="385"/>
      <c r="BG754" s="385"/>
      <c r="BH754" s="385"/>
      <c r="BI754" s="385"/>
      <c r="BJ754" s="385"/>
      <c r="BK754" s="385"/>
      <c r="BL754" s="385"/>
      <c r="BM754" s="385"/>
      <c r="BN754" s="385"/>
      <c r="BO754" s="385"/>
      <c r="BP754" s="385"/>
      <c r="BQ754" s="385"/>
      <c r="BR754" s="385"/>
      <c r="BS754" s="385"/>
      <c r="BT754" s="385"/>
      <c r="BU754" s="385"/>
      <c r="BV754" s="385"/>
      <c r="BW754" s="385"/>
      <c r="BX754" s="385"/>
      <c r="BY754" s="385"/>
      <c r="BZ754" s="385"/>
      <c r="CA754" s="385"/>
      <c r="CB754" s="385"/>
      <c r="CC754" s="386"/>
      <c r="CD754" s="46"/>
    </row>
    <row r="755" spans="2:82" ht="45" customHeight="1">
      <c r="B755" s="237" t="s">
        <v>27</v>
      </c>
      <c r="C755" s="238"/>
      <c r="D755" s="238"/>
      <c r="E755" s="238"/>
      <c r="F755" s="238"/>
      <c r="G755" s="238"/>
      <c r="H755" s="238"/>
      <c r="I755" s="238"/>
      <c r="J755" s="238"/>
      <c r="K755" s="238"/>
      <c r="L755" s="238"/>
      <c r="M755" s="238"/>
      <c r="N755" s="238"/>
      <c r="O755" s="238"/>
      <c r="P755" s="384"/>
      <c r="Q755" s="238"/>
      <c r="R755" s="238"/>
      <c r="S755" s="238"/>
      <c r="T755" s="238"/>
      <c r="U755" s="239"/>
      <c r="V755" s="393"/>
      <c r="W755" s="393"/>
      <c r="X755" s="393"/>
      <c r="Y755" s="393"/>
      <c r="Z755" s="393"/>
      <c r="AA755" s="393"/>
      <c r="AB755" s="393"/>
      <c r="AC755" s="393"/>
      <c r="AD755" s="393"/>
      <c r="AE755" s="393"/>
      <c r="AF755" s="393"/>
      <c r="AG755" s="393"/>
      <c r="AH755" s="394"/>
      <c r="AI755" s="394"/>
      <c r="AJ755" s="394"/>
      <c r="AK755" s="394"/>
      <c r="AL755" s="394"/>
      <c r="AM755" s="394"/>
      <c r="AN755" s="393"/>
      <c r="AO755" s="393"/>
      <c r="AP755" s="393"/>
      <c r="AQ755" s="393"/>
      <c r="AR755" s="393"/>
      <c r="AS755" s="167"/>
      <c r="AT755" s="396"/>
      <c r="AU755" s="387"/>
      <c r="AV755" s="387"/>
      <c r="AW755" s="387"/>
      <c r="AX755" s="387"/>
      <c r="AY755" s="387"/>
      <c r="AZ755" s="387"/>
      <c r="BA755" s="387"/>
      <c r="BB755" s="387"/>
      <c r="BC755" s="387"/>
      <c r="BD755" s="387"/>
      <c r="BE755" s="387"/>
      <c r="BF755" s="387"/>
      <c r="BG755" s="387"/>
      <c r="BH755" s="387"/>
      <c r="BI755" s="387"/>
      <c r="BJ755" s="387"/>
      <c r="BK755" s="387"/>
      <c r="BL755" s="387"/>
      <c r="BM755" s="387"/>
      <c r="BN755" s="387"/>
      <c r="BO755" s="387"/>
      <c r="BP755" s="387"/>
      <c r="BQ755" s="387"/>
      <c r="BR755" s="387"/>
      <c r="BS755" s="387"/>
      <c r="BT755" s="387"/>
      <c r="BU755" s="387"/>
      <c r="BV755" s="387"/>
      <c r="BW755" s="387"/>
      <c r="BX755" s="387"/>
      <c r="BY755" s="387"/>
      <c r="BZ755" s="387"/>
      <c r="CA755" s="387"/>
      <c r="CB755" s="387"/>
      <c r="CC755" s="388"/>
      <c r="CD755" s="46"/>
    </row>
    <row r="756" spans="2:82" ht="27" customHeight="1" thickBot="1">
      <c r="B756" s="225" t="s">
        <v>24</v>
      </c>
      <c r="C756" s="226"/>
      <c r="D756" s="226"/>
      <c r="E756" s="226"/>
      <c r="F756" s="226"/>
      <c r="G756" s="226"/>
      <c r="H756" s="226"/>
      <c r="I756" s="226"/>
      <c r="J756" s="226"/>
      <c r="K756" s="226"/>
      <c r="L756" s="226"/>
      <c r="M756" s="226"/>
      <c r="N756" s="226"/>
      <c r="O756" s="226"/>
      <c r="P756" s="226"/>
      <c r="Q756" s="226"/>
      <c r="R756" s="226"/>
      <c r="S756" s="226"/>
      <c r="T756" s="226"/>
      <c r="U756" s="226"/>
      <c r="V756" s="226"/>
      <c r="W756" s="226"/>
      <c r="X756" s="226"/>
      <c r="Y756" s="226"/>
      <c r="Z756" s="226"/>
      <c r="AA756" s="226"/>
      <c r="AB756" s="226"/>
      <c r="AC756" s="226"/>
      <c r="AD756" s="226"/>
      <c r="AE756" s="226"/>
      <c r="AF756" s="227"/>
      <c r="AG756" s="228" t="s">
        <v>25</v>
      </c>
      <c r="AH756" s="229"/>
      <c r="AI756" s="229"/>
      <c r="AJ756" s="229"/>
      <c r="AK756" s="229"/>
      <c r="AL756" s="229"/>
      <c r="AM756" s="229"/>
      <c r="AN756" s="229"/>
      <c r="AO756" s="229"/>
      <c r="AP756" s="229"/>
      <c r="AQ756" s="229"/>
      <c r="AR756" s="229"/>
      <c r="AS756" s="229"/>
      <c r="AT756" s="229"/>
      <c r="AU756" s="229"/>
      <c r="AV756" s="229"/>
      <c r="AW756" s="229"/>
      <c r="AX756" s="229"/>
      <c r="AY756" s="229"/>
      <c r="AZ756" s="229"/>
      <c r="BA756" s="229"/>
      <c r="BB756" s="230"/>
      <c r="BC756" s="228" t="s">
        <v>26</v>
      </c>
      <c r="BD756" s="229"/>
      <c r="BE756" s="229"/>
      <c r="BF756" s="229"/>
      <c r="BG756" s="229"/>
      <c r="BH756" s="229"/>
      <c r="BI756" s="229"/>
      <c r="BJ756" s="229"/>
      <c r="BK756" s="229"/>
      <c r="BL756" s="229"/>
      <c r="BM756" s="229"/>
      <c r="BN756" s="229"/>
      <c r="BO756" s="229"/>
      <c r="BP756" s="229"/>
      <c r="BQ756" s="229"/>
      <c r="BR756" s="229"/>
      <c r="BS756" s="229"/>
      <c r="BT756" s="229"/>
      <c r="BU756" s="229"/>
      <c r="BV756" s="229"/>
      <c r="BW756" s="229"/>
      <c r="BX756" s="229"/>
      <c r="BY756" s="229"/>
      <c r="BZ756" s="229"/>
      <c r="CA756" s="229"/>
      <c r="CB756" s="229"/>
      <c r="CC756" s="231"/>
      <c r="CD756" s="47"/>
    </row>
    <row r="757" spans="2:82" ht="15.95" customHeight="1">
      <c r="AC757" s="100" t="s">
        <v>98</v>
      </c>
      <c r="AD757" s="100"/>
      <c r="AE757" s="100"/>
      <c r="AF757" s="100"/>
      <c r="AG757" s="100"/>
      <c r="AH757" s="100"/>
      <c r="AI757" s="100"/>
      <c r="AJ757" s="100"/>
      <c r="AK757" s="100"/>
      <c r="AL757" s="100"/>
      <c r="AM757" s="100"/>
      <c r="AN757" s="100"/>
      <c r="AO757" s="100"/>
      <c r="AP757" s="100"/>
      <c r="AQ757" s="100"/>
      <c r="AR757" s="100"/>
      <c r="AS757" s="100"/>
      <c r="AT757" s="100"/>
      <c r="AU757" s="100"/>
      <c r="AV757" s="100"/>
      <c r="AW757" s="100"/>
      <c r="AX757" s="100"/>
      <c r="AY757" s="58"/>
      <c r="BN757" s="102">
        <f>'③原紙（経理）'!BN757:BP757</f>
        <v>0</v>
      </c>
      <c r="BO757" s="102"/>
      <c r="BP757" s="102"/>
      <c r="BQ757" s="5" t="s">
        <v>42</v>
      </c>
      <c r="BR757" s="5"/>
      <c r="BS757" s="5"/>
      <c r="BT757" s="5"/>
      <c r="BU757" s="5"/>
      <c r="BV757" s="88">
        <v>28</v>
      </c>
      <c r="BW757" s="88"/>
      <c r="BX757" s="88"/>
      <c r="BY757" s="5" t="s">
        <v>41</v>
      </c>
      <c r="BZ757" s="5"/>
      <c r="CA757" s="5"/>
    </row>
    <row r="758" spans="2:82" ht="15.75" customHeight="1">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100"/>
      <c r="AD758" s="100"/>
      <c r="AE758" s="100"/>
      <c r="AF758" s="100"/>
      <c r="AG758" s="100"/>
      <c r="AH758" s="100"/>
      <c r="AI758" s="100"/>
      <c r="AJ758" s="100"/>
      <c r="AK758" s="100"/>
      <c r="AL758" s="100"/>
      <c r="AM758" s="100"/>
      <c r="AN758" s="100"/>
      <c r="AO758" s="100"/>
      <c r="AP758" s="100"/>
      <c r="AQ758" s="100"/>
      <c r="AR758" s="100"/>
      <c r="AS758" s="100"/>
      <c r="AT758" s="100"/>
      <c r="AU758" s="100"/>
      <c r="AV758" s="100"/>
      <c r="AW758" s="100"/>
      <c r="AX758" s="100"/>
      <c r="AY758" s="58"/>
      <c r="AZ758" s="4"/>
      <c r="BA758" s="4"/>
      <c r="BB758" s="4"/>
      <c r="BC758" s="4"/>
      <c r="BD758" s="4"/>
      <c r="BE758" s="4"/>
      <c r="BF758" s="4"/>
      <c r="BG758" s="4"/>
      <c r="BH758" s="4"/>
      <c r="BI758" s="4"/>
      <c r="BJ758" s="4"/>
      <c r="BK758" s="5" t="s">
        <v>4</v>
      </c>
      <c r="BN758" s="102">
        <f>'③原紙（経理）'!BN758:BO758</f>
        <v>0</v>
      </c>
      <c r="BO758" s="102"/>
      <c r="BP758" s="88" t="s">
        <v>3</v>
      </c>
      <c r="BQ758" s="88"/>
      <c r="BR758" s="102">
        <f>'③原紙（経理）'!BR758:BS758</f>
        <v>0</v>
      </c>
      <c r="BS758" s="102"/>
      <c r="BT758" s="102">
        <f>'③原紙（経理）'!BT758:BU758</f>
        <v>0</v>
      </c>
      <c r="BU758" s="102"/>
      <c r="BV758" s="88" t="s">
        <v>2</v>
      </c>
      <c r="BW758" s="88"/>
      <c r="BX758" s="102">
        <f>'③原紙（経理）'!BX758:BY758</f>
        <v>0</v>
      </c>
      <c r="BY758" s="102"/>
      <c r="BZ758" s="102">
        <f>'③原紙（経理）'!BZ758:CA758</f>
        <v>0</v>
      </c>
      <c r="CA758" s="102"/>
      <c r="CB758" s="88" t="s">
        <v>1</v>
      </c>
      <c r="CC758" s="88"/>
      <c r="CD758" s="39"/>
    </row>
    <row r="759" spans="2:82" ht="15.75" customHeight="1" thickBot="1">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101"/>
      <c r="AD759" s="101"/>
      <c r="AE759" s="101"/>
      <c r="AF759" s="101"/>
      <c r="AG759" s="101"/>
      <c r="AH759" s="101"/>
      <c r="AI759" s="101"/>
      <c r="AJ759" s="101"/>
      <c r="AK759" s="101"/>
      <c r="AL759" s="101"/>
      <c r="AM759" s="101"/>
      <c r="AN759" s="101"/>
      <c r="AO759" s="101"/>
      <c r="AP759" s="101"/>
      <c r="AQ759" s="101"/>
      <c r="AR759" s="101"/>
      <c r="AS759" s="101"/>
      <c r="AT759" s="101"/>
      <c r="AU759" s="101"/>
      <c r="AV759" s="101"/>
      <c r="AW759" s="101"/>
      <c r="AX759" s="101"/>
      <c r="AY759" s="58"/>
      <c r="AZ759" s="4"/>
      <c r="BA759" s="4"/>
      <c r="BB759" s="4"/>
      <c r="BC759" s="4"/>
      <c r="BD759" s="4"/>
      <c r="BE759" s="4"/>
      <c r="BF759" s="4"/>
      <c r="BG759" s="4"/>
      <c r="BH759" s="4"/>
      <c r="BI759" s="4"/>
      <c r="BJ759" s="4"/>
      <c r="BN759" s="42"/>
      <c r="BO759" s="42"/>
      <c r="BP759" s="42"/>
      <c r="BQ759" s="42"/>
      <c r="BR759" s="42"/>
      <c r="BS759" s="42"/>
      <c r="BT759" s="42"/>
      <c r="BU759" s="42"/>
      <c r="BV759" s="42"/>
      <c r="BW759" s="42"/>
      <c r="BX759" s="42"/>
      <c r="BY759" s="42"/>
      <c r="BZ759" s="42"/>
      <c r="CA759" s="42"/>
      <c r="CB759" s="39"/>
      <c r="CC759" s="39"/>
      <c r="CD759" s="39"/>
    </row>
    <row r="760" spans="2:82" ht="27" customHeight="1" thickTop="1">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89" t="s">
        <v>0</v>
      </c>
      <c r="AD760" s="89"/>
      <c r="AE760" s="89"/>
      <c r="AF760" s="89"/>
      <c r="AG760" s="89"/>
      <c r="AH760" s="89"/>
      <c r="AI760" s="89"/>
      <c r="AJ760" s="89"/>
      <c r="AK760" s="89"/>
      <c r="AL760" s="89"/>
      <c r="AM760" s="89"/>
      <c r="AN760" s="89"/>
      <c r="AO760" s="89"/>
      <c r="AP760" s="89"/>
      <c r="AQ760" s="89"/>
      <c r="AR760" s="89"/>
      <c r="AS760" s="89"/>
      <c r="AT760" s="89"/>
      <c r="AU760" s="89"/>
      <c r="AV760" s="89"/>
      <c r="AW760" s="89"/>
      <c r="AX760" s="89"/>
      <c r="AY760" s="59"/>
      <c r="AZ760" s="90" t="s">
        <v>75</v>
      </c>
      <c r="BA760" s="91"/>
      <c r="BB760" s="91"/>
      <c r="BC760" s="91"/>
      <c r="BD760" s="91"/>
      <c r="BE760" s="91"/>
      <c r="BF760" s="91"/>
      <c r="BG760" s="91"/>
      <c r="BH760" s="91"/>
      <c r="BI760" s="91"/>
      <c r="BJ760" s="91"/>
      <c r="BK760" s="91"/>
      <c r="BL760" s="91"/>
      <c r="BM760" s="91"/>
      <c r="BN760" s="91"/>
      <c r="BO760" s="91"/>
      <c r="BP760" s="91"/>
      <c r="BQ760" s="91"/>
      <c r="BR760" s="91"/>
      <c r="BS760" s="91"/>
      <c r="BT760" s="91"/>
      <c r="BU760" s="91"/>
      <c r="BV760" s="91"/>
      <c r="BW760" s="91"/>
      <c r="BX760" s="91"/>
      <c r="BY760" s="91"/>
      <c r="BZ760" s="91"/>
      <c r="CA760" s="91"/>
      <c r="CB760" s="91"/>
      <c r="CC760" s="91"/>
      <c r="CD760" s="92"/>
    </row>
    <row r="761" spans="2:82" ht="27.75" customHeight="1" thickBot="1">
      <c r="C761" s="1"/>
      <c r="D761" s="1"/>
      <c r="E761" s="2"/>
      <c r="F761" s="2"/>
      <c r="G761" s="2"/>
      <c r="I761" s="3"/>
      <c r="J761" s="2"/>
      <c r="K761" s="2"/>
      <c r="L761" s="2"/>
      <c r="M761" s="15"/>
      <c r="N761" s="15"/>
      <c r="O761" s="15"/>
      <c r="P761" s="15"/>
      <c r="Q761" s="15"/>
      <c r="R761" s="15"/>
      <c r="S761" s="15"/>
      <c r="T761" s="15"/>
      <c r="U761" s="15"/>
      <c r="V761" s="15"/>
      <c r="W761" s="2"/>
      <c r="X761" s="2"/>
      <c r="Y761" s="11"/>
      <c r="Z761" s="11"/>
      <c r="AA761" s="11"/>
      <c r="AB761" s="11"/>
      <c r="AC761" s="93"/>
      <c r="AD761" s="93"/>
      <c r="AE761" s="93"/>
      <c r="AF761" s="93"/>
      <c r="AG761" s="93"/>
      <c r="AH761" s="93"/>
      <c r="AI761" s="93"/>
      <c r="AJ761" s="93"/>
      <c r="AK761" s="93"/>
      <c r="AL761" s="93"/>
      <c r="AM761" s="93"/>
      <c r="AN761" s="93"/>
      <c r="AO761" s="93"/>
      <c r="AP761" s="93"/>
      <c r="AQ761" s="93"/>
      <c r="AR761" s="93"/>
      <c r="AS761" s="93"/>
      <c r="AT761" s="93"/>
      <c r="AU761" s="93"/>
      <c r="AV761" s="93"/>
      <c r="AW761" s="93"/>
      <c r="AX761" s="93"/>
      <c r="AY761" s="94"/>
      <c r="AZ761" s="95" t="str">
        <f>IF(①適格請求書発行事業者登録番号!$A$5="","?",①適格請求書発行事業者登録番号!$A$5)</f>
        <v>?</v>
      </c>
      <c r="BA761" s="96"/>
      <c r="BB761" s="97" t="str">
        <f>IF(①適格請求書発行事業者登録番号!$B$5="","?",①適格請求書発行事業者登録番号!$B$5)</f>
        <v>?</v>
      </c>
      <c r="BC761" s="98"/>
      <c r="BD761" s="57" t="s">
        <v>82</v>
      </c>
      <c r="BE761" s="97" t="str">
        <f>IF(①適格請求書発行事業者登録番号!$D$5="","?",①適格請求書発行事業者登録番号!$D$5)</f>
        <v>?</v>
      </c>
      <c r="BF761" s="98"/>
      <c r="BG761" s="97" t="str">
        <f>IF(①適格請求書発行事業者登録番号!$E$5="","?",①適格請求書発行事業者登録番号!$E$5)</f>
        <v>?</v>
      </c>
      <c r="BH761" s="98"/>
      <c r="BI761" s="97" t="str">
        <f>IF(①適格請求書発行事業者登録番号!$F$5="","?",①適格請求書発行事業者登録番号!$F$5)</f>
        <v>?</v>
      </c>
      <c r="BJ761" s="98"/>
      <c r="BK761" s="97" t="str">
        <f>IF(①適格請求書発行事業者登録番号!$G$5="","?",①適格請求書発行事業者登録番号!$G$5)</f>
        <v>?</v>
      </c>
      <c r="BL761" s="98"/>
      <c r="BM761" s="57" t="s">
        <v>82</v>
      </c>
      <c r="BN761" s="97" t="str">
        <f>IF(①適格請求書発行事業者登録番号!$I$5="","?",①適格請求書発行事業者登録番号!$I$5)</f>
        <v>?</v>
      </c>
      <c r="BO761" s="98"/>
      <c r="BP761" s="97" t="str">
        <f>IF(①適格請求書発行事業者登録番号!$J$5="","?",①適格請求書発行事業者登録番号!$J$5)</f>
        <v>?</v>
      </c>
      <c r="BQ761" s="98"/>
      <c r="BR761" s="97" t="str">
        <f>IF(①適格請求書発行事業者登録番号!$K$5="","?",①適格請求書発行事業者登録番号!$K$5)</f>
        <v>?</v>
      </c>
      <c r="BS761" s="98"/>
      <c r="BT761" s="97" t="str">
        <f>IF(①適格請求書発行事業者登録番号!$L$5="","?",①適格請求書発行事業者登録番号!$L$5)</f>
        <v>?</v>
      </c>
      <c r="BU761" s="98"/>
      <c r="BV761" s="57" t="s">
        <v>82</v>
      </c>
      <c r="BW761" s="97" t="str">
        <f>IF(①適格請求書発行事業者登録番号!$N$5="","?",①適格請求書発行事業者登録番号!$N$5)</f>
        <v>?</v>
      </c>
      <c r="BX761" s="98"/>
      <c r="BY761" s="97" t="str">
        <f>IF(①適格請求書発行事業者登録番号!$O$5="","?",①適格請求書発行事業者登録番号!$O$5)</f>
        <v>?</v>
      </c>
      <c r="BZ761" s="98"/>
      <c r="CA761" s="97" t="str">
        <f>IF(①適格請求書発行事業者登録番号!$P$5="","?",①適格請求書発行事業者登録番号!$P$5)</f>
        <v>?</v>
      </c>
      <c r="CB761" s="98"/>
      <c r="CC761" s="97" t="str">
        <f>IF(①適格請求書発行事業者登録番号!$Q$5="","?",①適格請求書発行事業者登録番号!$Q$5)</f>
        <v>?</v>
      </c>
      <c r="CD761" s="99"/>
    </row>
    <row r="762" spans="2:82" ht="15" customHeight="1" thickBot="1">
      <c r="C762" s="1"/>
      <c r="D762" s="1"/>
      <c r="E762" s="2"/>
      <c r="F762" s="2"/>
      <c r="G762" s="2"/>
      <c r="I762" s="3"/>
      <c r="J762" s="2"/>
      <c r="K762" s="2"/>
      <c r="L762" s="2"/>
      <c r="M762" s="15"/>
      <c r="N762" s="15"/>
      <c r="O762" s="15"/>
      <c r="P762" s="15"/>
      <c r="Q762" s="15"/>
      <c r="R762" s="15"/>
      <c r="S762" s="15"/>
      <c r="T762" s="15"/>
      <c r="U762" s="15"/>
      <c r="V762" s="15"/>
      <c r="W762" s="2"/>
      <c r="X762" s="2"/>
      <c r="Y762" s="11"/>
      <c r="Z762" s="11"/>
      <c r="AA762" s="11"/>
      <c r="AB762" s="11"/>
      <c r="AC762" s="60"/>
      <c r="AD762" s="60"/>
      <c r="AE762" s="60"/>
      <c r="AF762" s="60"/>
      <c r="AG762" s="60"/>
      <c r="AH762" s="60"/>
      <c r="AI762" s="60"/>
      <c r="AJ762" s="60"/>
      <c r="AK762" s="60"/>
      <c r="AL762" s="60"/>
      <c r="AM762" s="60"/>
      <c r="AN762" s="60"/>
      <c r="AO762" s="60"/>
      <c r="AP762" s="60"/>
      <c r="AQ762" s="60"/>
      <c r="AR762" s="60"/>
      <c r="AS762" s="60"/>
      <c r="AT762" s="60"/>
      <c r="AU762" s="60"/>
      <c r="AV762" s="60"/>
      <c r="AW762" s="60"/>
      <c r="AX762" s="60"/>
      <c r="AY762" s="60"/>
      <c r="AZ762" s="63"/>
      <c r="BA762" s="63"/>
      <c r="BB762" s="63"/>
      <c r="BC762" s="63"/>
      <c r="BD762" s="64"/>
      <c r="BE762" s="63"/>
      <c r="BF762" s="63"/>
      <c r="BG762" s="63"/>
      <c r="BH762" s="350"/>
      <c r="BI762" s="350"/>
      <c r="BJ762" s="66"/>
      <c r="BK762" s="66"/>
      <c r="BL762" s="351" t="s">
        <v>87</v>
      </c>
      <c r="BM762" s="351"/>
      <c r="BN762" s="352" t="str">
        <f>IF(②基本情報入力シート!$B$3=0,"基本情報シートを入力して下さい",②基本情報入力シート!$B$3)</f>
        <v>基本情報シートを入力して下さい</v>
      </c>
      <c r="BO762" s="352"/>
      <c r="BP762" s="352"/>
      <c r="BQ762" s="352"/>
      <c r="BR762" s="352"/>
      <c r="BS762" s="352"/>
      <c r="BT762" s="352"/>
      <c r="BU762" s="352"/>
      <c r="BV762" s="352"/>
      <c r="BW762" s="352"/>
      <c r="BX762" s="352"/>
      <c r="BY762" s="352"/>
      <c r="BZ762" s="352"/>
      <c r="CA762" s="63"/>
      <c r="CB762" s="63"/>
      <c r="CC762" s="63"/>
      <c r="CD762" s="63"/>
    </row>
    <row r="763" spans="2:82" ht="24.95" customHeight="1">
      <c r="B763" s="106" t="s">
        <v>18</v>
      </c>
      <c r="C763" s="106"/>
      <c r="D763" s="106"/>
      <c r="E763" s="106"/>
      <c r="F763" s="106"/>
      <c r="G763" s="106"/>
      <c r="H763" s="106"/>
      <c r="I763" s="106"/>
      <c r="J763" s="106"/>
      <c r="K763" s="106"/>
      <c r="L763" s="106"/>
      <c r="M763" s="106"/>
      <c r="N763" s="106"/>
      <c r="O763" s="106"/>
      <c r="P763" s="106"/>
      <c r="Q763" s="106"/>
      <c r="R763" s="106"/>
      <c r="S763" s="106"/>
      <c r="T763" s="106"/>
      <c r="U763" s="106"/>
      <c r="V763" s="106"/>
      <c r="W763" s="106"/>
      <c r="X763" s="106"/>
      <c r="Y763" s="106"/>
      <c r="Z763" s="106"/>
      <c r="AA763" s="106"/>
      <c r="AB763" s="106"/>
      <c r="AC763" s="106"/>
      <c r="AD763" s="106"/>
      <c r="AE763" s="107" t="s">
        <v>94</v>
      </c>
      <c r="AF763" s="108"/>
      <c r="AG763" s="108"/>
      <c r="AH763" s="108"/>
      <c r="AI763" s="108"/>
      <c r="AJ763" s="108"/>
      <c r="AK763" s="108"/>
      <c r="AL763" s="109">
        <f>BF781</f>
        <v>0</v>
      </c>
      <c r="AM763" s="110"/>
      <c r="AN763" s="110"/>
      <c r="AO763" s="110"/>
      <c r="AP763" s="110"/>
      <c r="AQ763" s="110"/>
      <c r="AR763" s="110"/>
      <c r="AS763" s="110"/>
      <c r="AT763" s="110"/>
      <c r="AU763" s="110"/>
      <c r="AV763" s="110"/>
      <c r="AW763" s="110"/>
      <c r="AX763" s="110"/>
      <c r="AY763" s="110"/>
      <c r="AZ763" s="110"/>
      <c r="BA763" s="111"/>
      <c r="BB763" s="70"/>
      <c r="BC763" s="71"/>
      <c r="BD763" s="71"/>
      <c r="BH763" s="22"/>
      <c r="BI763" s="22"/>
      <c r="BJ763" s="353" t="str">
        <f>IF(②基本情報入力シート!$B$4=0,"基本情報シートを入力して下さい",②基本情報入力シート!$B$4)</f>
        <v>基本情報シートを入力して下さい</v>
      </c>
      <c r="BK763" s="353"/>
      <c r="BL763" s="353"/>
      <c r="BM763" s="353"/>
      <c r="BN763" s="353"/>
      <c r="BO763" s="353"/>
      <c r="BP763" s="353"/>
      <c r="BQ763" s="353"/>
      <c r="BR763" s="353"/>
      <c r="BS763" s="353"/>
      <c r="BT763" s="353"/>
      <c r="BU763" s="353"/>
      <c r="BV763" s="353"/>
      <c r="BW763" s="353"/>
      <c r="BX763" s="353"/>
      <c r="BY763" s="353"/>
      <c r="BZ763" s="353"/>
      <c r="CA763" s="65"/>
      <c r="CB763" s="65"/>
      <c r="CC763" s="65"/>
      <c r="CD763" s="65"/>
    </row>
    <row r="764" spans="2:82" ht="24.95" customHeight="1" thickBot="1">
      <c r="C764" s="113" t="s">
        <v>19</v>
      </c>
      <c r="D764" s="113"/>
      <c r="E764" s="113"/>
      <c r="F764" s="113"/>
      <c r="G764" s="113"/>
      <c r="H764" s="113"/>
      <c r="I764" s="113"/>
      <c r="J764" s="113"/>
      <c r="K764" s="113"/>
      <c r="L764" s="113"/>
      <c r="M764" s="113"/>
      <c r="N764" s="113"/>
      <c r="O764" s="113"/>
      <c r="P764" s="113"/>
      <c r="Q764" s="113"/>
      <c r="R764" s="113"/>
      <c r="S764" s="113"/>
      <c r="T764" s="113"/>
      <c r="U764" s="113"/>
      <c r="V764" s="113"/>
      <c r="W764" s="113"/>
      <c r="X764" s="113"/>
      <c r="Y764" s="113"/>
      <c r="Z764" s="113"/>
      <c r="AA764" s="113"/>
      <c r="AB764" s="113"/>
      <c r="AC764" s="113"/>
      <c r="AD764" s="113"/>
      <c r="AE764" s="114" t="str">
        <f>'③原紙（経理）'!AE764</f>
        <v>消費税(10%)</v>
      </c>
      <c r="AF764" s="115"/>
      <c r="AG764" s="115"/>
      <c r="AH764" s="115"/>
      <c r="AI764" s="115"/>
      <c r="AJ764" s="115"/>
      <c r="AK764" s="115"/>
      <c r="AL764" s="116">
        <f>IF(AE764="消費税(10%)",ROUND(AL763*0.1,1),IF(AE764="消費税(8%)",ROUND(AL763*0.08,1),IF(AE764="非課税","","")))</f>
        <v>0</v>
      </c>
      <c r="AM764" s="117"/>
      <c r="AN764" s="117"/>
      <c r="AO764" s="117"/>
      <c r="AP764" s="117"/>
      <c r="AQ764" s="117"/>
      <c r="AR764" s="117"/>
      <c r="AS764" s="117"/>
      <c r="AT764" s="117"/>
      <c r="AU764" s="117"/>
      <c r="AV764" s="117"/>
      <c r="AW764" s="117"/>
      <c r="AX764" s="117"/>
      <c r="AY764" s="117"/>
      <c r="AZ764" s="117"/>
      <c r="BA764" s="118"/>
      <c r="BB764" s="70"/>
      <c r="BC764" s="71"/>
      <c r="BD764" s="71"/>
      <c r="BH764" s="22"/>
      <c r="BI764" s="22"/>
      <c r="BJ764" s="353" t="str">
        <f>IF(②基本情報入力シート!$B$5=0,"基本情報シートを入力して下さい",②基本情報入力シート!$B$5)</f>
        <v>基本情報シートを入力して下さい</v>
      </c>
      <c r="BK764" s="353"/>
      <c r="BL764" s="353"/>
      <c r="BM764" s="353"/>
      <c r="BN764" s="353"/>
      <c r="BO764" s="353"/>
      <c r="BP764" s="353"/>
      <c r="BQ764" s="353"/>
      <c r="BR764" s="353"/>
      <c r="BS764" s="353"/>
      <c r="BT764" s="353"/>
      <c r="BU764" s="353"/>
      <c r="BV764" s="353"/>
      <c r="BW764" s="353"/>
      <c r="BX764" s="353"/>
      <c r="BY764" s="353"/>
      <c r="BZ764" s="353"/>
      <c r="CA764" s="62"/>
      <c r="CB764" s="340" t="s">
        <v>34</v>
      </c>
      <c r="CC764" s="340"/>
      <c r="CD764" s="43"/>
    </row>
    <row r="765" spans="2:82" ht="25.5" customHeight="1" thickBot="1">
      <c r="P765" s="6"/>
      <c r="Q765" s="6"/>
      <c r="T765" s="7"/>
      <c r="Y765" s="11"/>
      <c r="Z765" s="11"/>
      <c r="AA765" s="11"/>
      <c r="AB765" s="11"/>
      <c r="AC765" s="12"/>
      <c r="AD765" s="12"/>
      <c r="AE765" s="121" t="s">
        <v>95</v>
      </c>
      <c r="AF765" s="122"/>
      <c r="AG765" s="122"/>
      <c r="AH765" s="122"/>
      <c r="AI765" s="122"/>
      <c r="AJ765" s="122"/>
      <c r="AK765" s="122"/>
      <c r="AL765" s="123">
        <f>IF(AL764="",AL763,AL763+AL764)</f>
        <v>0</v>
      </c>
      <c r="AM765" s="124"/>
      <c r="AN765" s="124"/>
      <c r="AO765" s="124"/>
      <c r="AP765" s="124"/>
      <c r="AQ765" s="124"/>
      <c r="AR765" s="124"/>
      <c r="AS765" s="124"/>
      <c r="AT765" s="124"/>
      <c r="AU765" s="124"/>
      <c r="AV765" s="124"/>
      <c r="AW765" s="124"/>
      <c r="AX765" s="124"/>
      <c r="AY765" s="124"/>
      <c r="AZ765" s="124"/>
      <c r="BA765" s="125"/>
      <c r="BB765" s="72"/>
      <c r="BC765" s="73"/>
      <c r="BD765" s="73"/>
      <c r="BH765" s="22"/>
      <c r="BI765" s="23"/>
      <c r="BJ765" s="345" t="str">
        <f>IF(②基本情報入力シート!$B$6=0,"基本情報シートを入力して下さい",②基本情報入力シート!$B$6)</f>
        <v>基本情報シートを入力して下さい</v>
      </c>
      <c r="BK765" s="345"/>
      <c r="BL765" s="345"/>
      <c r="BM765" s="345"/>
      <c r="BN765" s="345"/>
      <c r="BO765" s="345"/>
      <c r="BP765" s="345"/>
      <c r="BQ765" s="345"/>
      <c r="BR765" s="345"/>
      <c r="BS765" s="345"/>
      <c r="BT765" s="345"/>
      <c r="BU765" s="345"/>
      <c r="BV765" s="345"/>
      <c r="BW765" s="345"/>
      <c r="BX765" s="345"/>
      <c r="BY765" s="345"/>
      <c r="BZ765" s="345"/>
      <c r="CA765" s="345"/>
      <c r="CB765" s="341"/>
      <c r="CC765" s="341"/>
      <c r="CD765" s="43"/>
    </row>
    <row r="766" spans="2:82" ht="15" customHeight="1">
      <c r="C766" s="5"/>
      <c r="D766" s="5"/>
      <c r="E766" s="5"/>
      <c r="F766" s="5"/>
      <c r="G766" s="5"/>
      <c r="H766" s="5"/>
      <c r="I766" s="5"/>
      <c r="J766" s="5"/>
      <c r="K766" s="5"/>
      <c r="L766" s="5"/>
      <c r="M766" s="5"/>
      <c r="N766" s="5"/>
      <c r="O766" s="5"/>
      <c r="P766" s="7"/>
      <c r="Q766" s="7"/>
      <c r="R766" s="5"/>
      <c r="S766" s="5"/>
      <c r="T766" s="7"/>
      <c r="U766" s="5"/>
      <c r="V766" s="5"/>
      <c r="W766" s="5"/>
      <c r="X766" s="5"/>
      <c r="Y766" s="8"/>
      <c r="Z766" s="9"/>
      <c r="AA766" s="10"/>
      <c r="AB766" s="10"/>
      <c r="AC766" s="13"/>
      <c r="AD766" s="13"/>
      <c r="AE766" s="9"/>
      <c r="AF766" s="9"/>
      <c r="AG766" s="9"/>
      <c r="AH766" s="9"/>
      <c r="AI766" s="9"/>
      <c r="AJ766" s="9"/>
      <c r="AK766" s="5"/>
      <c r="AL766" s="5"/>
      <c r="AM766" s="5"/>
      <c r="AN766" s="5"/>
      <c r="AO766" s="5"/>
      <c r="AP766" s="5"/>
      <c r="AQ766" s="5"/>
      <c r="AR766" s="5"/>
      <c r="AS766" s="5"/>
      <c r="AT766" s="5"/>
      <c r="AU766" s="5"/>
      <c r="AV766" s="5"/>
      <c r="AW766" s="5"/>
      <c r="AX766" s="16"/>
      <c r="AY766" s="16"/>
      <c r="AZ766" s="5"/>
      <c r="BA766" s="5"/>
      <c r="BB766" s="5"/>
      <c r="BC766" s="5"/>
      <c r="BD766" s="127" t="s">
        <v>23</v>
      </c>
      <c r="BE766" s="127"/>
      <c r="BF766" s="127"/>
      <c r="BG766" s="6"/>
      <c r="BH766" s="346" t="str">
        <f>IF(②基本情報入力シート!$B$11=0,"基本情報シートを入力して下さい",②基本情報入力シート!$B$11)</f>
        <v>基本情報シートを入力して下さい</v>
      </c>
      <c r="BI766" s="347"/>
      <c r="BJ766" s="347"/>
      <c r="BK766" s="347"/>
      <c r="BL766" s="347"/>
      <c r="BM766" s="347"/>
      <c r="BN766" s="347"/>
      <c r="BO766" s="347"/>
      <c r="BP766" s="347"/>
      <c r="BQ766" s="347"/>
      <c r="BR766" s="347"/>
      <c r="BS766" s="347"/>
      <c r="BT766" s="347"/>
      <c r="BU766" s="347"/>
      <c r="BV766" s="347"/>
      <c r="BW766" s="347"/>
      <c r="BX766" s="347"/>
      <c r="BY766" s="347"/>
      <c r="BZ766" s="347"/>
      <c r="CA766" s="347"/>
      <c r="CB766" s="347"/>
      <c r="CC766" s="347"/>
      <c r="CD766" s="40"/>
    </row>
    <row r="767" spans="2:82" ht="15" customHeight="1" thickBot="1">
      <c r="C767" s="5" t="s">
        <v>20</v>
      </c>
      <c r="D767" s="5"/>
      <c r="E767" s="5"/>
      <c r="F767" s="5"/>
      <c r="G767" s="5"/>
      <c r="H767" s="348" t="str">
        <f>IF(②基本情報入力シート!$B$7=0,"基本情報シートを入力して下さい",②基本情報入力シート!$B$7)</f>
        <v>基本情報シートを入力して下さい</v>
      </c>
      <c r="I767" s="348"/>
      <c r="J767" s="348"/>
      <c r="K767" s="348"/>
      <c r="L767" s="348"/>
      <c r="M767" s="348"/>
      <c r="N767" s="348"/>
      <c r="O767" s="348"/>
      <c r="P767" s="348"/>
      <c r="Q767" s="348"/>
      <c r="R767" s="348"/>
      <c r="S767" s="348"/>
      <c r="T767" s="131" t="s">
        <v>96</v>
      </c>
      <c r="U767" s="131"/>
      <c r="V767" s="131"/>
      <c r="W767" s="131"/>
      <c r="X767" s="348" t="str">
        <f>IF(②基本情報入力シート!$B$8=0,"基本情報シートを入力して下さい",②基本情報入力シート!$B$8)</f>
        <v>基本情報シートを入力して下さい</v>
      </c>
      <c r="Y767" s="348"/>
      <c r="Z767" s="348"/>
      <c r="AA767" s="348"/>
      <c r="AB767" s="348"/>
      <c r="AC767" s="348"/>
      <c r="AD767" s="348"/>
      <c r="AE767" s="348"/>
      <c r="AF767" s="5" t="s">
        <v>21</v>
      </c>
      <c r="AG767" s="5"/>
      <c r="AH767" s="5"/>
      <c r="AI767" s="5"/>
      <c r="AJ767" s="348" t="str">
        <f>IF(②基本情報入力シート!$B$9=0,"基本情報シートを入力して下さい",②基本情報入力シート!$B$9)</f>
        <v>基本情報シートを入力して下さい</v>
      </c>
      <c r="AK767" s="348"/>
      <c r="AL767" s="348"/>
      <c r="AM767" s="348"/>
      <c r="AN767" s="348"/>
      <c r="AO767" s="348"/>
      <c r="AP767" s="5"/>
      <c r="AQ767" s="5" t="s">
        <v>22</v>
      </c>
      <c r="AR767" s="5"/>
      <c r="AS767" s="348" t="str">
        <f>IF(②基本情報入力シート!$B$10=0,"基本情報シートを入力して下さい",②基本情報入力シート!$B$10)</f>
        <v>基本情報シートを入力して下さい</v>
      </c>
      <c r="AT767" s="348"/>
      <c r="AU767" s="348"/>
      <c r="AV767" s="348"/>
      <c r="AW767" s="348"/>
      <c r="AX767" s="348"/>
      <c r="AY767" s="348"/>
      <c r="AZ767" s="348"/>
      <c r="BA767" s="348"/>
      <c r="BB767" s="348"/>
      <c r="BC767" s="348"/>
      <c r="BD767" s="127"/>
      <c r="BE767" s="127"/>
      <c r="BF767" s="127"/>
      <c r="BG767" s="6"/>
      <c r="BH767" s="349" t="str">
        <f>IF(②基本情報入力シート!$B$12=0,"基本情報シートを入力して下さい",②基本情報入力シート!$B$12)</f>
        <v>基本情報シートを入力して下さい</v>
      </c>
      <c r="BI767" s="349"/>
      <c r="BJ767" s="349"/>
      <c r="BK767" s="349"/>
      <c r="BL767" s="349"/>
      <c r="BM767" s="349"/>
      <c r="BN767" s="349"/>
      <c r="BO767" s="349"/>
      <c r="BP767" s="349"/>
      <c r="BQ767" s="349"/>
      <c r="BR767" s="349"/>
      <c r="BS767" s="349"/>
      <c r="BT767" s="349"/>
      <c r="BU767" s="349"/>
      <c r="BV767" s="349"/>
      <c r="BW767" s="349"/>
      <c r="BX767" s="349"/>
      <c r="BY767" s="349"/>
      <c r="BZ767" s="349"/>
      <c r="CA767" s="349"/>
      <c r="CB767" s="349"/>
      <c r="CC767" s="349"/>
      <c r="CD767" s="40"/>
    </row>
    <row r="768" spans="2:82" ht="12" customHeight="1">
      <c r="B768" s="133" t="s">
        <v>91</v>
      </c>
      <c r="C768" s="134"/>
      <c r="D768" s="134"/>
      <c r="E768" s="134"/>
      <c r="F768" s="134"/>
      <c r="G768" s="134"/>
      <c r="H768" s="134"/>
      <c r="I768" s="134"/>
      <c r="J768" s="134"/>
      <c r="K768" s="135"/>
      <c r="L768" s="136" t="s">
        <v>15</v>
      </c>
      <c r="M768" s="136"/>
      <c r="N768" s="136"/>
      <c r="O768" s="136"/>
      <c r="P768" s="136"/>
      <c r="Q768" s="136"/>
      <c r="R768" s="136"/>
      <c r="S768" s="136"/>
      <c r="T768" s="136"/>
      <c r="U768" s="136"/>
      <c r="V768" s="136"/>
      <c r="W768" s="136"/>
      <c r="X768" s="136"/>
      <c r="Y768" s="136"/>
      <c r="Z768" s="137"/>
      <c r="AA768" s="138" t="s">
        <v>16</v>
      </c>
      <c r="AB768" s="136"/>
      <c r="AC768" s="136"/>
      <c r="AD768" s="136"/>
      <c r="AE768" s="136"/>
      <c r="AF768" s="136"/>
      <c r="AG768" s="136"/>
      <c r="AH768" s="136"/>
      <c r="AI768" s="136"/>
      <c r="AJ768" s="136"/>
      <c r="AK768" s="136"/>
      <c r="AL768" s="136"/>
      <c r="AM768" s="136"/>
      <c r="AN768" s="136"/>
      <c r="AO768" s="136"/>
      <c r="AP768" s="136"/>
      <c r="AQ768" s="136"/>
      <c r="AR768" s="136"/>
      <c r="AS768" s="136"/>
      <c r="AT768" s="136"/>
      <c r="AU768" s="136"/>
      <c r="AV768" s="136"/>
      <c r="AW768" s="136"/>
      <c r="AX768" s="136"/>
      <c r="AY768" s="136"/>
      <c r="AZ768" s="136"/>
      <c r="BA768" s="136"/>
      <c r="BB768" s="136"/>
      <c r="BC768" s="136"/>
      <c r="BD768" s="136"/>
      <c r="BE768" s="136"/>
      <c r="BF768" s="136"/>
      <c r="BG768" s="136"/>
      <c r="BH768" s="136"/>
      <c r="BI768" s="137"/>
      <c r="BJ768" s="139" t="s">
        <v>93</v>
      </c>
      <c r="BK768" s="140"/>
      <c r="BL768" s="140"/>
      <c r="BM768" s="140"/>
      <c r="BN768" s="140"/>
      <c r="BO768" s="140"/>
      <c r="BP768" s="140"/>
      <c r="BQ768" s="140"/>
      <c r="BR768" s="140"/>
      <c r="BS768" s="139" t="s">
        <v>92</v>
      </c>
      <c r="BT768" s="140"/>
      <c r="BU768" s="140"/>
      <c r="BV768" s="140"/>
      <c r="BW768" s="140"/>
      <c r="BX768" s="140"/>
      <c r="BY768" s="140"/>
      <c r="BZ768" s="140"/>
      <c r="CA768" s="140"/>
      <c r="CB768" s="140"/>
      <c r="CC768" s="141"/>
      <c r="CD768" s="74"/>
    </row>
    <row r="769" spans="2:82" ht="24.95" customHeight="1" thickBot="1">
      <c r="B769" s="142">
        <f>'③原紙（経理）'!B769:K769</f>
        <v>0</v>
      </c>
      <c r="C769" s="143"/>
      <c r="D769" s="143"/>
      <c r="E769" s="143"/>
      <c r="F769" s="143"/>
      <c r="G769" s="143"/>
      <c r="H769" s="143"/>
      <c r="I769" s="143"/>
      <c r="J769" s="143"/>
      <c r="K769" s="144"/>
      <c r="L769" s="380">
        <f>'③原紙（経理）'!L769:Z769</f>
        <v>0</v>
      </c>
      <c r="M769" s="381"/>
      <c r="N769" s="381"/>
      <c r="O769" s="381"/>
      <c r="P769" s="381"/>
      <c r="Q769" s="381"/>
      <c r="R769" s="381"/>
      <c r="S769" s="381"/>
      <c r="T769" s="381"/>
      <c r="U769" s="381"/>
      <c r="V769" s="381"/>
      <c r="W769" s="381"/>
      <c r="X769" s="381"/>
      <c r="Y769" s="381"/>
      <c r="Z769" s="382"/>
      <c r="AA769" s="383">
        <f>'③原紙（経理）'!AA769:BI769</f>
        <v>0</v>
      </c>
      <c r="AB769" s="381"/>
      <c r="AC769" s="381"/>
      <c r="AD769" s="381"/>
      <c r="AE769" s="381"/>
      <c r="AF769" s="381"/>
      <c r="AG769" s="381"/>
      <c r="AH769" s="381"/>
      <c r="AI769" s="381"/>
      <c r="AJ769" s="381"/>
      <c r="AK769" s="381"/>
      <c r="AL769" s="381"/>
      <c r="AM769" s="381"/>
      <c r="AN769" s="381"/>
      <c r="AO769" s="381"/>
      <c r="AP769" s="381"/>
      <c r="AQ769" s="381"/>
      <c r="AR769" s="381"/>
      <c r="AS769" s="381"/>
      <c r="AT769" s="381"/>
      <c r="AU769" s="381"/>
      <c r="AV769" s="381"/>
      <c r="AW769" s="381"/>
      <c r="AX769" s="381"/>
      <c r="AY769" s="381"/>
      <c r="AZ769" s="381"/>
      <c r="BA769" s="381"/>
      <c r="BB769" s="381"/>
      <c r="BC769" s="381"/>
      <c r="BD769" s="381"/>
      <c r="BE769" s="381"/>
      <c r="BF769" s="381"/>
      <c r="BG769" s="381"/>
      <c r="BH769" s="381"/>
      <c r="BI769" s="382"/>
      <c r="BJ769" s="383">
        <f>'③原紙（経理）'!BJ769:BR769</f>
        <v>0</v>
      </c>
      <c r="BK769" s="381"/>
      <c r="BL769" s="381"/>
      <c r="BM769" s="381"/>
      <c r="BN769" s="381"/>
      <c r="BO769" s="381"/>
      <c r="BP769" s="381"/>
      <c r="BQ769" s="381"/>
      <c r="BR769" s="381"/>
      <c r="BS769" s="383">
        <f>'③原紙（経理）'!BS769:CC769</f>
        <v>0</v>
      </c>
      <c r="BT769" s="381"/>
      <c r="BU769" s="381"/>
      <c r="BV769" s="381"/>
      <c r="BW769" s="381"/>
      <c r="BX769" s="381"/>
      <c r="BY769" s="381"/>
      <c r="BZ769" s="381"/>
      <c r="CA769" s="381"/>
      <c r="CB769" s="381"/>
      <c r="CC769" s="382"/>
      <c r="CD769" s="74"/>
    </row>
    <row r="770" spans="2:82" ht="24.95" customHeight="1">
      <c r="B770" s="151" t="s">
        <v>2</v>
      </c>
      <c r="C770" s="152"/>
      <c r="D770" s="153" t="s">
        <v>7</v>
      </c>
      <c r="E770" s="88"/>
      <c r="F770" s="88"/>
      <c r="G770" s="88"/>
      <c r="H770" s="88"/>
      <c r="I770" s="88"/>
      <c r="J770" s="88"/>
      <c r="K770" s="88"/>
      <c r="L770" s="88"/>
      <c r="M770" s="88"/>
      <c r="N770" s="88"/>
      <c r="O770" s="88"/>
      <c r="P770" s="154"/>
      <c r="Q770" s="158" t="s">
        <v>12</v>
      </c>
      <c r="R770" s="156"/>
      <c r="S770" s="156"/>
      <c r="T770" s="156"/>
      <c r="U770" s="156"/>
      <c r="V770" s="156"/>
      <c r="W770" s="156"/>
      <c r="X770" s="156"/>
      <c r="Y770" s="156"/>
      <c r="Z770" s="156"/>
      <c r="AA770" s="156"/>
      <c r="AB770" s="156"/>
      <c r="AC770" s="156"/>
      <c r="AD770" s="156"/>
      <c r="AE770" s="156"/>
      <c r="AF770" s="156"/>
      <c r="AG770" s="156"/>
      <c r="AH770" s="156"/>
      <c r="AI770" s="156"/>
      <c r="AJ770" s="156"/>
      <c r="AK770" s="156"/>
      <c r="AL770" s="156"/>
      <c r="AM770" s="157"/>
      <c r="AN770" s="158" t="s">
        <v>13</v>
      </c>
      <c r="AO770" s="156"/>
      <c r="AP770" s="156"/>
      <c r="AQ770" s="156"/>
      <c r="AR770" s="156"/>
      <c r="AS770" s="156"/>
      <c r="AT770" s="156"/>
      <c r="AU770" s="156"/>
      <c r="AV770" s="156"/>
      <c r="AW770" s="156"/>
      <c r="AX770" s="156"/>
      <c r="AY770" s="156"/>
      <c r="AZ770" s="156"/>
      <c r="BA770" s="156"/>
      <c r="BB770" s="157"/>
      <c r="BC770" s="158" t="s">
        <v>14</v>
      </c>
      <c r="BD770" s="156"/>
      <c r="BE770" s="156"/>
      <c r="BF770" s="156"/>
      <c r="BG770" s="156"/>
      <c r="BH770" s="156"/>
      <c r="BI770" s="156"/>
      <c r="BJ770" s="156"/>
      <c r="BK770" s="156"/>
      <c r="BL770" s="156"/>
      <c r="BM770" s="156"/>
      <c r="BN770" s="156"/>
      <c r="BO770" s="156"/>
      <c r="BP770" s="156"/>
      <c r="BQ770" s="157"/>
      <c r="BR770" s="158" t="s">
        <v>11</v>
      </c>
      <c r="BS770" s="156"/>
      <c r="BT770" s="156"/>
      <c r="BU770" s="156"/>
      <c r="BV770" s="156"/>
      <c r="BW770" s="156"/>
      <c r="BX770" s="156"/>
      <c r="BY770" s="156"/>
      <c r="BZ770" s="156"/>
      <c r="CA770" s="156"/>
      <c r="CB770" s="156"/>
      <c r="CC770" s="159"/>
      <c r="CD770" s="39"/>
    </row>
    <row r="771" spans="2:82" ht="24.95" customHeight="1">
      <c r="B771" s="160" t="s">
        <v>17</v>
      </c>
      <c r="C771" s="161"/>
      <c r="D771" s="155"/>
      <c r="E771" s="156"/>
      <c r="F771" s="156"/>
      <c r="G771" s="156"/>
      <c r="H771" s="156"/>
      <c r="I771" s="156"/>
      <c r="J771" s="156"/>
      <c r="K771" s="156"/>
      <c r="L771" s="156"/>
      <c r="M771" s="156"/>
      <c r="N771" s="156"/>
      <c r="O771" s="156"/>
      <c r="P771" s="157"/>
      <c r="Q771" s="162" t="s">
        <v>8</v>
      </c>
      <c r="R771" s="163"/>
      <c r="S771" s="163"/>
      <c r="T771" s="163"/>
      <c r="U771" s="164"/>
      <c r="V771" s="165" t="s">
        <v>5</v>
      </c>
      <c r="W771" s="166"/>
      <c r="X771" s="167" t="s">
        <v>9</v>
      </c>
      <c r="Y771" s="163"/>
      <c r="Z771" s="163"/>
      <c r="AA771" s="163"/>
      <c r="AB771" s="163"/>
      <c r="AC771" s="163"/>
      <c r="AD771" s="164"/>
      <c r="AE771" s="167" t="s">
        <v>53</v>
      </c>
      <c r="AF771" s="163"/>
      <c r="AG771" s="163"/>
      <c r="AH771" s="163"/>
      <c r="AI771" s="163"/>
      <c r="AJ771" s="163"/>
      <c r="AK771" s="163"/>
      <c r="AL771" s="163"/>
      <c r="AM771" s="168"/>
      <c r="AN771" s="169" t="s">
        <v>6</v>
      </c>
      <c r="AO771" s="170"/>
      <c r="AP771" s="171"/>
      <c r="AQ771" s="167" t="s">
        <v>10</v>
      </c>
      <c r="AR771" s="163"/>
      <c r="AS771" s="163"/>
      <c r="AT771" s="163"/>
      <c r="AU771" s="163"/>
      <c r="AV771" s="163"/>
      <c r="AW771" s="163"/>
      <c r="AX771" s="163"/>
      <c r="AY771" s="163"/>
      <c r="AZ771" s="163"/>
      <c r="BA771" s="163"/>
      <c r="BB771" s="168"/>
      <c r="BC771" s="169" t="s">
        <v>6</v>
      </c>
      <c r="BD771" s="170"/>
      <c r="BE771" s="171"/>
      <c r="BF771" s="167" t="s">
        <v>10</v>
      </c>
      <c r="BG771" s="163"/>
      <c r="BH771" s="163"/>
      <c r="BI771" s="163"/>
      <c r="BJ771" s="163"/>
      <c r="BK771" s="163"/>
      <c r="BL771" s="163"/>
      <c r="BM771" s="163"/>
      <c r="BN771" s="163"/>
      <c r="BO771" s="163"/>
      <c r="BP771" s="163"/>
      <c r="BQ771" s="168"/>
      <c r="BR771" s="162" t="s">
        <v>10</v>
      </c>
      <c r="BS771" s="163"/>
      <c r="BT771" s="163"/>
      <c r="BU771" s="163"/>
      <c r="BV771" s="163"/>
      <c r="BW771" s="163"/>
      <c r="BX771" s="163"/>
      <c r="BY771" s="163"/>
      <c r="BZ771" s="163"/>
      <c r="CA771" s="163"/>
      <c r="CB771" s="163"/>
      <c r="CC771" s="172"/>
      <c r="CD771" s="39"/>
    </row>
    <row r="772" spans="2:82" ht="24.95" customHeight="1">
      <c r="B772" s="366">
        <f>'③原紙（経理）'!B772:C772</f>
        <v>0</v>
      </c>
      <c r="C772" s="367"/>
      <c r="D772" s="368">
        <f>'③原紙（経理）'!D772:P772</f>
        <v>0</v>
      </c>
      <c r="E772" s="369"/>
      <c r="F772" s="369"/>
      <c r="G772" s="369"/>
      <c r="H772" s="369"/>
      <c r="I772" s="369"/>
      <c r="J772" s="369"/>
      <c r="K772" s="369"/>
      <c r="L772" s="369"/>
      <c r="M772" s="369"/>
      <c r="N772" s="369"/>
      <c r="O772" s="369"/>
      <c r="P772" s="370"/>
      <c r="Q772" s="182">
        <f>'③原紙（経理）'!Q772:U772</f>
        <v>0</v>
      </c>
      <c r="R772" s="183"/>
      <c r="S772" s="183"/>
      <c r="T772" s="183"/>
      <c r="U772" s="184"/>
      <c r="V772" s="186"/>
      <c r="W772" s="371"/>
      <c r="X772" s="372">
        <f>'③原紙（経理）'!X772:AD772</f>
        <v>0</v>
      </c>
      <c r="Y772" s="373"/>
      <c r="Z772" s="373"/>
      <c r="AA772" s="373"/>
      <c r="AB772" s="373"/>
      <c r="AC772" s="373"/>
      <c r="AD772" s="374"/>
      <c r="AE772" s="173">
        <f t="shared" ref="AE772:AE780" si="108">ROUND(Q772*X772,1)</f>
        <v>0</v>
      </c>
      <c r="AF772" s="174"/>
      <c r="AG772" s="174"/>
      <c r="AH772" s="174"/>
      <c r="AI772" s="174"/>
      <c r="AJ772" s="174"/>
      <c r="AK772" s="174"/>
      <c r="AL772" s="174"/>
      <c r="AM772" s="175"/>
      <c r="AN772" s="375">
        <f>'③原紙（経理）'!AN772:AP772</f>
        <v>0</v>
      </c>
      <c r="AO772" s="376"/>
      <c r="AP772" s="371"/>
      <c r="AQ772" s="190">
        <f>AN772/100*AE772</f>
        <v>0</v>
      </c>
      <c r="AR772" s="191"/>
      <c r="AS772" s="191"/>
      <c r="AT772" s="191"/>
      <c r="AU772" s="191"/>
      <c r="AV772" s="191"/>
      <c r="AW772" s="191"/>
      <c r="AX772" s="191"/>
      <c r="AY772" s="191"/>
      <c r="AZ772" s="191"/>
      <c r="BA772" s="191"/>
      <c r="BB772" s="192"/>
      <c r="BC772" s="375">
        <f>'③原紙（経理）'!BC772:BE772</f>
        <v>0</v>
      </c>
      <c r="BD772" s="376"/>
      <c r="BE772" s="371"/>
      <c r="BF772" s="173">
        <f>IF(BC772&gt;0,BC772/100*AE772-AQ772,AE772)</f>
        <v>0</v>
      </c>
      <c r="BG772" s="174"/>
      <c r="BH772" s="174"/>
      <c r="BI772" s="174"/>
      <c r="BJ772" s="174"/>
      <c r="BK772" s="174"/>
      <c r="BL772" s="174"/>
      <c r="BM772" s="174"/>
      <c r="BN772" s="174"/>
      <c r="BO772" s="174"/>
      <c r="BP772" s="174"/>
      <c r="BQ772" s="175"/>
      <c r="BR772" s="176">
        <f>AE772-AQ772-BF772</f>
        <v>0</v>
      </c>
      <c r="BS772" s="174"/>
      <c r="BT772" s="174"/>
      <c r="BU772" s="174"/>
      <c r="BV772" s="174"/>
      <c r="BW772" s="174"/>
      <c r="BX772" s="174"/>
      <c r="BY772" s="174"/>
      <c r="BZ772" s="174"/>
      <c r="CA772" s="174"/>
      <c r="CB772" s="174"/>
      <c r="CC772" s="177"/>
      <c r="CD772" s="75"/>
    </row>
    <row r="773" spans="2:82" ht="24.95" customHeight="1">
      <c r="B773" s="366">
        <f>'③原紙（経理）'!B773:C773</f>
        <v>0</v>
      </c>
      <c r="C773" s="367"/>
      <c r="D773" s="368">
        <f>'③原紙（経理）'!D773:P773</f>
        <v>0</v>
      </c>
      <c r="E773" s="369"/>
      <c r="F773" s="369"/>
      <c r="G773" s="369"/>
      <c r="H773" s="369"/>
      <c r="I773" s="369"/>
      <c r="J773" s="369"/>
      <c r="K773" s="369"/>
      <c r="L773" s="369"/>
      <c r="M773" s="369"/>
      <c r="N773" s="369"/>
      <c r="O773" s="369"/>
      <c r="P773" s="370"/>
      <c r="Q773" s="182">
        <f>'③原紙（経理）'!Q773:U773</f>
        <v>0</v>
      </c>
      <c r="R773" s="183"/>
      <c r="S773" s="183"/>
      <c r="T773" s="183"/>
      <c r="U773" s="184"/>
      <c r="V773" s="186">
        <f>'③原紙（経理）'!V773:W773</f>
        <v>0</v>
      </c>
      <c r="W773" s="371"/>
      <c r="X773" s="372">
        <f>'③原紙（経理）'!X773:AD773</f>
        <v>0</v>
      </c>
      <c r="Y773" s="373"/>
      <c r="Z773" s="373"/>
      <c r="AA773" s="373"/>
      <c r="AB773" s="373"/>
      <c r="AC773" s="373"/>
      <c r="AD773" s="374"/>
      <c r="AE773" s="173">
        <f t="shared" si="108"/>
        <v>0</v>
      </c>
      <c r="AF773" s="174"/>
      <c r="AG773" s="174"/>
      <c r="AH773" s="174"/>
      <c r="AI773" s="174"/>
      <c r="AJ773" s="174"/>
      <c r="AK773" s="174"/>
      <c r="AL773" s="174"/>
      <c r="AM773" s="175"/>
      <c r="AN773" s="375">
        <f>'③原紙（経理）'!AN773:AP773</f>
        <v>0</v>
      </c>
      <c r="AO773" s="376"/>
      <c r="AP773" s="371"/>
      <c r="AQ773" s="190">
        <f t="shared" ref="AQ773:AQ780" si="109">AN773/100*AE773</f>
        <v>0</v>
      </c>
      <c r="AR773" s="191"/>
      <c r="AS773" s="191"/>
      <c r="AT773" s="191"/>
      <c r="AU773" s="191"/>
      <c r="AV773" s="191"/>
      <c r="AW773" s="191"/>
      <c r="AX773" s="191"/>
      <c r="AY773" s="191"/>
      <c r="AZ773" s="191"/>
      <c r="BA773" s="191"/>
      <c r="BB773" s="192"/>
      <c r="BC773" s="375">
        <f>'③原紙（経理）'!BC773:BE773</f>
        <v>0</v>
      </c>
      <c r="BD773" s="376"/>
      <c r="BE773" s="371"/>
      <c r="BF773" s="173">
        <f t="shared" ref="BF773:BF780" si="110">IF(BC773&gt;0,BC773/100*AE773-AQ773,AE773)</f>
        <v>0</v>
      </c>
      <c r="BG773" s="174"/>
      <c r="BH773" s="174"/>
      <c r="BI773" s="174"/>
      <c r="BJ773" s="174"/>
      <c r="BK773" s="174"/>
      <c r="BL773" s="174"/>
      <c r="BM773" s="174"/>
      <c r="BN773" s="174"/>
      <c r="BO773" s="174"/>
      <c r="BP773" s="174"/>
      <c r="BQ773" s="175"/>
      <c r="BR773" s="176">
        <f t="shared" ref="BR773:BR780" si="111">AE773-AQ773-BF773</f>
        <v>0</v>
      </c>
      <c r="BS773" s="174"/>
      <c r="BT773" s="174"/>
      <c r="BU773" s="174"/>
      <c r="BV773" s="174"/>
      <c r="BW773" s="174"/>
      <c r="BX773" s="174"/>
      <c r="BY773" s="174"/>
      <c r="BZ773" s="174"/>
      <c r="CA773" s="174"/>
      <c r="CB773" s="174"/>
      <c r="CC773" s="177"/>
      <c r="CD773" s="75"/>
    </row>
    <row r="774" spans="2:82" ht="24.95" customHeight="1">
      <c r="B774" s="366">
        <f>'③原紙（経理）'!B774:C774</f>
        <v>0</v>
      </c>
      <c r="C774" s="367"/>
      <c r="D774" s="368">
        <f>'③原紙（経理）'!D774:P774</f>
        <v>0</v>
      </c>
      <c r="E774" s="369"/>
      <c r="F774" s="369"/>
      <c r="G774" s="369"/>
      <c r="H774" s="369"/>
      <c r="I774" s="369"/>
      <c r="J774" s="369"/>
      <c r="K774" s="369"/>
      <c r="L774" s="369"/>
      <c r="M774" s="369"/>
      <c r="N774" s="369"/>
      <c r="O774" s="369"/>
      <c r="P774" s="370"/>
      <c r="Q774" s="182">
        <f>'③原紙（経理）'!Q774:U774</f>
        <v>0</v>
      </c>
      <c r="R774" s="183"/>
      <c r="S774" s="183"/>
      <c r="T774" s="183"/>
      <c r="U774" s="184"/>
      <c r="V774" s="186">
        <f>'③原紙（経理）'!V774:W774</f>
        <v>0</v>
      </c>
      <c r="W774" s="371"/>
      <c r="X774" s="372">
        <f>'③原紙（経理）'!X774:AD774</f>
        <v>0</v>
      </c>
      <c r="Y774" s="373"/>
      <c r="Z774" s="373"/>
      <c r="AA774" s="373"/>
      <c r="AB774" s="373"/>
      <c r="AC774" s="373"/>
      <c r="AD774" s="374"/>
      <c r="AE774" s="173">
        <f t="shared" si="108"/>
        <v>0</v>
      </c>
      <c r="AF774" s="174"/>
      <c r="AG774" s="174"/>
      <c r="AH774" s="174"/>
      <c r="AI774" s="174"/>
      <c r="AJ774" s="174"/>
      <c r="AK774" s="174"/>
      <c r="AL774" s="174"/>
      <c r="AM774" s="175"/>
      <c r="AN774" s="375">
        <f>'③原紙（経理）'!AN774:AP774</f>
        <v>0</v>
      </c>
      <c r="AO774" s="376"/>
      <c r="AP774" s="371"/>
      <c r="AQ774" s="190">
        <f t="shared" si="109"/>
        <v>0</v>
      </c>
      <c r="AR774" s="191"/>
      <c r="AS774" s="191"/>
      <c r="AT774" s="191"/>
      <c r="AU774" s="191"/>
      <c r="AV774" s="191"/>
      <c r="AW774" s="191"/>
      <c r="AX774" s="191"/>
      <c r="AY774" s="191"/>
      <c r="AZ774" s="191"/>
      <c r="BA774" s="191"/>
      <c r="BB774" s="192"/>
      <c r="BC774" s="375">
        <f>'③原紙（経理）'!BC774:BE774</f>
        <v>0</v>
      </c>
      <c r="BD774" s="376"/>
      <c r="BE774" s="371"/>
      <c r="BF774" s="173">
        <f t="shared" si="110"/>
        <v>0</v>
      </c>
      <c r="BG774" s="174"/>
      <c r="BH774" s="174"/>
      <c r="BI774" s="174"/>
      <c r="BJ774" s="174"/>
      <c r="BK774" s="174"/>
      <c r="BL774" s="174"/>
      <c r="BM774" s="174"/>
      <c r="BN774" s="174"/>
      <c r="BO774" s="174"/>
      <c r="BP774" s="174"/>
      <c r="BQ774" s="175"/>
      <c r="BR774" s="176">
        <f t="shared" si="111"/>
        <v>0</v>
      </c>
      <c r="BS774" s="174"/>
      <c r="BT774" s="174"/>
      <c r="BU774" s="174"/>
      <c r="BV774" s="174"/>
      <c r="BW774" s="174"/>
      <c r="BX774" s="174"/>
      <c r="BY774" s="174"/>
      <c r="BZ774" s="174"/>
      <c r="CA774" s="174"/>
      <c r="CB774" s="174"/>
      <c r="CC774" s="177"/>
      <c r="CD774" s="75"/>
    </row>
    <row r="775" spans="2:82" ht="24.95" customHeight="1">
      <c r="B775" s="366">
        <f>'③原紙（経理）'!B775:C775</f>
        <v>0</v>
      </c>
      <c r="C775" s="367"/>
      <c r="D775" s="368">
        <f>'③原紙（経理）'!D775:P775</f>
        <v>0</v>
      </c>
      <c r="E775" s="369"/>
      <c r="F775" s="369"/>
      <c r="G775" s="369"/>
      <c r="H775" s="369"/>
      <c r="I775" s="369"/>
      <c r="J775" s="369"/>
      <c r="K775" s="369"/>
      <c r="L775" s="369"/>
      <c r="M775" s="369"/>
      <c r="N775" s="369"/>
      <c r="O775" s="369"/>
      <c r="P775" s="370"/>
      <c r="Q775" s="182">
        <f>'③原紙（経理）'!Q775:U775</f>
        <v>0</v>
      </c>
      <c r="R775" s="183"/>
      <c r="S775" s="183"/>
      <c r="T775" s="183"/>
      <c r="U775" s="184"/>
      <c r="V775" s="186">
        <f>'③原紙（経理）'!V775:W775</f>
        <v>0</v>
      </c>
      <c r="W775" s="371"/>
      <c r="X775" s="372">
        <f>'③原紙（経理）'!X775:AD775</f>
        <v>0</v>
      </c>
      <c r="Y775" s="373"/>
      <c r="Z775" s="373"/>
      <c r="AA775" s="373"/>
      <c r="AB775" s="373"/>
      <c r="AC775" s="373"/>
      <c r="AD775" s="374"/>
      <c r="AE775" s="173">
        <f t="shared" si="108"/>
        <v>0</v>
      </c>
      <c r="AF775" s="174"/>
      <c r="AG775" s="174"/>
      <c r="AH775" s="174"/>
      <c r="AI775" s="174"/>
      <c r="AJ775" s="174"/>
      <c r="AK775" s="174"/>
      <c r="AL775" s="174"/>
      <c r="AM775" s="175"/>
      <c r="AN775" s="375">
        <f>'③原紙（経理）'!AN775:AP775</f>
        <v>0</v>
      </c>
      <c r="AO775" s="376"/>
      <c r="AP775" s="371"/>
      <c r="AQ775" s="190">
        <f t="shared" si="109"/>
        <v>0</v>
      </c>
      <c r="AR775" s="191"/>
      <c r="AS775" s="191"/>
      <c r="AT775" s="191"/>
      <c r="AU775" s="191"/>
      <c r="AV775" s="191"/>
      <c r="AW775" s="191"/>
      <c r="AX775" s="191"/>
      <c r="AY775" s="191"/>
      <c r="AZ775" s="191"/>
      <c r="BA775" s="191"/>
      <c r="BB775" s="192"/>
      <c r="BC775" s="375">
        <f>'③原紙（経理）'!BC775:BE775</f>
        <v>0</v>
      </c>
      <c r="BD775" s="376"/>
      <c r="BE775" s="371"/>
      <c r="BF775" s="173">
        <f t="shared" si="110"/>
        <v>0</v>
      </c>
      <c r="BG775" s="174"/>
      <c r="BH775" s="174"/>
      <c r="BI775" s="174"/>
      <c r="BJ775" s="174"/>
      <c r="BK775" s="174"/>
      <c r="BL775" s="174"/>
      <c r="BM775" s="174"/>
      <c r="BN775" s="174"/>
      <c r="BO775" s="174"/>
      <c r="BP775" s="174"/>
      <c r="BQ775" s="175"/>
      <c r="BR775" s="176">
        <f t="shared" si="111"/>
        <v>0</v>
      </c>
      <c r="BS775" s="174"/>
      <c r="BT775" s="174"/>
      <c r="BU775" s="174"/>
      <c r="BV775" s="174"/>
      <c r="BW775" s="174"/>
      <c r="BX775" s="174"/>
      <c r="BY775" s="174"/>
      <c r="BZ775" s="174"/>
      <c r="CA775" s="174"/>
      <c r="CB775" s="174"/>
      <c r="CC775" s="177"/>
      <c r="CD775" s="75"/>
    </row>
    <row r="776" spans="2:82" ht="24.95" customHeight="1">
      <c r="B776" s="366">
        <f>'③原紙（経理）'!B776:C776</f>
        <v>0</v>
      </c>
      <c r="C776" s="367"/>
      <c r="D776" s="368">
        <f>'③原紙（経理）'!D776:P776</f>
        <v>0</v>
      </c>
      <c r="E776" s="369"/>
      <c r="F776" s="369"/>
      <c r="G776" s="369"/>
      <c r="H776" s="369"/>
      <c r="I776" s="369"/>
      <c r="J776" s="369"/>
      <c r="K776" s="369"/>
      <c r="L776" s="369"/>
      <c r="M776" s="369"/>
      <c r="N776" s="369"/>
      <c r="O776" s="369"/>
      <c r="P776" s="370"/>
      <c r="Q776" s="182">
        <f>'③原紙（経理）'!Q776:U776</f>
        <v>0</v>
      </c>
      <c r="R776" s="183"/>
      <c r="S776" s="183"/>
      <c r="T776" s="183"/>
      <c r="U776" s="184"/>
      <c r="V776" s="186">
        <f>'③原紙（経理）'!V776:W776</f>
        <v>0</v>
      </c>
      <c r="W776" s="371"/>
      <c r="X776" s="372">
        <f>'③原紙（経理）'!X776:AD776</f>
        <v>0</v>
      </c>
      <c r="Y776" s="373"/>
      <c r="Z776" s="373"/>
      <c r="AA776" s="373"/>
      <c r="AB776" s="373"/>
      <c r="AC776" s="373"/>
      <c r="AD776" s="374"/>
      <c r="AE776" s="173">
        <f t="shared" si="108"/>
        <v>0</v>
      </c>
      <c r="AF776" s="174"/>
      <c r="AG776" s="174"/>
      <c r="AH776" s="174"/>
      <c r="AI776" s="174"/>
      <c r="AJ776" s="174"/>
      <c r="AK776" s="174"/>
      <c r="AL776" s="174"/>
      <c r="AM776" s="175"/>
      <c r="AN776" s="375">
        <f>'③原紙（経理）'!AN776:AP776</f>
        <v>0</v>
      </c>
      <c r="AO776" s="376"/>
      <c r="AP776" s="371"/>
      <c r="AQ776" s="190">
        <f t="shared" si="109"/>
        <v>0</v>
      </c>
      <c r="AR776" s="191"/>
      <c r="AS776" s="191"/>
      <c r="AT776" s="191"/>
      <c r="AU776" s="191"/>
      <c r="AV776" s="191"/>
      <c r="AW776" s="191"/>
      <c r="AX776" s="191"/>
      <c r="AY776" s="191"/>
      <c r="AZ776" s="191"/>
      <c r="BA776" s="191"/>
      <c r="BB776" s="192"/>
      <c r="BC776" s="375">
        <f>'③原紙（経理）'!BC776:BE776</f>
        <v>0</v>
      </c>
      <c r="BD776" s="376"/>
      <c r="BE776" s="371"/>
      <c r="BF776" s="173">
        <f t="shared" si="110"/>
        <v>0</v>
      </c>
      <c r="BG776" s="174"/>
      <c r="BH776" s="174"/>
      <c r="BI776" s="174"/>
      <c r="BJ776" s="174"/>
      <c r="BK776" s="174"/>
      <c r="BL776" s="174"/>
      <c r="BM776" s="174"/>
      <c r="BN776" s="174"/>
      <c r="BO776" s="174"/>
      <c r="BP776" s="174"/>
      <c r="BQ776" s="175"/>
      <c r="BR776" s="176">
        <f t="shared" si="111"/>
        <v>0</v>
      </c>
      <c r="BS776" s="174"/>
      <c r="BT776" s="174"/>
      <c r="BU776" s="174"/>
      <c r="BV776" s="174"/>
      <c r="BW776" s="174"/>
      <c r="BX776" s="174"/>
      <c r="BY776" s="174"/>
      <c r="BZ776" s="174"/>
      <c r="CA776" s="174"/>
      <c r="CB776" s="174"/>
      <c r="CC776" s="177"/>
      <c r="CD776" s="75"/>
    </row>
    <row r="777" spans="2:82" ht="24.95" customHeight="1">
      <c r="B777" s="366">
        <f>'③原紙（経理）'!B777:C777</f>
        <v>0</v>
      </c>
      <c r="C777" s="367"/>
      <c r="D777" s="368">
        <f>'③原紙（経理）'!D777:P777</f>
        <v>0</v>
      </c>
      <c r="E777" s="369"/>
      <c r="F777" s="369"/>
      <c r="G777" s="369"/>
      <c r="H777" s="369"/>
      <c r="I777" s="369"/>
      <c r="J777" s="369"/>
      <c r="K777" s="369"/>
      <c r="L777" s="369"/>
      <c r="M777" s="369"/>
      <c r="N777" s="369"/>
      <c r="O777" s="369"/>
      <c r="P777" s="370"/>
      <c r="Q777" s="182">
        <f>'③原紙（経理）'!Q777:U777</f>
        <v>0</v>
      </c>
      <c r="R777" s="183"/>
      <c r="S777" s="183"/>
      <c r="T777" s="183"/>
      <c r="U777" s="184"/>
      <c r="V777" s="186">
        <f>'③原紙（経理）'!V777:W777</f>
        <v>0</v>
      </c>
      <c r="W777" s="371"/>
      <c r="X777" s="372">
        <f>'③原紙（経理）'!X777:AD777</f>
        <v>0</v>
      </c>
      <c r="Y777" s="373"/>
      <c r="Z777" s="373"/>
      <c r="AA777" s="373"/>
      <c r="AB777" s="373"/>
      <c r="AC777" s="373"/>
      <c r="AD777" s="374"/>
      <c r="AE777" s="173">
        <f t="shared" si="108"/>
        <v>0</v>
      </c>
      <c r="AF777" s="174"/>
      <c r="AG777" s="174"/>
      <c r="AH777" s="174"/>
      <c r="AI777" s="174"/>
      <c r="AJ777" s="174"/>
      <c r="AK777" s="174"/>
      <c r="AL777" s="174"/>
      <c r="AM777" s="175"/>
      <c r="AN777" s="375">
        <f>'③原紙（経理）'!AN777:AP777</f>
        <v>0</v>
      </c>
      <c r="AO777" s="376"/>
      <c r="AP777" s="371"/>
      <c r="AQ777" s="190">
        <f t="shared" si="109"/>
        <v>0</v>
      </c>
      <c r="AR777" s="191"/>
      <c r="AS777" s="191"/>
      <c r="AT777" s="191"/>
      <c r="AU777" s="191"/>
      <c r="AV777" s="191"/>
      <c r="AW777" s="191"/>
      <c r="AX777" s="191"/>
      <c r="AY777" s="191"/>
      <c r="AZ777" s="191"/>
      <c r="BA777" s="191"/>
      <c r="BB777" s="192"/>
      <c r="BC777" s="375">
        <f>'③原紙（経理）'!BC777:BE777</f>
        <v>0</v>
      </c>
      <c r="BD777" s="376"/>
      <c r="BE777" s="371"/>
      <c r="BF777" s="173">
        <f t="shared" si="110"/>
        <v>0</v>
      </c>
      <c r="BG777" s="174"/>
      <c r="BH777" s="174"/>
      <c r="BI777" s="174"/>
      <c r="BJ777" s="174"/>
      <c r="BK777" s="174"/>
      <c r="BL777" s="174"/>
      <c r="BM777" s="174"/>
      <c r="BN777" s="174"/>
      <c r="BO777" s="174"/>
      <c r="BP777" s="174"/>
      <c r="BQ777" s="175"/>
      <c r="BR777" s="176">
        <f t="shared" si="111"/>
        <v>0</v>
      </c>
      <c r="BS777" s="174"/>
      <c r="BT777" s="174"/>
      <c r="BU777" s="174"/>
      <c r="BV777" s="174"/>
      <c r="BW777" s="174"/>
      <c r="BX777" s="174"/>
      <c r="BY777" s="174"/>
      <c r="BZ777" s="174"/>
      <c r="CA777" s="174"/>
      <c r="CB777" s="174"/>
      <c r="CC777" s="177"/>
      <c r="CD777" s="75"/>
    </row>
    <row r="778" spans="2:82" ht="24.95" customHeight="1">
      <c r="B778" s="366">
        <f>'③原紙（経理）'!B778:C778</f>
        <v>0</v>
      </c>
      <c r="C778" s="367"/>
      <c r="D778" s="368">
        <f>'③原紙（経理）'!D778:P778</f>
        <v>0</v>
      </c>
      <c r="E778" s="369"/>
      <c r="F778" s="369"/>
      <c r="G778" s="369"/>
      <c r="H778" s="369"/>
      <c r="I778" s="369"/>
      <c r="J778" s="369"/>
      <c r="K778" s="369"/>
      <c r="L778" s="369"/>
      <c r="M778" s="369"/>
      <c r="N778" s="369"/>
      <c r="O778" s="369"/>
      <c r="P778" s="370"/>
      <c r="Q778" s="182">
        <f>'③原紙（経理）'!Q778:U778</f>
        <v>0</v>
      </c>
      <c r="R778" s="183"/>
      <c r="S778" s="183"/>
      <c r="T778" s="183"/>
      <c r="U778" s="184"/>
      <c r="V778" s="186">
        <f>'③原紙（経理）'!V778:W778</f>
        <v>0</v>
      </c>
      <c r="W778" s="371"/>
      <c r="X778" s="372">
        <f>'③原紙（経理）'!X778:AD778</f>
        <v>0</v>
      </c>
      <c r="Y778" s="373"/>
      <c r="Z778" s="373"/>
      <c r="AA778" s="373"/>
      <c r="AB778" s="373"/>
      <c r="AC778" s="373"/>
      <c r="AD778" s="374"/>
      <c r="AE778" s="173">
        <f t="shared" si="108"/>
        <v>0</v>
      </c>
      <c r="AF778" s="174"/>
      <c r="AG778" s="174"/>
      <c r="AH778" s="174"/>
      <c r="AI778" s="174"/>
      <c r="AJ778" s="174"/>
      <c r="AK778" s="174"/>
      <c r="AL778" s="174"/>
      <c r="AM778" s="175"/>
      <c r="AN778" s="375">
        <f>'③原紙（経理）'!AN778:AP778</f>
        <v>0</v>
      </c>
      <c r="AO778" s="376"/>
      <c r="AP778" s="371"/>
      <c r="AQ778" s="190">
        <f t="shared" si="109"/>
        <v>0</v>
      </c>
      <c r="AR778" s="191"/>
      <c r="AS778" s="191"/>
      <c r="AT778" s="191"/>
      <c r="AU778" s="191"/>
      <c r="AV778" s="191"/>
      <c r="AW778" s="191"/>
      <c r="AX778" s="191"/>
      <c r="AY778" s="191"/>
      <c r="AZ778" s="191"/>
      <c r="BA778" s="191"/>
      <c r="BB778" s="192"/>
      <c r="BC778" s="375">
        <f>'③原紙（経理）'!BC778:BE778</f>
        <v>0</v>
      </c>
      <c r="BD778" s="376"/>
      <c r="BE778" s="371"/>
      <c r="BF778" s="173">
        <f t="shared" si="110"/>
        <v>0</v>
      </c>
      <c r="BG778" s="174"/>
      <c r="BH778" s="174"/>
      <c r="BI778" s="174"/>
      <c r="BJ778" s="174"/>
      <c r="BK778" s="174"/>
      <c r="BL778" s="174"/>
      <c r="BM778" s="174"/>
      <c r="BN778" s="174"/>
      <c r="BO778" s="174"/>
      <c r="BP778" s="174"/>
      <c r="BQ778" s="175"/>
      <c r="BR778" s="176">
        <f t="shared" si="111"/>
        <v>0</v>
      </c>
      <c r="BS778" s="174"/>
      <c r="BT778" s="174"/>
      <c r="BU778" s="174"/>
      <c r="BV778" s="174"/>
      <c r="BW778" s="174"/>
      <c r="BX778" s="174"/>
      <c r="BY778" s="174"/>
      <c r="BZ778" s="174"/>
      <c r="CA778" s="174"/>
      <c r="CB778" s="174"/>
      <c r="CC778" s="177"/>
      <c r="CD778" s="75"/>
    </row>
    <row r="779" spans="2:82" ht="24.95" customHeight="1">
      <c r="B779" s="366">
        <f>'③原紙（経理）'!B779:C779</f>
        <v>0</v>
      </c>
      <c r="C779" s="367"/>
      <c r="D779" s="368">
        <f>'③原紙（経理）'!D779:P779</f>
        <v>0</v>
      </c>
      <c r="E779" s="369"/>
      <c r="F779" s="369"/>
      <c r="G779" s="369"/>
      <c r="H779" s="369"/>
      <c r="I779" s="369"/>
      <c r="J779" s="369"/>
      <c r="K779" s="369"/>
      <c r="L779" s="369"/>
      <c r="M779" s="369"/>
      <c r="N779" s="369"/>
      <c r="O779" s="369"/>
      <c r="P779" s="370"/>
      <c r="Q779" s="182">
        <f>'③原紙（経理）'!Q779:U779</f>
        <v>0</v>
      </c>
      <c r="R779" s="183"/>
      <c r="S779" s="183"/>
      <c r="T779" s="183"/>
      <c r="U779" s="184"/>
      <c r="V779" s="186">
        <f>'③原紙（経理）'!V779:W779</f>
        <v>0</v>
      </c>
      <c r="W779" s="371"/>
      <c r="X779" s="372">
        <f>'③原紙（経理）'!X779:AD779</f>
        <v>0</v>
      </c>
      <c r="Y779" s="373"/>
      <c r="Z779" s="373"/>
      <c r="AA779" s="373"/>
      <c r="AB779" s="373"/>
      <c r="AC779" s="373"/>
      <c r="AD779" s="374"/>
      <c r="AE779" s="173">
        <f t="shared" si="108"/>
        <v>0</v>
      </c>
      <c r="AF779" s="174"/>
      <c r="AG779" s="174"/>
      <c r="AH779" s="174"/>
      <c r="AI779" s="174"/>
      <c r="AJ779" s="174"/>
      <c r="AK779" s="174"/>
      <c r="AL779" s="174"/>
      <c r="AM779" s="175"/>
      <c r="AN779" s="375">
        <f>'③原紙（経理）'!AN779:AP779</f>
        <v>0</v>
      </c>
      <c r="AO779" s="376"/>
      <c r="AP779" s="371"/>
      <c r="AQ779" s="190">
        <f t="shared" si="109"/>
        <v>0</v>
      </c>
      <c r="AR779" s="191"/>
      <c r="AS779" s="191"/>
      <c r="AT779" s="191"/>
      <c r="AU779" s="191"/>
      <c r="AV779" s="191"/>
      <c r="AW779" s="191"/>
      <c r="AX779" s="191"/>
      <c r="AY779" s="191"/>
      <c r="AZ779" s="191"/>
      <c r="BA779" s="191"/>
      <c r="BB779" s="192"/>
      <c r="BC779" s="375">
        <f>'③原紙（経理）'!BC779:BE779</f>
        <v>0</v>
      </c>
      <c r="BD779" s="376"/>
      <c r="BE779" s="371"/>
      <c r="BF779" s="173">
        <f t="shared" si="110"/>
        <v>0</v>
      </c>
      <c r="BG779" s="174"/>
      <c r="BH779" s="174"/>
      <c r="BI779" s="174"/>
      <c r="BJ779" s="174"/>
      <c r="BK779" s="174"/>
      <c r="BL779" s="174"/>
      <c r="BM779" s="174"/>
      <c r="BN779" s="174"/>
      <c r="BO779" s="174"/>
      <c r="BP779" s="174"/>
      <c r="BQ779" s="175"/>
      <c r="BR779" s="176">
        <f t="shared" si="111"/>
        <v>0</v>
      </c>
      <c r="BS779" s="174"/>
      <c r="BT779" s="174"/>
      <c r="BU779" s="174"/>
      <c r="BV779" s="174"/>
      <c r="BW779" s="174"/>
      <c r="BX779" s="174"/>
      <c r="BY779" s="174"/>
      <c r="BZ779" s="174"/>
      <c r="CA779" s="174"/>
      <c r="CB779" s="174"/>
      <c r="CC779" s="177"/>
      <c r="CD779" s="75"/>
    </row>
    <row r="780" spans="2:82" ht="24.95" customHeight="1">
      <c r="B780" s="366">
        <f>'③原紙（経理）'!B780:C780</f>
        <v>0</v>
      </c>
      <c r="C780" s="367"/>
      <c r="D780" s="368">
        <f>'③原紙（経理）'!D780:P780</f>
        <v>0</v>
      </c>
      <c r="E780" s="369"/>
      <c r="F780" s="369"/>
      <c r="G780" s="369"/>
      <c r="H780" s="369"/>
      <c r="I780" s="369"/>
      <c r="J780" s="369"/>
      <c r="K780" s="369"/>
      <c r="L780" s="369"/>
      <c r="M780" s="369"/>
      <c r="N780" s="369"/>
      <c r="O780" s="369"/>
      <c r="P780" s="370"/>
      <c r="Q780" s="182">
        <f>'③原紙（経理）'!Q780:U780</f>
        <v>0</v>
      </c>
      <c r="R780" s="183"/>
      <c r="S780" s="183"/>
      <c r="T780" s="183"/>
      <c r="U780" s="184"/>
      <c r="V780" s="186">
        <f>'③原紙（経理）'!V780:W780</f>
        <v>0</v>
      </c>
      <c r="W780" s="371"/>
      <c r="X780" s="372">
        <f>'③原紙（経理）'!X780:AD780</f>
        <v>0</v>
      </c>
      <c r="Y780" s="373"/>
      <c r="Z780" s="373"/>
      <c r="AA780" s="373"/>
      <c r="AB780" s="373"/>
      <c r="AC780" s="373"/>
      <c r="AD780" s="374"/>
      <c r="AE780" s="173">
        <f t="shared" si="108"/>
        <v>0</v>
      </c>
      <c r="AF780" s="174"/>
      <c r="AG780" s="174"/>
      <c r="AH780" s="174"/>
      <c r="AI780" s="174"/>
      <c r="AJ780" s="174"/>
      <c r="AK780" s="174"/>
      <c r="AL780" s="174"/>
      <c r="AM780" s="175"/>
      <c r="AN780" s="375">
        <f>'③原紙（経理）'!AN780:AP780</f>
        <v>0</v>
      </c>
      <c r="AO780" s="376"/>
      <c r="AP780" s="371"/>
      <c r="AQ780" s="377">
        <f t="shared" si="109"/>
        <v>0</v>
      </c>
      <c r="AR780" s="378"/>
      <c r="AS780" s="378"/>
      <c r="AT780" s="378"/>
      <c r="AU780" s="378"/>
      <c r="AV780" s="378"/>
      <c r="AW780" s="378"/>
      <c r="AX780" s="378"/>
      <c r="AY780" s="378"/>
      <c r="AZ780" s="378"/>
      <c r="BA780" s="378"/>
      <c r="BB780" s="379"/>
      <c r="BC780" s="375">
        <f>'③原紙（経理）'!BC780:BE780</f>
        <v>0</v>
      </c>
      <c r="BD780" s="376"/>
      <c r="BE780" s="371"/>
      <c r="BF780" s="361">
        <f t="shared" si="110"/>
        <v>0</v>
      </c>
      <c r="BG780" s="362"/>
      <c r="BH780" s="362"/>
      <c r="BI780" s="362"/>
      <c r="BJ780" s="362"/>
      <c r="BK780" s="362"/>
      <c r="BL780" s="362"/>
      <c r="BM780" s="362"/>
      <c r="BN780" s="362"/>
      <c r="BO780" s="362"/>
      <c r="BP780" s="362"/>
      <c r="BQ780" s="363"/>
      <c r="BR780" s="364">
        <f t="shared" si="111"/>
        <v>0</v>
      </c>
      <c r="BS780" s="362"/>
      <c r="BT780" s="362"/>
      <c r="BU780" s="362"/>
      <c r="BV780" s="362"/>
      <c r="BW780" s="362"/>
      <c r="BX780" s="362"/>
      <c r="BY780" s="362"/>
      <c r="BZ780" s="362"/>
      <c r="CA780" s="362"/>
      <c r="CB780" s="362"/>
      <c r="CC780" s="365"/>
      <c r="CD780" s="75"/>
    </row>
    <row r="781" spans="2:82" ht="24.95" customHeight="1" thickBot="1">
      <c r="B781" s="196"/>
      <c r="C781" s="197"/>
      <c r="D781" s="198" t="s">
        <v>49</v>
      </c>
      <c r="E781" s="199"/>
      <c r="F781" s="199"/>
      <c r="G781" s="199"/>
      <c r="H781" s="199"/>
      <c r="I781" s="199"/>
      <c r="J781" s="199"/>
      <c r="K781" s="199"/>
      <c r="L781" s="199"/>
      <c r="M781" s="199"/>
      <c r="N781" s="199"/>
      <c r="O781" s="199"/>
      <c r="P781" s="200"/>
      <c r="Q781" s="201"/>
      <c r="R781" s="202"/>
      <c r="S781" s="202"/>
      <c r="T781" s="202"/>
      <c r="U781" s="203"/>
      <c r="V781" s="198"/>
      <c r="W781" s="197"/>
      <c r="X781" s="204"/>
      <c r="Y781" s="205"/>
      <c r="Z781" s="205"/>
      <c r="AA781" s="205"/>
      <c r="AB781" s="205"/>
      <c r="AC781" s="205"/>
      <c r="AD781" s="206"/>
      <c r="AE781" s="204">
        <f>SUM(AE772:AM780)</f>
        <v>0</v>
      </c>
      <c r="AF781" s="205"/>
      <c r="AG781" s="205"/>
      <c r="AH781" s="205"/>
      <c r="AI781" s="205"/>
      <c r="AJ781" s="205"/>
      <c r="AK781" s="205"/>
      <c r="AL781" s="205"/>
      <c r="AM781" s="207"/>
      <c r="AN781" s="208"/>
      <c r="AO781" s="205"/>
      <c r="AP781" s="206"/>
      <c r="AQ781" s="204">
        <f>SUM(AQ772:BB780)</f>
        <v>0</v>
      </c>
      <c r="AR781" s="205"/>
      <c r="AS781" s="205"/>
      <c r="AT781" s="205"/>
      <c r="AU781" s="205"/>
      <c r="AV781" s="205"/>
      <c r="AW781" s="205"/>
      <c r="AX781" s="205"/>
      <c r="AY781" s="205"/>
      <c r="AZ781" s="205"/>
      <c r="BA781" s="205"/>
      <c r="BB781" s="207"/>
      <c r="BC781" s="208"/>
      <c r="BD781" s="205"/>
      <c r="BE781" s="206"/>
      <c r="BF781" s="204">
        <f>SUM(BF772:BQ780)</f>
        <v>0</v>
      </c>
      <c r="BG781" s="205"/>
      <c r="BH781" s="205"/>
      <c r="BI781" s="205"/>
      <c r="BJ781" s="205"/>
      <c r="BK781" s="205"/>
      <c r="BL781" s="205"/>
      <c r="BM781" s="205"/>
      <c r="BN781" s="205"/>
      <c r="BO781" s="205"/>
      <c r="BP781" s="205"/>
      <c r="BQ781" s="207"/>
      <c r="BR781" s="208">
        <f>AE781-AQ781-BF781</f>
        <v>0</v>
      </c>
      <c r="BS781" s="205"/>
      <c r="BT781" s="205"/>
      <c r="BU781" s="205"/>
      <c r="BV781" s="205"/>
      <c r="BW781" s="205"/>
      <c r="BX781" s="205"/>
      <c r="BY781" s="205"/>
      <c r="BZ781" s="205"/>
      <c r="CA781" s="205"/>
      <c r="CB781" s="205"/>
      <c r="CC781" s="209"/>
      <c r="CD781" s="75"/>
    </row>
    <row r="782" spans="2:82" ht="15" customHeight="1">
      <c r="B782" s="232" t="s">
        <v>72</v>
      </c>
      <c r="C782" s="233"/>
      <c r="D782" s="233"/>
      <c r="E782" s="233"/>
      <c r="F782" s="233"/>
      <c r="G782" s="233"/>
      <c r="H782" s="233"/>
      <c r="I782" s="233"/>
      <c r="J782" s="233"/>
      <c r="K782" s="233"/>
      <c r="L782" s="233"/>
      <c r="M782" s="233"/>
      <c r="N782" s="233"/>
      <c r="O782" s="233"/>
      <c r="P782" s="234" t="s">
        <v>28</v>
      </c>
      <c r="Q782" s="235"/>
      <c r="R782" s="235"/>
      <c r="S782" s="235"/>
      <c r="T782" s="235"/>
      <c r="U782" s="236"/>
      <c r="V782" s="392" t="s">
        <v>29</v>
      </c>
      <c r="W782" s="392"/>
      <c r="X782" s="392"/>
      <c r="Y782" s="392"/>
      <c r="Z782" s="392"/>
      <c r="AA782" s="392"/>
      <c r="AB782" s="392" t="s">
        <v>101</v>
      </c>
      <c r="AC782" s="392"/>
      <c r="AD782" s="392"/>
      <c r="AE782" s="392"/>
      <c r="AF782" s="392"/>
      <c r="AG782" s="392"/>
      <c r="AH782" s="392" t="s">
        <v>30</v>
      </c>
      <c r="AI782" s="392"/>
      <c r="AJ782" s="392"/>
      <c r="AK782" s="392"/>
      <c r="AL782" s="392"/>
      <c r="AM782" s="392"/>
      <c r="AN782" s="392"/>
      <c r="AO782" s="392"/>
      <c r="AP782" s="392"/>
      <c r="AQ782" s="392"/>
      <c r="AR782" s="392"/>
      <c r="AS782" s="234"/>
      <c r="AT782" s="395" t="s">
        <v>100</v>
      </c>
      <c r="AU782" s="385"/>
      <c r="AV782" s="385"/>
      <c r="AW782" s="385"/>
      <c r="AX782" s="385"/>
      <c r="AY782" s="385"/>
      <c r="AZ782" s="385"/>
      <c r="BA782" s="385"/>
      <c r="BB782" s="385"/>
      <c r="BC782" s="385"/>
      <c r="BD782" s="385"/>
      <c r="BE782" s="385"/>
      <c r="BF782" s="385"/>
      <c r="BG782" s="385"/>
      <c r="BH782" s="385"/>
      <c r="BI782" s="385"/>
      <c r="BJ782" s="385"/>
      <c r="BK782" s="385"/>
      <c r="BL782" s="385"/>
      <c r="BM782" s="385"/>
      <c r="BN782" s="385"/>
      <c r="BO782" s="385"/>
      <c r="BP782" s="385"/>
      <c r="BQ782" s="385"/>
      <c r="BR782" s="385"/>
      <c r="BS782" s="385"/>
      <c r="BT782" s="385"/>
      <c r="BU782" s="385"/>
      <c r="BV782" s="385"/>
      <c r="BW782" s="385"/>
      <c r="BX782" s="385"/>
      <c r="BY782" s="385"/>
      <c r="BZ782" s="385"/>
      <c r="CA782" s="385"/>
      <c r="CB782" s="385"/>
      <c r="CC782" s="386"/>
      <c r="CD782" s="46"/>
    </row>
    <row r="783" spans="2:82" ht="45" customHeight="1">
      <c r="B783" s="237" t="s">
        <v>27</v>
      </c>
      <c r="C783" s="238"/>
      <c r="D783" s="238"/>
      <c r="E783" s="238"/>
      <c r="F783" s="238"/>
      <c r="G783" s="238"/>
      <c r="H783" s="238"/>
      <c r="I783" s="238"/>
      <c r="J783" s="238"/>
      <c r="K783" s="238"/>
      <c r="L783" s="238"/>
      <c r="M783" s="238"/>
      <c r="N783" s="238"/>
      <c r="O783" s="238"/>
      <c r="P783" s="384"/>
      <c r="Q783" s="238"/>
      <c r="R783" s="238"/>
      <c r="S783" s="238"/>
      <c r="T783" s="238"/>
      <c r="U783" s="239"/>
      <c r="V783" s="393"/>
      <c r="W783" s="393"/>
      <c r="X783" s="393"/>
      <c r="Y783" s="393"/>
      <c r="Z783" s="393"/>
      <c r="AA783" s="393"/>
      <c r="AB783" s="393"/>
      <c r="AC783" s="393"/>
      <c r="AD783" s="393"/>
      <c r="AE783" s="393"/>
      <c r="AF783" s="393"/>
      <c r="AG783" s="393"/>
      <c r="AH783" s="394"/>
      <c r="AI783" s="394"/>
      <c r="AJ783" s="394"/>
      <c r="AK783" s="394"/>
      <c r="AL783" s="394"/>
      <c r="AM783" s="394"/>
      <c r="AN783" s="393"/>
      <c r="AO783" s="393"/>
      <c r="AP783" s="393"/>
      <c r="AQ783" s="393"/>
      <c r="AR783" s="393"/>
      <c r="AS783" s="167"/>
      <c r="AT783" s="396"/>
      <c r="AU783" s="387"/>
      <c r="AV783" s="387"/>
      <c r="AW783" s="387"/>
      <c r="AX783" s="387"/>
      <c r="AY783" s="387"/>
      <c r="AZ783" s="387"/>
      <c r="BA783" s="387"/>
      <c r="BB783" s="387"/>
      <c r="BC783" s="387"/>
      <c r="BD783" s="387"/>
      <c r="BE783" s="387"/>
      <c r="BF783" s="387"/>
      <c r="BG783" s="387"/>
      <c r="BH783" s="387"/>
      <c r="BI783" s="387"/>
      <c r="BJ783" s="387"/>
      <c r="BK783" s="387"/>
      <c r="BL783" s="387"/>
      <c r="BM783" s="387"/>
      <c r="BN783" s="387"/>
      <c r="BO783" s="387"/>
      <c r="BP783" s="387"/>
      <c r="BQ783" s="387"/>
      <c r="BR783" s="387"/>
      <c r="BS783" s="387"/>
      <c r="BT783" s="387"/>
      <c r="BU783" s="387"/>
      <c r="BV783" s="387"/>
      <c r="BW783" s="387"/>
      <c r="BX783" s="387"/>
      <c r="BY783" s="387"/>
      <c r="BZ783" s="387"/>
      <c r="CA783" s="387"/>
      <c r="CB783" s="387"/>
      <c r="CC783" s="388"/>
      <c r="CD783" s="46"/>
    </row>
    <row r="784" spans="2:82" ht="27" customHeight="1" thickBot="1">
      <c r="B784" s="225" t="s">
        <v>24</v>
      </c>
      <c r="C784" s="226"/>
      <c r="D784" s="226"/>
      <c r="E784" s="226"/>
      <c r="F784" s="226"/>
      <c r="G784" s="226"/>
      <c r="H784" s="226"/>
      <c r="I784" s="226"/>
      <c r="J784" s="226"/>
      <c r="K784" s="226"/>
      <c r="L784" s="226"/>
      <c r="M784" s="226"/>
      <c r="N784" s="226"/>
      <c r="O784" s="226"/>
      <c r="P784" s="226"/>
      <c r="Q784" s="226"/>
      <c r="R784" s="226"/>
      <c r="S784" s="226"/>
      <c r="T784" s="226"/>
      <c r="U784" s="226"/>
      <c r="V784" s="226"/>
      <c r="W784" s="226"/>
      <c r="X784" s="226"/>
      <c r="Y784" s="226"/>
      <c r="Z784" s="226"/>
      <c r="AA784" s="226"/>
      <c r="AB784" s="226"/>
      <c r="AC784" s="226"/>
      <c r="AD784" s="226"/>
      <c r="AE784" s="226"/>
      <c r="AF784" s="227"/>
      <c r="AG784" s="228" t="s">
        <v>25</v>
      </c>
      <c r="AH784" s="229"/>
      <c r="AI784" s="229"/>
      <c r="AJ784" s="229"/>
      <c r="AK784" s="229"/>
      <c r="AL784" s="229"/>
      <c r="AM784" s="229"/>
      <c r="AN784" s="229"/>
      <c r="AO784" s="229"/>
      <c r="AP784" s="229"/>
      <c r="AQ784" s="229"/>
      <c r="AR784" s="229"/>
      <c r="AS784" s="229"/>
      <c r="AT784" s="229"/>
      <c r="AU784" s="229"/>
      <c r="AV784" s="229"/>
      <c r="AW784" s="229"/>
      <c r="AX784" s="229"/>
      <c r="AY784" s="229"/>
      <c r="AZ784" s="229"/>
      <c r="BA784" s="229"/>
      <c r="BB784" s="230"/>
      <c r="BC784" s="228" t="s">
        <v>26</v>
      </c>
      <c r="BD784" s="229"/>
      <c r="BE784" s="229"/>
      <c r="BF784" s="229"/>
      <c r="BG784" s="229"/>
      <c r="BH784" s="229"/>
      <c r="BI784" s="229"/>
      <c r="BJ784" s="229"/>
      <c r="BK784" s="229"/>
      <c r="BL784" s="229"/>
      <c r="BM784" s="229"/>
      <c r="BN784" s="229"/>
      <c r="BO784" s="229"/>
      <c r="BP784" s="229"/>
      <c r="BQ784" s="229"/>
      <c r="BR784" s="229"/>
      <c r="BS784" s="229"/>
      <c r="BT784" s="229"/>
      <c r="BU784" s="229"/>
      <c r="BV784" s="229"/>
      <c r="BW784" s="229"/>
      <c r="BX784" s="229"/>
      <c r="BY784" s="229"/>
      <c r="BZ784" s="229"/>
      <c r="CA784" s="229"/>
      <c r="CB784" s="229"/>
      <c r="CC784" s="231"/>
      <c r="CD784" s="47"/>
    </row>
    <row r="785" spans="2:82" ht="15.95" customHeight="1">
      <c r="AC785" s="100" t="s">
        <v>98</v>
      </c>
      <c r="AD785" s="100"/>
      <c r="AE785" s="100"/>
      <c r="AF785" s="100"/>
      <c r="AG785" s="100"/>
      <c r="AH785" s="100"/>
      <c r="AI785" s="100"/>
      <c r="AJ785" s="100"/>
      <c r="AK785" s="100"/>
      <c r="AL785" s="100"/>
      <c r="AM785" s="100"/>
      <c r="AN785" s="100"/>
      <c r="AO785" s="100"/>
      <c r="AP785" s="100"/>
      <c r="AQ785" s="100"/>
      <c r="AR785" s="100"/>
      <c r="AS785" s="100"/>
      <c r="AT785" s="100"/>
      <c r="AU785" s="100"/>
      <c r="AV785" s="100"/>
      <c r="AW785" s="100"/>
      <c r="AX785" s="100"/>
      <c r="AY785" s="58"/>
      <c r="BN785" s="102">
        <f>'③原紙（経理）'!BN785:BP785</f>
        <v>0</v>
      </c>
      <c r="BO785" s="102"/>
      <c r="BP785" s="102"/>
      <c r="BQ785" s="5" t="s">
        <v>42</v>
      </c>
      <c r="BR785" s="5"/>
      <c r="BS785" s="5"/>
      <c r="BT785" s="5"/>
      <c r="BU785" s="5"/>
      <c r="BV785" s="88">
        <v>29</v>
      </c>
      <c r="BW785" s="88"/>
      <c r="BX785" s="88"/>
      <c r="BY785" s="5" t="s">
        <v>41</v>
      </c>
      <c r="BZ785" s="5"/>
      <c r="CA785" s="5"/>
    </row>
    <row r="786" spans="2:82" ht="15.75" customHeight="1">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100"/>
      <c r="AD786" s="100"/>
      <c r="AE786" s="100"/>
      <c r="AF786" s="100"/>
      <c r="AG786" s="100"/>
      <c r="AH786" s="100"/>
      <c r="AI786" s="100"/>
      <c r="AJ786" s="100"/>
      <c r="AK786" s="100"/>
      <c r="AL786" s="100"/>
      <c r="AM786" s="100"/>
      <c r="AN786" s="100"/>
      <c r="AO786" s="100"/>
      <c r="AP786" s="100"/>
      <c r="AQ786" s="100"/>
      <c r="AR786" s="100"/>
      <c r="AS786" s="100"/>
      <c r="AT786" s="100"/>
      <c r="AU786" s="100"/>
      <c r="AV786" s="100"/>
      <c r="AW786" s="100"/>
      <c r="AX786" s="100"/>
      <c r="AY786" s="58"/>
      <c r="AZ786" s="4"/>
      <c r="BA786" s="4"/>
      <c r="BB786" s="4"/>
      <c r="BC786" s="4"/>
      <c r="BD786" s="4"/>
      <c r="BE786" s="4"/>
      <c r="BF786" s="4"/>
      <c r="BG786" s="4"/>
      <c r="BH786" s="4"/>
      <c r="BI786" s="4"/>
      <c r="BJ786" s="4"/>
      <c r="BK786" s="5" t="s">
        <v>4</v>
      </c>
      <c r="BN786" s="102">
        <f>'③原紙（経理）'!BN786:BO786</f>
        <v>0</v>
      </c>
      <c r="BO786" s="102"/>
      <c r="BP786" s="88" t="s">
        <v>3</v>
      </c>
      <c r="BQ786" s="88"/>
      <c r="BR786" s="102">
        <f>'③原紙（経理）'!BR786:BS786</f>
        <v>0</v>
      </c>
      <c r="BS786" s="102"/>
      <c r="BT786" s="102">
        <f>'③原紙（経理）'!BT786:BU786</f>
        <v>0</v>
      </c>
      <c r="BU786" s="102"/>
      <c r="BV786" s="88" t="s">
        <v>2</v>
      </c>
      <c r="BW786" s="88"/>
      <c r="BX786" s="102">
        <f>'③原紙（経理）'!BX786:BY786</f>
        <v>0</v>
      </c>
      <c r="BY786" s="102"/>
      <c r="BZ786" s="102">
        <f>'③原紙（経理）'!BZ786:CA786</f>
        <v>0</v>
      </c>
      <c r="CA786" s="102"/>
      <c r="CB786" s="88" t="s">
        <v>1</v>
      </c>
      <c r="CC786" s="88"/>
      <c r="CD786" s="39"/>
    </row>
    <row r="787" spans="2:82" ht="15.75" customHeight="1" thickBot="1">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101"/>
      <c r="AD787" s="101"/>
      <c r="AE787" s="101"/>
      <c r="AF787" s="101"/>
      <c r="AG787" s="101"/>
      <c r="AH787" s="101"/>
      <c r="AI787" s="101"/>
      <c r="AJ787" s="101"/>
      <c r="AK787" s="101"/>
      <c r="AL787" s="101"/>
      <c r="AM787" s="101"/>
      <c r="AN787" s="101"/>
      <c r="AO787" s="101"/>
      <c r="AP787" s="101"/>
      <c r="AQ787" s="101"/>
      <c r="AR787" s="101"/>
      <c r="AS787" s="101"/>
      <c r="AT787" s="101"/>
      <c r="AU787" s="101"/>
      <c r="AV787" s="101"/>
      <c r="AW787" s="101"/>
      <c r="AX787" s="101"/>
      <c r="AY787" s="58"/>
      <c r="AZ787" s="4"/>
      <c r="BA787" s="4"/>
      <c r="BB787" s="4"/>
      <c r="BC787" s="4"/>
      <c r="BD787" s="4"/>
      <c r="BE787" s="4"/>
      <c r="BF787" s="4"/>
      <c r="BG787" s="4"/>
      <c r="BH787" s="4"/>
      <c r="BI787" s="4"/>
      <c r="BJ787" s="4"/>
      <c r="BN787" s="42"/>
      <c r="BO787" s="42"/>
      <c r="BP787" s="42"/>
      <c r="BQ787" s="42"/>
      <c r="BR787" s="42"/>
      <c r="BS787" s="42"/>
      <c r="BT787" s="42"/>
      <c r="BU787" s="42"/>
      <c r="BV787" s="42"/>
      <c r="BW787" s="42"/>
      <c r="BX787" s="42"/>
      <c r="BY787" s="42"/>
      <c r="BZ787" s="42"/>
      <c r="CA787" s="42"/>
      <c r="CB787" s="39"/>
      <c r="CC787" s="39"/>
      <c r="CD787" s="39"/>
    </row>
    <row r="788" spans="2:82" ht="27" customHeight="1" thickTop="1">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89" t="s">
        <v>0</v>
      </c>
      <c r="AD788" s="89"/>
      <c r="AE788" s="89"/>
      <c r="AF788" s="89"/>
      <c r="AG788" s="89"/>
      <c r="AH788" s="89"/>
      <c r="AI788" s="89"/>
      <c r="AJ788" s="89"/>
      <c r="AK788" s="89"/>
      <c r="AL788" s="89"/>
      <c r="AM788" s="89"/>
      <c r="AN788" s="89"/>
      <c r="AO788" s="89"/>
      <c r="AP788" s="89"/>
      <c r="AQ788" s="89"/>
      <c r="AR788" s="89"/>
      <c r="AS788" s="89"/>
      <c r="AT788" s="89"/>
      <c r="AU788" s="89"/>
      <c r="AV788" s="89"/>
      <c r="AW788" s="89"/>
      <c r="AX788" s="89"/>
      <c r="AY788" s="59"/>
      <c r="AZ788" s="90" t="s">
        <v>75</v>
      </c>
      <c r="BA788" s="91"/>
      <c r="BB788" s="91"/>
      <c r="BC788" s="91"/>
      <c r="BD788" s="91"/>
      <c r="BE788" s="91"/>
      <c r="BF788" s="91"/>
      <c r="BG788" s="91"/>
      <c r="BH788" s="91"/>
      <c r="BI788" s="91"/>
      <c r="BJ788" s="91"/>
      <c r="BK788" s="91"/>
      <c r="BL788" s="91"/>
      <c r="BM788" s="91"/>
      <c r="BN788" s="91"/>
      <c r="BO788" s="91"/>
      <c r="BP788" s="91"/>
      <c r="BQ788" s="91"/>
      <c r="BR788" s="91"/>
      <c r="BS788" s="91"/>
      <c r="BT788" s="91"/>
      <c r="BU788" s="91"/>
      <c r="BV788" s="91"/>
      <c r="BW788" s="91"/>
      <c r="BX788" s="91"/>
      <c r="BY788" s="91"/>
      <c r="BZ788" s="91"/>
      <c r="CA788" s="91"/>
      <c r="CB788" s="91"/>
      <c r="CC788" s="91"/>
      <c r="CD788" s="92"/>
    </row>
    <row r="789" spans="2:82" ht="27.75" customHeight="1" thickBot="1">
      <c r="C789" s="1"/>
      <c r="D789" s="1"/>
      <c r="E789" s="2"/>
      <c r="F789" s="2"/>
      <c r="G789" s="2"/>
      <c r="I789" s="3"/>
      <c r="J789" s="2"/>
      <c r="K789" s="2"/>
      <c r="L789" s="2"/>
      <c r="M789" s="15"/>
      <c r="N789" s="15"/>
      <c r="O789" s="15"/>
      <c r="P789" s="15"/>
      <c r="Q789" s="15"/>
      <c r="R789" s="15"/>
      <c r="S789" s="15"/>
      <c r="T789" s="15"/>
      <c r="U789" s="15"/>
      <c r="V789" s="15"/>
      <c r="W789" s="2"/>
      <c r="X789" s="2"/>
      <c r="Y789" s="11"/>
      <c r="Z789" s="11"/>
      <c r="AA789" s="11"/>
      <c r="AB789" s="11"/>
      <c r="AC789" s="93"/>
      <c r="AD789" s="93"/>
      <c r="AE789" s="93"/>
      <c r="AF789" s="93"/>
      <c r="AG789" s="93"/>
      <c r="AH789" s="93"/>
      <c r="AI789" s="93"/>
      <c r="AJ789" s="93"/>
      <c r="AK789" s="93"/>
      <c r="AL789" s="93"/>
      <c r="AM789" s="93"/>
      <c r="AN789" s="93"/>
      <c r="AO789" s="93"/>
      <c r="AP789" s="93"/>
      <c r="AQ789" s="93"/>
      <c r="AR789" s="93"/>
      <c r="AS789" s="93"/>
      <c r="AT789" s="93"/>
      <c r="AU789" s="93"/>
      <c r="AV789" s="93"/>
      <c r="AW789" s="93"/>
      <c r="AX789" s="93"/>
      <c r="AY789" s="94"/>
      <c r="AZ789" s="95" t="str">
        <f>IF(①適格請求書発行事業者登録番号!$A$5="","?",①適格請求書発行事業者登録番号!$A$5)</f>
        <v>?</v>
      </c>
      <c r="BA789" s="96"/>
      <c r="BB789" s="97" t="str">
        <f>IF(①適格請求書発行事業者登録番号!$B$5="","?",①適格請求書発行事業者登録番号!$B$5)</f>
        <v>?</v>
      </c>
      <c r="BC789" s="98"/>
      <c r="BD789" s="57" t="s">
        <v>82</v>
      </c>
      <c r="BE789" s="97" t="str">
        <f>IF(①適格請求書発行事業者登録番号!$D$5="","?",①適格請求書発行事業者登録番号!$D$5)</f>
        <v>?</v>
      </c>
      <c r="BF789" s="98"/>
      <c r="BG789" s="97" t="str">
        <f>IF(①適格請求書発行事業者登録番号!$E$5="","?",①適格請求書発行事業者登録番号!$E$5)</f>
        <v>?</v>
      </c>
      <c r="BH789" s="98"/>
      <c r="BI789" s="97" t="str">
        <f>IF(①適格請求書発行事業者登録番号!$F$5="","?",①適格請求書発行事業者登録番号!$F$5)</f>
        <v>?</v>
      </c>
      <c r="BJ789" s="98"/>
      <c r="BK789" s="97" t="str">
        <f>IF(①適格請求書発行事業者登録番号!$G$5="","?",①適格請求書発行事業者登録番号!$G$5)</f>
        <v>?</v>
      </c>
      <c r="BL789" s="98"/>
      <c r="BM789" s="57" t="s">
        <v>82</v>
      </c>
      <c r="BN789" s="97" t="str">
        <f>IF(①適格請求書発行事業者登録番号!$I$5="","?",①適格請求書発行事業者登録番号!$I$5)</f>
        <v>?</v>
      </c>
      <c r="BO789" s="98"/>
      <c r="BP789" s="97" t="str">
        <f>IF(①適格請求書発行事業者登録番号!$J$5="","?",①適格請求書発行事業者登録番号!$J$5)</f>
        <v>?</v>
      </c>
      <c r="BQ789" s="98"/>
      <c r="BR789" s="97" t="str">
        <f>IF(①適格請求書発行事業者登録番号!$K$5="","?",①適格請求書発行事業者登録番号!$K$5)</f>
        <v>?</v>
      </c>
      <c r="BS789" s="98"/>
      <c r="BT789" s="97" t="str">
        <f>IF(①適格請求書発行事業者登録番号!$L$5="","?",①適格請求書発行事業者登録番号!$L$5)</f>
        <v>?</v>
      </c>
      <c r="BU789" s="98"/>
      <c r="BV789" s="57" t="s">
        <v>82</v>
      </c>
      <c r="BW789" s="97" t="str">
        <f>IF(①適格請求書発行事業者登録番号!$N$5="","?",①適格請求書発行事業者登録番号!$N$5)</f>
        <v>?</v>
      </c>
      <c r="BX789" s="98"/>
      <c r="BY789" s="97" t="str">
        <f>IF(①適格請求書発行事業者登録番号!$O$5="","?",①適格請求書発行事業者登録番号!$O$5)</f>
        <v>?</v>
      </c>
      <c r="BZ789" s="98"/>
      <c r="CA789" s="97" t="str">
        <f>IF(①適格請求書発行事業者登録番号!$P$5="","?",①適格請求書発行事業者登録番号!$P$5)</f>
        <v>?</v>
      </c>
      <c r="CB789" s="98"/>
      <c r="CC789" s="97" t="str">
        <f>IF(①適格請求書発行事業者登録番号!$Q$5="","?",①適格請求書発行事業者登録番号!$Q$5)</f>
        <v>?</v>
      </c>
      <c r="CD789" s="99"/>
    </row>
    <row r="790" spans="2:82" ht="15" customHeight="1" thickBot="1">
      <c r="C790" s="1"/>
      <c r="D790" s="1"/>
      <c r="E790" s="2"/>
      <c r="F790" s="2"/>
      <c r="G790" s="2"/>
      <c r="I790" s="3"/>
      <c r="J790" s="2"/>
      <c r="K790" s="2"/>
      <c r="L790" s="2"/>
      <c r="M790" s="15"/>
      <c r="N790" s="15"/>
      <c r="O790" s="15"/>
      <c r="P790" s="15"/>
      <c r="Q790" s="15"/>
      <c r="R790" s="15"/>
      <c r="S790" s="15"/>
      <c r="T790" s="15"/>
      <c r="U790" s="15"/>
      <c r="V790" s="15"/>
      <c r="W790" s="2"/>
      <c r="X790" s="2"/>
      <c r="Y790" s="11"/>
      <c r="Z790" s="11"/>
      <c r="AA790" s="11"/>
      <c r="AB790" s="11"/>
      <c r="AC790" s="60"/>
      <c r="AD790" s="60"/>
      <c r="AE790" s="60"/>
      <c r="AF790" s="60"/>
      <c r="AG790" s="60"/>
      <c r="AH790" s="60"/>
      <c r="AI790" s="60"/>
      <c r="AJ790" s="60"/>
      <c r="AK790" s="60"/>
      <c r="AL790" s="60"/>
      <c r="AM790" s="60"/>
      <c r="AN790" s="60"/>
      <c r="AO790" s="60"/>
      <c r="AP790" s="60"/>
      <c r="AQ790" s="60"/>
      <c r="AR790" s="60"/>
      <c r="AS790" s="60"/>
      <c r="AT790" s="60"/>
      <c r="AU790" s="60"/>
      <c r="AV790" s="60"/>
      <c r="AW790" s="60"/>
      <c r="AX790" s="60"/>
      <c r="AY790" s="60"/>
      <c r="AZ790" s="63"/>
      <c r="BA790" s="63"/>
      <c r="BB790" s="63"/>
      <c r="BC790" s="63"/>
      <c r="BD790" s="64"/>
      <c r="BE790" s="63"/>
      <c r="BF790" s="63"/>
      <c r="BG790" s="63"/>
      <c r="BH790" s="350"/>
      <c r="BI790" s="350"/>
      <c r="BJ790" s="66"/>
      <c r="BK790" s="66"/>
      <c r="BL790" s="351" t="s">
        <v>87</v>
      </c>
      <c r="BM790" s="351"/>
      <c r="BN790" s="352" t="str">
        <f>IF(②基本情報入力シート!$B$3=0,"基本情報シートを入力して下さい",②基本情報入力シート!$B$3)</f>
        <v>基本情報シートを入力して下さい</v>
      </c>
      <c r="BO790" s="352"/>
      <c r="BP790" s="352"/>
      <c r="BQ790" s="352"/>
      <c r="BR790" s="352"/>
      <c r="BS790" s="352"/>
      <c r="BT790" s="352"/>
      <c r="BU790" s="352"/>
      <c r="BV790" s="352"/>
      <c r="BW790" s="352"/>
      <c r="BX790" s="352"/>
      <c r="BY790" s="352"/>
      <c r="BZ790" s="352"/>
      <c r="CA790" s="63"/>
      <c r="CB790" s="63"/>
      <c r="CC790" s="63"/>
      <c r="CD790" s="63"/>
    </row>
    <row r="791" spans="2:82" ht="24.95" customHeight="1">
      <c r="B791" s="106" t="s">
        <v>18</v>
      </c>
      <c r="C791" s="106"/>
      <c r="D791" s="106"/>
      <c r="E791" s="106"/>
      <c r="F791" s="106"/>
      <c r="G791" s="106"/>
      <c r="H791" s="106"/>
      <c r="I791" s="106"/>
      <c r="J791" s="106"/>
      <c r="K791" s="106"/>
      <c r="L791" s="106"/>
      <c r="M791" s="106"/>
      <c r="N791" s="106"/>
      <c r="O791" s="106"/>
      <c r="P791" s="106"/>
      <c r="Q791" s="106"/>
      <c r="R791" s="106"/>
      <c r="S791" s="106"/>
      <c r="T791" s="106"/>
      <c r="U791" s="106"/>
      <c r="V791" s="106"/>
      <c r="W791" s="106"/>
      <c r="X791" s="106"/>
      <c r="Y791" s="106"/>
      <c r="Z791" s="106"/>
      <c r="AA791" s="106"/>
      <c r="AB791" s="106"/>
      <c r="AC791" s="106"/>
      <c r="AD791" s="106"/>
      <c r="AE791" s="107" t="s">
        <v>94</v>
      </c>
      <c r="AF791" s="108"/>
      <c r="AG791" s="108"/>
      <c r="AH791" s="108"/>
      <c r="AI791" s="108"/>
      <c r="AJ791" s="108"/>
      <c r="AK791" s="108"/>
      <c r="AL791" s="109">
        <f>BF809</f>
        <v>0</v>
      </c>
      <c r="AM791" s="110"/>
      <c r="AN791" s="110"/>
      <c r="AO791" s="110"/>
      <c r="AP791" s="110"/>
      <c r="AQ791" s="110"/>
      <c r="AR791" s="110"/>
      <c r="AS791" s="110"/>
      <c r="AT791" s="110"/>
      <c r="AU791" s="110"/>
      <c r="AV791" s="110"/>
      <c r="AW791" s="110"/>
      <c r="AX791" s="110"/>
      <c r="AY791" s="110"/>
      <c r="AZ791" s="110"/>
      <c r="BA791" s="111"/>
      <c r="BB791" s="70"/>
      <c r="BC791" s="71"/>
      <c r="BD791" s="71"/>
      <c r="BH791" s="22"/>
      <c r="BI791" s="22"/>
      <c r="BJ791" s="353" t="str">
        <f>IF(②基本情報入力シート!$B$4=0,"基本情報シートを入力して下さい",②基本情報入力シート!$B$4)</f>
        <v>基本情報シートを入力して下さい</v>
      </c>
      <c r="BK791" s="353"/>
      <c r="BL791" s="353"/>
      <c r="BM791" s="353"/>
      <c r="BN791" s="353"/>
      <c r="BO791" s="353"/>
      <c r="BP791" s="353"/>
      <c r="BQ791" s="353"/>
      <c r="BR791" s="353"/>
      <c r="BS791" s="353"/>
      <c r="BT791" s="353"/>
      <c r="BU791" s="353"/>
      <c r="BV791" s="353"/>
      <c r="BW791" s="353"/>
      <c r="BX791" s="353"/>
      <c r="BY791" s="353"/>
      <c r="BZ791" s="353"/>
      <c r="CA791" s="65"/>
      <c r="CB791" s="65"/>
      <c r="CC791" s="65"/>
      <c r="CD791" s="65"/>
    </row>
    <row r="792" spans="2:82" ht="24.95" customHeight="1" thickBot="1">
      <c r="C792" s="113" t="s">
        <v>19</v>
      </c>
      <c r="D792" s="113"/>
      <c r="E792" s="113"/>
      <c r="F792" s="113"/>
      <c r="G792" s="113"/>
      <c r="H792" s="113"/>
      <c r="I792" s="113"/>
      <c r="J792" s="113"/>
      <c r="K792" s="113"/>
      <c r="L792" s="113"/>
      <c r="M792" s="113"/>
      <c r="N792" s="113"/>
      <c r="O792" s="113"/>
      <c r="P792" s="113"/>
      <c r="Q792" s="113"/>
      <c r="R792" s="113"/>
      <c r="S792" s="113"/>
      <c r="T792" s="113"/>
      <c r="U792" s="113"/>
      <c r="V792" s="113"/>
      <c r="W792" s="113"/>
      <c r="X792" s="113"/>
      <c r="Y792" s="113"/>
      <c r="Z792" s="113"/>
      <c r="AA792" s="113"/>
      <c r="AB792" s="113"/>
      <c r="AC792" s="113"/>
      <c r="AD792" s="113"/>
      <c r="AE792" s="114" t="str">
        <f>'③原紙（経理）'!AE792</f>
        <v>消費税(10%)</v>
      </c>
      <c r="AF792" s="115"/>
      <c r="AG792" s="115"/>
      <c r="AH792" s="115"/>
      <c r="AI792" s="115"/>
      <c r="AJ792" s="115"/>
      <c r="AK792" s="115"/>
      <c r="AL792" s="116">
        <f>IF(AE792="消費税(10%)",ROUND(AL791*0.1,1),IF(AE792="消費税(8%)",ROUND(AL791*0.08,1),IF(AE792="非課税","","")))</f>
        <v>0</v>
      </c>
      <c r="AM792" s="117"/>
      <c r="AN792" s="117"/>
      <c r="AO792" s="117"/>
      <c r="AP792" s="117"/>
      <c r="AQ792" s="117"/>
      <c r="AR792" s="117"/>
      <c r="AS792" s="117"/>
      <c r="AT792" s="117"/>
      <c r="AU792" s="117"/>
      <c r="AV792" s="117"/>
      <c r="AW792" s="117"/>
      <c r="AX792" s="117"/>
      <c r="AY792" s="117"/>
      <c r="AZ792" s="117"/>
      <c r="BA792" s="118"/>
      <c r="BB792" s="70"/>
      <c r="BC792" s="71"/>
      <c r="BD792" s="71"/>
      <c r="BH792" s="22"/>
      <c r="BI792" s="22"/>
      <c r="BJ792" s="353" t="str">
        <f>IF(②基本情報入力シート!$B$5=0,"基本情報シートを入力して下さい",②基本情報入力シート!$B$5)</f>
        <v>基本情報シートを入力して下さい</v>
      </c>
      <c r="BK792" s="353"/>
      <c r="BL792" s="353"/>
      <c r="BM792" s="353"/>
      <c r="BN792" s="353"/>
      <c r="BO792" s="353"/>
      <c r="BP792" s="353"/>
      <c r="BQ792" s="353"/>
      <c r="BR792" s="353"/>
      <c r="BS792" s="353"/>
      <c r="BT792" s="353"/>
      <c r="BU792" s="353"/>
      <c r="BV792" s="353"/>
      <c r="BW792" s="353"/>
      <c r="BX792" s="353"/>
      <c r="BY792" s="353"/>
      <c r="BZ792" s="353"/>
      <c r="CA792" s="62"/>
      <c r="CB792" s="340" t="s">
        <v>34</v>
      </c>
      <c r="CC792" s="340"/>
      <c r="CD792" s="43"/>
    </row>
    <row r="793" spans="2:82" ht="25.5" customHeight="1" thickBot="1">
      <c r="P793" s="6"/>
      <c r="Q793" s="6"/>
      <c r="T793" s="7"/>
      <c r="Y793" s="11"/>
      <c r="Z793" s="11"/>
      <c r="AA793" s="11"/>
      <c r="AB793" s="11"/>
      <c r="AC793" s="12"/>
      <c r="AD793" s="12"/>
      <c r="AE793" s="121" t="s">
        <v>95</v>
      </c>
      <c r="AF793" s="122"/>
      <c r="AG793" s="122"/>
      <c r="AH793" s="122"/>
      <c r="AI793" s="122"/>
      <c r="AJ793" s="122"/>
      <c r="AK793" s="122"/>
      <c r="AL793" s="123">
        <f>IF(AL792="",AL791,AL791+AL792)</f>
        <v>0</v>
      </c>
      <c r="AM793" s="124"/>
      <c r="AN793" s="124"/>
      <c r="AO793" s="124"/>
      <c r="AP793" s="124"/>
      <c r="AQ793" s="124"/>
      <c r="AR793" s="124"/>
      <c r="AS793" s="124"/>
      <c r="AT793" s="124"/>
      <c r="AU793" s="124"/>
      <c r="AV793" s="124"/>
      <c r="AW793" s="124"/>
      <c r="AX793" s="124"/>
      <c r="AY793" s="124"/>
      <c r="AZ793" s="124"/>
      <c r="BA793" s="125"/>
      <c r="BB793" s="72"/>
      <c r="BC793" s="73"/>
      <c r="BD793" s="73"/>
      <c r="BH793" s="22"/>
      <c r="BI793" s="23"/>
      <c r="BJ793" s="345" t="str">
        <f>IF(②基本情報入力シート!$B$6=0,"基本情報シートを入力して下さい",②基本情報入力シート!$B$6)</f>
        <v>基本情報シートを入力して下さい</v>
      </c>
      <c r="BK793" s="345"/>
      <c r="BL793" s="345"/>
      <c r="BM793" s="345"/>
      <c r="BN793" s="345"/>
      <c r="BO793" s="345"/>
      <c r="BP793" s="345"/>
      <c r="BQ793" s="345"/>
      <c r="BR793" s="345"/>
      <c r="BS793" s="345"/>
      <c r="BT793" s="345"/>
      <c r="BU793" s="345"/>
      <c r="BV793" s="345"/>
      <c r="BW793" s="345"/>
      <c r="BX793" s="345"/>
      <c r="BY793" s="345"/>
      <c r="BZ793" s="345"/>
      <c r="CA793" s="345"/>
      <c r="CB793" s="341"/>
      <c r="CC793" s="341"/>
      <c r="CD793" s="43"/>
    </row>
    <row r="794" spans="2:82" ht="15" customHeight="1">
      <c r="C794" s="5"/>
      <c r="D794" s="5"/>
      <c r="E794" s="5"/>
      <c r="F794" s="5"/>
      <c r="G794" s="5"/>
      <c r="H794" s="5"/>
      <c r="I794" s="5"/>
      <c r="J794" s="5"/>
      <c r="K794" s="5"/>
      <c r="L794" s="5"/>
      <c r="M794" s="5"/>
      <c r="N794" s="5"/>
      <c r="O794" s="5"/>
      <c r="P794" s="7"/>
      <c r="Q794" s="7"/>
      <c r="R794" s="5"/>
      <c r="S794" s="5"/>
      <c r="T794" s="7"/>
      <c r="U794" s="5"/>
      <c r="V794" s="5"/>
      <c r="W794" s="5"/>
      <c r="X794" s="5"/>
      <c r="Y794" s="8"/>
      <c r="Z794" s="9"/>
      <c r="AA794" s="10"/>
      <c r="AB794" s="10"/>
      <c r="AC794" s="13"/>
      <c r="AD794" s="13"/>
      <c r="AE794" s="9"/>
      <c r="AF794" s="9"/>
      <c r="AG794" s="9"/>
      <c r="AH794" s="9"/>
      <c r="AI794" s="9"/>
      <c r="AJ794" s="9"/>
      <c r="AK794" s="5"/>
      <c r="AL794" s="5"/>
      <c r="AM794" s="5"/>
      <c r="AN794" s="5"/>
      <c r="AO794" s="5"/>
      <c r="AP794" s="5"/>
      <c r="AQ794" s="5"/>
      <c r="AR794" s="5"/>
      <c r="AS794" s="5"/>
      <c r="AT794" s="5"/>
      <c r="AU794" s="5"/>
      <c r="AV794" s="5"/>
      <c r="AW794" s="5"/>
      <c r="AX794" s="16"/>
      <c r="AY794" s="16"/>
      <c r="AZ794" s="5"/>
      <c r="BA794" s="5"/>
      <c r="BB794" s="5"/>
      <c r="BC794" s="5"/>
      <c r="BD794" s="127" t="s">
        <v>23</v>
      </c>
      <c r="BE794" s="127"/>
      <c r="BF794" s="127"/>
      <c r="BG794" s="6"/>
      <c r="BH794" s="346" t="str">
        <f>IF(②基本情報入力シート!$B$11=0,"基本情報シートを入力して下さい",②基本情報入力シート!$B$11)</f>
        <v>基本情報シートを入力して下さい</v>
      </c>
      <c r="BI794" s="347"/>
      <c r="BJ794" s="347"/>
      <c r="BK794" s="347"/>
      <c r="BL794" s="347"/>
      <c r="BM794" s="347"/>
      <c r="BN794" s="347"/>
      <c r="BO794" s="347"/>
      <c r="BP794" s="347"/>
      <c r="BQ794" s="347"/>
      <c r="BR794" s="347"/>
      <c r="BS794" s="347"/>
      <c r="BT794" s="347"/>
      <c r="BU794" s="347"/>
      <c r="BV794" s="347"/>
      <c r="BW794" s="347"/>
      <c r="BX794" s="347"/>
      <c r="BY794" s="347"/>
      <c r="BZ794" s="347"/>
      <c r="CA794" s="347"/>
      <c r="CB794" s="347"/>
      <c r="CC794" s="347"/>
      <c r="CD794" s="40"/>
    </row>
    <row r="795" spans="2:82" ht="15" customHeight="1" thickBot="1">
      <c r="C795" s="5" t="s">
        <v>20</v>
      </c>
      <c r="D795" s="5"/>
      <c r="E795" s="5"/>
      <c r="F795" s="5"/>
      <c r="G795" s="5"/>
      <c r="H795" s="348" t="str">
        <f>IF(②基本情報入力シート!$B$7=0,"基本情報シートを入力して下さい",②基本情報入力シート!$B$7)</f>
        <v>基本情報シートを入力して下さい</v>
      </c>
      <c r="I795" s="348"/>
      <c r="J795" s="348"/>
      <c r="K795" s="348"/>
      <c r="L795" s="348"/>
      <c r="M795" s="348"/>
      <c r="N795" s="348"/>
      <c r="O795" s="348"/>
      <c r="P795" s="348"/>
      <c r="Q795" s="348"/>
      <c r="R795" s="348"/>
      <c r="S795" s="348"/>
      <c r="T795" s="131" t="s">
        <v>96</v>
      </c>
      <c r="U795" s="131"/>
      <c r="V795" s="131"/>
      <c r="W795" s="131"/>
      <c r="X795" s="348" t="str">
        <f>IF(②基本情報入力シート!$B$8=0,"基本情報シートを入力して下さい",②基本情報入力シート!$B$8)</f>
        <v>基本情報シートを入力して下さい</v>
      </c>
      <c r="Y795" s="348"/>
      <c r="Z795" s="348"/>
      <c r="AA795" s="348"/>
      <c r="AB795" s="348"/>
      <c r="AC795" s="348"/>
      <c r="AD795" s="348"/>
      <c r="AE795" s="348"/>
      <c r="AF795" s="5" t="s">
        <v>21</v>
      </c>
      <c r="AG795" s="5"/>
      <c r="AH795" s="5"/>
      <c r="AI795" s="5"/>
      <c r="AJ795" s="348" t="str">
        <f>IF(②基本情報入力シート!$B$9=0,"基本情報シートを入力して下さい",②基本情報入力シート!$B$9)</f>
        <v>基本情報シートを入力して下さい</v>
      </c>
      <c r="AK795" s="348"/>
      <c r="AL795" s="348"/>
      <c r="AM795" s="348"/>
      <c r="AN795" s="348"/>
      <c r="AO795" s="348"/>
      <c r="AP795" s="5"/>
      <c r="AQ795" s="5" t="s">
        <v>22</v>
      </c>
      <c r="AR795" s="5"/>
      <c r="AS795" s="348" t="str">
        <f>IF(②基本情報入力シート!$B$10=0,"基本情報シートを入力して下さい",②基本情報入力シート!$B$10)</f>
        <v>基本情報シートを入力して下さい</v>
      </c>
      <c r="AT795" s="348"/>
      <c r="AU795" s="348"/>
      <c r="AV795" s="348"/>
      <c r="AW795" s="348"/>
      <c r="AX795" s="348"/>
      <c r="AY795" s="348"/>
      <c r="AZ795" s="348"/>
      <c r="BA795" s="348"/>
      <c r="BB795" s="348"/>
      <c r="BC795" s="348"/>
      <c r="BD795" s="127"/>
      <c r="BE795" s="127"/>
      <c r="BF795" s="127"/>
      <c r="BG795" s="6"/>
      <c r="BH795" s="349" t="str">
        <f>IF(②基本情報入力シート!$B$12=0,"基本情報シートを入力して下さい",②基本情報入力シート!$B$12)</f>
        <v>基本情報シートを入力して下さい</v>
      </c>
      <c r="BI795" s="349"/>
      <c r="BJ795" s="349"/>
      <c r="BK795" s="349"/>
      <c r="BL795" s="349"/>
      <c r="BM795" s="349"/>
      <c r="BN795" s="349"/>
      <c r="BO795" s="349"/>
      <c r="BP795" s="349"/>
      <c r="BQ795" s="349"/>
      <c r="BR795" s="349"/>
      <c r="BS795" s="349"/>
      <c r="BT795" s="349"/>
      <c r="BU795" s="349"/>
      <c r="BV795" s="349"/>
      <c r="BW795" s="349"/>
      <c r="BX795" s="349"/>
      <c r="BY795" s="349"/>
      <c r="BZ795" s="349"/>
      <c r="CA795" s="349"/>
      <c r="CB795" s="349"/>
      <c r="CC795" s="349"/>
      <c r="CD795" s="40"/>
    </row>
    <row r="796" spans="2:82" ht="12" customHeight="1">
      <c r="B796" s="133" t="s">
        <v>91</v>
      </c>
      <c r="C796" s="134"/>
      <c r="D796" s="134"/>
      <c r="E796" s="134"/>
      <c r="F796" s="134"/>
      <c r="G796" s="134"/>
      <c r="H796" s="134"/>
      <c r="I796" s="134"/>
      <c r="J796" s="134"/>
      <c r="K796" s="135"/>
      <c r="L796" s="136" t="s">
        <v>15</v>
      </c>
      <c r="M796" s="136"/>
      <c r="N796" s="136"/>
      <c r="O796" s="136"/>
      <c r="P796" s="136"/>
      <c r="Q796" s="136"/>
      <c r="R796" s="136"/>
      <c r="S796" s="136"/>
      <c r="T796" s="136"/>
      <c r="U796" s="136"/>
      <c r="V796" s="136"/>
      <c r="W796" s="136"/>
      <c r="X796" s="136"/>
      <c r="Y796" s="136"/>
      <c r="Z796" s="137"/>
      <c r="AA796" s="138" t="s">
        <v>16</v>
      </c>
      <c r="AB796" s="136"/>
      <c r="AC796" s="136"/>
      <c r="AD796" s="136"/>
      <c r="AE796" s="136"/>
      <c r="AF796" s="136"/>
      <c r="AG796" s="136"/>
      <c r="AH796" s="136"/>
      <c r="AI796" s="136"/>
      <c r="AJ796" s="136"/>
      <c r="AK796" s="136"/>
      <c r="AL796" s="136"/>
      <c r="AM796" s="136"/>
      <c r="AN796" s="136"/>
      <c r="AO796" s="136"/>
      <c r="AP796" s="136"/>
      <c r="AQ796" s="136"/>
      <c r="AR796" s="136"/>
      <c r="AS796" s="136"/>
      <c r="AT796" s="136"/>
      <c r="AU796" s="136"/>
      <c r="AV796" s="136"/>
      <c r="AW796" s="136"/>
      <c r="AX796" s="136"/>
      <c r="AY796" s="136"/>
      <c r="AZ796" s="136"/>
      <c r="BA796" s="136"/>
      <c r="BB796" s="136"/>
      <c r="BC796" s="136"/>
      <c r="BD796" s="136"/>
      <c r="BE796" s="136"/>
      <c r="BF796" s="136"/>
      <c r="BG796" s="136"/>
      <c r="BH796" s="136"/>
      <c r="BI796" s="137"/>
      <c r="BJ796" s="139" t="s">
        <v>93</v>
      </c>
      <c r="BK796" s="140"/>
      <c r="BL796" s="140"/>
      <c r="BM796" s="140"/>
      <c r="BN796" s="140"/>
      <c r="BO796" s="140"/>
      <c r="BP796" s="140"/>
      <c r="BQ796" s="140"/>
      <c r="BR796" s="140"/>
      <c r="BS796" s="139" t="s">
        <v>92</v>
      </c>
      <c r="BT796" s="140"/>
      <c r="BU796" s="140"/>
      <c r="BV796" s="140"/>
      <c r="BW796" s="140"/>
      <c r="BX796" s="140"/>
      <c r="BY796" s="140"/>
      <c r="BZ796" s="140"/>
      <c r="CA796" s="140"/>
      <c r="CB796" s="140"/>
      <c r="CC796" s="141"/>
      <c r="CD796" s="74"/>
    </row>
    <row r="797" spans="2:82" ht="24.95" customHeight="1" thickBot="1">
      <c r="B797" s="142">
        <f>'③原紙（経理）'!B797:K797</f>
        <v>0</v>
      </c>
      <c r="C797" s="143"/>
      <c r="D797" s="143"/>
      <c r="E797" s="143"/>
      <c r="F797" s="143"/>
      <c r="G797" s="143"/>
      <c r="H797" s="143"/>
      <c r="I797" s="143"/>
      <c r="J797" s="143"/>
      <c r="K797" s="144"/>
      <c r="L797" s="380">
        <f>'③原紙（経理）'!L797:Z797</f>
        <v>0</v>
      </c>
      <c r="M797" s="381"/>
      <c r="N797" s="381"/>
      <c r="O797" s="381"/>
      <c r="P797" s="381"/>
      <c r="Q797" s="381"/>
      <c r="R797" s="381"/>
      <c r="S797" s="381"/>
      <c r="T797" s="381"/>
      <c r="U797" s="381"/>
      <c r="V797" s="381"/>
      <c r="W797" s="381"/>
      <c r="X797" s="381"/>
      <c r="Y797" s="381"/>
      <c r="Z797" s="382"/>
      <c r="AA797" s="383">
        <f>'③原紙（経理）'!AA797:BI797</f>
        <v>0</v>
      </c>
      <c r="AB797" s="381"/>
      <c r="AC797" s="381"/>
      <c r="AD797" s="381"/>
      <c r="AE797" s="381"/>
      <c r="AF797" s="381"/>
      <c r="AG797" s="381"/>
      <c r="AH797" s="381"/>
      <c r="AI797" s="381"/>
      <c r="AJ797" s="381"/>
      <c r="AK797" s="381"/>
      <c r="AL797" s="381"/>
      <c r="AM797" s="381"/>
      <c r="AN797" s="381"/>
      <c r="AO797" s="381"/>
      <c r="AP797" s="381"/>
      <c r="AQ797" s="381"/>
      <c r="AR797" s="381"/>
      <c r="AS797" s="381"/>
      <c r="AT797" s="381"/>
      <c r="AU797" s="381"/>
      <c r="AV797" s="381"/>
      <c r="AW797" s="381"/>
      <c r="AX797" s="381"/>
      <c r="AY797" s="381"/>
      <c r="AZ797" s="381"/>
      <c r="BA797" s="381"/>
      <c r="BB797" s="381"/>
      <c r="BC797" s="381"/>
      <c r="BD797" s="381"/>
      <c r="BE797" s="381"/>
      <c r="BF797" s="381"/>
      <c r="BG797" s="381"/>
      <c r="BH797" s="381"/>
      <c r="BI797" s="382"/>
      <c r="BJ797" s="383">
        <f>'③原紙（経理）'!BJ797:BR797</f>
        <v>0</v>
      </c>
      <c r="BK797" s="381"/>
      <c r="BL797" s="381"/>
      <c r="BM797" s="381"/>
      <c r="BN797" s="381"/>
      <c r="BO797" s="381"/>
      <c r="BP797" s="381"/>
      <c r="BQ797" s="381"/>
      <c r="BR797" s="381"/>
      <c r="BS797" s="383">
        <f>'③原紙（経理）'!BS797:CC797</f>
        <v>0</v>
      </c>
      <c r="BT797" s="381"/>
      <c r="BU797" s="381"/>
      <c r="BV797" s="381"/>
      <c r="BW797" s="381"/>
      <c r="BX797" s="381"/>
      <c r="BY797" s="381"/>
      <c r="BZ797" s="381"/>
      <c r="CA797" s="381"/>
      <c r="CB797" s="381"/>
      <c r="CC797" s="382"/>
      <c r="CD797" s="74"/>
    </row>
    <row r="798" spans="2:82" ht="24.95" customHeight="1">
      <c r="B798" s="151" t="s">
        <v>2</v>
      </c>
      <c r="C798" s="152"/>
      <c r="D798" s="153" t="s">
        <v>7</v>
      </c>
      <c r="E798" s="88"/>
      <c r="F798" s="88"/>
      <c r="G798" s="88"/>
      <c r="H798" s="88"/>
      <c r="I798" s="88"/>
      <c r="J798" s="88"/>
      <c r="K798" s="88"/>
      <c r="L798" s="88"/>
      <c r="M798" s="88"/>
      <c r="N798" s="88"/>
      <c r="O798" s="88"/>
      <c r="P798" s="154"/>
      <c r="Q798" s="158" t="s">
        <v>12</v>
      </c>
      <c r="R798" s="156"/>
      <c r="S798" s="156"/>
      <c r="T798" s="156"/>
      <c r="U798" s="156"/>
      <c r="V798" s="156"/>
      <c r="W798" s="156"/>
      <c r="X798" s="156"/>
      <c r="Y798" s="156"/>
      <c r="Z798" s="156"/>
      <c r="AA798" s="156"/>
      <c r="AB798" s="156"/>
      <c r="AC798" s="156"/>
      <c r="AD798" s="156"/>
      <c r="AE798" s="156"/>
      <c r="AF798" s="156"/>
      <c r="AG798" s="156"/>
      <c r="AH798" s="156"/>
      <c r="AI798" s="156"/>
      <c r="AJ798" s="156"/>
      <c r="AK798" s="156"/>
      <c r="AL798" s="156"/>
      <c r="AM798" s="157"/>
      <c r="AN798" s="158" t="s">
        <v>13</v>
      </c>
      <c r="AO798" s="156"/>
      <c r="AP798" s="156"/>
      <c r="AQ798" s="156"/>
      <c r="AR798" s="156"/>
      <c r="AS798" s="156"/>
      <c r="AT798" s="156"/>
      <c r="AU798" s="156"/>
      <c r="AV798" s="156"/>
      <c r="AW798" s="156"/>
      <c r="AX798" s="156"/>
      <c r="AY798" s="156"/>
      <c r="AZ798" s="156"/>
      <c r="BA798" s="156"/>
      <c r="BB798" s="157"/>
      <c r="BC798" s="158" t="s">
        <v>14</v>
      </c>
      <c r="BD798" s="156"/>
      <c r="BE798" s="156"/>
      <c r="BF798" s="156"/>
      <c r="BG798" s="156"/>
      <c r="BH798" s="156"/>
      <c r="BI798" s="156"/>
      <c r="BJ798" s="156"/>
      <c r="BK798" s="156"/>
      <c r="BL798" s="156"/>
      <c r="BM798" s="156"/>
      <c r="BN798" s="156"/>
      <c r="BO798" s="156"/>
      <c r="BP798" s="156"/>
      <c r="BQ798" s="157"/>
      <c r="BR798" s="158" t="s">
        <v>11</v>
      </c>
      <c r="BS798" s="156"/>
      <c r="BT798" s="156"/>
      <c r="BU798" s="156"/>
      <c r="BV798" s="156"/>
      <c r="BW798" s="156"/>
      <c r="BX798" s="156"/>
      <c r="BY798" s="156"/>
      <c r="BZ798" s="156"/>
      <c r="CA798" s="156"/>
      <c r="CB798" s="156"/>
      <c r="CC798" s="159"/>
      <c r="CD798" s="39"/>
    </row>
    <row r="799" spans="2:82" ht="24.95" customHeight="1">
      <c r="B799" s="160" t="s">
        <v>17</v>
      </c>
      <c r="C799" s="161"/>
      <c r="D799" s="155"/>
      <c r="E799" s="156"/>
      <c r="F799" s="156"/>
      <c r="G799" s="156"/>
      <c r="H799" s="156"/>
      <c r="I799" s="156"/>
      <c r="J799" s="156"/>
      <c r="K799" s="156"/>
      <c r="L799" s="156"/>
      <c r="M799" s="156"/>
      <c r="N799" s="156"/>
      <c r="O799" s="156"/>
      <c r="P799" s="157"/>
      <c r="Q799" s="162" t="s">
        <v>8</v>
      </c>
      <c r="R799" s="163"/>
      <c r="S799" s="163"/>
      <c r="T799" s="163"/>
      <c r="U799" s="164"/>
      <c r="V799" s="165" t="s">
        <v>5</v>
      </c>
      <c r="W799" s="166"/>
      <c r="X799" s="167" t="s">
        <v>9</v>
      </c>
      <c r="Y799" s="163"/>
      <c r="Z799" s="163"/>
      <c r="AA799" s="163"/>
      <c r="AB799" s="163"/>
      <c r="AC799" s="163"/>
      <c r="AD799" s="164"/>
      <c r="AE799" s="167" t="s">
        <v>53</v>
      </c>
      <c r="AF799" s="163"/>
      <c r="AG799" s="163"/>
      <c r="AH799" s="163"/>
      <c r="AI799" s="163"/>
      <c r="AJ799" s="163"/>
      <c r="AK799" s="163"/>
      <c r="AL799" s="163"/>
      <c r="AM799" s="168"/>
      <c r="AN799" s="169" t="s">
        <v>6</v>
      </c>
      <c r="AO799" s="170"/>
      <c r="AP799" s="171"/>
      <c r="AQ799" s="167" t="s">
        <v>10</v>
      </c>
      <c r="AR799" s="163"/>
      <c r="AS799" s="163"/>
      <c r="AT799" s="163"/>
      <c r="AU799" s="163"/>
      <c r="AV799" s="163"/>
      <c r="AW799" s="163"/>
      <c r="AX799" s="163"/>
      <c r="AY799" s="163"/>
      <c r="AZ799" s="163"/>
      <c r="BA799" s="163"/>
      <c r="BB799" s="168"/>
      <c r="BC799" s="169" t="s">
        <v>6</v>
      </c>
      <c r="BD799" s="170"/>
      <c r="BE799" s="171"/>
      <c r="BF799" s="167" t="s">
        <v>10</v>
      </c>
      <c r="BG799" s="163"/>
      <c r="BH799" s="163"/>
      <c r="BI799" s="163"/>
      <c r="BJ799" s="163"/>
      <c r="BK799" s="163"/>
      <c r="BL799" s="163"/>
      <c r="BM799" s="163"/>
      <c r="BN799" s="163"/>
      <c r="BO799" s="163"/>
      <c r="BP799" s="163"/>
      <c r="BQ799" s="168"/>
      <c r="BR799" s="162" t="s">
        <v>10</v>
      </c>
      <c r="BS799" s="163"/>
      <c r="BT799" s="163"/>
      <c r="BU799" s="163"/>
      <c r="BV799" s="163"/>
      <c r="BW799" s="163"/>
      <c r="BX799" s="163"/>
      <c r="BY799" s="163"/>
      <c r="BZ799" s="163"/>
      <c r="CA799" s="163"/>
      <c r="CB799" s="163"/>
      <c r="CC799" s="172"/>
      <c r="CD799" s="39"/>
    </row>
    <row r="800" spans="2:82" ht="24.95" customHeight="1">
      <c r="B800" s="366">
        <f>'③原紙（経理）'!B800:C800</f>
        <v>0</v>
      </c>
      <c r="C800" s="367"/>
      <c r="D800" s="368">
        <f>'③原紙（経理）'!D800:P800</f>
        <v>0</v>
      </c>
      <c r="E800" s="369"/>
      <c r="F800" s="369"/>
      <c r="G800" s="369"/>
      <c r="H800" s="369"/>
      <c r="I800" s="369"/>
      <c r="J800" s="369"/>
      <c r="K800" s="369"/>
      <c r="L800" s="369"/>
      <c r="M800" s="369"/>
      <c r="N800" s="369"/>
      <c r="O800" s="369"/>
      <c r="P800" s="370"/>
      <c r="Q800" s="182">
        <f>'③原紙（経理）'!Q800:U800</f>
        <v>0</v>
      </c>
      <c r="R800" s="183"/>
      <c r="S800" s="183"/>
      <c r="T800" s="183"/>
      <c r="U800" s="184"/>
      <c r="V800" s="186"/>
      <c r="W800" s="371"/>
      <c r="X800" s="372">
        <f>'③原紙（経理）'!X800:AD800</f>
        <v>0</v>
      </c>
      <c r="Y800" s="373"/>
      <c r="Z800" s="373"/>
      <c r="AA800" s="373"/>
      <c r="AB800" s="373"/>
      <c r="AC800" s="373"/>
      <c r="AD800" s="374"/>
      <c r="AE800" s="173">
        <f t="shared" ref="AE800:AE808" si="112">ROUND(Q800*X800,1)</f>
        <v>0</v>
      </c>
      <c r="AF800" s="174"/>
      <c r="AG800" s="174"/>
      <c r="AH800" s="174"/>
      <c r="AI800" s="174"/>
      <c r="AJ800" s="174"/>
      <c r="AK800" s="174"/>
      <c r="AL800" s="174"/>
      <c r="AM800" s="175"/>
      <c r="AN800" s="375">
        <f>'③原紙（経理）'!AN800:AP800</f>
        <v>0</v>
      </c>
      <c r="AO800" s="376"/>
      <c r="AP800" s="371"/>
      <c r="AQ800" s="190">
        <f>AN800/100*AE800</f>
        <v>0</v>
      </c>
      <c r="AR800" s="191"/>
      <c r="AS800" s="191"/>
      <c r="AT800" s="191"/>
      <c r="AU800" s="191"/>
      <c r="AV800" s="191"/>
      <c r="AW800" s="191"/>
      <c r="AX800" s="191"/>
      <c r="AY800" s="191"/>
      <c r="AZ800" s="191"/>
      <c r="BA800" s="191"/>
      <c r="BB800" s="192"/>
      <c r="BC800" s="375">
        <f>'③原紙（経理）'!BC800:BE800</f>
        <v>0</v>
      </c>
      <c r="BD800" s="376"/>
      <c r="BE800" s="371"/>
      <c r="BF800" s="173">
        <f>IF(BC800&gt;0,BC800/100*AE800-AQ800,AE800)</f>
        <v>0</v>
      </c>
      <c r="BG800" s="174"/>
      <c r="BH800" s="174"/>
      <c r="BI800" s="174"/>
      <c r="BJ800" s="174"/>
      <c r="BK800" s="174"/>
      <c r="BL800" s="174"/>
      <c r="BM800" s="174"/>
      <c r="BN800" s="174"/>
      <c r="BO800" s="174"/>
      <c r="BP800" s="174"/>
      <c r="BQ800" s="175"/>
      <c r="BR800" s="176">
        <f>AE800-AQ800-BF800</f>
        <v>0</v>
      </c>
      <c r="BS800" s="174"/>
      <c r="BT800" s="174"/>
      <c r="BU800" s="174"/>
      <c r="BV800" s="174"/>
      <c r="BW800" s="174"/>
      <c r="BX800" s="174"/>
      <c r="BY800" s="174"/>
      <c r="BZ800" s="174"/>
      <c r="CA800" s="174"/>
      <c r="CB800" s="174"/>
      <c r="CC800" s="177"/>
      <c r="CD800" s="75"/>
    </row>
    <row r="801" spans="2:82" ht="24.95" customHeight="1">
      <c r="B801" s="366">
        <f>'③原紙（経理）'!B801:C801</f>
        <v>0</v>
      </c>
      <c r="C801" s="367"/>
      <c r="D801" s="368">
        <f>'③原紙（経理）'!D801:P801</f>
        <v>0</v>
      </c>
      <c r="E801" s="369"/>
      <c r="F801" s="369"/>
      <c r="G801" s="369"/>
      <c r="H801" s="369"/>
      <c r="I801" s="369"/>
      <c r="J801" s="369"/>
      <c r="K801" s="369"/>
      <c r="L801" s="369"/>
      <c r="M801" s="369"/>
      <c r="N801" s="369"/>
      <c r="O801" s="369"/>
      <c r="P801" s="370"/>
      <c r="Q801" s="182">
        <f>'③原紙（経理）'!Q801:U801</f>
        <v>0</v>
      </c>
      <c r="R801" s="183"/>
      <c r="S801" s="183"/>
      <c r="T801" s="183"/>
      <c r="U801" s="184"/>
      <c r="V801" s="186">
        <f>'③原紙（経理）'!V801:W801</f>
        <v>0</v>
      </c>
      <c r="W801" s="371"/>
      <c r="X801" s="372">
        <f>'③原紙（経理）'!X801:AD801</f>
        <v>0</v>
      </c>
      <c r="Y801" s="373"/>
      <c r="Z801" s="373"/>
      <c r="AA801" s="373"/>
      <c r="AB801" s="373"/>
      <c r="AC801" s="373"/>
      <c r="AD801" s="374"/>
      <c r="AE801" s="173">
        <f t="shared" si="112"/>
        <v>0</v>
      </c>
      <c r="AF801" s="174"/>
      <c r="AG801" s="174"/>
      <c r="AH801" s="174"/>
      <c r="AI801" s="174"/>
      <c r="AJ801" s="174"/>
      <c r="AK801" s="174"/>
      <c r="AL801" s="174"/>
      <c r="AM801" s="175"/>
      <c r="AN801" s="375">
        <f>'③原紙（経理）'!AN801:AP801</f>
        <v>0</v>
      </c>
      <c r="AO801" s="376"/>
      <c r="AP801" s="371"/>
      <c r="AQ801" s="190">
        <f t="shared" ref="AQ801:AQ808" si="113">AN801/100*AE801</f>
        <v>0</v>
      </c>
      <c r="AR801" s="191"/>
      <c r="AS801" s="191"/>
      <c r="AT801" s="191"/>
      <c r="AU801" s="191"/>
      <c r="AV801" s="191"/>
      <c r="AW801" s="191"/>
      <c r="AX801" s="191"/>
      <c r="AY801" s="191"/>
      <c r="AZ801" s="191"/>
      <c r="BA801" s="191"/>
      <c r="BB801" s="192"/>
      <c r="BC801" s="375">
        <f>'③原紙（経理）'!BC801:BE801</f>
        <v>0</v>
      </c>
      <c r="BD801" s="376"/>
      <c r="BE801" s="371"/>
      <c r="BF801" s="173">
        <f t="shared" ref="BF801:BF808" si="114">IF(BC801&gt;0,BC801/100*AE801-AQ801,AE801)</f>
        <v>0</v>
      </c>
      <c r="BG801" s="174"/>
      <c r="BH801" s="174"/>
      <c r="BI801" s="174"/>
      <c r="BJ801" s="174"/>
      <c r="BK801" s="174"/>
      <c r="BL801" s="174"/>
      <c r="BM801" s="174"/>
      <c r="BN801" s="174"/>
      <c r="BO801" s="174"/>
      <c r="BP801" s="174"/>
      <c r="BQ801" s="175"/>
      <c r="BR801" s="176">
        <f t="shared" ref="BR801:BR808" si="115">AE801-AQ801-BF801</f>
        <v>0</v>
      </c>
      <c r="BS801" s="174"/>
      <c r="BT801" s="174"/>
      <c r="BU801" s="174"/>
      <c r="BV801" s="174"/>
      <c r="BW801" s="174"/>
      <c r="BX801" s="174"/>
      <c r="BY801" s="174"/>
      <c r="BZ801" s="174"/>
      <c r="CA801" s="174"/>
      <c r="CB801" s="174"/>
      <c r="CC801" s="177"/>
      <c r="CD801" s="75"/>
    </row>
    <row r="802" spans="2:82" ht="24.95" customHeight="1">
      <c r="B802" s="366">
        <f>'③原紙（経理）'!B802:C802</f>
        <v>0</v>
      </c>
      <c r="C802" s="367"/>
      <c r="D802" s="368">
        <f>'③原紙（経理）'!D802:P802</f>
        <v>0</v>
      </c>
      <c r="E802" s="369"/>
      <c r="F802" s="369"/>
      <c r="G802" s="369"/>
      <c r="H802" s="369"/>
      <c r="I802" s="369"/>
      <c r="J802" s="369"/>
      <c r="K802" s="369"/>
      <c r="L802" s="369"/>
      <c r="M802" s="369"/>
      <c r="N802" s="369"/>
      <c r="O802" s="369"/>
      <c r="P802" s="370"/>
      <c r="Q802" s="182">
        <f>'③原紙（経理）'!Q802:U802</f>
        <v>0</v>
      </c>
      <c r="R802" s="183"/>
      <c r="S802" s="183"/>
      <c r="T802" s="183"/>
      <c r="U802" s="184"/>
      <c r="V802" s="186">
        <f>'③原紙（経理）'!V802:W802</f>
        <v>0</v>
      </c>
      <c r="W802" s="371"/>
      <c r="X802" s="372">
        <f>'③原紙（経理）'!X802:AD802</f>
        <v>0</v>
      </c>
      <c r="Y802" s="373"/>
      <c r="Z802" s="373"/>
      <c r="AA802" s="373"/>
      <c r="AB802" s="373"/>
      <c r="AC802" s="373"/>
      <c r="AD802" s="374"/>
      <c r="AE802" s="173">
        <f t="shared" si="112"/>
        <v>0</v>
      </c>
      <c r="AF802" s="174"/>
      <c r="AG802" s="174"/>
      <c r="AH802" s="174"/>
      <c r="AI802" s="174"/>
      <c r="AJ802" s="174"/>
      <c r="AK802" s="174"/>
      <c r="AL802" s="174"/>
      <c r="AM802" s="175"/>
      <c r="AN802" s="375">
        <f>'③原紙（経理）'!AN802:AP802</f>
        <v>0</v>
      </c>
      <c r="AO802" s="376"/>
      <c r="AP802" s="371"/>
      <c r="AQ802" s="190">
        <f t="shared" si="113"/>
        <v>0</v>
      </c>
      <c r="AR802" s="191"/>
      <c r="AS802" s="191"/>
      <c r="AT802" s="191"/>
      <c r="AU802" s="191"/>
      <c r="AV802" s="191"/>
      <c r="AW802" s="191"/>
      <c r="AX802" s="191"/>
      <c r="AY802" s="191"/>
      <c r="AZ802" s="191"/>
      <c r="BA802" s="191"/>
      <c r="BB802" s="192"/>
      <c r="BC802" s="375">
        <f>'③原紙（経理）'!BC802:BE802</f>
        <v>0</v>
      </c>
      <c r="BD802" s="376"/>
      <c r="BE802" s="371"/>
      <c r="BF802" s="173">
        <f t="shared" si="114"/>
        <v>0</v>
      </c>
      <c r="BG802" s="174"/>
      <c r="BH802" s="174"/>
      <c r="BI802" s="174"/>
      <c r="BJ802" s="174"/>
      <c r="BK802" s="174"/>
      <c r="BL802" s="174"/>
      <c r="BM802" s="174"/>
      <c r="BN802" s="174"/>
      <c r="BO802" s="174"/>
      <c r="BP802" s="174"/>
      <c r="BQ802" s="175"/>
      <c r="BR802" s="176">
        <f t="shared" si="115"/>
        <v>0</v>
      </c>
      <c r="BS802" s="174"/>
      <c r="BT802" s="174"/>
      <c r="BU802" s="174"/>
      <c r="BV802" s="174"/>
      <c r="BW802" s="174"/>
      <c r="BX802" s="174"/>
      <c r="BY802" s="174"/>
      <c r="BZ802" s="174"/>
      <c r="CA802" s="174"/>
      <c r="CB802" s="174"/>
      <c r="CC802" s="177"/>
      <c r="CD802" s="75"/>
    </row>
    <row r="803" spans="2:82" ht="24.95" customHeight="1">
      <c r="B803" s="366">
        <f>'③原紙（経理）'!B803:C803</f>
        <v>0</v>
      </c>
      <c r="C803" s="367"/>
      <c r="D803" s="368">
        <f>'③原紙（経理）'!D803:P803</f>
        <v>0</v>
      </c>
      <c r="E803" s="369"/>
      <c r="F803" s="369"/>
      <c r="G803" s="369"/>
      <c r="H803" s="369"/>
      <c r="I803" s="369"/>
      <c r="J803" s="369"/>
      <c r="K803" s="369"/>
      <c r="L803" s="369"/>
      <c r="M803" s="369"/>
      <c r="N803" s="369"/>
      <c r="O803" s="369"/>
      <c r="P803" s="370"/>
      <c r="Q803" s="182">
        <f>'③原紙（経理）'!Q803:U803</f>
        <v>0</v>
      </c>
      <c r="R803" s="183"/>
      <c r="S803" s="183"/>
      <c r="T803" s="183"/>
      <c r="U803" s="184"/>
      <c r="V803" s="186">
        <f>'③原紙（経理）'!V803:W803</f>
        <v>0</v>
      </c>
      <c r="W803" s="371"/>
      <c r="X803" s="372">
        <f>'③原紙（経理）'!X803:AD803</f>
        <v>0</v>
      </c>
      <c r="Y803" s="373"/>
      <c r="Z803" s="373"/>
      <c r="AA803" s="373"/>
      <c r="AB803" s="373"/>
      <c r="AC803" s="373"/>
      <c r="AD803" s="374"/>
      <c r="AE803" s="173">
        <f t="shared" si="112"/>
        <v>0</v>
      </c>
      <c r="AF803" s="174"/>
      <c r="AG803" s="174"/>
      <c r="AH803" s="174"/>
      <c r="AI803" s="174"/>
      <c r="AJ803" s="174"/>
      <c r="AK803" s="174"/>
      <c r="AL803" s="174"/>
      <c r="AM803" s="175"/>
      <c r="AN803" s="375">
        <f>'③原紙（経理）'!AN803:AP803</f>
        <v>0</v>
      </c>
      <c r="AO803" s="376"/>
      <c r="AP803" s="371"/>
      <c r="AQ803" s="190">
        <f t="shared" si="113"/>
        <v>0</v>
      </c>
      <c r="AR803" s="191"/>
      <c r="AS803" s="191"/>
      <c r="AT803" s="191"/>
      <c r="AU803" s="191"/>
      <c r="AV803" s="191"/>
      <c r="AW803" s="191"/>
      <c r="AX803" s="191"/>
      <c r="AY803" s="191"/>
      <c r="AZ803" s="191"/>
      <c r="BA803" s="191"/>
      <c r="BB803" s="192"/>
      <c r="BC803" s="375">
        <f>'③原紙（経理）'!BC803:BE803</f>
        <v>0</v>
      </c>
      <c r="BD803" s="376"/>
      <c r="BE803" s="371"/>
      <c r="BF803" s="173">
        <f t="shared" si="114"/>
        <v>0</v>
      </c>
      <c r="BG803" s="174"/>
      <c r="BH803" s="174"/>
      <c r="BI803" s="174"/>
      <c r="BJ803" s="174"/>
      <c r="BK803" s="174"/>
      <c r="BL803" s="174"/>
      <c r="BM803" s="174"/>
      <c r="BN803" s="174"/>
      <c r="BO803" s="174"/>
      <c r="BP803" s="174"/>
      <c r="BQ803" s="175"/>
      <c r="BR803" s="176">
        <f t="shared" si="115"/>
        <v>0</v>
      </c>
      <c r="BS803" s="174"/>
      <c r="BT803" s="174"/>
      <c r="BU803" s="174"/>
      <c r="BV803" s="174"/>
      <c r="BW803" s="174"/>
      <c r="BX803" s="174"/>
      <c r="BY803" s="174"/>
      <c r="BZ803" s="174"/>
      <c r="CA803" s="174"/>
      <c r="CB803" s="174"/>
      <c r="CC803" s="177"/>
      <c r="CD803" s="75"/>
    </row>
    <row r="804" spans="2:82" ht="24.95" customHeight="1">
      <c r="B804" s="366">
        <f>'③原紙（経理）'!B804:C804</f>
        <v>0</v>
      </c>
      <c r="C804" s="367"/>
      <c r="D804" s="368">
        <f>'③原紙（経理）'!D804:P804</f>
        <v>0</v>
      </c>
      <c r="E804" s="369"/>
      <c r="F804" s="369"/>
      <c r="G804" s="369"/>
      <c r="H804" s="369"/>
      <c r="I804" s="369"/>
      <c r="J804" s="369"/>
      <c r="K804" s="369"/>
      <c r="L804" s="369"/>
      <c r="M804" s="369"/>
      <c r="N804" s="369"/>
      <c r="O804" s="369"/>
      <c r="P804" s="370"/>
      <c r="Q804" s="182">
        <f>'③原紙（経理）'!Q804:U804</f>
        <v>0</v>
      </c>
      <c r="R804" s="183"/>
      <c r="S804" s="183"/>
      <c r="T804" s="183"/>
      <c r="U804" s="184"/>
      <c r="V804" s="186">
        <f>'③原紙（経理）'!V804:W804</f>
        <v>0</v>
      </c>
      <c r="W804" s="371"/>
      <c r="X804" s="372">
        <f>'③原紙（経理）'!X804:AD804</f>
        <v>0</v>
      </c>
      <c r="Y804" s="373"/>
      <c r="Z804" s="373"/>
      <c r="AA804" s="373"/>
      <c r="AB804" s="373"/>
      <c r="AC804" s="373"/>
      <c r="AD804" s="374"/>
      <c r="AE804" s="173">
        <f t="shared" si="112"/>
        <v>0</v>
      </c>
      <c r="AF804" s="174"/>
      <c r="AG804" s="174"/>
      <c r="AH804" s="174"/>
      <c r="AI804" s="174"/>
      <c r="AJ804" s="174"/>
      <c r="AK804" s="174"/>
      <c r="AL804" s="174"/>
      <c r="AM804" s="175"/>
      <c r="AN804" s="375">
        <f>'③原紙（経理）'!AN804:AP804</f>
        <v>0</v>
      </c>
      <c r="AO804" s="376"/>
      <c r="AP804" s="371"/>
      <c r="AQ804" s="190">
        <f t="shared" si="113"/>
        <v>0</v>
      </c>
      <c r="AR804" s="191"/>
      <c r="AS804" s="191"/>
      <c r="AT804" s="191"/>
      <c r="AU804" s="191"/>
      <c r="AV804" s="191"/>
      <c r="AW804" s="191"/>
      <c r="AX804" s="191"/>
      <c r="AY804" s="191"/>
      <c r="AZ804" s="191"/>
      <c r="BA804" s="191"/>
      <c r="BB804" s="192"/>
      <c r="BC804" s="375">
        <f>'③原紙（経理）'!BC804:BE804</f>
        <v>0</v>
      </c>
      <c r="BD804" s="376"/>
      <c r="BE804" s="371"/>
      <c r="BF804" s="173">
        <f t="shared" si="114"/>
        <v>0</v>
      </c>
      <c r="BG804" s="174"/>
      <c r="BH804" s="174"/>
      <c r="BI804" s="174"/>
      <c r="BJ804" s="174"/>
      <c r="BK804" s="174"/>
      <c r="BL804" s="174"/>
      <c r="BM804" s="174"/>
      <c r="BN804" s="174"/>
      <c r="BO804" s="174"/>
      <c r="BP804" s="174"/>
      <c r="BQ804" s="175"/>
      <c r="BR804" s="176">
        <f t="shared" si="115"/>
        <v>0</v>
      </c>
      <c r="BS804" s="174"/>
      <c r="BT804" s="174"/>
      <c r="BU804" s="174"/>
      <c r="BV804" s="174"/>
      <c r="BW804" s="174"/>
      <c r="BX804" s="174"/>
      <c r="BY804" s="174"/>
      <c r="BZ804" s="174"/>
      <c r="CA804" s="174"/>
      <c r="CB804" s="174"/>
      <c r="CC804" s="177"/>
      <c r="CD804" s="75"/>
    </row>
    <row r="805" spans="2:82" ht="24.95" customHeight="1">
      <c r="B805" s="366">
        <f>'③原紙（経理）'!B805:C805</f>
        <v>0</v>
      </c>
      <c r="C805" s="367"/>
      <c r="D805" s="368">
        <f>'③原紙（経理）'!D805:P805</f>
        <v>0</v>
      </c>
      <c r="E805" s="369"/>
      <c r="F805" s="369"/>
      <c r="G805" s="369"/>
      <c r="H805" s="369"/>
      <c r="I805" s="369"/>
      <c r="J805" s="369"/>
      <c r="K805" s="369"/>
      <c r="L805" s="369"/>
      <c r="M805" s="369"/>
      <c r="N805" s="369"/>
      <c r="O805" s="369"/>
      <c r="P805" s="370"/>
      <c r="Q805" s="182">
        <f>'③原紙（経理）'!Q805:U805</f>
        <v>0</v>
      </c>
      <c r="R805" s="183"/>
      <c r="S805" s="183"/>
      <c r="T805" s="183"/>
      <c r="U805" s="184"/>
      <c r="V805" s="186">
        <f>'③原紙（経理）'!V805:W805</f>
        <v>0</v>
      </c>
      <c r="W805" s="371"/>
      <c r="X805" s="372">
        <f>'③原紙（経理）'!X805:AD805</f>
        <v>0</v>
      </c>
      <c r="Y805" s="373"/>
      <c r="Z805" s="373"/>
      <c r="AA805" s="373"/>
      <c r="AB805" s="373"/>
      <c r="AC805" s="373"/>
      <c r="AD805" s="374"/>
      <c r="AE805" s="173">
        <f t="shared" si="112"/>
        <v>0</v>
      </c>
      <c r="AF805" s="174"/>
      <c r="AG805" s="174"/>
      <c r="AH805" s="174"/>
      <c r="AI805" s="174"/>
      <c r="AJ805" s="174"/>
      <c r="AK805" s="174"/>
      <c r="AL805" s="174"/>
      <c r="AM805" s="175"/>
      <c r="AN805" s="375">
        <f>'③原紙（経理）'!AN805:AP805</f>
        <v>0</v>
      </c>
      <c r="AO805" s="376"/>
      <c r="AP805" s="371"/>
      <c r="AQ805" s="190">
        <f t="shared" si="113"/>
        <v>0</v>
      </c>
      <c r="AR805" s="191"/>
      <c r="AS805" s="191"/>
      <c r="AT805" s="191"/>
      <c r="AU805" s="191"/>
      <c r="AV805" s="191"/>
      <c r="AW805" s="191"/>
      <c r="AX805" s="191"/>
      <c r="AY805" s="191"/>
      <c r="AZ805" s="191"/>
      <c r="BA805" s="191"/>
      <c r="BB805" s="192"/>
      <c r="BC805" s="375">
        <f>'③原紙（経理）'!BC805:BE805</f>
        <v>0</v>
      </c>
      <c r="BD805" s="376"/>
      <c r="BE805" s="371"/>
      <c r="BF805" s="173">
        <f t="shared" si="114"/>
        <v>0</v>
      </c>
      <c r="BG805" s="174"/>
      <c r="BH805" s="174"/>
      <c r="BI805" s="174"/>
      <c r="BJ805" s="174"/>
      <c r="BK805" s="174"/>
      <c r="BL805" s="174"/>
      <c r="BM805" s="174"/>
      <c r="BN805" s="174"/>
      <c r="BO805" s="174"/>
      <c r="BP805" s="174"/>
      <c r="BQ805" s="175"/>
      <c r="BR805" s="176">
        <f t="shared" si="115"/>
        <v>0</v>
      </c>
      <c r="BS805" s="174"/>
      <c r="BT805" s="174"/>
      <c r="BU805" s="174"/>
      <c r="BV805" s="174"/>
      <c r="BW805" s="174"/>
      <c r="BX805" s="174"/>
      <c r="BY805" s="174"/>
      <c r="BZ805" s="174"/>
      <c r="CA805" s="174"/>
      <c r="CB805" s="174"/>
      <c r="CC805" s="177"/>
      <c r="CD805" s="75"/>
    </row>
    <row r="806" spans="2:82" ht="24.95" customHeight="1">
      <c r="B806" s="366">
        <f>'③原紙（経理）'!B806:C806</f>
        <v>0</v>
      </c>
      <c r="C806" s="367"/>
      <c r="D806" s="368">
        <f>'③原紙（経理）'!D806:P806</f>
        <v>0</v>
      </c>
      <c r="E806" s="369"/>
      <c r="F806" s="369"/>
      <c r="G806" s="369"/>
      <c r="H806" s="369"/>
      <c r="I806" s="369"/>
      <c r="J806" s="369"/>
      <c r="K806" s="369"/>
      <c r="L806" s="369"/>
      <c r="M806" s="369"/>
      <c r="N806" s="369"/>
      <c r="O806" s="369"/>
      <c r="P806" s="370"/>
      <c r="Q806" s="182">
        <f>'③原紙（経理）'!Q806:U806</f>
        <v>0</v>
      </c>
      <c r="R806" s="183"/>
      <c r="S806" s="183"/>
      <c r="T806" s="183"/>
      <c r="U806" s="184"/>
      <c r="V806" s="186">
        <f>'③原紙（経理）'!V806:W806</f>
        <v>0</v>
      </c>
      <c r="W806" s="371"/>
      <c r="X806" s="372">
        <f>'③原紙（経理）'!X806:AD806</f>
        <v>0</v>
      </c>
      <c r="Y806" s="373"/>
      <c r="Z806" s="373"/>
      <c r="AA806" s="373"/>
      <c r="AB806" s="373"/>
      <c r="AC806" s="373"/>
      <c r="AD806" s="374"/>
      <c r="AE806" s="173">
        <f t="shared" si="112"/>
        <v>0</v>
      </c>
      <c r="AF806" s="174"/>
      <c r="AG806" s="174"/>
      <c r="AH806" s="174"/>
      <c r="AI806" s="174"/>
      <c r="AJ806" s="174"/>
      <c r="AK806" s="174"/>
      <c r="AL806" s="174"/>
      <c r="AM806" s="175"/>
      <c r="AN806" s="375">
        <f>'③原紙（経理）'!AN806:AP806</f>
        <v>0</v>
      </c>
      <c r="AO806" s="376"/>
      <c r="AP806" s="371"/>
      <c r="AQ806" s="190">
        <f t="shared" si="113"/>
        <v>0</v>
      </c>
      <c r="AR806" s="191"/>
      <c r="AS806" s="191"/>
      <c r="AT806" s="191"/>
      <c r="AU806" s="191"/>
      <c r="AV806" s="191"/>
      <c r="AW806" s="191"/>
      <c r="AX806" s="191"/>
      <c r="AY806" s="191"/>
      <c r="AZ806" s="191"/>
      <c r="BA806" s="191"/>
      <c r="BB806" s="192"/>
      <c r="BC806" s="375">
        <f>'③原紙（経理）'!BC806:BE806</f>
        <v>0</v>
      </c>
      <c r="BD806" s="376"/>
      <c r="BE806" s="371"/>
      <c r="BF806" s="173">
        <f t="shared" si="114"/>
        <v>0</v>
      </c>
      <c r="BG806" s="174"/>
      <c r="BH806" s="174"/>
      <c r="BI806" s="174"/>
      <c r="BJ806" s="174"/>
      <c r="BK806" s="174"/>
      <c r="BL806" s="174"/>
      <c r="BM806" s="174"/>
      <c r="BN806" s="174"/>
      <c r="BO806" s="174"/>
      <c r="BP806" s="174"/>
      <c r="BQ806" s="175"/>
      <c r="BR806" s="176">
        <f t="shared" si="115"/>
        <v>0</v>
      </c>
      <c r="BS806" s="174"/>
      <c r="BT806" s="174"/>
      <c r="BU806" s="174"/>
      <c r="BV806" s="174"/>
      <c r="BW806" s="174"/>
      <c r="BX806" s="174"/>
      <c r="BY806" s="174"/>
      <c r="BZ806" s="174"/>
      <c r="CA806" s="174"/>
      <c r="CB806" s="174"/>
      <c r="CC806" s="177"/>
      <c r="CD806" s="75"/>
    </row>
    <row r="807" spans="2:82" ht="24.95" customHeight="1">
      <c r="B807" s="366">
        <f>'③原紙（経理）'!B807:C807</f>
        <v>0</v>
      </c>
      <c r="C807" s="367"/>
      <c r="D807" s="368">
        <f>'③原紙（経理）'!D807:P807</f>
        <v>0</v>
      </c>
      <c r="E807" s="369"/>
      <c r="F807" s="369"/>
      <c r="G807" s="369"/>
      <c r="H807" s="369"/>
      <c r="I807" s="369"/>
      <c r="J807" s="369"/>
      <c r="K807" s="369"/>
      <c r="L807" s="369"/>
      <c r="M807" s="369"/>
      <c r="N807" s="369"/>
      <c r="O807" s="369"/>
      <c r="P807" s="370"/>
      <c r="Q807" s="182">
        <f>'③原紙（経理）'!Q807:U807</f>
        <v>0</v>
      </c>
      <c r="R807" s="183"/>
      <c r="S807" s="183"/>
      <c r="T807" s="183"/>
      <c r="U807" s="184"/>
      <c r="V807" s="186">
        <f>'③原紙（経理）'!V807:W807</f>
        <v>0</v>
      </c>
      <c r="W807" s="371"/>
      <c r="X807" s="372">
        <f>'③原紙（経理）'!X807:AD807</f>
        <v>0</v>
      </c>
      <c r="Y807" s="373"/>
      <c r="Z807" s="373"/>
      <c r="AA807" s="373"/>
      <c r="AB807" s="373"/>
      <c r="AC807" s="373"/>
      <c r="AD807" s="374"/>
      <c r="AE807" s="173">
        <f t="shared" si="112"/>
        <v>0</v>
      </c>
      <c r="AF807" s="174"/>
      <c r="AG807" s="174"/>
      <c r="AH807" s="174"/>
      <c r="AI807" s="174"/>
      <c r="AJ807" s="174"/>
      <c r="AK807" s="174"/>
      <c r="AL807" s="174"/>
      <c r="AM807" s="175"/>
      <c r="AN807" s="375">
        <f>'③原紙（経理）'!AN807:AP807</f>
        <v>0</v>
      </c>
      <c r="AO807" s="376"/>
      <c r="AP807" s="371"/>
      <c r="AQ807" s="190">
        <f t="shared" si="113"/>
        <v>0</v>
      </c>
      <c r="AR807" s="191"/>
      <c r="AS807" s="191"/>
      <c r="AT807" s="191"/>
      <c r="AU807" s="191"/>
      <c r="AV807" s="191"/>
      <c r="AW807" s="191"/>
      <c r="AX807" s="191"/>
      <c r="AY807" s="191"/>
      <c r="AZ807" s="191"/>
      <c r="BA807" s="191"/>
      <c r="BB807" s="192"/>
      <c r="BC807" s="375">
        <f>'③原紙（経理）'!BC807:BE807</f>
        <v>0</v>
      </c>
      <c r="BD807" s="376"/>
      <c r="BE807" s="371"/>
      <c r="BF807" s="173">
        <f t="shared" si="114"/>
        <v>0</v>
      </c>
      <c r="BG807" s="174"/>
      <c r="BH807" s="174"/>
      <c r="BI807" s="174"/>
      <c r="BJ807" s="174"/>
      <c r="BK807" s="174"/>
      <c r="BL807" s="174"/>
      <c r="BM807" s="174"/>
      <c r="BN807" s="174"/>
      <c r="BO807" s="174"/>
      <c r="BP807" s="174"/>
      <c r="BQ807" s="175"/>
      <c r="BR807" s="176">
        <f t="shared" si="115"/>
        <v>0</v>
      </c>
      <c r="BS807" s="174"/>
      <c r="BT807" s="174"/>
      <c r="BU807" s="174"/>
      <c r="BV807" s="174"/>
      <c r="BW807" s="174"/>
      <c r="BX807" s="174"/>
      <c r="BY807" s="174"/>
      <c r="BZ807" s="174"/>
      <c r="CA807" s="174"/>
      <c r="CB807" s="174"/>
      <c r="CC807" s="177"/>
      <c r="CD807" s="75"/>
    </row>
    <row r="808" spans="2:82" ht="24.95" customHeight="1">
      <c r="B808" s="366">
        <f>'③原紙（経理）'!B808:C808</f>
        <v>0</v>
      </c>
      <c r="C808" s="367"/>
      <c r="D808" s="368">
        <f>'③原紙（経理）'!D808:P808</f>
        <v>0</v>
      </c>
      <c r="E808" s="369"/>
      <c r="F808" s="369"/>
      <c r="G808" s="369"/>
      <c r="H808" s="369"/>
      <c r="I808" s="369"/>
      <c r="J808" s="369"/>
      <c r="K808" s="369"/>
      <c r="L808" s="369"/>
      <c r="M808" s="369"/>
      <c r="N808" s="369"/>
      <c r="O808" s="369"/>
      <c r="P808" s="370"/>
      <c r="Q808" s="182">
        <f>'③原紙（経理）'!Q808:U808</f>
        <v>0</v>
      </c>
      <c r="R808" s="183"/>
      <c r="S808" s="183"/>
      <c r="T808" s="183"/>
      <c r="U808" s="184"/>
      <c r="V808" s="186">
        <f>'③原紙（経理）'!V808:W808</f>
        <v>0</v>
      </c>
      <c r="W808" s="371"/>
      <c r="X808" s="372">
        <f>'③原紙（経理）'!X808:AD808</f>
        <v>0</v>
      </c>
      <c r="Y808" s="373"/>
      <c r="Z808" s="373"/>
      <c r="AA808" s="373"/>
      <c r="AB808" s="373"/>
      <c r="AC808" s="373"/>
      <c r="AD808" s="374"/>
      <c r="AE808" s="173">
        <f t="shared" si="112"/>
        <v>0</v>
      </c>
      <c r="AF808" s="174"/>
      <c r="AG808" s="174"/>
      <c r="AH808" s="174"/>
      <c r="AI808" s="174"/>
      <c r="AJ808" s="174"/>
      <c r="AK808" s="174"/>
      <c r="AL808" s="174"/>
      <c r="AM808" s="175"/>
      <c r="AN808" s="375">
        <f>'③原紙（経理）'!AN808:AP808</f>
        <v>0</v>
      </c>
      <c r="AO808" s="376"/>
      <c r="AP808" s="371"/>
      <c r="AQ808" s="377">
        <f t="shared" si="113"/>
        <v>0</v>
      </c>
      <c r="AR808" s="378"/>
      <c r="AS808" s="378"/>
      <c r="AT808" s="378"/>
      <c r="AU808" s="378"/>
      <c r="AV808" s="378"/>
      <c r="AW808" s="378"/>
      <c r="AX808" s="378"/>
      <c r="AY808" s="378"/>
      <c r="AZ808" s="378"/>
      <c r="BA808" s="378"/>
      <c r="BB808" s="379"/>
      <c r="BC808" s="375">
        <f>'③原紙（経理）'!BC808:BE808</f>
        <v>0</v>
      </c>
      <c r="BD808" s="376"/>
      <c r="BE808" s="371"/>
      <c r="BF808" s="361">
        <f t="shared" si="114"/>
        <v>0</v>
      </c>
      <c r="BG808" s="362"/>
      <c r="BH808" s="362"/>
      <c r="BI808" s="362"/>
      <c r="BJ808" s="362"/>
      <c r="BK808" s="362"/>
      <c r="BL808" s="362"/>
      <c r="BM808" s="362"/>
      <c r="BN808" s="362"/>
      <c r="BO808" s="362"/>
      <c r="BP808" s="362"/>
      <c r="BQ808" s="363"/>
      <c r="BR808" s="364">
        <f t="shared" si="115"/>
        <v>0</v>
      </c>
      <c r="BS808" s="362"/>
      <c r="BT808" s="362"/>
      <c r="BU808" s="362"/>
      <c r="BV808" s="362"/>
      <c r="BW808" s="362"/>
      <c r="BX808" s="362"/>
      <c r="BY808" s="362"/>
      <c r="BZ808" s="362"/>
      <c r="CA808" s="362"/>
      <c r="CB808" s="362"/>
      <c r="CC808" s="365"/>
      <c r="CD808" s="75"/>
    </row>
    <row r="809" spans="2:82" ht="24.95" customHeight="1" thickBot="1">
      <c r="B809" s="196"/>
      <c r="C809" s="197"/>
      <c r="D809" s="198" t="s">
        <v>49</v>
      </c>
      <c r="E809" s="199"/>
      <c r="F809" s="199"/>
      <c r="G809" s="199"/>
      <c r="H809" s="199"/>
      <c r="I809" s="199"/>
      <c r="J809" s="199"/>
      <c r="K809" s="199"/>
      <c r="L809" s="199"/>
      <c r="M809" s="199"/>
      <c r="N809" s="199"/>
      <c r="O809" s="199"/>
      <c r="P809" s="200"/>
      <c r="Q809" s="201"/>
      <c r="R809" s="202"/>
      <c r="S809" s="202"/>
      <c r="T809" s="202"/>
      <c r="U809" s="203"/>
      <c r="V809" s="198"/>
      <c r="W809" s="197"/>
      <c r="X809" s="204"/>
      <c r="Y809" s="205"/>
      <c r="Z809" s="205"/>
      <c r="AA809" s="205"/>
      <c r="AB809" s="205"/>
      <c r="AC809" s="205"/>
      <c r="AD809" s="206"/>
      <c r="AE809" s="204">
        <f>SUM(AE800:AM808)</f>
        <v>0</v>
      </c>
      <c r="AF809" s="205"/>
      <c r="AG809" s="205"/>
      <c r="AH809" s="205"/>
      <c r="AI809" s="205"/>
      <c r="AJ809" s="205"/>
      <c r="AK809" s="205"/>
      <c r="AL809" s="205"/>
      <c r="AM809" s="207"/>
      <c r="AN809" s="208"/>
      <c r="AO809" s="205"/>
      <c r="AP809" s="206"/>
      <c r="AQ809" s="204">
        <f>SUM(AQ800:BB808)</f>
        <v>0</v>
      </c>
      <c r="AR809" s="205"/>
      <c r="AS809" s="205"/>
      <c r="AT809" s="205"/>
      <c r="AU809" s="205"/>
      <c r="AV809" s="205"/>
      <c r="AW809" s="205"/>
      <c r="AX809" s="205"/>
      <c r="AY809" s="205"/>
      <c r="AZ809" s="205"/>
      <c r="BA809" s="205"/>
      <c r="BB809" s="207"/>
      <c r="BC809" s="208"/>
      <c r="BD809" s="205"/>
      <c r="BE809" s="206"/>
      <c r="BF809" s="204">
        <f>SUM(BF800:BQ808)</f>
        <v>0</v>
      </c>
      <c r="BG809" s="205"/>
      <c r="BH809" s="205"/>
      <c r="BI809" s="205"/>
      <c r="BJ809" s="205"/>
      <c r="BK809" s="205"/>
      <c r="BL809" s="205"/>
      <c r="BM809" s="205"/>
      <c r="BN809" s="205"/>
      <c r="BO809" s="205"/>
      <c r="BP809" s="205"/>
      <c r="BQ809" s="207"/>
      <c r="BR809" s="208">
        <f>AE809-AQ809-BF809</f>
        <v>0</v>
      </c>
      <c r="BS809" s="205"/>
      <c r="BT809" s="205"/>
      <c r="BU809" s="205"/>
      <c r="BV809" s="205"/>
      <c r="BW809" s="205"/>
      <c r="BX809" s="205"/>
      <c r="BY809" s="205"/>
      <c r="BZ809" s="205"/>
      <c r="CA809" s="205"/>
      <c r="CB809" s="205"/>
      <c r="CC809" s="209"/>
      <c r="CD809" s="75"/>
    </row>
    <row r="810" spans="2:82" ht="15" customHeight="1">
      <c r="B810" s="232" t="s">
        <v>72</v>
      </c>
      <c r="C810" s="233"/>
      <c r="D810" s="233"/>
      <c r="E810" s="233"/>
      <c r="F810" s="233"/>
      <c r="G810" s="233"/>
      <c r="H810" s="233"/>
      <c r="I810" s="233"/>
      <c r="J810" s="233"/>
      <c r="K810" s="233"/>
      <c r="L810" s="233"/>
      <c r="M810" s="233"/>
      <c r="N810" s="233"/>
      <c r="O810" s="233"/>
      <c r="P810" s="234" t="s">
        <v>28</v>
      </c>
      <c r="Q810" s="235"/>
      <c r="R810" s="235"/>
      <c r="S810" s="235"/>
      <c r="T810" s="235"/>
      <c r="U810" s="236"/>
      <c r="V810" s="392" t="s">
        <v>29</v>
      </c>
      <c r="W810" s="392"/>
      <c r="X810" s="392"/>
      <c r="Y810" s="392"/>
      <c r="Z810" s="392"/>
      <c r="AA810" s="392"/>
      <c r="AB810" s="392" t="s">
        <v>101</v>
      </c>
      <c r="AC810" s="392"/>
      <c r="AD810" s="392"/>
      <c r="AE810" s="392"/>
      <c r="AF810" s="392"/>
      <c r="AG810" s="392"/>
      <c r="AH810" s="392" t="s">
        <v>30</v>
      </c>
      <c r="AI810" s="392"/>
      <c r="AJ810" s="392"/>
      <c r="AK810" s="392"/>
      <c r="AL810" s="392"/>
      <c r="AM810" s="392"/>
      <c r="AN810" s="392"/>
      <c r="AO810" s="392"/>
      <c r="AP810" s="392"/>
      <c r="AQ810" s="392"/>
      <c r="AR810" s="392"/>
      <c r="AS810" s="234"/>
      <c r="AT810" s="395" t="s">
        <v>100</v>
      </c>
      <c r="AU810" s="385"/>
      <c r="AV810" s="385"/>
      <c r="AW810" s="385"/>
      <c r="AX810" s="385"/>
      <c r="AY810" s="385"/>
      <c r="AZ810" s="385"/>
      <c r="BA810" s="385"/>
      <c r="BB810" s="385"/>
      <c r="BC810" s="385"/>
      <c r="BD810" s="385"/>
      <c r="BE810" s="385"/>
      <c r="BF810" s="385"/>
      <c r="BG810" s="385"/>
      <c r="BH810" s="385"/>
      <c r="BI810" s="385"/>
      <c r="BJ810" s="385"/>
      <c r="BK810" s="385"/>
      <c r="BL810" s="385"/>
      <c r="BM810" s="385"/>
      <c r="BN810" s="385"/>
      <c r="BO810" s="385"/>
      <c r="BP810" s="385"/>
      <c r="BQ810" s="385"/>
      <c r="BR810" s="385"/>
      <c r="BS810" s="385"/>
      <c r="BT810" s="385"/>
      <c r="BU810" s="385"/>
      <c r="BV810" s="385"/>
      <c r="BW810" s="385"/>
      <c r="BX810" s="385"/>
      <c r="BY810" s="385"/>
      <c r="BZ810" s="385"/>
      <c r="CA810" s="385"/>
      <c r="CB810" s="385"/>
      <c r="CC810" s="386"/>
      <c r="CD810" s="46"/>
    </row>
    <row r="811" spans="2:82" ht="45" customHeight="1">
      <c r="B811" s="237" t="s">
        <v>27</v>
      </c>
      <c r="C811" s="238"/>
      <c r="D811" s="238"/>
      <c r="E811" s="238"/>
      <c r="F811" s="238"/>
      <c r="G811" s="238"/>
      <c r="H811" s="238"/>
      <c r="I811" s="238"/>
      <c r="J811" s="238"/>
      <c r="K811" s="238"/>
      <c r="L811" s="238"/>
      <c r="M811" s="238"/>
      <c r="N811" s="238"/>
      <c r="O811" s="238"/>
      <c r="P811" s="384"/>
      <c r="Q811" s="238"/>
      <c r="R811" s="238"/>
      <c r="S811" s="238"/>
      <c r="T811" s="238"/>
      <c r="U811" s="239"/>
      <c r="V811" s="393"/>
      <c r="W811" s="393"/>
      <c r="X811" s="393"/>
      <c r="Y811" s="393"/>
      <c r="Z811" s="393"/>
      <c r="AA811" s="393"/>
      <c r="AB811" s="393"/>
      <c r="AC811" s="393"/>
      <c r="AD811" s="393"/>
      <c r="AE811" s="393"/>
      <c r="AF811" s="393"/>
      <c r="AG811" s="393"/>
      <c r="AH811" s="394"/>
      <c r="AI811" s="394"/>
      <c r="AJ811" s="394"/>
      <c r="AK811" s="394"/>
      <c r="AL811" s="394"/>
      <c r="AM811" s="394"/>
      <c r="AN811" s="393"/>
      <c r="AO811" s="393"/>
      <c r="AP811" s="393"/>
      <c r="AQ811" s="393"/>
      <c r="AR811" s="393"/>
      <c r="AS811" s="167"/>
      <c r="AT811" s="396"/>
      <c r="AU811" s="387"/>
      <c r="AV811" s="387"/>
      <c r="AW811" s="387"/>
      <c r="AX811" s="387"/>
      <c r="AY811" s="387"/>
      <c r="AZ811" s="387"/>
      <c r="BA811" s="387"/>
      <c r="BB811" s="387"/>
      <c r="BC811" s="387"/>
      <c r="BD811" s="387"/>
      <c r="BE811" s="387"/>
      <c r="BF811" s="387"/>
      <c r="BG811" s="387"/>
      <c r="BH811" s="387"/>
      <c r="BI811" s="387"/>
      <c r="BJ811" s="387"/>
      <c r="BK811" s="387"/>
      <c r="BL811" s="387"/>
      <c r="BM811" s="387"/>
      <c r="BN811" s="387"/>
      <c r="BO811" s="387"/>
      <c r="BP811" s="387"/>
      <c r="BQ811" s="387"/>
      <c r="BR811" s="387"/>
      <c r="BS811" s="387"/>
      <c r="BT811" s="387"/>
      <c r="BU811" s="387"/>
      <c r="BV811" s="387"/>
      <c r="BW811" s="387"/>
      <c r="BX811" s="387"/>
      <c r="BY811" s="387"/>
      <c r="BZ811" s="387"/>
      <c r="CA811" s="387"/>
      <c r="CB811" s="387"/>
      <c r="CC811" s="388"/>
      <c r="CD811" s="46"/>
    </row>
    <row r="812" spans="2:82" ht="27" customHeight="1" thickBot="1">
      <c r="B812" s="225" t="s">
        <v>24</v>
      </c>
      <c r="C812" s="226"/>
      <c r="D812" s="226"/>
      <c r="E812" s="226"/>
      <c r="F812" s="226"/>
      <c r="G812" s="226"/>
      <c r="H812" s="226"/>
      <c r="I812" s="226"/>
      <c r="J812" s="226"/>
      <c r="K812" s="226"/>
      <c r="L812" s="226"/>
      <c r="M812" s="226"/>
      <c r="N812" s="226"/>
      <c r="O812" s="226"/>
      <c r="P812" s="226"/>
      <c r="Q812" s="226"/>
      <c r="R812" s="226"/>
      <c r="S812" s="226"/>
      <c r="T812" s="226"/>
      <c r="U812" s="226"/>
      <c r="V812" s="226"/>
      <c r="W812" s="226"/>
      <c r="X812" s="226"/>
      <c r="Y812" s="226"/>
      <c r="Z812" s="226"/>
      <c r="AA812" s="226"/>
      <c r="AB812" s="226"/>
      <c r="AC812" s="226"/>
      <c r="AD812" s="226"/>
      <c r="AE812" s="226"/>
      <c r="AF812" s="227"/>
      <c r="AG812" s="228" t="s">
        <v>25</v>
      </c>
      <c r="AH812" s="229"/>
      <c r="AI812" s="229"/>
      <c r="AJ812" s="229"/>
      <c r="AK812" s="229"/>
      <c r="AL812" s="229"/>
      <c r="AM812" s="229"/>
      <c r="AN812" s="229"/>
      <c r="AO812" s="229"/>
      <c r="AP812" s="229"/>
      <c r="AQ812" s="229"/>
      <c r="AR812" s="229"/>
      <c r="AS812" s="229"/>
      <c r="AT812" s="229"/>
      <c r="AU812" s="229"/>
      <c r="AV812" s="229"/>
      <c r="AW812" s="229"/>
      <c r="AX812" s="229"/>
      <c r="AY812" s="229"/>
      <c r="AZ812" s="229"/>
      <c r="BA812" s="229"/>
      <c r="BB812" s="230"/>
      <c r="BC812" s="228" t="s">
        <v>26</v>
      </c>
      <c r="BD812" s="229"/>
      <c r="BE812" s="229"/>
      <c r="BF812" s="229"/>
      <c r="BG812" s="229"/>
      <c r="BH812" s="229"/>
      <c r="BI812" s="229"/>
      <c r="BJ812" s="229"/>
      <c r="BK812" s="229"/>
      <c r="BL812" s="229"/>
      <c r="BM812" s="229"/>
      <c r="BN812" s="229"/>
      <c r="BO812" s="229"/>
      <c r="BP812" s="229"/>
      <c r="BQ812" s="229"/>
      <c r="BR812" s="229"/>
      <c r="BS812" s="229"/>
      <c r="BT812" s="229"/>
      <c r="BU812" s="229"/>
      <c r="BV812" s="229"/>
      <c r="BW812" s="229"/>
      <c r="BX812" s="229"/>
      <c r="BY812" s="229"/>
      <c r="BZ812" s="229"/>
      <c r="CA812" s="229"/>
      <c r="CB812" s="229"/>
      <c r="CC812" s="231"/>
      <c r="CD812" s="47"/>
    </row>
    <row r="813" spans="2:82" ht="15.95" customHeight="1">
      <c r="AC813" s="100" t="s">
        <v>98</v>
      </c>
      <c r="AD813" s="100"/>
      <c r="AE813" s="100"/>
      <c r="AF813" s="100"/>
      <c r="AG813" s="100"/>
      <c r="AH813" s="100"/>
      <c r="AI813" s="100"/>
      <c r="AJ813" s="100"/>
      <c r="AK813" s="100"/>
      <c r="AL813" s="100"/>
      <c r="AM813" s="100"/>
      <c r="AN813" s="100"/>
      <c r="AO813" s="100"/>
      <c r="AP813" s="100"/>
      <c r="AQ813" s="100"/>
      <c r="AR813" s="100"/>
      <c r="AS813" s="100"/>
      <c r="AT813" s="100"/>
      <c r="AU813" s="100"/>
      <c r="AV813" s="100"/>
      <c r="AW813" s="100"/>
      <c r="AX813" s="100"/>
      <c r="AY813" s="58"/>
      <c r="BN813" s="102">
        <f>'③原紙（経理）'!BN813:BP813</f>
        <v>0</v>
      </c>
      <c r="BO813" s="102"/>
      <c r="BP813" s="102"/>
      <c r="BQ813" s="5" t="s">
        <v>42</v>
      </c>
      <c r="BR813" s="5"/>
      <c r="BS813" s="5"/>
      <c r="BT813" s="5"/>
      <c r="BU813" s="5"/>
      <c r="BV813" s="88">
        <v>30</v>
      </c>
      <c r="BW813" s="88"/>
      <c r="BX813" s="88"/>
      <c r="BY813" s="5" t="s">
        <v>41</v>
      </c>
      <c r="BZ813" s="5"/>
      <c r="CA813" s="5"/>
    </row>
    <row r="814" spans="2:82" ht="15.75" customHeight="1">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100"/>
      <c r="AD814" s="100"/>
      <c r="AE814" s="100"/>
      <c r="AF814" s="100"/>
      <c r="AG814" s="100"/>
      <c r="AH814" s="100"/>
      <c r="AI814" s="100"/>
      <c r="AJ814" s="100"/>
      <c r="AK814" s="100"/>
      <c r="AL814" s="100"/>
      <c r="AM814" s="100"/>
      <c r="AN814" s="100"/>
      <c r="AO814" s="100"/>
      <c r="AP814" s="100"/>
      <c r="AQ814" s="100"/>
      <c r="AR814" s="100"/>
      <c r="AS814" s="100"/>
      <c r="AT814" s="100"/>
      <c r="AU814" s="100"/>
      <c r="AV814" s="100"/>
      <c r="AW814" s="100"/>
      <c r="AX814" s="100"/>
      <c r="AY814" s="58"/>
      <c r="AZ814" s="4"/>
      <c r="BA814" s="4"/>
      <c r="BB814" s="4"/>
      <c r="BC814" s="4"/>
      <c r="BD814" s="4"/>
      <c r="BE814" s="4"/>
      <c r="BF814" s="4"/>
      <c r="BG814" s="4"/>
      <c r="BH814" s="4"/>
      <c r="BI814" s="4"/>
      <c r="BJ814" s="4"/>
      <c r="BK814" s="5" t="s">
        <v>4</v>
      </c>
      <c r="BN814" s="102">
        <f>'③原紙（経理）'!BN814:BO814</f>
        <v>0</v>
      </c>
      <c r="BO814" s="102"/>
      <c r="BP814" s="88" t="s">
        <v>3</v>
      </c>
      <c r="BQ814" s="88"/>
      <c r="BR814" s="102">
        <f>'③原紙（経理）'!BR814:BS814</f>
        <v>0</v>
      </c>
      <c r="BS814" s="102"/>
      <c r="BT814" s="102">
        <f>'③原紙（経理）'!BT814:BU814</f>
        <v>0</v>
      </c>
      <c r="BU814" s="102"/>
      <c r="BV814" s="88" t="s">
        <v>2</v>
      </c>
      <c r="BW814" s="88"/>
      <c r="BX814" s="102">
        <f>'③原紙（経理）'!BX814:BY814</f>
        <v>0</v>
      </c>
      <c r="BY814" s="102"/>
      <c r="BZ814" s="102">
        <f>'③原紙（経理）'!BZ814:CA814</f>
        <v>0</v>
      </c>
      <c r="CA814" s="102"/>
      <c r="CB814" s="88" t="s">
        <v>1</v>
      </c>
      <c r="CC814" s="88"/>
      <c r="CD814" s="39"/>
    </row>
    <row r="815" spans="2:82" ht="15.75" customHeight="1" thickBot="1">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101"/>
      <c r="AD815" s="101"/>
      <c r="AE815" s="101"/>
      <c r="AF815" s="101"/>
      <c r="AG815" s="101"/>
      <c r="AH815" s="101"/>
      <c r="AI815" s="101"/>
      <c r="AJ815" s="101"/>
      <c r="AK815" s="101"/>
      <c r="AL815" s="101"/>
      <c r="AM815" s="101"/>
      <c r="AN815" s="101"/>
      <c r="AO815" s="101"/>
      <c r="AP815" s="101"/>
      <c r="AQ815" s="101"/>
      <c r="AR815" s="101"/>
      <c r="AS815" s="101"/>
      <c r="AT815" s="101"/>
      <c r="AU815" s="101"/>
      <c r="AV815" s="101"/>
      <c r="AW815" s="101"/>
      <c r="AX815" s="101"/>
      <c r="AY815" s="58"/>
      <c r="AZ815" s="4"/>
      <c r="BA815" s="4"/>
      <c r="BB815" s="4"/>
      <c r="BC815" s="4"/>
      <c r="BD815" s="4"/>
      <c r="BE815" s="4"/>
      <c r="BF815" s="4"/>
      <c r="BG815" s="4"/>
      <c r="BH815" s="4"/>
      <c r="BI815" s="4"/>
      <c r="BJ815" s="4"/>
      <c r="BN815" s="42"/>
      <c r="BO815" s="42"/>
      <c r="BP815" s="42"/>
      <c r="BQ815" s="42"/>
      <c r="BR815" s="42"/>
      <c r="BS815" s="42"/>
      <c r="BT815" s="42"/>
      <c r="BU815" s="42"/>
      <c r="BV815" s="42"/>
      <c r="BW815" s="42"/>
      <c r="BX815" s="42"/>
      <c r="BY815" s="42"/>
      <c r="BZ815" s="42"/>
      <c r="CA815" s="42"/>
      <c r="CB815" s="39"/>
      <c r="CC815" s="39"/>
      <c r="CD815" s="39"/>
    </row>
    <row r="816" spans="2:82" ht="27" customHeight="1" thickTop="1">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89" t="s">
        <v>0</v>
      </c>
      <c r="AD816" s="89"/>
      <c r="AE816" s="89"/>
      <c r="AF816" s="89"/>
      <c r="AG816" s="89"/>
      <c r="AH816" s="89"/>
      <c r="AI816" s="89"/>
      <c r="AJ816" s="89"/>
      <c r="AK816" s="89"/>
      <c r="AL816" s="89"/>
      <c r="AM816" s="89"/>
      <c r="AN816" s="89"/>
      <c r="AO816" s="89"/>
      <c r="AP816" s="89"/>
      <c r="AQ816" s="89"/>
      <c r="AR816" s="89"/>
      <c r="AS816" s="89"/>
      <c r="AT816" s="89"/>
      <c r="AU816" s="89"/>
      <c r="AV816" s="89"/>
      <c r="AW816" s="89"/>
      <c r="AX816" s="89"/>
      <c r="AY816" s="59"/>
      <c r="AZ816" s="90" t="s">
        <v>75</v>
      </c>
      <c r="BA816" s="91"/>
      <c r="BB816" s="91"/>
      <c r="BC816" s="91"/>
      <c r="BD816" s="91"/>
      <c r="BE816" s="91"/>
      <c r="BF816" s="91"/>
      <c r="BG816" s="91"/>
      <c r="BH816" s="91"/>
      <c r="BI816" s="91"/>
      <c r="BJ816" s="91"/>
      <c r="BK816" s="91"/>
      <c r="BL816" s="91"/>
      <c r="BM816" s="91"/>
      <c r="BN816" s="91"/>
      <c r="BO816" s="91"/>
      <c r="BP816" s="91"/>
      <c r="BQ816" s="91"/>
      <c r="BR816" s="91"/>
      <c r="BS816" s="91"/>
      <c r="BT816" s="91"/>
      <c r="BU816" s="91"/>
      <c r="BV816" s="91"/>
      <c r="BW816" s="91"/>
      <c r="BX816" s="91"/>
      <c r="BY816" s="91"/>
      <c r="BZ816" s="91"/>
      <c r="CA816" s="91"/>
      <c r="CB816" s="91"/>
      <c r="CC816" s="91"/>
      <c r="CD816" s="92"/>
    </row>
    <row r="817" spans="2:82" ht="27.75" customHeight="1" thickBot="1">
      <c r="C817" s="1"/>
      <c r="D817" s="1"/>
      <c r="E817" s="2"/>
      <c r="F817" s="2"/>
      <c r="G817" s="2"/>
      <c r="I817" s="3"/>
      <c r="J817" s="2"/>
      <c r="K817" s="2"/>
      <c r="L817" s="2"/>
      <c r="M817" s="15"/>
      <c r="N817" s="15"/>
      <c r="O817" s="15"/>
      <c r="P817" s="15"/>
      <c r="Q817" s="15"/>
      <c r="R817" s="15"/>
      <c r="S817" s="15"/>
      <c r="T817" s="15"/>
      <c r="U817" s="15"/>
      <c r="V817" s="15"/>
      <c r="W817" s="2"/>
      <c r="X817" s="2"/>
      <c r="Y817" s="11"/>
      <c r="Z817" s="11"/>
      <c r="AA817" s="11"/>
      <c r="AB817" s="11"/>
      <c r="AC817" s="93"/>
      <c r="AD817" s="93"/>
      <c r="AE817" s="93"/>
      <c r="AF817" s="93"/>
      <c r="AG817" s="93"/>
      <c r="AH817" s="93"/>
      <c r="AI817" s="93"/>
      <c r="AJ817" s="93"/>
      <c r="AK817" s="93"/>
      <c r="AL817" s="93"/>
      <c r="AM817" s="93"/>
      <c r="AN817" s="93"/>
      <c r="AO817" s="93"/>
      <c r="AP817" s="93"/>
      <c r="AQ817" s="93"/>
      <c r="AR817" s="93"/>
      <c r="AS817" s="93"/>
      <c r="AT817" s="93"/>
      <c r="AU817" s="93"/>
      <c r="AV817" s="93"/>
      <c r="AW817" s="93"/>
      <c r="AX817" s="93"/>
      <c r="AY817" s="94"/>
      <c r="AZ817" s="95" t="str">
        <f>IF(①適格請求書発行事業者登録番号!$A$5="","?",①適格請求書発行事業者登録番号!$A$5)</f>
        <v>?</v>
      </c>
      <c r="BA817" s="96"/>
      <c r="BB817" s="97" t="str">
        <f>IF(①適格請求書発行事業者登録番号!$B$5="","?",①適格請求書発行事業者登録番号!$B$5)</f>
        <v>?</v>
      </c>
      <c r="BC817" s="98"/>
      <c r="BD817" s="57" t="s">
        <v>82</v>
      </c>
      <c r="BE817" s="97" t="str">
        <f>IF(①適格請求書発行事業者登録番号!$D$5="","?",①適格請求書発行事業者登録番号!$D$5)</f>
        <v>?</v>
      </c>
      <c r="BF817" s="98"/>
      <c r="BG817" s="97" t="str">
        <f>IF(①適格請求書発行事業者登録番号!$E$5="","?",①適格請求書発行事業者登録番号!$E$5)</f>
        <v>?</v>
      </c>
      <c r="BH817" s="98"/>
      <c r="BI817" s="97" t="str">
        <f>IF(①適格請求書発行事業者登録番号!$F$5="","?",①適格請求書発行事業者登録番号!$F$5)</f>
        <v>?</v>
      </c>
      <c r="BJ817" s="98"/>
      <c r="BK817" s="97" t="str">
        <f>IF(①適格請求書発行事業者登録番号!$G$5="","?",①適格請求書発行事業者登録番号!$G$5)</f>
        <v>?</v>
      </c>
      <c r="BL817" s="98"/>
      <c r="BM817" s="57" t="s">
        <v>82</v>
      </c>
      <c r="BN817" s="97" t="str">
        <f>IF(①適格請求書発行事業者登録番号!$I$5="","?",①適格請求書発行事業者登録番号!$I$5)</f>
        <v>?</v>
      </c>
      <c r="BO817" s="98"/>
      <c r="BP817" s="97" t="str">
        <f>IF(①適格請求書発行事業者登録番号!$J$5="","?",①適格請求書発行事業者登録番号!$J$5)</f>
        <v>?</v>
      </c>
      <c r="BQ817" s="98"/>
      <c r="BR817" s="97" t="str">
        <f>IF(①適格請求書発行事業者登録番号!$K$5="","?",①適格請求書発行事業者登録番号!$K$5)</f>
        <v>?</v>
      </c>
      <c r="BS817" s="98"/>
      <c r="BT817" s="97" t="str">
        <f>IF(①適格請求書発行事業者登録番号!$L$5="","?",①適格請求書発行事業者登録番号!$L$5)</f>
        <v>?</v>
      </c>
      <c r="BU817" s="98"/>
      <c r="BV817" s="57" t="s">
        <v>82</v>
      </c>
      <c r="BW817" s="97" t="str">
        <f>IF(①適格請求書発行事業者登録番号!$N$5="","?",①適格請求書発行事業者登録番号!$N$5)</f>
        <v>?</v>
      </c>
      <c r="BX817" s="98"/>
      <c r="BY817" s="97" t="str">
        <f>IF(①適格請求書発行事業者登録番号!$O$5="","?",①適格請求書発行事業者登録番号!$O$5)</f>
        <v>?</v>
      </c>
      <c r="BZ817" s="98"/>
      <c r="CA817" s="97" t="str">
        <f>IF(①適格請求書発行事業者登録番号!$P$5="","?",①適格請求書発行事業者登録番号!$P$5)</f>
        <v>?</v>
      </c>
      <c r="CB817" s="98"/>
      <c r="CC817" s="97" t="str">
        <f>IF(①適格請求書発行事業者登録番号!$Q$5="","?",①適格請求書発行事業者登録番号!$Q$5)</f>
        <v>?</v>
      </c>
      <c r="CD817" s="99"/>
    </row>
    <row r="818" spans="2:82" ht="15" customHeight="1" thickBot="1">
      <c r="C818" s="1"/>
      <c r="D818" s="1"/>
      <c r="E818" s="2"/>
      <c r="F818" s="2"/>
      <c r="G818" s="2"/>
      <c r="I818" s="3"/>
      <c r="J818" s="2"/>
      <c r="K818" s="2"/>
      <c r="L818" s="2"/>
      <c r="M818" s="15"/>
      <c r="N818" s="15"/>
      <c r="O818" s="15"/>
      <c r="P818" s="15"/>
      <c r="Q818" s="15"/>
      <c r="R818" s="15"/>
      <c r="S818" s="15"/>
      <c r="T818" s="15"/>
      <c r="U818" s="15"/>
      <c r="V818" s="15"/>
      <c r="W818" s="2"/>
      <c r="X818" s="2"/>
      <c r="Y818" s="11"/>
      <c r="Z818" s="11"/>
      <c r="AA818" s="11"/>
      <c r="AB818" s="11"/>
      <c r="AC818" s="60"/>
      <c r="AD818" s="60"/>
      <c r="AE818" s="60"/>
      <c r="AF818" s="60"/>
      <c r="AG818" s="60"/>
      <c r="AH818" s="60"/>
      <c r="AI818" s="60"/>
      <c r="AJ818" s="60"/>
      <c r="AK818" s="60"/>
      <c r="AL818" s="60"/>
      <c r="AM818" s="60"/>
      <c r="AN818" s="60"/>
      <c r="AO818" s="60"/>
      <c r="AP818" s="60"/>
      <c r="AQ818" s="60"/>
      <c r="AR818" s="60"/>
      <c r="AS818" s="60"/>
      <c r="AT818" s="60"/>
      <c r="AU818" s="60"/>
      <c r="AV818" s="60"/>
      <c r="AW818" s="60"/>
      <c r="AX818" s="60"/>
      <c r="AY818" s="60"/>
      <c r="AZ818" s="63"/>
      <c r="BA818" s="63"/>
      <c r="BB818" s="63"/>
      <c r="BC818" s="63"/>
      <c r="BD818" s="64"/>
      <c r="BE818" s="63"/>
      <c r="BF818" s="63"/>
      <c r="BG818" s="63"/>
      <c r="BH818" s="350"/>
      <c r="BI818" s="350"/>
      <c r="BJ818" s="66"/>
      <c r="BK818" s="66"/>
      <c r="BL818" s="351" t="s">
        <v>87</v>
      </c>
      <c r="BM818" s="351"/>
      <c r="BN818" s="352" t="str">
        <f>IF(②基本情報入力シート!$B$3=0,"基本情報シートを入力して下さい",②基本情報入力シート!$B$3)</f>
        <v>基本情報シートを入力して下さい</v>
      </c>
      <c r="BO818" s="352"/>
      <c r="BP818" s="352"/>
      <c r="BQ818" s="352"/>
      <c r="BR818" s="352"/>
      <c r="BS818" s="352"/>
      <c r="BT818" s="352"/>
      <c r="BU818" s="352"/>
      <c r="BV818" s="352"/>
      <c r="BW818" s="352"/>
      <c r="BX818" s="352"/>
      <c r="BY818" s="352"/>
      <c r="BZ818" s="352"/>
      <c r="CA818" s="63"/>
      <c r="CB818" s="63"/>
      <c r="CC818" s="63"/>
      <c r="CD818" s="63"/>
    </row>
    <row r="819" spans="2:82" ht="24.95" customHeight="1">
      <c r="B819" s="106" t="s">
        <v>18</v>
      </c>
      <c r="C819" s="106"/>
      <c r="D819" s="106"/>
      <c r="E819" s="106"/>
      <c r="F819" s="106"/>
      <c r="G819" s="106"/>
      <c r="H819" s="106"/>
      <c r="I819" s="106"/>
      <c r="J819" s="106"/>
      <c r="K819" s="106"/>
      <c r="L819" s="106"/>
      <c r="M819" s="106"/>
      <c r="N819" s="106"/>
      <c r="O819" s="106"/>
      <c r="P819" s="106"/>
      <c r="Q819" s="106"/>
      <c r="R819" s="106"/>
      <c r="S819" s="106"/>
      <c r="T819" s="106"/>
      <c r="U819" s="106"/>
      <c r="V819" s="106"/>
      <c r="W819" s="106"/>
      <c r="X819" s="106"/>
      <c r="Y819" s="106"/>
      <c r="Z819" s="106"/>
      <c r="AA819" s="106"/>
      <c r="AB819" s="106"/>
      <c r="AC819" s="106"/>
      <c r="AD819" s="106"/>
      <c r="AE819" s="107" t="s">
        <v>94</v>
      </c>
      <c r="AF819" s="108"/>
      <c r="AG819" s="108"/>
      <c r="AH819" s="108"/>
      <c r="AI819" s="108"/>
      <c r="AJ819" s="108"/>
      <c r="AK819" s="108"/>
      <c r="AL819" s="109">
        <f>BF837</f>
        <v>0</v>
      </c>
      <c r="AM819" s="110"/>
      <c r="AN819" s="110"/>
      <c r="AO819" s="110"/>
      <c r="AP819" s="110"/>
      <c r="AQ819" s="110"/>
      <c r="AR819" s="110"/>
      <c r="AS819" s="110"/>
      <c r="AT819" s="110"/>
      <c r="AU819" s="110"/>
      <c r="AV819" s="110"/>
      <c r="AW819" s="110"/>
      <c r="AX819" s="110"/>
      <c r="AY819" s="110"/>
      <c r="AZ819" s="110"/>
      <c r="BA819" s="111"/>
      <c r="BB819" s="70"/>
      <c r="BC819" s="71"/>
      <c r="BD819" s="71"/>
      <c r="BH819" s="22"/>
      <c r="BI819" s="22"/>
      <c r="BJ819" s="353" t="str">
        <f>IF(②基本情報入力シート!$B$4=0,"基本情報シートを入力して下さい",②基本情報入力シート!$B$4)</f>
        <v>基本情報シートを入力して下さい</v>
      </c>
      <c r="BK819" s="353"/>
      <c r="BL819" s="353"/>
      <c r="BM819" s="353"/>
      <c r="BN819" s="353"/>
      <c r="BO819" s="353"/>
      <c r="BP819" s="353"/>
      <c r="BQ819" s="353"/>
      <c r="BR819" s="353"/>
      <c r="BS819" s="353"/>
      <c r="BT819" s="353"/>
      <c r="BU819" s="353"/>
      <c r="BV819" s="353"/>
      <c r="BW819" s="353"/>
      <c r="BX819" s="353"/>
      <c r="BY819" s="353"/>
      <c r="BZ819" s="353"/>
      <c r="CA819" s="65"/>
      <c r="CB819" s="65"/>
      <c r="CC819" s="65"/>
      <c r="CD819" s="65"/>
    </row>
    <row r="820" spans="2:82" ht="24.95" customHeight="1" thickBot="1">
      <c r="C820" s="113" t="s">
        <v>19</v>
      </c>
      <c r="D820" s="113"/>
      <c r="E820" s="113"/>
      <c r="F820" s="113"/>
      <c r="G820" s="113"/>
      <c r="H820" s="113"/>
      <c r="I820" s="113"/>
      <c r="J820" s="113"/>
      <c r="K820" s="113"/>
      <c r="L820" s="113"/>
      <c r="M820" s="113"/>
      <c r="N820" s="113"/>
      <c r="O820" s="113"/>
      <c r="P820" s="113"/>
      <c r="Q820" s="113"/>
      <c r="R820" s="113"/>
      <c r="S820" s="113"/>
      <c r="T820" s="113"/>
      <c r="U820" s="113"/>
      <c r="V820" s="113"/>
      <c r="W820" s="113"/>
      <c r="X820" s="113"/>
      <c r="Y820" s="113"/>
      <c r="Z820" s="113"/>
      <c r="AA820" s="113"/>
      <c r="AB820" s="113"/>
      <c r="AC820" s="113"/>
      <c r="AD820" s="113"/>
      <c r="AE820" s="114" t="str">
        <f>'③原紙（経理）'!AE820</f>
        <v>消費税(10%)</v>
      </c>
      <c r="AF820" s="115"/>
      <c r="AG820" s="115"/>
      <c r="AH820" s="115"/>
      <c r="AI820" s="115"/>
      <c r="AJ820" s="115"/>
      <c r="AK820" s="115"/>
      <c r="AL820" s="116">
        <f>IF(AE820="消費税(10%)",ROUND(AL819*0.1,1),IF(AE820="消費税(8%)",ROUND(AL819*0.08,1),IF(AE820="非課税","","")))</f>
        <v>0</v>
      </c>
      <c r="AM820" s="117"/>
      <c r="AN820" s="117"/>
      <c r="AO820" s="117"/>
      <c r="AP820" s="117"/>
      <c r="AQ820" s="117"/>
      <c r="AR820" s="117"/>
      <c r="AS820" s="117"/>
      <c r="AT820" s="117"/>
      <c r="AU820" s="117"/>
      <c r="AV820" s="117"/>
      <c r="AW820" s="117"/>
      <c r="AX820" s="117"/>
      <c r="AY820" s="117"/>
      <c r="AZ820" s="117"/>
      <c r="BA820" s="118"/>
      <c r="BB820" s="70"/>
      <c r="BC820" s="71"/>
      <c r="BD820" s="71"/>
      <c r="BH820" s="22"/>
      <c r="BI820" s="22"/>
      <c r="BJ820" s="353" t="str">
        <f>IF(②基本情報入力シート!$B$5=0,"基本情報シートを入力して下さい",②基本情報入力シート!$B$5)</f>
        <v>基本情報シートを入力して下さい</v>
      </c>
      <c r="BK820" s="353"/>
      <c r="BL820" s="353"/>
      <c r="BM820" s="353"/>
      <c r="BN820" s="353"/>
      <c r="BO820" s="353"/>
      <c r="BP820" s="353"/>
      <c r="BQ820" s="353"/>
      <c r="BR820" s="353"/>
      <c r="BS820" s="353"/>
      <c r="BT820" s="353"/>
      <c r="BU820" s="353"/>
      <c r="BV820" s="353"/>
      <c r="BW820" s="353"/>
      <c r="BX820" s="353"/>
      <c r="BY820" s="353"/>
      <c r="BZ820" s="353"/>
      <c r="CA820" s="62"/>
      <c r="CB820" s="340" t="s">
        <v>34</v>
      </c>
      <c r="CC820" s="340"/>
      <c r="CD820" s="43"/>
    </row>
    <row r="821" spans="2:82" ht="25.5" customHeight="1" thickBot="1">
      <c r="P821" s="6"/>
      <c r="Q821" s="6"/>
      <c r="T821" s="7"/>
      <c r="Y821" s="11"/>
      <c r="Z821" s="11"/>
      <c r="AA821" s="11"/>
      <c r="AB821" s="11"/>
      <c r="AC821" s="12"/>
      <c r="AD821" s="12"/>
      <c r="AE821" s="121" t="s">
        <v>95</v>
      </c>
      <c r="AF821" s="122"/>
      <c r="AG821" s="122"/>
      <c r="AH821" s="122"/>
      <c r="AI821" s="122"/>
      <c r="AJ821" s="122"/>
      <c r="AK821" s="122"/>
      <c r="AL821" s="123">
        <f>IF(AL820="",AL819,AL819+AL820)</f>
        <v>0</v>
      </c>
      <c r="AM821" s="124"/>
      <c r="AN821" s="124"/>
      <c r="AO821" s="124"/>
      <c r="AP821" s="124"/>
      <c r="AQ821" s="124"/>
      <c r="AR821" s="124"/>
      <c r="AS821" s="124"/>
      <c r="AT821" s="124"/>
      <c r="AU821" s="124"/>
      <c r="AV821" s="124"/>
      <c r="AW821" s="124"/>
      <c r="AX821" s="124"/>
      <c r="AY821" s="124"/>
      <c r="AZ821" s="124"/>
      <c r="BA821" s="125"/>
      <c r="BB821" s="72"/>
      <c r="BC821" s="73"/>
      <c r="BD821" s="73"/>
      <c r="BH821" s="22"/>
      <c r="BI821" s="23"/>
      <c r="BJ821" s="345" t="str">
        <f>IF(②基本情報入力シート!$B$6=0,"基本情報シートを入力して下さい",②基本情報入力シート!$B$6)</f>
        <v>基本情報シートを入力して下さい</v>
      </c>
      <c r="BK821" s="345"/>
      <c r="BL821" s="345"/>
      <c r="BM821" s="345"/>
      <c r="BN821" s="345"/>
      <c r="BO821" s="345"/>
      <c r="BP821" s="345"/>
      <c r="BQ821" s="345"/>
      <c r="BR821" s="345"/>
      <c r="BS821" s="345"/>
      <c r="BT821" s="345"/>
      <c r="BU821" s="345"/>
      <c r="BV821" s="345"/>
      <c r="BW821" s="345"/>
      <c r="BX821" s="345"/>
      <c r="BY821" s="345"/>
      <c r="BZ821" s="345"/>
      <c r="CA821" s="345"/>
      <c r="CB821" s="341"/>
      <c r="CC821" s="341"/>
      <c r="CD821" s="43"/>
    </row>
    <row r="822" spans="2:82" ht="15" customHeight="1">
      <c r="C822" s="5"/>
      <c r="D822" s="5"/>
      <c r="E822" s="5"/>
      <c r="F822" s="5"/>
      <c r="G822" s="5"/>
      <c r="H822" s="5"/>
      <c r="I822" s="5"/>
      <c r="J822" s="5"/>
      <c r="K822" s="5"/>
      <c r="L822" s="5"/>
      <c r="M822" s="5"/>
      <c r="N822" s="5"/>
      <c r="O822" s="5"/>
      <c r="P822" s="7"/>
      <c r="Q822" s="7"/>
      <c r="R822" s="5"/>
      <c r="S822" s="5"/>
      <c r="T822" s="7"/>
      <c r="U822" s="5"/>
      <c r="V822" s="5"/>
      <c r="W822" s="5"/>
      <c r="X822" s="5"/>
      <c r="Y822" s="8"/>
      <c r="Z822" s="9"/>
      <c r="AA822" s="10"/>
      <c r="AB822" s="10"/>
      <c r="AC822" s="13"/>
      <c r="AD822" s="13"/>
      <c r="AE822" s="9"/>
      <c r="AF822" s="9"/>
      <c r="AG822" s="9"/>
      <c r="AH822" s="9"/>
      <c r="AI822" s="9"/>
      <c r="AJ822" s="9"/>
      <c r="AK822" s="5"/>
      <c r="AL822" s="5"/>
      <c r="AM822" s="5"/>
      <c r="AN822" s="5"/>
      <c r="AO822" s="5"/>
      <c r="AP822" s="5"/>
      <c r="AQ822" s="5"/>
      <c r="AR822" s="5"/>
      <c r="AS822" s="5"/>
      <c r="AT822" s="5"/>
      <c r="AU822" s="5"/>
      <c r="AV822" s="5"/>
      <c r="AW822" s="5"/>
      <c r="AX822" s="16"/>
      <c r="AY822" s="16"/>
      <c r="AZ822" s="5"/>
      <c r="BA822" s="5"/>
      <c r="BB822" s="5"/>
      <c r="BC822" s="5"/>
      <c r="BD822" s="127" t="s">
        <v>23</v>
      </c>
      <c r="BE822" s="127"/>
      <c r="BF822" s="127"/>
      <c r="BG822" s="6"/>
      <c r="BH822" s="346" t="str">
        <f>IF(②基本情報入力シート!$B$11=0,"基本情報シートを入力して下さい",②基本情報入力シート!$B$11)</f>
        <v>基本情報シートを入力して下さい</v>
      </c>
      <c r="BI822" s="347"/>
      <c r="BJ822" s="347"/>
      <c r="BK822" s="347"/>
      <c r="BL822" s="347"/>
      <c r="BM822" s="347"/>
      <c r="BN822" s="347"/>
      <c r="BO822" s="347"/>
      <c r="BP822" s="347"/>
      <c r="BQ822" s="347"/>
      <c r="BR822" s="347"/>
      <c r="BS822" s="347"/>
      <c r="BT822" s="347"/>
      <c r="BU822" s="347"/>
      <c r="BV822" s="347"/>
      <c r="BW822" s="347"/>
      <c r="BX822" s="347"/>
      <c r="BY822" s="347"/>
      <c r="BZ822" s="347"/>
      <c r="CA822" s="347"/>
      <c r="CB822" s="347"/>
      <c r="CC822" s="347"/>
      <c r="CD822" s="40"/>
    </row>
    <row r="823" spans="2:82" ht="15" customHeight="1" thickBot="1">
      <c r="C823" s="5" t="s">
        <v>20</v>
      </c>
      <c r="D823" s="5"/>
      <c r="E823" s="5"/>
      <c r="F823" s="5"/>
      <c r="G823" s="5"/>
      <c r="H823" s="348" t="str">
        <f>IF(②基本情報入力シート!$B$7=0,"基本情報シートを入力して下さい",②基本情報入力シート!$B$7)</f>
        <v>基本情報シートを入力して下さい</v>
      </c>
      <c r="I823" s="348"/>
      <c r="J823" s="348"/>
      <c r="K823" s="348"/>
      <c r="L823" s="348"/>
      <c r="M823" s="348"/>
      <c r="N823" s="348"/>
      <c r="O823" s="348"/>
      <c r="P823" s="348"/>
      <c r="Q823" s="348"/>
      <c r="R823" s="348"/>
      <c r="S823" s="348"/>
      <c r="T823" s="131" t="s">
        <v>96</v>
      </c>
      <c r="U823" s="131"/>
      <c r="V823" s="131"/>
      <c r="W823" s="131"/>
      <c r="X823" s="348" t="str">
        <f>IF(②基本情報入力シート!$B$8=0,"基本情報シートを入力して下さい",②基本情報入力シート!$B$8)</f>
        <v>基本情報シートを入力して下さい</v>
      </c>
      <c r="Y823" s="348"/>
      <c r="Z823" s="348"/>
      <c r="AA823" s="348"/>
      <c r="AB823" s="348"/>
      <c r="AC823" s="348"/>
      <c r="AD823" s="348"/>
      <c r="AE823" s="348"/>
      <c r="AF823" s="5" t="s">
        <v>21</v>
      </c>
      <c r="AG823" s="5"/>
      <c r="AH823" s="5"/>
      <c r="AI823" s="5"/>
      <c r="AJ823" s="348" t="str">
        <f>IF(②基本情報入力シート!$B$9=0,"基本情報シートを入力して下さい",②基本情報入力シート!$B$9)</f>
        <v>基本情報シートを入力して下さい</v>
      </c>
      <c r="AK823" s="348"/>
      <c r="AL823" s="348"/>
      <c r="AM823" s="348"/>
      <c r="AN823" s="348"/>
      <c r="AO823" s="348"/>
      <c r="AP823" s="5"/>
      <c r="AQ823" s="5" t="s">
        <v>22</v>
      </c>
      <c r="AR823" s="5"/>
      <c r="AS823" s="348" t="str">
        <f>IF(②基本情報入力シート!$B$10=0,"基本情報シートを入力して下さい",②基本情報入力シート!$B$10)</f>
        <v>基本情報シートを入力して下さい</v>
      </c>
      <c r="AT823" s="348"/>
      <c r="AU823" s="348"/>
      <c r="AV823" s="348"/>
      <c r="AW823" s="348"/>
      <c r="AX823" s="348"/>
      <c r="AY823" s="348"/>
      <c r="AZ823" s="348"/>
      <c r="BA823" s="348"/>
      <c r="BB823" s="348"/>
      <c r="BC823" s="348"/>
      <c r="BD823" s="127"/>
      <c r="BE823" s="127"/>
      <c r="BF823" s="127"/>
      <c r="BG823" s="6"/>
      <c r="BH823" s="349" t="str">
        <f>IF(②基本情報入力シート!$B$12=0,"基本情報シートを入力して下さい",②基本情報入力シート!$B$12)</f>
        <v>基本情報シートを入力して下さい</v>
      </c>
      <c r="BI823" s="349"/>
      <c r="BJ823" s="349"/>
      <c r="BK823" s="349"/>
      <c r="BL823" s="349"/>
      <c r="BM823" s="349"/>
      <c r="BN823" s="349"/>
      <c r="BO823" s="349"/>
      <c r="BP823" s="349"/>
      <c r="BQ823" s="349"/>
      <c r="BR823" s="349"/>
      <c r="BS823" s="349"/>
      <c r="BT823" s="349"/>
      <c r="BU823" s="349"/>
      <c r="BV823" s="349"/>
      <c r="BW823" s="349"/>
      <c r="BX823" s="349"/>
      <c r="BY823" s="349"/>
      <c r="BZ823" s="349"/>
      <c r="CA823" s="349"/>
      <c r="CB823" s="349"/>
      <c r="CC823" s="349"/>
      <c r="CD823" s="40"/>
    </row>
    <row r="824" spans="2:82" ht="12" customHeight="1">
      <c r="B824" s="133" t="s">
        <v>91</v>
      </c>
      <c r="C824" s="134"/>
      <c r="D824" s="134"/>
      <c r="E824" s="134"/>
      <c r="F824" s="134"/>
      <c r="G824" s="134"/>
      <c r="H824" s="134"/>
      <c r="I824" s="134"/>
      <c r="J824" s="134"/>
      <c r="K824" s="135"/>
      <c r="L824" s="136" t="s">
        <v>15</v>
      </c>
      <c r="M824" s="136"/>
      <c r="N824" s="136"/>
      <c r="O824" s="136"/>
      <c r="P824" s="136"/>
      <c r="Q824" s="136"/>
      <c r="R824" s="136"/>
      <c r="S824" s="136"/>
      <c r="T824" s="136"/>
      <c r="U824" s="136"/>
      <c r="V824" s="136"/>
      <c r="W824" s="136"/>
      <c r="X824" s="136"/>
      <c r="Y824" s="136"/>
      <c r="Z824" s="137"/>
      <c r="AA824" s="138" t="s">
        <v>16</v>
      </c>
      <c r="AB824" s="136"/>
      <c r="AC824" s="136"/>
      <c r="AD824" s="136"/>
      <c r="AE824" s="136"/>
      <c r="AF824" s="136"/>
      <c r="AG824" s="136"/>
      <c r="AH824" s="136"/>
      <c r="AI824" s="136"/>
      <c r="AJ824" s="136"/>
      <c r="AK824" s="136"/>
      <c r="AL824" s="136"/>
      <c r="AM824" s="136"/>
      <c r="AN824" s="136"/>
      <c r="AO824" s="136"/>
      <c r="AP824" s="136"/>
      <c r="AQ824" s="136"/>
      <c r="AR824" s="136"/>
      <c r="AS824" s="136"/>
      <c r="AT824" s="136"/>
      <c r="AU824" s="136"/>
      <c r="AV824" s="136"/>
      <c r="AW824" s="136"/>
      <c r="AX824" s="136"/>
      <c r="AY824" s="136"/>
      <c r="AZ824" s="136"/>
      <c r="BA824" s="136"/>
      <c r="BB824" s="136"/>
      <c r="BC824" s="136"/>
      <c r="BD824" s="136"/>
      <c r="BE824" s="136"/>
      <c r="BF824" s="136"/>
      <c r="BG824" s="136"/>
      <c r="BH824" s="136"/>
      <c r="BI824" s="137"/>
      <c r="BJ824" s="139" t="s">
        <v>93</v>
      </c>
      <c r="BK824" s="140"/>
      <c r="BL824" s="140"/>
      <c r="BM824" s="140"/>
      <c r="BN824" s="140"/>
      <c r="BO824" s="140"/>
      <c r="BP824" s="140"/>
      <c r="BQ824" s="140"/>
      <c r="BR824" s="140"/>
      <c r="BS824" s="139" t="s">
        <v>92</v>
      </c>
      <c r="BT824" s="140"/>
      <c r="BU824" s="140"/>
      <c r="BV824" s="140"/>
      <c r="BW824" s="140"/>
      <c r="BX824" s="140"/>
      <c r="BY824" s="140"/>
      <c r="BZ824" s="140"/>
      <c r="CA824" s="140"/>
      <c r="CB824" s="140"/>
      <c r="CC824" s="141"/>
      <c r="CD824" s="74"/>
    </row>
    <row r="825" spans="2:82" ht="24.95" customHeight="1" thickBot="1">
      <c r="B825" s="142">
        <f>'③原紙（経理）'!B825:K825</f>
        <v>0</v>
      </c>
      <c r="C825" s="143"/>
      <c r="D825" s="143"/>
      <c r="E825" s="143"/>
      <c r="F825" s="143"/>
      <c r="G825" s="143"/>
      <c r="H825" s="143"/>
      <c r="I825" s="143"/>
      <c r="J825" s="143"/>
      <c r="K825" s="144"/>
      <c r="L825" s="380">
        <f>'③原紙（経理）'!L825:Z825</f>
        <v>0</v>
      </c>
      <c r="M825" s="381"/>
      <c r="N825" s="381"/>
      <c r="O825" s="381"/>
      <c r="P825" s="381"/>
      <c r="Q825" s="381"/>
      <c r="R825" s="381"/>
      <c r="S825" s="381"/>
      <c r="T825" s="381"/>
      <c r="U825" s="381"/>
      <c r="V825" s="381"/>
      <c r="W825" s="381"/>
      <c r="X825" s="381"/>
      <c r="Y825" s="381"/>
      <c r="Z825" s="382"/>
      <c r="AA825" s="383">
        <f>'③原紙（経理）'!AA825:BI825</f>
        <v>0</v>
      </c>
      <c r="AB825" s="381"/>
      <c r="AC825" s="381"/>
      <c r="AD825" s="381"/>
      <c r="AE825" s="381"/>
      <c r="AF825" s="381"/>
      <c r="AG825" s="381"/>
      <c r="AH825" s="381"/>
      <c r="AI825" s="381"/>
      <c r="AJ825" s="381"/>
      <c r="AK825" s="381"/>
      <c r="AL825" s="381"/>
      <c r="AM825" s="381"/>
      <c r="AN825" s="381"/>
      <c r="AO825" s="381"/>
      <c r="AP825" s="381"/>
      <c r="AQ825" s="381"/>
      <c r="AR825" s="381"/>
      <c r="AS825" s="381"/>
      <c r="AT825" s="381"/>
      <c r="AU825" s="381"/>
      <c r="AV825" s="381"/>
      <c r="AW825" s="381"/>
      <c r="AX825" s="381"/>
      <c r="AY825" s="381"/>
      <c r="AZ825" s="381"/>
      <c r="BA825" s="381"/>
      <c r="BB825" s="381"/>
      <c r="BC825" s="381"/>
      <c r="BD825" s="381"/>
      <c r="BE825" s="381"/>
      <c r="BF825" s="381"/>
      <c r="BG825" s="381"/>
      <c r="BH825" s="381"/>
      <c r="BI825" s="382"/>
      <c r="BJ825" s="383">
        <f>'③原紙（経理）'!BJ825:BR825</f>
        <v>0</v>
      </c>
      <c r="BK825" s="381"/>
      <c r="BL825" s="381"/>
      <c r="BM825" s="381"/>
      <c r="BN825" s="381"/>
      <c r="BO825" s="381"/>
      <c r="BP825" s="381"/>
      <c r="BQ825" s="381"/>
      <c r="BR825" s="381"/>
      <c r="BS825" s="383">
        <f>'③原紙（経理）'!BS825:CC825</f>
        <v>0</v>
      </c>
      <c r="BT825" s="381"/>
      <c r="BU825" s="381"/>
      <c r="BV825" s="381"/>
      <c r="BW825" s="381"/>
      <c r="BX825" s="381"/>
      <c r="BY825" s="381"/>
      <c r="BZ825" s="381"/>
      <c r="CA825" s="381"/>
      <c r="CB825" s="381"/>
      <c r="CC825" s="382"/>
      <c r="CD825" s="74"/>
    </row>
    <row r="826" spans="2:82" ht="24.95" customHeight="1">
      <c r="B826" s="151" t="s">
        <v>2</v>
      </c>
      <c r="C826" s="152"/>
      <c r="D826" s="153" t="s">
        <v>7</v>
      </c>
      <c r="E826" s="88"/>
      <c r="F826" s="88"/>
      <c r="G826" s="88"/>
      <c r="H826" s="88"/>
      <c r="I826" s="88"/>
      <c r="J826" s="88"/>
      <c r="K826" s="88"/>
      <c r="L826" s="88"/>
      <c r="M826" s="88"/>
      <c r="N826" s="88"/>
      <c r="O826" s="88"/>
      <c r="P826" s="154"/>
      <c r="Q826" s="158" t="s">
        <v>12</v>
      </c>
      <c r="R826" s="156"/>
      <c r="S826" s="156"/>
      <c r="T826" s="156"/>
      <c r="U826" s="156"/>
      <c r="V826" s="156"/>
      <c r="W826" s="156"/>
      <c r="X826" s="156"/>
      <c r="Y826" s="156"/>
      <c r="Z826" s="156"/>
      <c r="AA826" s="156"/>
      <c r="AB826" s="156"/>
      <c r="AC826" s="156"/>
      <c r="AD826" s="156"/>
      <c r="AE826" s="156"/>
      <c r="AF826" s="156"/>
      <c r="AG826" s="156"/>
      <c r="AH826" s="156"/>
      <c r="AI826" s="156"/>
      <c r="AJ826" s="156"/>
      <c r="AK826" s="156"/>
      <c r="AL826" s="156"/>
      <c r="AM826" s="157"/>
      <c r="AN826" s="158" t="s">
        <v>13</v>
      </c>
      <c r="AO826" s="156"/>
      <c r="AP826" s="156"/>
      <c r="AQ826" s="156"/>
      <c r="AR826" s="156"/>
      <c r="AS826" s="156"/>
      <c r="AT826" s="156"/>
      <c r="AU826" s="156"/>
      <c r="AV826" s="156"/>
      <c r="AW826" s="156"/>
      <c r="AX826" s="156"/>
      <c r="AY826" s="156"/>
      <c r="AZ826" s="156"/>
      <c r="BA826" s="156"/>
      <c r="BB826" s="157"/>
      <c r="BC826" s="158" t="s">
        <v>14</v>
      </c>
      <c r="BD826" s="156"/>
      <c r="BE826" s="156"/>
      <c r="BF826" s="156"/>
      <c r="BG826" s="156"/>
      <c r="BH826" s="156"/>
      <c r="BI826" s="156"/>
      <c r="BJ826" s="156"/>
      <c r="BK826" s="156"/>
      <c r="BL826" s="156"/>
      <c r="BM826" s="156"/>
      <c r="BN826" s="156"/>
      <c r="BO826" s="156"/>
      <c r="BP826" s="156"/>
      <c r="BQ826" s="157"/>
      <c r="BR826" s="158" t="s">
        <v>11</v>
      </c>
      <c r="BS826" s="156"/>
      <c r="BT826" s="156"/>
      <c r="BU826" s="156"/>
      <c r="BV826" s="156"/>
      <c r="BW826" s="156"/>
      <c r="BX826" s="156"/>
      <c r="BY826" s="156"/>
      <c r="BZ826" s="156"/>
      <c r="CA826" s="156"/>
      <c r="CB826" s="156"/>
      <c r="CC826" s="159"/>
      <c r="CD826" s="39"/>
    </row>
    <row r="827" spans="2:82" ht="24.95" customHeight="1">
      <c r="B827" s="160" t="s">
        <v>17</v>
      </c>
      <c r="C827" s="161"/>
      <c r="D827" s="155"/>
      <c r="E827" s="156"/>
      <c r="F827" s="156"/>
      <c r="G827" s="156"/>
      <c r="H827" s="156"/>
      <c r="I827" s="156"/>
      <c r="J827" s="156"/>
      <c r="K827" s="156"/>
      <c r="L827" s="156"/>
      <c r="M827" s="156"/>
      <c r="N827" s="156"/>
      <c r="O827" s="156"/>
      <c r="P827" s="157"/>
      <c r="Q827" s="162" t="s">
        <v>8</v>
      </c>
      <c r="R827" s="163"/>
      <c r="S827" s="163"/>
      <c r="T827" s="163"/>
      <c r="U827" s="164"/>
      <c r="V827" s="165" t="s">
        <v>5</v>
      </c>
      <c r="W827" s="166"/>
      <c r="X827" s="167" t="s">
        <v>9</v>
      </c>
      <c r="Y827" s="163"/>
      <c r="Z827" s="163"/>
      <c r="AA827" s="163"/>
      <c r="AB827" s="163"/>
      <c r="AC827" s="163"/>
      <c r="AD827" s="164"/>
      <c r="AE827" s="167" t="s">
        <v>53</v>
      </c>
      <c r="AF827" s="163"/>
      <c r="AG827" s="163"/>
      <c r="AH827" s="163"/>
      <c r="AI827" s="163"/>
      <c r="AJ827" s="163"/>
      <c r="AK827" s="163"/>
      <c r="AL827" s="163"/>
      <c r="AM827" s="168"/>
      <c r="AN827" s="169" t="s">
        <v>6</v>
      </c>
      <c r="AO827" s="170"/>
      <c r="AP827" s="171"/>
      <c r="AQ827" s="167" t="s">
        <v>10</v>
      </c>
      <c r="AR827" s="163"/>
      <c r="AS827" s="163"/>
      <c r="AT827" s="163"/>
      <c r="AU827" s="163"/>
      <c r="AV827" s="163"/>
      <c r="AW827" s="163"/>
      <c r="AX827" s="163"/>
      <c r="AY827" s="163"/>
      <c r="AZ827" s="163"/>
      <c r="BA827" s="163"/>
      <c r="BB827" s="168"/>
      <c r="BC827" s="169" t="s">
        <v>6</v>
      </c>
      <c r="BD827" s="170"/>
      <c r="BE827" s="171"/>
      <c r="BF827" s="167" t="s">
        <v>10</v>
      </c>
      <c r="BG827" s="163"/>
      <c r="BH827" s="163"/>
      <c r="BI827" s="163"/>
      <c r="BJ827" s="163"/>
      <c r="BK827" s="163"/>
      <c r="BL827" s="163"/>
      <c r="BM827" s="163"/>
      <c r="BN827" s="163"/>
      <c r="BO827" s="163"/>
      <c r="BP827" s="163"/>
      <c r="BQ827" s="168"/>
      <c r="BR827" s="162" t="s">
        <v>10</v>
      </c>
      <c r="BS827" s="163"/>
      <c r="BT827" s="163"/>
      <c r="BU827" s="163"/>
      <c r="BV827" s="163"/>
      <c r="BW827" s="163"/>
      <c r="BX827" s="163"/>
      <c r="BY827" s="163"/>
      <c r="BZ827" s="163"/>
      <c r="CA827" s="163"/>
      <c r="CB827" s="163"/>
      <c r="CC827" s="172"/>
      <c r="CD827" s="39"/>
    </row>
    <row r="828" spans="2:82" ht="24.95" customHeight="1">
      <c r="B828" s="366">
        <f>'③原紙（経理）'!B828:C828</f>
        <v>0</v>
      </c>
      <c r="C828" s="367"/>
      <c r="D828" s="368">
        <f>'③原紙（経理）'!D828:P828</f>
        <v>0</v>
      </c>
      <c r="E828" s="369"/>
      <c r="F828" s="369"/>
      <c r="G828" s="369"/>
      <c r="H828" s="369"/>
      <c r="I828" s="369"/>
      <c r="J828" s="369"/>
      <c r="K828" s="369"/>
      <c r="L828" s="369"/>
      <c r="M828" s="369"/>
      <c r="N828" s="369"/>
      <c r="O828" s="369"/>
      <c r="P828" s="370"/>
      <c r="Q828" s="182">
        <f>'③原紙（経理）'!Q828:U828</f>
        <v>0</v>
      </c>
      <c r="R828" s="183"/>
      <c r="S828" s="183"/>
      <c r="T828" s="183"/>
      <c r="U828" s="184"/>
      <c r="V828" s="186"/>
      <c r="W828" s="371"/>
      <c r="X828" s="372">
        <f>'③原紙（経理）'!X828:AD828</f>
        <v>0</v>
      </c>
      <c r="Y828" s="373"/>
      <c r="Z828" s="373"/>
      <c r="AA828" s="373"/>
      <c r="AB828" s="373"/>
      <c r="AC828" s="373"/>
      <c r="AD828" s="374"/>
      <c r="AE828" s="173">
        <f t="shared" ref="AE828:AE836" si="116">ROUND(Q828*X828,1)</f>
        <v>0</v>
      </c>
      <c r="AF828" s="174"/>
      <c r="AG828" s="174"/>
      <c r="AH828" s="174"/>
      <c r="AI828" s="174"/>
      <c r="AJ828" s="174"/>
      <c r="AK828" s="174"/>
      <c r="AL828" s="174"/>
      <c r="AM828" s="175"/>
      <c r="AN828" s="375">
        <f>'③原紙（経理）'!AN828:AP828</f>
        <v>0</v>
      </c>
      <c r="AO828" s="376"/>
      <c r="AP828" s="371"/>
      <c r="AQ828" s="190">
        <f>AN828/100*AE828</f>
        <v>0</v>
      </c>
      <c r="AR828" s="191"/>
      <c r="AS828" s="191"/>
      <c r="AT828" s="191"/>
      <c r="AU828" s="191"/>
      <c r="AV828" s="191"/>
      <c r="AW828" s="191"/>
      <c r="AX828" s="191"/>
      <c r="AY828" s="191"/>
      <c r="AZ828" s="191"/>
      <c r="BA828" s="191"/>
      <c r="BB828" s="192"/>
      <c r="BC828" s="375">
        <f>'③原紙（経理）'!BC828:BE828</f>
        <v>0</v>
      </c>
      <c r="BD828" s="376"/>
      <c r="BE828" s="371"/>
      <c r="BF828" s="173">
        <f>IF(BC828&gt;0,BC828/100*AE828-AQ828,AE828)</f>
        <v>0</v>
      </c>
      <c r="BG828" s="174"/>
      <c r="BH828" s="174"/>
      <c r="BI828" s="174"/>
      <c r="BJ828" s="174"/>
      <c r="BK828" s="174"/>
      <c r="BL828" s="174"/>
      <c r="BM828" s="174"/>
      <c r="BN828" s="174"/>
      <c r="BO828" s="174"/>
      <c r="BP828" s="174"/>
      <c r="BQ828" s="175"/>
      <c r="BR828" s="176">
        <f>AE828-AQ828-BF828</f>
        <v>0</v>
      </c>
      <c r="BS828" s="174"/>
      <c r="BT828" s="174"/>
      <c r="BU828" s="174"/>
      <c r="BV828" s="174"/>
      <c r="BW828" s="174"/>
      <c r="BX828" s="174"/>
      <c r="BY828" s="174"/>
      <c r="BZ828" s="174"/>
      <c r="CA828" s="174"/>
      <c r="CB828" s="174"/>
      <c r="CC828" s="177"/>
      <c r="CD828" s="75"/>
    </row>
    <row r="829" spans="2:82" ht="24.95" customHeight="1">
      <c r="B829" s="366">
        <f>'③原紙（経理）'!B829:C829</f>
        <v>0</v>
      </c>
      <c r="C829" s="367"/>
      <c r="D829" s="368">
        <f>'③原紙（経理）'!D829:P829</f>
        <v>0</v>
      </c>
      <c r="E829" s="369"/>
      <c r="F829" s="369"/>
      <c r="G829" s="369"/>
      <c r="H829" s="369"/>
      <c r="I829" s="369"/>
      <c r="J829" s="369"/>
      <c r="K829" s="369"/>
      <c r="L829" s="369"/>
      <c r="M829" s="369"/>
      <c r="N829" s="369"/>
      <c r="O829" s="369"/>
      <c r="P829" s="370"/>
      <c r="Q829" s="182">
        <f>'③原紙（経理）'!Q829:U829</f>
        <v>0</v>
      </c>
      <c r="R829" s="183"/>
      <c r="S829" s="183"/>
      <c r="T829" s="183"/>
      <c r="U829" s="184"/>
      <c r="V829" s="186">
        <f>'③原紙（経理）'!V829:W829</f>
        <v>0</v>
      </c>
      <c r="W829" s="371"/>
      <c r="X829" s="372">
        <f>'③原紙（経理）'!X829:AD829</f>
        <v>0</v>
      </c>
      <c r="Y829" s="373"/>
      <c r="Z829" s="373"/>
      <c r="AA829" s="373"/>
      <c r="AB829" s="373"/>
      <c r="AC829" s="373"/>
      <c r="AD829" s="374"/>
      <c r="AE829" s="173">
        <f t="shared" si="116"/>
        <v>0</v>
      </c>
      <c r="AF829" s="174"/>
      <c r="AG829" s="174"/>
      <c r="AH829" s="174"/>
      <c r="AI829" s="174"/>
      <c r="AJ829" s="174"/>
      <c r="AK829" s="174"/>
      <c r="AL829" s="174"/>
      <c r="AM829" s="175"/>
      <c r="AN829" s="375">
        <f>'③原紙（経理）'!AN829:AP829</f>
        <v>0</v>
      </c>
      <c r="AO829" s="376"/>
      <c r="AP829" s="371"/>
      <c r="AQ829" s="190">
        <f t="shared" ref="AQ829:AQ836" si="117">AN829/100*AE829</f>
        <v>0</v>
      </c>
      <c r="AR829" s="191"/>
      <c r="AS829" s="191"/>
      <c r="AT829" s="191"/>
      <c r="AU829" s="191"/>
      <c r="AV829" s="191"/>
      <c r="AW829" s="191"/>
      <c r="AX829" s="191"/>
      <c r="AY829" s="191"/>
      <c r="AZ829" s="191"/>
      <c r="BA829" s="191"/>
      <c r="BB829" s="192"/>
      <c r="BC829" s="375">
        <f>'③原紙（経理）'!BC829:BE829</f>
        <v>0</v>
      </c>
      <c r="BD829" s="376"/>
      <c r="BE829" s="371"/>
      <c r="BF829" s="173">
        <f t="shared" ref="BF829:BF836" si="118">IF(BC829&gt;0,BC829/100*AE829-AQ829,AE829)</f>
        <v>0</v>
      </c>
      <c r="BG829" s="174"/>
      <c r="BH829" s="174"/>
      <c r="BI829" s="174"/>
      <c r="BJ829" s="174"/>
      <c r="BK829" s="174"/>
      <c r="BL829" s="174"/>
      <c r="BM829" s="174"/>
      <c r="BN829" s="174"/>
      <c r="BO829" s="174"/>
      <c r="BP829" s="174"/>
      <c r="BQ829" s="175"/>
      <c r="BR829" s="176">
        <f t="shared" ref="BR829:BR836" si="119">AE829-AQ829-BF829</f>
        <v>0</v>
      </c>
      <c r="BS829" s="174"/>
      <c r="BT829" s="174"/>
      <c r="BU829" s="174"/>
      <c r="BV829" s="174"/>
      <c r="BW829" s="174"/>
      <c r="BX829" s="174"/>
      <c r="BY829" s="174"/>
      <c r="BZ829" s="174"/>
      <c r="CA829" s="174"/>
      <c r="CB829" s="174"/>
      <c r="CC829" s="177"/>
      <c r="CD829" s="75"/>
    </row>
    <row r="830" spans="2:82" ht="24.95" customHeight="1">
      <c r="B830" s="366">
        <f>'③原紙（経理）'!B830:C830</f>
        <v>0</v>
      </c>
      <c r="C830" s="367"/>
      <c r="D830" s="368">
        <f>'③原紙（経理）'!D830:P830</f>
        <v>0</v>
      </c>
      <c r="E830" s="369"/>
      <c r="F830" s="369"/>
      <c r="G830" s="369"/>
      <c r="H830" s="369"/>
      <c r="I830" s="369"/>
      <c r="J830" s="369"/>
      <c r="K830" s="369"/>
      <c r="L830" s="369"/>
      <c r="M830" s="369"/>
      <c r="N830" s="369"/>
      <c r="O830" s="369"/>
      <c r="P830" s="370"/>
      <c r="Q830" s="182">
        <f>'③原紙（経理）'!Q830:U830</f>
        <v>0</v>
      </c>
      <c r="R830" s="183"/>
      <c r="S830" s="183"/>
      <c r="T830" s="183"/>
      <c r="U830" s="184"/>
      <c r="V830" s="186">
        <f>'③原紙（経理）'!V830:W830</f>
        <v>0</v>
      </c>
      <c r="W830" s="371"/>
      <c r="X830" s="372">
        <f>'③原紙（経理）'!X830:AD830</f>
        <v>0</v>
      </c>
      <c r="Y830" s="373"/>
      <c r="Z830" s="373"/>
      <c r="AA830" s="373"/>
      <c r="AB830" s="373"/>
      <c r="AC830" s="373"/>
      <c r="AD830" s="374"/>
      <c r="AE830" s="173">
        <f t="shared" si="116"/>
        <v>0</v>
      </c>
      <c r="AF830" s="174"/>
      <c r="AG830" s="174"/>
      <c r="AH830" s="174"/>
      <c r="AI830" s="174"/>
      <c r="AJ830" s="174"/>
      <c r="AK830" s="174"/>
      <c r="AL830" s="174"/>
      <c r="AM830" s="175"/>
      <c r="AN830" s="375">
        <f>'③原紙（経理）'!AN830:AP830</f>
        <v>0</v>
      </c>
      <c r="AO830" s="376"/>
      <c r="AP830" s="371"/>
      <c r="AQ830" s="190">
        <f t="shared" si="117"/>
        <v>0</v>
      </c>
      <c r="AR830" s="191"/>
      <c r="AS830" s="191"/>
      <c r="AT830" s="191"/>
      <c r="AU830" s="191"/>
      <c r="AV830" s="191"/>
      <c r="AW830" s="191"/>
      <c r="AX830" s="191"/>
      <c r="AY830" s="191"/>
      <c r="AZ830" s="191"/>
      <c r="BA830" s="191"/>
      <c r="BB830" s="192"/>
      <c r="BC830" s="375">
        <f>'③原紙（経理）'!BC830:BE830</f>
        <v>0</v>
      </c>
      <c r="BD830" s="376"/>
      <c r="BE830" s="371"/>
      <c r="BF830" s="173">
        <f t="shared" si="118"/>
        <v>0</v>
      </c>
      <c r="BG830" s="174"/>
      <c r="BH830" s="174"/>
      <c r="BI830" s="174"/>
      <c r="BJ830" s="174"/>
      <c r="BK830" s="174"/>
      <c r="BL830" s="174"/>
      <c r="BM830" s="174"/>
      <c r="BN830" s="174"/>
      <c r="BO830" s="174"/>
      <c r="BP830" s="174"/>
      <c r="BQ830" s="175"/>
      <c r="BR830" s="176">
        <f t="shared" si="119"/>
        <v>0</v>
      </c>
      <c r="BS830" s="174"/>
      <c r="BT830" s="174"/>
      <c r="BU830" s="174"/>
      <c r="BV830" s="174"/>
      <c r="BW830" s="174"/>
      <c r="BX830" s="174"/>
      <c r="BY830" s="174"/>
      <c r="BZ830" s="174"/>
      <c r="CA830" s="174"/>
      <c r="CB830" s="174"/>
      <c r="CC830" s="177"/>
      <c r="CD830" s="75"/>
    </row>
    <row r="831" spans="2:82" ht="24.95" customHeight="1">
      <c r="B831" s="366">
        <f>'③原紙（経理）'!B831:C831</f>
        <v>0</v>
      </c>
      <c r="C831" s="367"/>
      <c r="D831" s="368">
        <f>'③原紙（経理）'!D831:P831</f>
        <v>0</v>
      </c>
      <c r="E831" s="369"/>
      <c r="F831" s="369"/>
      <c r="G831" s="369"/>
      <c r="H831" s="369"/>
      <c r="I831" s="369"/>
      <c r="J831" s="369"/>
      <c r="K831" s="369"/>
      <c r="L831" s="369"/>
      <c r="M831" s="369"/>
      <c r="N831" s="369"/>
      <c r="O831" s="369"/>
      <c r="P831" s="370"/>
      <c r="Q831" s="182">
        <f>'③原紙（経理）'!Q831:U831</f>
        <v>0</v>
      </c>
      <c r="R831" s="183"/>
      <c r="S831" s="183"/>
      <c r="T831" s="183"/>
      <c r="U831" s="184"/>
      <c r="V831" s="186">
        <f>'③原紙（経理）'!V831:W831</f>
        <v>0</v>
      </c>
      <c r="W831" s="371"/>
      <c r="X831" s="372">
        <f>'③原紙（経理）'!X831:AD831</f>
        <v>0</v>
      </c>
      <c r="Y831" s="373"/>
      <c r="Z831" s="373"/>
      <c r="AA831" s="373"/>
      <c r="AB831" s="373"/>
      <c r="AC831" s="373"/>
      <c r="AD831" s="374"/>
      <c r="AE831" s="173">
        <f t="shared" si="116"/>
        <v>0</v>
      </c>
      <c r="AF831" s="174"/>
      <c r="AG831" s="174"/>
      <c r="AH831" s="174"/>
      <c r="AI831" s="174"/>
      <c r="AJ831" s="174"/>
      <c r="AK831" s="174"/>
      <c r="AL831" s="174"/>
      <c r="AM831" s="175"/>
      <c r="AN831" s="375">
        <f>'③原紙（経理）'!AN831:AP831</f>
        <v>0</v>
      </c>
      <c r="AO831" s="376"/>
      <c r="AP831" s="371"/>
      <c r="AQ831" s="190">
        <f t="shared" si="117"/>
        <v>0</v>
      </c>
      <c r="AR831" s="191"/>
      <c r="AS831" s="191"/>
      <c r="AT831" s="191"/>
      <c r="AU831" s="191"/>
      <c r="AV831" s="191"/>
      <c r="AW831" s="191"/>
      <c r="AX831" s="191"/>
      <c r="AY831" s="191"/>
      <c r="AZ831" s="191"/>
      <c r="BA831" s="191"/>
      <c r="BB831" s="192"/>
      <c r="BC831" s="375">
        <f>'③原紙（経理）'!BC831:BE831</f>
        <v>0</v>
      </c>
      <c r="BD831" s="376"/>
      <c r="BE831" s="371"/>
      <c r="BF831" s="173">
        <f t="shared" si="118"/>
        <v>0</v>
      </c>
      <c r="BG831" s="174"/>
      <c r="BH831" s="174"/>
      <c r="BI831" s="174"/>
      <c r="BJ831" s="174"/>
      <c r="BK831" s="174"/>
      <c r="BL831" s="174"/>
      <c r="BM831" s="174"/>
      <c r="BN831" s="174"/>
      <c r="BO831" s="174"/>
      <c r="BP831" s="174"/>
      <c r="BQ831" s="175"/>
      <c r="BR831" s="176">
        <f t="shared" si="119"/>
        <v>0</v>
      </c>
      <c r="BS831" s="174"/>
      <c r="BT831" s="174"/>
      <c r="BU831" s="174"/>
      <c r="BV831" s="174"/>
      <c r="BW831" s="174"/>
      <c r="BX831" s="174"/>
      <c r="BY831" s="174"/>
      <c r="BZ831" s="174"/>
      <c r="CA831" s="174"/>
      <c r="CB831" s="174"/>
      <c r="CC831" s="177"/>
      <c r="CD831" s="75"/>
    </row>
    <row r="832" spans="2:82" ht="24.95" customHeight="1">
      <c r="B832" s="366">
        <f>'③原紙（経理）'!B832:C832</f>
        <v>0</v>
      </c>
      <c r="C832" s="367"/>
      <c r="D832" s="368">
        <f>'③原紙（経理）'!D832:P832</f>
        <v>0</v>
      </c>
      <c r="E832" s="369"/>
      <c r="F832" s="369"/>
      <c r="G832" s="369"/>
      <c r="H832" s="369"/>
      <c r="I832" s="369"/>
      <c r="J832" s="369"/>
      <c r="K832" s="369"/>
      <c r="L832" s="369"/>
      <c r="M832" s="369"/>
      <c r="N832" s="369"/>
      <c r="O832" s="369"/>
      <c r="P832" s="370"/>
      <c r="Q832" s="182">
        <f>'③原紙（経理）'!Q832:U832</f>
        <v>0</v>
      </c>
      <c r="R832" s="183"/>
      <c r="S832" s="183"/>
      <c r="T832" s="183"/>
      <c r="U832" s="184"/>
      <c r="V832" s="186">
        <f>'③原紙（経理）'!V832:W832</f>
        <v>0</v>
      </c>
      <c r="W832" s="371"/>
      <c r="X832" s="372">
        <f>'③原紙（経理）'!X832:AD832</f>
        <v>0</v>
      </c>
      <c r="Y832" s="373"/>
      <c r="Z832" s="373"/>
      <c r="AA832" s="373"/>
      <c r="AB832" s="373"/>
      <c r="AC832" s="373"/>
      <c r="AD832" s="374"/>
      <c r="AE832" s="173">
        <f t="shared" si="116"/>
        <v>0</v>
      </c>
      <c r="AF832" s="174"/>
      <c r="AG832" s="174"/>
      <c r="AH832" s="174"/>
      <c r="AI832" s="174"/>
      <c r="AJ832" s="174"/>
      <c r="AK832" s="174"/>
      <c r="AL832" s="174"/>
      <c r="AM832" s="175"/>
      <c r="AN832" s="375">
        <f>'③原紙（経理）'!AN832:AP832</f>
        <v>0</v>
      </c>
      <c r="AO832" s="376"/>
      <c r="AP832" s="371"/>
      <c r="AQ832" s="190">
        <f t="shared" si="117"/>
        <v>0</v>
      </c>
      <c r="AR832" s="191"/>
      <c r="AS832" s="191"/>
      <c r="AT832" s="191"/>
      <c r="AU832" s="191"/>
      <c r="AV832" s="191"/>
      <c r="AW832" s="191"/>
      <c r="AX832" s="191"/>
      <c r="AY832" s="191"/>
      <c r="AZ832" s="191"/>
      <c r="BA832" s="191"/>
      <c r="BB832" s="192"/>
      <c r="BC832" s="375">
        <f>'③原紙（経理）'!BC832:BE832</f>
        <v>0</v>
      </c>
      <c r="BD832" s="376"/>
      <c r="BE832" s="371"/>
      <c r="BF832" s="173">
        <f t="shared" si="118"/>
        <v>0</v>
      </c>
      <c r="BG832" s="174"/>
      <c r="BH832" s="174"/>
      <c r="BI832" s="174"/>
      <c r="BJ832" s="174"/>
      <c r="BK832" s="174"/>
      <c r="BL832" s="174"/>
      <c r="BM832" s="174"/>
      <c r="BN832" s="174"/>
      <c r="BO832" s="174"/>
      <c r="BP832" s="174"/>
      <c r="BQ832" s="175"/>
      <c r="BR832" s="176">
        <f t="shared" si="119"/>
        <v>0</v>
      </c>
      <c r="BS832" s="174"/>
      <c r="BT832" s="174"/>
      <c r="BU832" s="174"/>
      <c r="BV832" s="174"/>
      <c r="BW832" s="174"/>
      <c r="BX832" s="174"/>
      <c r="BY832" s="174"/>
      <c r="BZ832" s="174"/>
      <c r="CA832" s="174"/>
      <c r="CB832" s="174"/>
      <c r="CC832" s="177"/>
      <c r="CD832" s="75"/>
    </row>
    <row r="833" spans="2:82" ht="24.95" customHeight="1">
      <c r="B833" s="366">
        <f>'③原紙（経理）'!B833:C833</f>
        <v>0</v>
      </c>
      <c r="C833" s="367"/>
      <c r="D833" s="368">
        <f>'③原紙（経理）'!D833:P833</f>
        <v>0</v>
      </c>
      <c r="E833" s="369"/>
      <c r="F833" s="369"/>
      <c r="G833" s="369"/>
      <c r="H833" s="369"/>
      <c r="I833" s="369"/>
      <c r="J833" s="369"/>
      <c r="K833" s="369"/>
      <c r="L833" s="369"/>
      <c r="M833" s="369"/>
      <c r="N833" s="369"/>
      <c r="O833" s="369"/>
      <c r="P833" s="370"/>
      <c r="Q833" s="182">
        <f>'③原紙（経理）'!Q833:U833</f>
        <v>0</v>
      </c>
      <c r="R833" s="183"/>
      <c r="S833" s="183"/>
      <c r="T833" s="183"/>
      <c r="U833" s="184"/>
      <c r="V833" s="186">
        <f>'③原紙（経理）'!V833:W833</f>
        <v>0</v>
      </c>
      <c r="W833" s="371"/>
      <c r="X833" s="372">
        <f>'③原紙（経理）'!X833:AD833</f>
        <v>0</v>
      </c>
      <c r="Y833" s="373"/>
      <c r="Z833" s="373"/>
      <c r="AA833" s="373"/>
      <c r="AB833" s="373"/>
      <c r="AC833" s="373"/>
      <c r="AD833" s="374"/>
      <c r="AE833" s="173">
        <f t="shared" si="116"/>
        <v>0</v>
      </c>
      <c r="AF833" s="174"/>
      <c r="AG833" s="174"/>
      <c r="AH833" s="174"/>
      <c r="AI833" s="174"/>
      <c r="AJ833" s="174"/>
      <c r="AK833" s="174"/>
      <c r="AL833" s="174"/>
      <c r="AM833" s="175"/>
      <c r="AN833" s="375">
        <f>'③原紙（経理）'!AN833:AP833</f>
        <v>0</v>
      </c>
      <c r="AO833" s="376"/>
      <c r="AP833" s="371"/>
      <c r="AQ833" s="190">
        <f t="shared" si="117"/>
        <v>0</v>
      </c>
      <c r="AR833" s="191"/>
      <c r="AS833" s="191"/>
      <c r="AT833" s="191"/>
      <c r="AU833" s="191"/>
      <c r="AV833" s="191"/>
      <c r="AW833" s="191"/>
      <c r="AX833" s="191"/>
      <c r="AY833" s="191"/>
      <c r="AZ833" s="191"/>
      <c r="BA833" s="191"/>
      <c r="BB833" s="192"/>
      <c r="BC833" s="375">
        <f>'③原紙（経理）'!BC833:BE833</f>
        <v>0</v>
      </c>
      <c r="BD833" s="376"/>
      <c r="BE833" s="371"/>
      <c r="BF833" s="173">
        <f t="shared" si="118"/>
        <v>0</v>
      </c>
      <c r="BG833" s="174"/>
      <c r="BH833" s="174"/>
      <c r="BI833" s="174"/>
      <c r="BJ833" s="174"/>
      <c r="BK833" s="174"/>
      <c r="BL833" s="174"/>
      <c r="BM833" s="174"/>
      <c r="BN833" s="174"/>
      <c r="BO833" s="174"/>
      <c r="BP833" s="174"/>
      <c r="BQ833" s="175"/>
      <c r="BR833" s="176">
        <f t="shared" si="119"/>
        <v>0</v>
      </c>
      <c r="BS833" s="174"/>
      <c r="BT833" s="174"/>
      <c r="BU833" s="174"/>
      <c r="BV833" s="174"/>
      <c r="BW833" s="174"/>
      <c r="BX833" s="174"/>
      <c r="BY833" s="174"/>
      <c r="BZ833" s="174"/>
      <c r="CA833" s="174"/>
      <c r="CB833" s="174"/>
      <c r="CC833" s="177"/>
      <c r="CD833" s="75"/>
    </row>
    <row r="834" spans="2:82" ht="24.95" customHeight="1">
      <c r="B834" s="366">
        <f>'③原紙（経理）'!B834:C834</f>
        <v>0</v>
      </c>
      <c r="C834" s="367"/>
      <c r="D834" s="368">
        <f>'③原紙（経理）'!D834:P834</f>
        <v>0</v>
      </c>
      <c r="E834" s="369"/>
      <c r="F834" s="369"/>
      <c r="G834" s="369"/>
      <c r="H834" s="369"/>
      <c r="I834" s="369"/>
      <c r="J834" s="369"/>
      <c r="K834" s="369"/>
      <c r="L834" s="369"/>
      <c r="M834" s="369"/>
      <c r="N834" s="369"/>
      <c r="O834" s="369"/>
      <c r="P834" s="370"/>
      <c r="Q834" s="182">
        <f>'③原紙（経理）'!Q834:U834</f>
        <v>0</v>
      </c>
      <c r="R834" s="183"/>
      <c r="S834" s="183"/>
      <c r="T834" s="183"/>
      <c r="U834" s="184"/>
      <c r="V834" s="186">
        <f>'③原紙（経理）'!V834:W834</f>
        <v>0</v>
      </c>
      <c r="W834" s="371"/>
      <c r="X834" s="372">
        <f>'③原紙（経理）'!X834:AD834</f>
        <v>0</v>
      </c>
      <c r="Y834" s="373"/>
      <c r="Z834" s="373"/>
      <c r="AA834" s="373"/>
      <c r="AB834" s="373"/>
      <c r="AC834" s="373"/>
      <c r="AD834" s="374"/>
      <c r="AE834" s="173">
        <f t="shared" si="116"/>
        <v>0</v>
      </c>
      <c r="AF834" s="174"/>
      <c r="AG834" s="174"/>
      <c r="AH834" s="174"/>
      <c r="AI834" s="174"/>
      <c r="AJ834" s="174"/>
      <c r="AK834" s="174"/>
      <c r="AL834" s="174"/>
      <c r="AM834" s="175"/>
      <c r="AN834" s="375">
        <f>'③原紙（経理）'!AN834:AP834</f>
        <v>0</v>
      </c>
      <c r="AO834" s="376"/>
      <c r="AP834" s="371"/>
      <c r="AQ834" s="190">
        <f t="shared" si="117"/>
        <v>0</v>
      </c>
      <c r="AR834" s="191"/>
      <c r="AS834" s="191"/>
      <c r="AT834" s="191"/>
      <c r="AU834" s="191"/>
      <c r="AV834" s="191"/>
      <c r="AW834" s="191"/>
      <c r="AX834" s="191"/>
      <c r="AY834" s="191"/>
      <c r="AZ834" s="191"/>
      <c r="BA834" s="191"/>
      <c r="BB834" s="192"/>
      <c r="BC834" s="375">
        <f>'③原紙（経理）'!BC834:BE834</f>
        <v>0</v>
      </c>
      <c r="BD834" s="376"/>
      <c r="BE834" s="371"/>
      <c r="BF834" s="173">
        <f t="shared" si="118"/>
        <v>0</v>
      </c>
      <c r="BG834" s="174"/>
      <c r="BH834" s="174"/>
      <c r="BI834" s="174"/>
      <c r="BJ834" s="174"/>
      <c r="BK834" s="174"/>
      <c r="BL834" s="174"/>
      <c r="BM834" s="174"/>
      <c r="BN834" s="174"/>
      <c r="BO834" s="174"/>
      <c r="BP834" s="174"/>
      <c r="BQ834" s="175"/>
      <c r="BR834" s="176">
        <f t="shared" si="119"/>
        <v>0</v>
      </c>
      <c r="BS834" s="174"/>
      <c r="BT834" s="174"/>
      <c r="BU834" s="174"/>
      <c r="BV834" s="174"/>
      <c r="BW834" s="174"/>
      <c r="BX834" s="174"/>
      <c r="BY834" s="174"/>
      <c r="BZ834" s="174"/>
      <c r="CA834" s="174"/>
      <c r="CB834" s="174"/>
      <c r="CC834" s="177"/>
      <c r="CD834" s="75"/>
    </row>
    <row r="835" spans="2:82" ht="24.95" customHeight="1">
      <c r="B835" s="366">
        <f>'③原紙（経理）'!B835:C835</f>
        <v>0</v>
      </c>
      <c r="C835" s="367"/>
      <c r="D835" s="368">
        <f>'③原紙（経理）'!D835:P835</f>
        <v>0</v>
      </c>
      <c r="E835" s="369"/>
      <c r="F835" s="369"/>
      <c r="G835" s="369"/>
      <c r="H835" s="369"/>
      <c r="I835" s="369"/>
      <c r="J835" s="369"/>
      <c r="K835" s="369"/>
      <c r="L835" s="369"/>
      <c r="M835" s="369"/>
      <c r="N835" s="369"/>
      <c r="O835" s="369"/>
      <c r="P835" s="370"/>
      <c r="Q835" s="182">
        <f>'③原紙（経理）'!Q835:U835</f>
        <v>0</v>
      </c>
      <c r="R835" s="183"/>
      <c r="S835" s="183"/>
      <c r="T835" s="183"/>
      <c r="U835" s="184"/>
      <c r="V835" s="186">
        <f>'③原紙（経理）'!V835:W835</f>
        <v>0</v>
      </c>
      <c r="W835" s="371"/>
      <c r="X835" s="372">
        <f>'③原紙（経理）'!X835:AD835</f>
        <v>0</v>
      </c>
      <c r="Y835" s="373"/>
      <c r="Z835" s="373"/>
      <c r="AA835" s="373"/>
      <c r="AB835" s="373"/>
      <c r="AC835" s="373"/>
      <c r="AD835" s="374"/>
      <c r="AE835" s="173">
        <f t="shared" si="116"/>
        <v>0</v>
      </c>
      <c r="AF835" s="174"/>
      <c r="AG835" s="174"/>
      <c r="AH835" s="174"/>
      <c r="AI835" s="174"/>
      <c r="AJ835" s="174"/>
      <c r="AK835" s="174"/>
      <c r="AL835" s="174"/>
      <c r="AM835" s="175"/>
      <c r="AN835" s="375">
        <f>'③原紙（経理）'!AN835:AP835</f>
        <v>0</v>
      </c>
      <c r="AO835" s="376"/>
      <c r="AP835" s="371"/>
      <c r="AQ835" s="190">
        <f t="shared" si="117"/>
        <v>0</v>
      </c>
      <c r="AR835" s="191"/>
      <c r="AS835" s="191"/>
      <c r="AT835" s="191"/>
      <c r="AU835" s="191"/>
      <c r="AV835" s="191"/>
      <c r="AW835" s="191"/>
      <c r="AX835" s="191"/>
      <c r="AY835" s="191"/>
      <c r="AZ835" s="191"/>
      <c r="BA835" s="191"/>
      <c r="BB835" s="192"/>
      <c r="BC835" s="375">
        <f>'③原紙（経理）'!BC835:BE835</f>
        <v>0</v>
      </c>
      <c r="BD835" s="376"/>
      <c r="BE835" s="371"/>
      <c r="BF835" s="173">
        <f t="shared" si="118"/>
        <v>0</v>
      </c>
      <c r="BG835" s="174"/>
      <c r="BH835" s="174"/>
      <c r="BI835" s="174"/>
      <c r="BJ835" s="174"/>
      <c r="BK835" s="174"/>
      <c r="BL835" s="174"/>
      <c r="BM835" s="174"/>
      <c r="BN835" s="174"/>
      <c r="BO835" s="174"/>
      <c r="BP835" s="174"/>
      <c r="BQ835" s="175"/>
      <c r="BR835" s="176">
        <f t="shared" si="119"/>
        <v>0</v>
      </c>
      <c r="BS835" s="174"/>
      <c r="BT835" s="174"/>
      <c r="BU835" s="174"/>
      <c r="BV835" s="174"/>
      <c r="BW835" s="174"/>
      <c r="BX835" s="174"/>
      <c r="BY835" s="174"/>
      <c r="BZ835" s="174"/>
      <c r="CA835" s="174"/>
      <c r="CB835" s="174"/>
      <c r="CC835" s="177"/>
      <c r="CD835" s="75"/>
    </row>
    <row r="836" spans="2:82" ht="24.95" customHeight="1">
      <c r="B836" s="366">
        <f>'③原紙（経理）'!B836:C836</f>
        <v>0</v>
      </c>
      <c r="C836" s="367"/>
      <c r="D836" s="368">
        <f>'③原紙（経理）'!D836:P836</f>
        <v>0</v>
      </c>
      <c r="E836" s="369"/>
      <c r="F836" s="369"/>
      <c r="G836" s="369"/>
      <c r="H836" s="369"/>
      <c r="I836" s="369"/>
      <c r="J836" s="369"/>
      <c r="K836" s="369"/>
      <c r="L836" s="369"/>
      <c r="M836" s="369"/>
      <c r="N836" s="369"/>
      <c r="O836" s="369"/>
      <c r="P836" s="370"/>
      <c r="Q836" s="182">
        <f>'③原紙（経理）'!Q836:U836</f>
        <v>0</v>
      </c>
      <c r="R836" s="183"/>
      <c r="S836" s="183"/>
      <c r="T836" s="183"/>
      <c r="U836" s="184"/>
      <c r="V836" s="186">
        <f>'③原紙（経理）'!V836:W836</f>
        <v>0</v>
      </c>
      <c r="W836" s="371"/>
      <c r="X836" s="372">
        <f>'③原紙（経理）'!X836:AD836</f>
        <v>0</v>
      </c>
      <c r="Y836" s="373"/>
      <c r="Z836" s="373"/>
      <c r="AA836" s="373"/>
      <c r="AB836" s="373"/>
      <c r="AC836" s="373"/>
      <c r="AD836" s="374"/>
      <c r="AE836" s="173">
        <f t="shared" si="116"/>
        <v>0</v>
      </c>
      <c r="AF836" s="174"/>
      <c r="AG836" s="174"/>
      <c r="AH836" s="174"/>
      <c r="AI836" s="174"/>
      <c r="AJ836" s="174"/>
      <c r="AK836" s="174"/>
      <c r="AL836" s="174"/>
      <c r="AM836" s="175"/>
      <c r="AN836" s="375">
        <f>'③原紙（経理）'!AN836:AP836</f>
        <v>0</v>
      </c>
      <c r="AO836" s="376"/>
      <c r="AP836" s="371"/>
      <c r="AQ836" s="377">
        <f t="shared" si="117"/>
        <v>0</v>
      </c>
      <c r="AR836" s="378"/>
      <c r="AS836" s="378"/>
      <c r="AT836" s="378"/>
      <c r="AU836" s="378"/>
      <c r="AV836" s="378"/>
      <c r="AW836" s="378"/>
      <c r="AX836" s="378"/>
      <c r="AY836" s="378"/>
      <c r="AZ836" s="378"/>
      <c r="BA836" s="378"/>
      <c r="BB836" s="379"/>
      <c r="BC836" s="375">
        <f>'③原紙（経理）'!BC836:BE836</f>
        <v>0</v>
      </c>
      <c r="BD836" s="376"/>
      <c r="BE836" s="371"/>
      <c r="BF836" s="361">
        <f t="shared" si="118"/>
        <v>0</v>
      </c>
      <c r="BG836" s="362"/>
      <c r="BH836" s="362"/>
      <c r="BI836" s="362"/>
      <c r="BJ836" s="362"/>
      <c r="BK836" s="362"/>
      <c r="BL836" s="362"/>
      <c r="BM836" s="362"/>
      <c r="BN836" s="362"/>
      <c r="BO836" s="362"/>
      <c r="BP836" s="362"/>
      <c r="BQ836" s="363"/>
      <c r="BR836" s="364">
        <f t="shared" si="119"/>
        <v>0</v>
      </c>
      <c r="BS836" s="362"/>
      <c r="BT836" s="362"/>
      <c r="BU836" s="362"/>
      <c r="BV836" s="362"/>
      <c r="BW836" s="362"/>
      <c r="BX836" s="362"/>
      <c r="BY836" s="362"/>
      <c r="BZ836" s="362"/>
      <c r="CA836" s="362"/>
      <c r="CB836" s="362"/>
      <c r="CC836" s="365"/>
      <c r="CD836" s="75"/>
    </row>
    <row r="837" spans="2:82" ht="24.95" customHeight="1" thickBot="1">
      <c r="B837" s="196"/>
      <c r="C837" s="197"/>
      <c r="D837" s="198" t="s">
        <v>49</v>
      </c>
      <c r="E837" s="199"/>
      <c r="F837" s="199"/>
      <c r="G837" s="199"/>
      <c r="H837" s="199"/>
      <c r="I837" s="199"/>
      <c r="J837" s="199"/>
      <c r="K837" s="199"/>
      <c r="L837" s="199"/>
      <c r="M837" s="199"/>
      <c r="N837" s="199"/>
      <c r="O837" s="199"/>
      <c r="P837" s="200"/>
      <c r="Q837" s="201"/>
      <c r="R837" s="202"/>
      <c r="S837" s="202"/>
      <c r="T837" s="202"/>
      <c r="U837" s="203"/>
      <c r="V837" s="198"/>
      <c r="W837" s="197"/>
      <c r="X837" s="204"/>
      <c r="Y837" s="205"/>
      <c r="Z837" s="205"/>
      <c r="AA837" s="205"/>
      <c r="AB837" s="205"/>
      <c r="AC837" s="205"/>
      <c r="AD837" s="206"/>
      <c r="AE837" s="204">
        <f>SUM(AE828:AM836)</f>
        <v>0</v>
      </c>
      <c r="AF837" s="205"/>
      <c r="AG837" s="205"/>
      <c r="AH837" s="205"/>
      <c r="AI837" s="205"/>
      <c r="AJ837" s="205"/>
      <c r="AK837" s="205"/>
      <c r="AL837" s="205"/>
      <c r="AM837" s="207"/>
      <c r="AN837" s="208"/>
      <c r="AO837" s="205"/>
      <c r="AP837" s="206"/>
      <c r="AQ837" s="204">
        <f>SUM(AQ828:BB836)</f>
        <v>0</v>
      </c>
      <c r="AR837" s="205"/>
      <c r="AS837" s="205"/>
      <c r="AT837" s="205"/>
      <c r="AU837" s="205"/>
      <c r="AV837" s="205"/>
      <c r="AW837" s="205"/>
      <c r="AX837" s="205"/>
      <c r="AY837" s="205"/>
      <c r="AZ837" s="205"/>
      <c r="BA837" s="205"/>
      <c r="BB837" s="207"/>
      <c r="BC837" s="208"/>
      <c r="BD837" s="205"/>
      <c r="BE837" s="206"/>
      <c r="BF837" s="204">
        <f>SUM(BF828:BQ836)</f>
        <v>0</v>
      </c>
      <c r="BG837" s="205"/>
      <c r="BH837" s="205"/>
      <c r="BI837" s="205"/>
      <c r="BJ837" s="205"/>
      <c r="BK837" s="205"/>
      <c r="BL837" s="205"/>
      <c r="BM837" s="205"/>
      <c r="BN837" s="205"/>
      <c r="BO837" s="205"/>
      <c r="BP837" s="205"/>
      <c r="BQ837" s="207"/>
      <c r="BR837" s="208">
        <f>AE837-AQ837-BF837</f>
        <v>0</v>
      </c>
      <c r="BS837" s="205"/>
      <c r="BT837" s="205"/>
      <c r="BU837" s="205"/>
      <c r="BV837" s="205"/>
      <c r="BW837" s="205"/>
      <c r="BX837" s="205"/>
      <c r="BY837" s="205"/>
      <c r="BZ837" s="205"/>
      <c r="CA837" s="205"/>
      <c r="CB837" s="205"/>
      <c r="CC837" s="209"/>
      <c r="CD837" s="75"/>
    </row>
    <row r="838" spans="2:82" ht="15" customHeight="1">
      <c r="B838" s="232" t="s">
        <v>72</v>
      </c>
      <c r="C838" s="233"/>
      <c r="D838" s="233"/>
      <c r="E838" s="233"/>
      <c r="F838" s="233"/>
      <c r="G838" s="233"/>
      <c r="H838" s="233"/>
      <c r="I838" s="233"/>
      <c r="J838" s="233"/>
      <c r="K838" s="233"/>
      <c r="L838" s="233"/>
      <c r="M838" s="233"/>
      <c r="N838" s="233"/>
      <c r="O838" s="233"/>
      <c r="P838" s="234" t="s">
        <v>28</v>
      </c>
      <c r="Q838" s="235"/>
      <c r="R838" s="235"/>
      <c r="S838" s="235"/>
      <c r="T838" s="235"/>
      <c r="U838" s="236"/>
      <c r="V838" s="392" t="s">
        <v>29</v>
      </c>
      <c r="W838" s="392"/>
      <c r="X838" s="392"/>
      <c r="Y838" s="392"/>
      <c r="Z838" s="392"/>
      <c r="AA838" s="392"/>
      <c r="AB838" s="392" t="s">
        <v>101</v>
      </c>
      <c r="AC838" s="392"/>
      <c r="AD838" s="392"/>
      <c r="AE838" s="392"/>
      <c r="AF838" s="392"/>
      <c r="AG838" s="392"/>
      <c r="AH838" s="392" t="s">
        <v>30</v>
      </c>
      <c r="AI838" s="392"/>
      <c r="AJ838" s="392"/>
      <c r="AK838" s="392"/>
      <c r="AL838" s="392"/>
      <c r="AM838" s="392"/>
      <c r="AN838" s="392"/>
      <c r="AO838" s="392"/>
      <c r="AP838" s="392"/>
      <c r="AQ838" s="392"/>
      <c r="AR838" s="392"/>
      <c r="AS838" s="234"/>
      <c r="AT838" s="395" t="s">
        <v>100</v>
      </c>
      <c r="AU838" s="385"/>
      <c r="AV838" s="385"/>
      <c r="AW838" s="385"/>
      <c r="AX838" s="385"/>
      <c r="AY838" s="385"/>
      <c r="AZ838" s="385"/>
      <c r="BA838" s="385"/>
      <c r="BB838" s="385"/>
      <c r="BC838" s="385"/>
      <c r="BD838" s="385"/>
      <c r="BE838" s="385"/>
      <c r="BF838" s="385"/>
      <c r="BG838" s="385"/>
      <c r="BH838" s="385"/>
      <c r="BI838" s="385"/>
      <c r="BJ838" s="385"/>
      <c r="BK838" s="385"/>
      <c r="BL838" s="385"/>
      <c r="BM838" s="385"/>
      <c r="BN838" s="385"/>
      <c r="BO838" s="385"/>
      <c r="BP838" s="385"/>
      <c r="BQ838" s="385"/>
      <c r="BR838" s="385"/>
      <c r="BS838" s="385"/>
      <c r="BT838" s="385"/>
      <c r="BU838" s="385"/>
      <c r="BV838" s="385"/>
      <c r="BW838" s="385"/>
      <c r="BX838" s="385"/>
      <c r="BY838" s="385"/>
      <c r="BZ838" s="385"/>
      <c r="CA838" s="385"/>
      <c r="CB838" s="385"/>
      <c r="CC838" s="386"/>
      <c r="CD838" s="46"/>
    </row>
    <row r="839" spans="2:82" ht="45" customHeight="1">
      <c r="B839" s="237" t="s">
        <v>27</v>
      </c>
      <c r="C839" s="238"/>
      <c r="D839" s="238"/>
      <c r="E839" s="238"/>
      <c r="F839" s="238"/>
      <c r="G839" s="238"/>
      <c r="H839" s="238"/>
      <c r="I839" s="238"/>
      <c r="J839" s="238"/>
      <c r="K839" s="238"/>
      <c r="L839" s="238"/>
      <c r="M839" s="238"/>
      <c r="N839" s="238"/>
      <c r="O839" s="238"/>
      <c r="P839" s="384"/>
      <c r="Q839" s="238"/>
      <c r="R839" s="238"/>
      <c r="S839" s="238"/>
      <c r="T839" s="238"/>
      <c r="U839" s="239"/>
      <c r="V839" s="393"/>
      <c r="W839" s="393"/>
      <c r="X839" s="393"/>
      <c r="Y839" s="393"/>
      <c r="Z839" s="393"/>
      <c r="AA839" s="393"/>
      <c r="AB839" s="393"/>
      <c r="AC839" s="393"/>
      <c r="AD839" s="393"/>
      <c r="AE839" s="393"/>
      <c r="AF839" s="393"/>
      <c r="AG839" s="393"/>
      <c r="AH839" s="394"/>
      <c r="AI839" s="394"/>
      <c r="AJ839" s="394"/>
      <c r="AK839" s="394"/>
      <c r="AL839" s="394"/>
      <c r="AM839" s="394"/>
      <c r="AN839" s="393"/>
      <c r="AO839" s="393"/>
      <c r="AP839" s="393"/>
      <c r="AQ839" s="393"/>
      <c r="AR839" s="393"/>
      <c r="AS839" s="167"/>
      <c r="AT839" s="396"/>
      <c r="AU839" s="387"/>
      <c r="AV839" s="387"/>
      <c r="AW839" s="387"/>
      <c r="AX839" s="387"/>
      <c r="AY839" s="387"/>
      <c r="AZ839" s="387"/>
      <c r="BA839" s="387"/>
      <c r="BB839" s="387"/>
      <c r="BC839" s="387"/>
      <c r="BD839" s="387"/>
      <c r="BE839" s="387"/>
      <c r="BF839" s="387"/>
      <c r="BG839" s="387"/>
      <c r="BH839" s="387"/>
      <c r="BI839" s="387"/>
      <c r="BJ839" s="387"/>
      <c r="BK839" s="387"/>
      <c r="BL839" s="387"/>
      <c r="BM839" s="387"/>
      <c r="BN839" s="387"/>
      <c r="BO839" s="387"/>
      <c r="BP839" s="387"/>
      <c r="BQ839" s="387"/>
      <c r="BR839" s="387"/>
      <c r="BS839" s="387"/>
      <c r="BT839" s="387"/>
      <c r="BU839" s="387"/>
      <c r="BV839" s="387"/>
      <c r="BW839" s="387"/>
      <c r="BX839" s="387"/>
      <c r="BY839" s="387"/>
      <c r="BZ839" s="387"/>
      <c r="CA839" s="387"/>
      <c r="CB839" s="387"/>
      <c r="CC839" s="388"/>
      <c r="CD839" s="46"/>
    </row>
    <row r="840" spans="2:82" ht="27" customHeight="1" thickBot="1">
      <c r="B840" s="225" t="s">
        <v>24</v>
      </c>
      <c r="C840" s="226"/>
      <c r="D840" s="226"/>
      <c r="E840" s="226"/>
      <c r="F840" s="226"/>
      <c r="G840" s="226"/>
      <c r="H840" s="226"/>
      <c r="I840" s="226"/>
      <c r="J840" s="226"/>
      <c r="K840" s="226"/>
      <c r="L840" s="226"/>
      <c r="M840" s="226"/>
      <c r="N840" s="226"/>
      <c r="O840" s="226"/>
      <c r="P840" s="226"/>
      <c r="Q840" s="226"/>
      <c r="R840" s="226"/>
      <c r="S840" s="226"/>
      <c r="T840" s="226"/>
      <c r="U840" s="226"/>
      <c r="V840" s="226"/>
      <c r="W840" s="226"/>
      <c r="X840" s="226"/>
      <c r="Y840" s="226"/>
      <c r="Z840" s="226"/>
      <c r="AA840" s="226"/>
      <c r="AB840" s="226"/>
      <c r="AC840" s="226"/>
      <c r="AD840" s="226"/>
      <c r="AE840" s="226"/>
      <c r="AF840" s="227"/>
      <c r="AG840" s="228" t="s">
        <v>25</v>
      </c>
      <c r="AH840" s="229"/>
      <c r="AI840" s="229"/>
      <c r="AJ840" s="229"/>
      <c r="AK840" s="229"/>
      <c r="AL840" s="229"/>
      <c r="AM840" s="229"/>
      <c r="AN840" s="229"/>
      <c r="AO840" s="229"/>
      <c r="AP840" s="229"/>
      <c r="AQ840" s="229"/>
      <c r="AR840" s="229"/>
      <c r="AS840" s="229"/>
      <c r="AT840" s="229"/>
      <c r="AU840" s="229"/>
      <c r="AV840" s="229"/>
      <c r="AW840" s="229"/>
      <c r="AX840" s="229"/>
      <c r="AY840" s="229"/>
      <c r="AZ840" s="229"/>
      <c r="BA840" s="229"/>
      <c r="BB840" s="230"/>
      <c r="BC840" s="228" t="s">
        <v>26</v>
      </c>
      <c r="BD840" s="229"/>
      <c r="BE840" s="229"/>
      <c r="BF840" s="229"/>
      <c r="BG840" s="229"/>
      <c r="BH840" s="229"/>
      <c r="BI840" s="229"/>
      <c r="BJ840" s="229"/>
      <c r="BK840" s="229"/>
      <c r="BL840" s="229"/>
      <c r="BM840" s="229"/>
      <c r="BN840" s="229"/>
      <c r="BO840" s="229"/>
      <c r="BP840" s="229"/>
      <c r="BQ840" s="229"/>
      <c r="BR840" s="229"/>
      <c r="BS840" s="229"/>
      <c r="BT840" s="229"/>
      <c r="BU840" s="229"/>
      <c r="BV840" s="229"/>
      <c r="BW840" s="229"/>
      <c r="BX840" s="229"/>
      <c r="BY840" s="229"/>
      <c r="BZ840" s="229"/>
      <c r="CA840" s="229"/>
      <c r="CB840" s="229"/>
      <c r="CC840" s="231"/>
      <c r="CD840" s="47"/>
    </row>
    <row r="841" spans="2:82" ht="15.95" customHeight="1">
      <c r="AC841" s="100" t="s">
        <v>98</v>
      </c>
      <c r="AD841" s="100"/>
      <c r="AE841" s="100"/>
      <c r="AF841" s="100"/>
      <c r="AG841" s="100"/>
      <c r="AH841" s="100"/>
      <c r="AI841" s="100"/>
      <c r="AJ841" s="100"/>
      <c r="AK841" s="100"/>
      <c r="AL841" s="100"/>
      <c r="AM841" s="100"/>
      <c r="AN841" s="100"/>
      <c r="AO841" s="100"/>
      <c r="AP841" s="100"/>
      <c r="AQ841" s="100"/>
      <c r="AR841" s="100"/>
      <c r="AS841" s="100"/>
      <c r="AT841" s="100"/>
      <c r="AU841" s="100"/>
      <c r="AV841" s="100"/>
      <c r="AW841" s="100"/>
      <c r="AX841" s="100"/>
      <c r="AY841" s="58"/>
      <c r="BN841" s="102">
        <f>'③原紙（経理）'!BN841:BP841</f>
        <v>0</v>
      </c>
      <c r="BO841" s="102"/>
      <c r="BP841" s="102"/>
      <c r="BQ841" s="5" t="s">
        <v>42</v>
      </c>
      <c r="BR841" s="5"/>
      <c r="BS841" s="5"/>
      <c r="BT841" s="5"/>
      <c r="BU841" s="5"/>
      <c r="BV841" s="88">
        <v>31</v>
      </c>
      <c r="BW841" s="88"/>
      <c r="BX841" s="88"/>
      <c r="BY841" s="5" t="s">
        <v>41</v>
      </c>
      <c r="BZ841" s="5"/>
      <c r="CA841" s="5"/>
    </row>
    <row r="842" spans="2:82" ht="15.75" customHeight="1">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100"/>
      <c r="AD842" s="100"/>
      <c r="AE842" s="100"/>
      <c r="AF842" s="100"/>
      <c r="AG842" s="100"/>
      <c r="AH842" s="100"/>
      <c r="AI842" s="100"/>
      <c r="AJ842" s="100"/>
      <c r="AK842" s="100"/>
      <c r="AL842" s="100"/>
      <c r="AM842" s="100"/>
      <c r="AN842" s="100"/>
      <c r="AO842" s="100"/>
      <c r="AP842" s="100"/>
      <c r="AQ842" s="100"/>
      <c r="AR842" s="100"/>
      <c r="AS842" s="100"/>
      <c r="AT842" s="100"/>
      <c r="AU842" s="100"/>
      <c r="AV842" s="100"/>
      <c r="AW842" s="100"/>
      <c r="AX842" s="100"/>
      <c r="AY842" s="58"/>
      <c r="AZ842" s="4"/>
      <c r="BA842" s="4"/>
      <c r="BB842" s="4"/>
      <c r="BC842" s="4"/>
      <c r="BD842" s="4"/>
      <c r="BE842" s="4"/>
      <c r="BF842" s="4"/>
      <c r="BG842" s="4"/>
      <c r="BH842" s="4"/>
      <c r="BI842" s="4"/>
      <c r="BJ842" s="4"/>
      <c r="BK842" s="5" t="s">
        <v>4</v>
      </c>
      <c r="BN842" s="102">
        <f>'③原紙（経理）'!BN842:BO842</f>
        <v>0</v>
      </c>
      <c r="BO842" s="102"/>
      <c r="BP842" s="88" t="s">
        <v>3</v>
      </c>
      <c r="BQ842" s="88"/>
      <c r="BR842" s="102">
        <f>'③原紙（経理）'!BR842:BS842</f>
        <v>0</v>
      </c>
      <c r="BS842" s="102"/>
      <c r="BT842" s="102">
        <f>'③原紙（経理）'!BT842:BU842</f>
        <v>0</v>
      </c>
      <c r="BU842" s="102"/>
      <c r="BV842" s="88" t="s">
        <v>2</v>
      </c>
      <c r="BW842" s="88"/>
      <c r="BX842" s="102">
        <f>'③原紙（経理）'!BX842:BY842</f>
        <v>0</v>
      </c>
      <c r="BY842" s="102"/>
      <c r="BZ842" s="102">
        <f>'③原紙（経理）'!BZ842:CA842</f>
        <v>0</v>
      </c>
      <c r="CA842" s="102"/>
      <c r="CB842" s="88" t="s">
        <v>1</v>
      </c>
      <c r="CC842" s="88"/>
      <c r="CD842" s="39"/>
    </row>
    <row r="843" spans="2:82" ht="15.75" customHeight="1" thickBot="1">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101"/>
      <c r="AD843" s="101"/>
      <c r="AE843" s="101"/>
      <c r="AF843" s="101"/>
      <c r="AG843" s="101"/>
      <c r="AH843" s="101"/>
      <c r="AI843" s="101"/>
      <c r="AJ843" s="101"/>
      <c r="AK843" s="101"/>
      <c r="AL843" s="101"/>
      <c r="AM843" s="101"/>
      <c r="AN843" s="101"/>
      <c r="AO843" s="101"/>
      <c r="AP843" s="101"/>
      <c r="AQ843" s="101"/>
      <c r="AR843" s="101"/>
      <c r="AS843" s="101"/>
      <c r="AT843" s="101"/>
      <c r="AU843" s="101"/>
      <c r="AV843" s="101"/>
      <c r="AW843" s="101"/>
      <c r="AX843" s="101"/>
      <c r="AY843" s="58"/>
      <c r="AZ843" s="4"/>
      <c r="BA843" s="4"/>
      <c r="BB843" s="4"/>
      <c r="BC843" s="4"/>
      <c r="BD843" s="4"/>
      <c r="BE843" s="4"/>
      <c r="BF843" s="4"/>
      <c r="BG843" s="4"/>
      <c r="BH843" s="4"/>
      <c r="BI843" s="4"/>
      <c r="BJ843" s="4"/>
      <c r="BN843" s="42"/>
      <c r="BO843" s="42"/>
      <c r="BP843" s="42"/>
      <c r="BQ843" s="42"/>
      <c r="BR843" s="42"/>
      <c r="BS843" s="42"/>
      <c r="BT843" s="42"/>
      <c r="BU843" s="42"/>
      <c r="BV843" s="42"/>
      <c r="BW843" s="42"/>
      <c r="BX843" s="42"/>
      <c r="BY843" s="42"/>
      <c r="BZ843" s="42"/>
      <c r="CA843" s="42"/>
      <c r="CB843" s="39"/>
      <c r="CC843" s="39"/>
      <c r="CD843" s="39"/>
    </row>
    <row r="844" spans="2:82" ht="27" customHeight="1" thickTop="1">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89" t="s">
        <v>0</v>
      </c>
      <c r="AD844" s="89"/>
      <c r="AE844" s="89"/>
      <c r="AF844" s="89"/>
      <c r="AG844" s="89"/>
      <c r="AH844" s="89"/>
      <c r="AI844" s="89"/>
      <c r="AJ844" s="89"/>
      <c r="AK844" s="89"/>
      <c r="AL844" s="89"/>
      <c r="AM844" s="89"/>
      <c r="AN844" s="89"/>
      <c r="AO844" s="89"/>
      <c r="AP844" s="89"/>
      <c r="AQ844" s="89"/>
      <c r="AR844" s="89"/>
      <c r="AS844" s="89"/>
      <c r="AT844" s="89"/>
      <c r="AU844" s="89"/>
      <c r="AV844" s="89"/>
      <c r="AW844" s="89"/>
      <c r="AX844" s="89"/>
      <c r="AY844" s="59"/>
      <c r="AZ844" s="90" t="s">
        <v>75</v>
      </c>
      <c r="BA844" s="91"/>
      <c r="BB844" s="91"/>
      <c r="BC844" s="91"/>
      <c r="BD844" s="91"/>
      <c r="BE844" s="91"/>
      <c r="BF844" s="91"/>
      <c r="BG844" s="91"/>
      <c r="BH844" s="91"/>
      <c r="BI844" s="91"/>
      <c r="BJ844" s="91"/>
      <c r="BK844" s="91"/>
      <c r="BL844" s="91"/>
      <c r="BM844" s="91"/>
      <c r="BN844" s="91"/>
      <c r="BO844" s="91"/>
      <c r="BP844" s="91"/>
      <c r="BQ844" s="91"/>
      <c r="BR844" s="91"/>
      <c r="BS844" s="91"/>
      <c r="BT844" s="91"/>
      <c r="BU844" s="91"/>
      <c r="BV844" s="91"/>
      <c r="BW844" s="91"/>
      <c r="BX844" s="91"/>
      <c r="BY844" s="91"/>
      <c r="BZ844" s="91"/>
      <c r="CA844" s="91"/>
      <c r="CB844" s="91"/>
      <c r="CC844" s="91"/>
      <c r="CD844" s="92"/>
    </row>
    <row r="845" spans="2:82" ht="27.75" customHeight="1" thickBot="1">
      <c r="C845" s="1"/>
      <c r="D845" s="1"/>
      <c r="E845" s="2"/>
      <c r="F845" s="2"/>
      <c r="G845" s="2"/>
      <c r="I845" s="3"/>
      <c r="J845" s="2"/>
      <c r="K845" s="2"/>
      <c r="L845" s="2"/>
      <c r="M845" s="15"/>
      <c r="N845" s="15"/>
      <c r="O845" s="15"/>
      <c r="P845" s="15"/>
      <c r="Q845" s="15"/>
      <c r="R845" s="15"/>
      <c r="S845" s="15"/>
      <c r="T845" s="15"/>
      <c r="U845" s="15"/>
      <c r="V845" s="15"/>
      <c r="W845" s="2"/>
      <c r="X845" s="2"/>
      <c r="Y845" s="11"/>
      <c r="Z845" s="11"/>
      <c r="AA845" s="11"/>
      <c r="AB845" s="11"/>
      <c r="AC845" s="93"/>
      <c r="AD845" s="93"/>
      <c r="AE845" s="93"/>
      <c r="AF845" s="93"/>
      <c r="AG845" s="93"/>
      <c r="AH845" s="93"/>
      <c r="AI845" s="93"/>
      <c r="AJ845" s="93"/>
      <c r="AK845" s="93"/>
      <c r="AL845" s="93"/>
      <c r="AM845" s="93"/>
      <c r="AN845" s="93"/>
      <c r="AO845" s="93"/>
      <c r="AP845" s="93"/>
      <c r="AQ845" s="93"/>
      <c r="AR845" s="93"/>
      <c r="AS845" s="93"/>
      <c r="AT845" s="93"/>
      <c r="AU845" s="93"/>
      <c r="AV845" s="93"/>
      <c r="AW845" s="93"/>
      <c r="AX845" s="93"/>
      <c r="AY845" s="94"/>
      <c r="AZ845" s="95" t="str">
        <f>IF(①適格請求書発行事業者登録番号!$A$5="","?",①適格請求書発行事業者登録番号!$A$5)</f>
        <v>?</v>
      </c>
      <c r="BA845" s="96"/>
      <c r="BB845" s="97" t="str">
        <f>IF(①適格請求書発行事業者登録番号!$B$5="","?",①適格請求書発行事業者登録番号!$B$5)</f>
        <v>?</v>
      </c>
      <c r="BC845" s="98"/>
      <c r="BD845" s="57" t="s">
        <v>82</v>
      </c>
      <c r="BE845" s="97" t="str">
        <f>IF(①適格請求書発行事業者登録番号!$D$5="","?",①適格請求書発行事業者登録番号!$D$5)</f>
        <v>?</v>
      </c>
      <c r="BF845" s="98"/>
      <c r="BG845" s="97" t="str">
        <f>IF(①適格請求書発行事業者登録番号!$E$5="","?",①適格請求書発行事業者登録番号!$E$5)</f>
        <v>?</v>
      </c>
      <c r="BH845" s="98"/>
      <c r="BI845" s="97" t="str">
        <f>IF(①適格請求書発行事業者登録番号!$F$5="","?",①適格請求書発行事業者登録番号!$F$5)</f>
        <v>?</v>
      </c>
      <c r="BJ845" s="98"/>
      <c r="BK845" s="97" t="str">
        <f>IF(①適格請求書発行事業者登録番号!$G$5="","?",①適格請求書発行事業者登録番号!$G$5)</f>
        <v>?</v>
      </c>
      <c r="BL845" s="98"/>
      <c r="BM845" s="57" t="s">
        <v>82</v>
      </c>
      <c r="BN845" s="97" t="str">
        <f>IF(①適格請求書発行事業者登録番号!$I$5="","?",①適格請求書発行事業者登録番号!$I$5)</f>
        <v>?</v>
      </c>
      <c r="BO845" s="98"/>
      <c r="BP845" s="97" t="str">
        <f>IF(①適格請求書発行事業者登録番号!$J$5="","?",①適格請求書発行事業者登録番号!$J$5)</f>
        <v>?</v>
      </c>
      <c r="BQ845" s="98"/>
      <c r="BR845" s="97" t="str">
        <f>IF(①適格請求書発行事業者登録番号!$K$5="","?",①適格請求書発行事業者登録番号!$K$5)</f>
        <v>?</v>
      </c>
      <c r="BS845" s="98"/>
      <c r="BT845" s="97" t="str">
        <f>IF(①適格請求書発行事業者登録番号!$L$5="","?",①適格請求書発行事業者登録番号!$L$5)</f>
        <v>?</v>
      </c>
      <c r="BU845" s="98"/>
      <c r="BV845" s="57" t="s">
        <v>82</v>
      </c>
      <c r="BW845" s="97" t="str">
        <f>IF(①適格請求書発行事業者登録番号!$N$5="","?",①適格請求書発行事業者登録番号!$N$5)</f>
        <v>?</v>
      </c>
      <c r="BX845" s="98"/>
      <c r="BY845" s="97" t="str">
        <f>IF(①適格請求書発行事業者登録番号!$O$5="","?",①適格請求書発行事業者登録番号!$O$5)</f>
        <v>?</v>
      </c>
      <c r="BZ845" s="98"/>
      <c r="CA845" s="97" t="str">
        <f>IF(①適格請求書発行事業者登録番号!$P$5="","?",①適格請求書発行事業者登録番号!$P$5)</f>
        <v>?</v>
      </c>
      <c r="CB845" s="98"/>
      <c r="CC845" s="97" t="str">
        <f>IF(①適格請求書発行事業者登録番号!$Q$5="","?",①適格請求書発行事業者登録番号!$Q$5)</f>
        <v>?</v>
      </c>
      <c r="CD845" s="99"/>
    </row>
    <row r="846" spans="2:82" ht="15" customHeight="1" thickBot="1">
      <c r="C846" s="1"/>
      <c r="D846" s="1"/>
      <c r="E846" s="2"/>
      <c r="F846" s="2"/>
      <c r="G846" s="2"/>
      <c r="I846" s="3"/>
      <c r="J846" s="2"/>
      <c r="K846" s="2"/>
      <c r="L846" s="2"/>
      <c r="M846" s="15"/>
      <c r="N846" s="15"/>
      <c r="O846" s="15"/>
      <c r="P846" s="15"/>
      <c r="Q846" s="15"/>
      <c r="R846" s="15"/>
      <c r="S846" s="15"/>
      <c r="T846" s="15"/>
      <c r="U846" s="15"/>
      <c r="V846" s="15"/>
      <c r="W846" s="2"/>
      <c r="X846" s="2"/>
      <c r="Y846" s="11"/>
      <c r="Z846" s="11"/>
      <c r="AA846" s="11"/>
      <c r="AB846" s="11"/>
      <c r="AC846" s="60"/>
      <c r="AD846" s="60"/>
      <c r="AE846" s="60"/>
      <c r="AF846" s="60"/>
      <c r="AG846" s="60"/>
      <c r="AH846" s="60"/>
      <c r="AI846" s="60"/>
      <c r="AJ846" s="60"/>
      <c r="AK846" s="60"/>
      <c r="AL846" s="60"/>
      <c r="AM846" s="60"/>
      <c r="AN846" s="60"/>
      <c r="AO846" s="60"/>
      <c r="AP846" s="60"/>
      <c r="AQ846" s="60"/>
      <c r="AR846" s="60"/>
      <c r="AS846" s="60"/>
      <c r="AT846" s="60"/>
      <c r="AU846" s="60"/>
      <c r="AV846" s="60"/>
      <c r="AW846" s="60"/>
      <c r="AX846" s="60"/>
      <c r="AY846" s="60"/>
      <c r="AZ846" s="63"/>
      <c r="BA846" s="63"/>
      <c r="BB846" s="63"/>
      <c r="BC846" s="63"/>
      <c r="BD846" s="64"/>
      <c r="BE846" s="63"/>
      <c r="BF846" s="63"/>
      <c r="BG846" s="63"/>
      <c r="BH846" s="350"/>
      <c r="BI846" s="350"/>
      <c r="BJ846" s="66"/>
      <c r="BK846" s="66"/>
      <c r="BL846" s="351" t="s">
        <v>87</v>
      </c>
      <c r="BM846" s="351"/>
      <c r="BN846" s="352" t="str">
        <f>IF(②基本情報入力シート!$B$3=0,"基本情報シートを入力して下さい",②基本情報入力シート!$B$3)</f>
        <v>基本情報シートを入力して下さい</v>
      </c>
      <c r="BO846" s="352"/>
      <c r="BP846" s="352"/>
      <c r="BQ846" s="352"/>
      <c r="BR846" s="352"/>
      <c r="BS846" s="352"/>
      <c r="BT846" s="352"/>
      <c r="BU846" s="352"/>
      <c r="BV846" s="352"/>
      <c r="BW846" s="352"/>
      <c r="BX846" s="352"/>
      <c r="BY846" s="352"/>
      <c r="BZ846" s="352"/>
      <c r="CA846" s="63"/>
      <c r="CB846" s="63"/>
      <c r="CC846" s="63"/>
      <c r="CD846" s="63"/>
    </row>
    <row r="847" spans="2:82" ht="24.95" customHeight="1">
      <c r="B847" s="106" t="s">
        <v>18</v>
      </c>
      <c r="C847" s="106"/>
      <c r="D847" s="106"/>
      <c r="E847" s="106"/>
      <c r="F847" s="106"/>
      <c r="G847" s="106"/>
      <c r="H847" s="106"/>
      <c r="I847" s="106"/>
      <c r="J847" s="106"/>
      <c r="K847" s="106"/>
      <c r="L847" s="106"/>
      <c r="M847" s="106"/>
      <c r="N847" s="106"/>
      <c r="O847" s="106"/>
      <c r="P847" s="106"/>
      <c r="Q847" s="106"/>
      <c r="R847" s="106"/>
      <c r="S847" s="106"/>
      <c r="T847" s="106"/>
      <c r="U847" s="106"/>
      <c r="V847" s="106"/>
      <c r="W847" s="106"/>
      <c r="X847" s="106"/>
      <c r="Y847" s="106"/>
      <c r="Z847" s="106"/>
      <c r="AA847" s="106"/>
      <c r="AB847" s="106"/>
      <c r="AC847" s="106"/>
      <c r="AD847" s="106"/>
      <c r="AE847" s="107" t="s">
        <v>94</v>
      </c>
      <c r="AF847" s="108"/>
      <c r="AG847" s="108"/>
      <c r="AH847" s="108"/>
      <c r="AI847" s="108"/>
      <c r="AJ847" s="108"/>
      <c r="AK847" s="108"/>
      <c r="AL847" s="109">
        <f>BF865</f>
        <v>0</v>
      </c>
      <c r="AM847" s="110"/>
      <c r="AN847" s="110"/>
      <c r="AO847" s="110"/>
      <c r="AP847" s="110"/>
      <c r="AQ847" s="110"/>
      <c r="AR847" s="110"/>
      <c r="AS847" s="110"/>
      <c r="AT847" s="110"/>
      <c r="AU847" s="110"/>
      <c r="AV847" s="110"/>
      <c r="AW847" s="110"/>
      <c r="AX847" s="110"/>
      <c r="AY847" s="110"/>
      <c r="AZ847" s="110"/>
      <c r="BA847" s="111"/>
      <c r="BB847" s="70"/>
      <c r="BC847" s="71"/>
      <c r="BD847" s="71"/>
      <c r="BH847" s="22"/>
      <c r="BI847" s="22"/>
      <c r="BJ847" s="353" t="str">
        <f>IF(②基本情報入力シート!$B$4=0,"基本情報シートを入力して下さい",②基本情報入力シート!$B$4)</f>
        <v>基本情報シートを入力して下さい</v>
      </c>
      <c r="BK847" s="353"/>
      <c r="BL847" s="353"/>
      <c r="BM847" s="353"/>
      <c r="BN847" s="353"/>
      <c r="BO847" s="353"/>
      <c r="BP847" s="353"/>
      <c r="BQ847" s="353"/>
      <c r="BR847" s="353"/>
      <c r="BS847" s="353"/>
      <c r="BT847" s="353"/>
      <c r="BU847" s="353"/>
      <c r="BV847" s="353"/>
      <c r="BW847" s="353"/>
      <c r="BX847" s="353"/>
      <c r="BY847" s="353"/>
      <c r="BZ847" s="353"/>
      <c r="CA847" s="65"/>
      <c r="CB847" s="65"/>
      <c r="CC847" s="65"/>
      <c r="CD847" s="65"/>
    </row>
    <row r="848" spans="2:82" ht="24.95" customHeight="1" thickBot="1">
      <c r="C848" s="113" t="s">
        <v>19</v>
      </c>
      <c r="D848" s="113"/>
      <c r="E848" s="113"/>
      <c r="F848" s="113"/>
      <c r="G848" s="113"/>
      <c r="H848" s="113"/>
      <c r="I848" s="113"/>
      <c r="J848" s="113"/>
      <c r="K848" s="113"/>
      <c r="L848" s="113"/>
      <c r="M848" s="113"/>
      <c r="N848" s="113"/>
      <c r="O848" s="113"/>
      <c r="P848" s="113"/>
      <c r="Q848" s="113"/>
      <c r="R848" s="113"/>
      <c r="S848" s="113"/>
      <c r="T848" s="113"/>
      <c r="U848" s="113"/>
      <c r="V848" s="113"/>
      <c r="W848" s="113"/>
      <c r="X848" s="113"/>
      <c r="Y848" s="113"/>
      <c r="Z848" s="113"/>
      <c r="AA848" s="113"/>
      <c r="AB848" s="113"/>
      <c r="AC848" s="113"/>
      <c r="AD848" s="113"/>
      <c r="AE848" s="114" t="str">
        <f>'③原紙（経理）'!AE848</f>
        <v>消費税(10%)</v>
      </c>
      <c r="AF848" s="115"/>
      <c r="AG848" s="115"/>
      <c r="AH848" s="115"/>
      <c r="AI848" s="115"/>
      <c r="AJ848" s="115"/>
      <c r="AK848" s="115"/>
      <c r="AL848" s="116">
        <f>IF(AE848="消費税(10%)",ROUND(AL847*0.1,1),IF(AE848="消費税(8%)",ROUND(AL847*0.08,1),IF(AE848="非課税","","")))</f>
        <v>0</v>
      </c>
      <c r="AM848" s="117"/>
      <c r="AN848" s="117"/>
      <c r="AO848" s="117"/>
      <c r="AP848" s="117"/>
      <c r="AQ848" s="117"/>
      <c r="AR848" s="117"/>
      <c r="AS848" s="117"/>
      <c r="AT848" s="117"/>
      <c r="AU848" s="117"/>
      <c r="AV848" s="117"/>
      <c r="AW848" s="117"/>
      <c r="AX848" s="117"/>
      <c r="AY848" s="117"/>
      <c r="AZ848" s="117"/>
      <c r="BA848" s="118"/>
      <c r="BB848" s="70"/>
      <c r="BC848" s="71"/>
      <c r="BD848" s="71"/>
      <c r="BH848" s="22"/>
      <c r="BI848" s="22"/>
      <c r="BJ848" s="353" t="str">
        <f>IF(②基本情報入力シート!$B$5=0,"基本情報シートを入力して下さい",②基本情報入力シート!$B$5)</f>
        <v>基本情報シートを入力して下さい</v>
      </c>
      <c r="BK848" s="353"/>
      <c r="BL848" s="353"/>
      <c r="BM848" s="353"/>
      <c r="BN848" s="353"/>
      <c r="BO848" s="353"/>
      <c r="BP848" s="353"/>
      <c r="BQ848" s="353"/>
      <c r="BR848" s="353"/>
      <c r="BS848" s="353"/>
      <c r="BT848" s="353"/>
      <c r="BU848" s="353"/>
      <c r="BV848" s="353"/>
      <c r="BW848" s="353"/>
      <c r="BX848" s="353"/>
      <c r="BY848" s="353"/>
      <c r="BZ848" s="353"/>
      <c r="CA848" s="62"/>
      <c r="CB848" s="340" t="s">
        <v>34</v>
      </c>
      <c r="CC848" s="340"/>
      <c r="CD848" s="43"/>
    </row>
    <row r="849" spans="2:82" ht="25.5" customHeight="1" thickBot="1">
      <c r="P849" s="6"/>
      <c r="Q849" s="6"/>
      <c r="T849" s="7"/>
      <c r="Y849" s="11"/>
      <c r="Z849" s="11"/>
      <c r="AA849" s="11"/>
      <c r="AB849" s="11"/>
      <c r="AC849" s="12"/>
      <c r="AD849" s="12"/>
      <c r="AE849" s="121" t="s">
        <v>95</v>
      </c>
      <c r="AF849" s="122"/>
      <c r="AG849" s="122"/>
      <c r="AH849" s="122"/>
      <c r="AI849" s="122"/>
      <c r="AJ849" s="122"/>
      <c r="AK849" s="122"/>
      <c r="AL849" s="123">
        <f>IF(AL848="",AL847,AL847+AL848)</f>
        <v>0</v>
      </c>
      <c r="AM849" s="124"/>
      <c r="AN849" s="124"/>
      <c r="AO849" s="124"/>
      <c r="AP849" s="124"/>
      <c r="AQ849" s="124"/>
      <c r="AR849" s="124"/>
      <c r="AS849" s="124"/>
      <c r="AT849" s="124"/>
      <c r="AU849" s="124"/>
      <c r="AV849" s="124"/>
      <c r="AW849" s="124"/>
      <c r="AX849" s="124"/>
      <c r="AY849" s="124"/>
      <c r="AZ849" s="124"/>
      <c r="BA849" s="125"/>
      <c r="BB849" s="72"/>
      <c r="BC849" s="73"/>
      <c r="BD849" s="73"/>
      <c r="BH849" s="22"/>
      <c r="BI849" s="23"/>
      <c r="BJ849" s="345" t="str">
        <f>IF(②基本情報入力シート!$B$6=0,"基本情報シートを入力して下さい",②基本情報入力シート!$B$6)</f>
        <v>基本情報シートを入力して下さい</v>
      </c>
      <c r="BK849" s="345"/>
      <c r="BL849" s="345"/>
      <c r="BM849" s="345"/>
      <c r="BN849" s="345"/>
      <c r="BO849" s="345"/>
      <c r="BP849" s="345"/>
      <c r="BQ849" s="345"/>
      <c r="BR849" s="345"/>
      <c r="BS849" s="345"/>
      <c r="BT849" s="345"/>
      <c r="BU849" s="345"/>
      <c r="BV849" s="345"/>
      <c r="BW849" s="345"/>
      <c r="BX849" s="345"/>
      <c r="BY849" s="345"/>
      <c r="BZ849" s="345"/>
      <c r="CA849" s="345"/>
      <c r="CB849" s="341"/>
      <c r="CC849" s="341"/>
      <c r="CD849" s="43"/>
    </row>
    <row r="850" spans="2:82" ht="15" customHeight="1">
      <c r="C850" s="5"/>
      <c r="D850" s="5"/>
      <c r="E850" s="5"/>
      <c r="F850" s="5"/>
      <c r="G850" s="5"/>
      <c r="H850" s="5"/>
      <c r="I850" s="5"/>
      <c r="J850" s="5"/>
      <c r="K850" s="5"/>
      <c r="L850" s="5"/>
      <c r="M850" s="5"/>
      <c r="N850" s="5"/>
      <c r="O850" s="5"/>
      <c r="P850" s="7"/>
      <c r="Q850" s="7"/>
      <c r="R850" s="5"/>
      <c r="S850" s="5"/>
      <c r="T850" s="7"/>
      <c r="U850" s="5"/>
      <c r="V850" s="5"/>
      <c r="W850" s="5"/>
      <c r="X850" s="5"/>
      <c r="Y850" s="8"/>
      <c r="Z850" s="9"/>
      <c r="AA850" s="10"/>
      <c r="AB850" s="10"/>
      <c r="AC850" s="13"/>
      <c r="AD850" s="13"/>
      <c r="AE850" s="9"/>
      <c r="AF850" s="9"/>
      <c r="AG850" s="9"/>
      <c r="AH850" s="9"/>
      <c r="AI850" s="9"/>
      <c r="AJ850" s="9"/>
      <c r="AK850" s="5"/>
      <c r="AL850" s="5"/>
      <c r="AM850" s="5"/>
      <c r="AN850" s="5"/>
      <c r="AO850" s="5"/>
      <c r="AP850" s="5"/>
      <c r="AQ850" s="5"/>
      <c r="AR850" s="5"/>
      <c r="AS850" s="5"/>
      <c r="AT850" s="5"/>
      <c r="AU850" s="5"/>
      <c r="AV850" s="5"/>
      <c r="AW850" s="5"/>
      <c r="AX850" s="16"/>
      <c r="AY850" s="16"/>
      <c r="AZ850" s="5"/>
      <c r="BA850" s="5"/>
      <c r="BB850" s="5"/>
      <c r="BC850" s="5"/>
      <c r="BD850" s="127" t="s">
        <v>23</v>
      </c>
      <c r="BE850" s="127"/>
      <c r="BF850" s="127"/>
      <c r="BG850" s="6"/>
      <c r="BH850" s="346" t="str">
        <f>IF(②基本情報入力シート!$B$11=0,"基本情報シートを入力して下さい",②基本情報入力シート!$B$11)</f>
        <v>基本情報シートを入力して下さい</v>
      </c>
      <c r="BI850" s="347"/>
      <c r="BJ850" s="347"/>
      <c r="BK850" s="347"/>
      <c r="BL850" s="347"/>
      <c r="BM850" s="347"/>
      <c r="BN850" s="347"/>
      <c r="BO850" s="347"/>
      <c r="BP850" s="347"/>
      <c r="BQ850" s="347"/>
      <c r="BR850" s="347"/>
      <c r="BS850" s="347"/>
      <c r="BT850" s="347"/>
      <c r="BU850" s="347"/>
      <c r="BV850" s="347"/>
      <c r="BW850" s="347"/>
      <c r="BX850" s="347"/>
      <c r="BY850" s="347"/>
      <c r="BZ850" s="347"/>
      <c r="CA850" s="347"/>
      <c r="CB850" s="347"/>
      <c r="CC850" s="347"/>
      <c r="CD850" s="40"/>
    </row>
    <row r="851" spans="2:82" ht="15" customHeight="1" thickBot="1">
      <c r="C851" s="5" t="s">
        <v>20</v>
      </c>
      <c r="D851" s="5"/>
      <c r="E851" s="5"/>
      <c r="F851" s="5"/>
      <c r="G851" s="5"/>
      <c r="H851" s="348" t="str">
        <f>IF(②基本情報入力シート!$B$7=0,"基本情報シートを入力して下さい",②基本情報入力シート!$B$7)</f>
        <v>基本情報シートを入力して下さい</v>
      </c>
      <c r="I851" s="348"/>
      <c r="J851" s="348"/>
      <c r="K851" s="348"/>
      <c r="L851" s="348"/>
      <c r="M851" s="348"/>
      <c r="N851" s="348"/>
      <c r="O851" s="348"/>
      <c r="P851" s="348"/>
      <c r="Q851" s="348"/>
      <c r="R851" s="348"/>
      <c r="S851" s="348"/>
      <c r="T851" s="131" t="s">
        <v>96</v>
      </c>
      <c r="U851" s="131"/>
      <c r="V851" s="131"/>
      <c r="W851" s="131"/>
      <c r="X851" s="348" t="str">
        <f>IF(②基本情報入力シート!$B$8=0,"基本情報シートを入力して下さい",②基本情報入力シート!$B$8)</f>
        <v>基本情報シートを入力して下さい</v>
      </c>
      <c r="Y851" s="348"/>
      <c r="Z851" s="348"/>
      <c r="AA851" s="348"/>
      <c r="AB851" s="348"/>
      <c r="AC851" s="348"/>
      <c r="AD851" s="348"/>
      <c r="AE851" s="348"/>
      <c r="AF851" s="5" t="s">
        <v>21</v>
      </c>
      <c r="AG851" s="5"/>
      <c r="AH851" s="5"/>
      <c r="AI851" s="5"/>
      <c r="AJ851" s="348" t="str">
        <f>IF(②基本情報入力シート!$B$9=0,"基本情報シートを入力して下さい",②基本情報入力シート!$B$9)</f>
        <v>基本情報シートを入力して下さい</v>
      </c>
      <c r="AK851" s="348"/>
      <c r="AL851" s="348"/>
      <c r="AM851" s="348"/>
      <c r="AN851" s="348"/>
      <c r="AO851" s="348"/>
      <c r="AP851" s="5"/>
      <c r="AQ851" s="5" t="s">
        <v>22</v>
      </c>
      <c r="AR851" s="5"/>
      <c r="AS851" s="348" t="str">
        <f>IF(②基本情報入力シート!$B$10=0,"基本情報シートを入力して下さい",②基本情報入力シート!$B$10)</f>
        <v>基本情報シートを入力して下さい</v>
      </c>
      <c r="AT851" s="348"/>
      <c r="AU851" s="348"/>
      <c r="AV851" s="348"/>
      <c r="AW851" s="348"/>
      <c r="AX851" s="348"/>
      <c r="AY851" s="348"/>
      <c r="AZ851" s="348"/>
      <c r="BA851" s="348"/>
      <c r="BB851" s="348"/>
      <c r="BC851" s="348"/>
      <c r="BD851" s="127"/>
      <c r="BE851" s="127"/>
      <c r="BF851" s="127"/>
      <c r="BG851" s="6"/>
      <c r="BH851" s="349" t="str">
        <f>IF(②基本情報入力シート!$B$12=0,"基本情報シートを入力して下さい",②基本情報入力シート!$B$12)</f>
        <v>基本情報シートを入力して下さい</v>
      </c>
      <c r="BI851" s="349"/>
      <c r="BJ851" s="349"/>
      <c r="BK851" s="349"/>
      <c r="BL851" s="349"/>
      <c r="BM851" s="349"/>
      <c r="BN851" s="349"/>
      <c r="BO851" s="349"/>
      <c r="BP851" s="349"/>
      <c r="BQ851" s="349"/>
      <c r="BR851" s="349"/>
      <c r="BS851" s="349"/>
      <c r="BT851" s="349"/>
      <c r="BU851" s="349"/>
      <c r="BV851" s="349"/>
      <c r="BW851" s="349"/>
      <c r="BX851" s="349"/>
      <c r="BY851" s="349"/>
      <c r="BZ851" s="349"/>
      <c r="CA851" s="349"/>
      <c r="CB851" s="349"/>
      <c r="CC851" s="349"/>
      <c r="CD851" s="40"/>
    </row>
    <row r="852" spans="2:82" ht="12" customHeight="1">
      <c r="B852" s="133" t="s">
        <v>91</v>
      </c>
      <c r="C852" s="134"/>
      <c r="D852" s="134"/>
      <c r="E852" s="134"/>
      <c r="F852" s="134"/>
      <c r="G852" s="134"/>
      <c r="H852" s="134"/>
      <c r="I852" s="134"/>
      <c r="J852" s="134"/>
      <c r="K852" s="135"/>
      <c r="L852" s="136" t="s">
        <v>15</v>
      </c>
      <c r="M852" s="136"/>
      <c r="N852" s="136"/>
      <c r="O852" s="136"/>
      <c r="P852" s="136"/>
      <c r="Q852" s="136"/>
      <c r="R852" s="136"/>
      <c r="S852" s="136"/>
      <c r="T852" s="136"/>
      <c r="U852" s="136"/>
      <c r="V852" s="136"/>
      <c r="W852" s="136"/>
      <c r="X852" s="136"/>
      <c r="Y852" s="136"/>
      <c r="Z852" s="137"/>
      <c r="AA852" s="138" t="s">
        <v>16</v>
      </c>
      <c r="AB852" s="136"/>
      <c r="AC852" s="136"/>
      <c r="AD852" s="136"/>
      <c r="AE852" s="136"/>
      <c r="AF852" s="136"/>
      <c r="AG852" s="136"/>
      <c r="AH852" s="136"/>
      <c r="AI852" s="136"/>
      <c r="AJ852" s="136"/>
      <c r="AK852" s="136"/>
      <c r="AL852" s="136"/>
      <c r="AM852" s="136"/>
      <c r="AN852" s="136"/>
      <c r="AO852" s="136"/>
      <c r="AP852" s="136"/>
      <c r="AQ852" s="136"/>
      <c r="AR852" s="136"/>
      <c r="AS852" s="136"/>
      <c r="AT852" s="136"/>
      <c r="AU852" s="136"/>
      <c r="AV852" s="136"/>
      <c r="AW852" s="136"/>
      <c r="AX852" s="136"/>
      <c r="AY852" s="136"/>
      <c r="AZ852" s="136"/>
      <c r="BA852" s="136"/>
      <c r="BB852" s="136"/>
      <c r="BC852" s="136"/>
      <c r="BD852" s="136"/>
      <c r="BE852" s="136"/>
      <c r="BF852" s="136"/>
      <c r="BG852" s="136"/>
      <c r="BH852" s="136"/>
      <c r="BI852" s="137"/>
      <c r="BJ852" s="139" t="s">
        <v>93</v>
      </c>
      <c r="BK852" s="140"/>
      <c r="BL852" s="140"/>
      <c r="BM852" s="140"/>
      <c r="BN852" s="140"/>
      <c r="BO852" s="140"/>
      <c r="BP852" s="140"/>
      <c r="BQ852" s="140"/>
      <c r="BR852" s="140"/>
      <c r="BS852" s="139" t="s">
        <v>92</v>
      </c>
      <c r="BT852" s="140"/>
      <c r="BU852" s="140"/>
      <c r="BV852" s="140"/>
      <c r="BW852" s="140"/>
      <c r="BX852" s="140"/>
      <c r="BY852" s="140"/>
      <c r="BZ852" s="140"/>
      <c r="CA852" s="140"/>
      <c r="CB852" s="140"/>
      <c r="CC852" s="141"/>
      <c r="CD852" s="74"/>
    </row>
    <row r="853" spans="2:82" ht="24.95" customHeight="1" thickBot="1">
      <c r="B853" s="142">
        <f>'③原紙（経理）'!B853:K853</f>
        <v>0</v>
      </c>
      <c r="C853" s="143"/>
      <c r="D853" s="143"/>
      <c r="E853" s="143"/>
      <c r="F853" s="143"/>
      <c r="G853" s="143"/>
      <c r="H853" s="143"/>
      <c r="I853" s="143"/>
      <c r="J853" s="143"/>
      <c r="K853" s="144"/>
      <c r="L853" s="380">
        <f>'③原紙（経理）'!L853:Z853</f>
        <v>0</v>
      </c>
      <c r="M853" s="381"/>
      <c r="N853" s="381"/>
      <c r="O853" s="381"/>
      <c r="P853" s="381"/>
      <c r="Q853" s="381"/>
      <c r="R853" s="381"/>
      <c r="S853" s="381"/>
      <c r="T853" s="381"/>
      <c r="U853" s="381"/>
      <c r="V853" s="381"/>
      <c r="W853" s="381"/>
      <c r="X853" s="381"/>
      <c r="Y853" s="381"/>
      <c r="Z853" s="382"/>
      <c r="AA853" s="383">
        <f>'③原紙（経理）'!AA853:BI853</f>
        <v>0</v>
      </c>
      <c r="AB853" s="381"/>
      <c r="AC853" s="381"/>
      <c r="AD853" s="381"/>
      <c r="AE853" s="381"/>
      <c r="AF853" s="381"/>
      <c r="AG853" s="381"/>
      <c r="AH853" s="381"/>
      <c r="AI853" s="381"/>
      <c r="AJ853" s="381"/>
      <c r="AK853" s="381"/>
      <c r="AL853" s="381"/>
      <c r="AM853" s="381"/>
      <c r="AN853" s="381"/>
      <c r="AO853" s="381"/>
      <c r="AP853" s="381"/>
      <c r="AQ853" s="381"/>
      <c r="AR853" s="381"/>
      <c r="AS853" s="381"/>
      <c r="AT853" s="381"/>
      <c r="AU853" s="381"/>
      <c r="AV853" s="381"/>
      <c r="AW853" s="381"/>
      <c r="AX853" s="381"/>
      <c r="AY853" s="381"/>
      <c r="AZ853" s="381"/>
      <c r="BA853" s="381"/>
      <c r="BB853" s="381"/>
      <c r="BC853" s="381"/>
      <c r="BD853" s="381"/>
      <c r="BE853" s="381"/>
      <c r="BF853" s="381"/>
      <c r="BG853" s="381"/>
      <c r="BH853" s="381"/>
      <c r="BI853" s="382"/>
      <c r="BJ853" s="383">
        <f>'③原紙（経理）'!BJ853:BR853</f>
        <v>0</v>
      </c>
      <c r="BK853" s="381"/>
      <c r="BL853" s="381"/>
      <c r="BM853" s="381"/>
      <c r="BN853" s="381"/>
      <c r="BO853" s="381"/>
      <c r="BP853" s="381"/>
      <c r="BQ853" s="381"/>
      <c r="BR853" s="381"/>
      <c r="BS853" s="383">
        <f>'③原紙（経理）'!BS853:CC853</f>
        <v>0</v>
      </c>
      <c r="BT853" s="381"/>
      <c r="BU853" s="381"/>
      <c r="BV853" s="381"/>
      <c r="BW853" s="381"/>
      <c r="BX853" s="381"/>
      <c r="BY853" s="381"/>
      <c r="BZ853" s="381"/>
      <c r="CA853" s="381"/>
      <c r="CB853" s="381"/>
      <c r="CC853" s="382"/>
      <c r="CD853" s="74"/>
    </row>
    <row r="854" spans="2:82" ht="24.95" customHeight="1">
      <c r="B854" s="151" t="s">
        <v>2</v>
      </c>
      <c r="C854" s="152"/>
      <c r="D854" s="153" t="s">
        <v>7</v>
      </c>
      <c r="E854" s="88"/>
      <c r="F854" s="88"/>
      <c r="G854" s="88"/>
      <c r="H854" s="88"/>
      <c r="I854" s="88"/>
      <c r="J854" s="88"/>
      <c r="K854" s="88"/>
      <c r="L854" s="88"/>
      <c r="M854" s="88"/>
      <c r="N854" s="88"/>
      <c r="O854" s="88"/>
      <c r="P854" s="154"/>
      <c r="Q854" s="158" t="s">
        <v>12</v>
      </c>
      <c r="R854" s="156"/>
      <c r="S854" s="156"/>
      <c r="T854" s="156"/>
      <c r="U854" s="156"/>
      <c r="V854" s="156"/>
      <c r="W854" s="156"/>
      <c r="X854" s="156"/>
      <c r="Y854" s="156"/>
      <c r="Z854" s="156"/>
      <c r="AA854" s="156"/>
      <c r="AB854" s="156"/>
      <c r="AC854" s="156"/>
      <c r="AD854" s="156"/>
      <c r="AE854" s="156"/>
      <c r="AF854" s="156"/>
      <c r="AG854" s="156"/>
      <c r="AH854" s="156"/>
      <c r="AI854" s="156"/>
      <c r="AJ854" s="156"/>
      <c r="AK854" s="156"/>
      <c r="AL854" s="156"/>
      <c r="AM854" s="157"/>
      <c r="AN854" s="158" t="s">
        <v>13</v>
      </c>
      <c r="AO854" s="156"/>
      <c r="AP854" s="156"/>
      <c r="AQ854" s="156"/>
      <c r="AR854" s="156"/>
      <c r="AS854" s="156"/>
      <c r="AT854" s="156"/>
      <c r="AU854" s="156"/>
      <c r="AV854" s="156"/>
      <c r="AW854" s="156"/>
      <c r="AX854" s="156"/>
      <c r="AY854" s="156"/>
      <c r="AZ854" s="156"/>
      <c r="BA854" s="156"/>
      <c r="BB854" s="157"/>
      <c r="BC854" s="158" t="s">
        <v>14</v>
      </c>
      <c r="BD854" s="156"/>
      <c r="BE854" s="156"/>
      <c r="BF854" s="156"/>
      <c r="BG854" s="156"/>
      <c r="BH854" s="156"/>
      <c r="BI854" s="156"/>
      <c r="BJ854" s="156"/>
      <c r="BK854" s="156"/>
      <c r="BL854" s="156"/>
      <c r="BM854" s="156"/>
      <c r="BN854" s="156"/>
      <c r="BO854" s="156"/>
      <c r="BP854" s="156"/>
      <c r="BQ854" s="157"/>
      <c r="BR854" s="158" t="s">
        <v>11</v>
      </c>
      <c r="BS854" s="156"/>
      <c r="BT854" s="156"/>
      <c r="BU854" s="156"/>
      <c r="BV854" s="156"/>
      <c r="BW854" s="156"/>
      <c r="BX854" s="156"/>
      <c r="BY854" s="156"/>
      <c r="BZ854" s="156"/>
      <c r="CA854" s="156"/>
      <c r="CB854" s="156"/>
      <c r="CC854" s="159"/>
      <c r="CD854" s="39"/>
    </row>
    <row r="855" spans="2:82" ht="24.95" customHeight="1">
      <c r="B855" s="160" t="s">
        <v>17</v>
      </c>
      <c r="C855" s="161"/>
      <c r="D855" s="155"/>
      <c r="E855" s="156"/>
      <c r="F855" s="156"/>
      <c r="G855" s="156"/>
      <c r="H855" s="156"/>
      <c r="I855" s="156"/>
      <c r="J855" s="156"/>
      <c r="K855" s="156"/>
      <c r="L855" s="156"/>
      <c r="M855" s="156"/>
      <c r="N855" s="156"/>
      <c r="O855" s="156"/>
      <c r="P855" s="157"/>
      <c r="Q855" s="162" t="s">
        <v>8</v>
      </c>
      <c r="R855" s="163"/>
      <c r="S855" s="163"/>
      <c r="T855" s="163"/>
      <c r="U855" s="164"/>
      <c r="V855" s="165" t="s">
        <v>5</v>
      </c>
      <c r="W855" s="166"/>
      <c r="X855" s="167" t="s">
        <v>9</v>
      </c>
      <c r="Y855" s="163"/>
      <c r="Z855" s="163"/>
      <c r="AA855" s="163"/>
      <c r="AB855" s="163"/>
      <c r="AC855" s="163"/>
      <c r="AD855" s="164"/>
      <c r="AE855" s="167" t="s">
        <v>53</v>
      </c>
      <c r="AF855" s="163"/>
      <c r="AG855" s="163"/>
      <c r="AH855" s="163"/>
      <c r="AI855" s="163"/>
      <c r="AJ855" s="163"/>
      <c r="AK855" s="163"/>
      <c r="AL855" s="163"/>
      <c r="AM855" s="168"/>
      <c r="AN855" s="169" t="s">
        <v>6</v>
      </c>
      <c r="AO855" s="170"/>
      <c r="AP855" s="171"/>
      <c r="AQ855" s="167" t="s">
        <v>10</v>
      </c>
      <c r="AR855" s="163"/>
      <c r="AS855" s="163"/>
      <c r="AT855" s="163"/>
      <c r="AU855" s="163"/>
      <c r="AV855" s="163"/>
      <c r="AW855" s="163"/>
      <c r="AX855" s="163"/>
      <c r="AY855" s="163"/>
      <c r="AZ855" s="163"/>
      <c r="BA855" s="163"/>
      <c r="BB855" s="168"/>
      <c r="BC855" s="169" t="s">
        <v>6</v>
      </c>
      <c r="BD855" s="170"/>
      <c r="BE855" s="171"/>
      <c r="BF855" s="167" t="s">
        <v>10</v>
      </c>
      <c r="BG855" s="163"/>
      <c r="BH855" s="163"/>
      <c r="BI855" s="163"/>
      <c r="BJ855" s="163"/>
      <c r="BK855" s="163"/>
      <c r="BL855" s="163"/>
      <c r="BM855" s="163"/>
      <c r="BN855" s="163"/>
      <c r="BO855" s="163"/>
      <c r="BP855" s="163"/>
      <c r="BQ855" s="168"/>
      <c r="BR855" s="162" t="s">
        <v>10</v>
      </c>
      <c r="BS855" s="163"/>
      <c r="BT855" s="163"/>
      <c r="BU855" s="163"/>
      <c r="BV855" s="163"/>
      <c r="BW855" s="163"/>
      <c r="BX855" s="163"/>
      <c r="BY855" s="163"/>
      <c r="BZ855" s="163"/>
      <c r="CA855" s="163"/>
      <c r="CB855" s="163"/>
      <c r="CC855" s="172"/>
      <c r="CD855" s="39"/>
    </row>
    <row r="856" spans="2:82" ht="24.95" customHeight="1">
      <c r="B856" s="366">
        <f>'③原紙（経理）'!B856:C856</f>
        <v>0</v>
      </c>
      <c r="C856" s="367"/>
      <c r="D856" s="368">
        <f>'③原紙（経理）'!D856:P856</f>
        <v>0</v>
      </c>
      <c r="E856" s="369"/>
      <c r="F856" s="369"/>
      <c r="G856" s="369"/>
      <c r="H856" s="369"/>
      <c r="I856" s="369"/>
      <c r="J856" s="369"/>
      <c r="K856" s="369"/>
      <c r="L856" s="369"/>
      <c r="M856" s="369"/>
      <c r="N856" s="369"/>
      <c r="O856" s="369"/>
      <c r="P856" s="370"/>
      <c r="Q856" s="182">
        <f>'③原紙（経理）'!Q856:U856</f>
        <v>0</v>
      </c>
      <c r="R856" s="183"/>
      <c r="S856" s="183"/>
      <c r="T856" s="183"/>
      <c r="U856" s="184"/>
      <c r="V856" s="186"/>
      <c r="W856" s="371"/>
      <c r="X856" s="372">
        <f>'③原紙（経理）'!X856:AD856</f>
        <v>0</v>
      </c>
      <c r="Y856" s="373"/>
      <c r="Z856" s="373"/>
      <c r="AA856" s="373"/>
      <c r="AB856" s="373"/>
      <c r="AC856" s="373"/>
      <c r="AD856" s="374"/>
      <c r="AE856" s="173">
        <f t="shared" ref="AE856:AE864" si="120">ROUND(Q856*X856,1)</f>
        <v>0</v>
      </c>
      <c r="AF856" s="174"/>
      <c r="AG856" s="174"/>
      <c r="AH856" s="174"/>
      <c r="AI856" s="174"/>
      <c r="AJ856" s="174"/>
      <c r="AK856" s="174"/>
      <c r="AL856" s="174"/>
      <c r="AM856" s="175"/>
      <c r="AN856" s="375">
        <f>'③原紙（経理）'!AN856:AP856</f>
        <v>0</v>
      </c>
      <c r="AO856" s="376"/>
      <c r="AP856" s="371"/>
      <c r="AQ856" s="190">
        <f>AN856/100*AE856</f>
        <v>0</v>
      </c>
      <c r="AR856" s="191"/>
      <c r="AS856" s="191"/>
      <c r="AT856" s="191"/>
      <c r="AU856" s="191"/>
      <c r="AV856" s="191"/>
      <c r="AW856" s="191"/>
      <c r="AX856" s="191"/>
      <c r="AY856" s="191"/>
      <c r="AZ856" s="191"/>
      <c r="BA856" s="191"/>
      <c r="BB856" s="192"/>
      <c r="BC856" s="375">
        <f>'③原紙（経理）'!BC856:BE856</f>
        <v>0</v>
      </c>
      <c r="BD856" s="376"/>
      <c r="BE856" s="371"/>
      <c r="BF856" s="173">
        <f>IF(BC856&gt;0,BC856/100*AE856-AQ856,AE856)</f>
        <v>0</v>
      </c>
      <c r="BG856" s="174"/>
      <c r="BH856" s="174"/>
      <c r="BI856" s="174"/>
      <c r="BJ856" s="174"/>
      <c r="BK856" s="174"/>
      <c r="BL856" s="174"/>
      <c r="BM856" s="174"/>
      <c r="BN856" s="174"/>
      <c r="BO856" s="174"/>
      <c r="BP856" s="174"/>
      <c r="BQ856" s="175"/>
      <c r="BR856" s="176">
        <f>AE856-AQ856-BF856</f>
        <v>0</v>
      </c>
      <c r="BS856" s="174"/>
      <c r="BT856" s="174"/>
      <c r="BU856" s="174"/>
      <c r="BV856" s="174"/>
      <c r="BW856" s="174"/>
      <c r="BX856" s="174"/>
      <c r="BY856" s="174"/>
      <c r="BZ856" s="174"/>
      <c r="CA856" s="174"/>
      <c r="CB856" s="174"/>
      <c r="CC856" s="177"/>
      <c r="CD856" s="75"/>
    </row>
    <row r="857" spans="2:82" ht="24.95" customHeight="1">
      <c r="B857" s="366">
        <f>'③原紙（経理）'!B857:C857</f>
        <v>0</v>
      </c>
      <c r="C857" s="367"/>
      <c r="D857" s="368">
        <f>'③原紙（経理）'!D857:P857</f>
        <v>0</v>
      </c>
      <c r="E857" s="369"/>
      <c r="F857" s="369"/>
      <c r="G857" s="369"/>
      <c r="H857" s="369"/>
      <c r="I857" s="369"/>
      <c r="J857" s="369"/>
      <c r="K857" s="369"/>
      <c r="L857" s="369"/>
      <c r="M857" s="369"/>
      <c r="N857" s="369"/>
      <c r="O857" s="369"/>
      <c r="P857" s="370"/>
      <c r="Q857" s="182">
        <f>'③原紙（経理）'!Q857:U857</f>
        <v>0</v>
      </c>
      <c r="R857" s="183"/>
      <c r="S857" s="183"/>
      <c r="T857" s="183"/>
      <c r="U857" s="184"/>
      <c r="V857" s="186">
        <f>'③原紙（経理）'!V857:W857</f>
        <v>0</v>
      </c>
      <c r="W857" s="371"/>
      <c r="X857" s="372">
        <f>'③原紙（経理）'!X857:AD857</f>
        <v>0</v>
      </c>
      <c r="Y857" s="373"/>
      <c r="Z857" s="373"/>
      <c r="AA857" s="373"/>
      <c r="AB857" s="373"/>
      <c r="AC857" s="373"/>
      <c r="AD857" s="374"/>
      <c r="AE857" s="173">
        <f t="shared" si="120"/>
        <v>0</v>
      </c>
      <c r="AF857" s="174"/>
      <c r="AG857" s="174"/>
      <c r="AH857" s="174"/>
      <c r="AI857" s="174"/>
      <c r="AJ857" s="174"/>
      <c r="AK857" s="174"/>
      <c r="AL857" s="174"/>
      <c r="AM857" s="175"/>
      <c r="AN857" s="375">
        <f>'③原紙（経理）'!AN857:AP857</f>
        <v>0</v>
      </c>
      <c r="AO857" s="376"/>
      <c r="AP857" s="371"/>
      <c r="AQ857" s="190">
        <f t="shared" ref="AQ857:AQ864" si="121">AN857/100*AE857</f>
        <v>0</v>
      </c>
      <c r="AR857" s="191"/>
      <c r="AS857" s="191"/>
      <c r="AT857" s="191"/>
      <c r="AU857" s="191"/>
      <c r="AV857" s="191"/>
      <c r="AW857" s="191"/>
      <c r="AX857" s="191"/>
      <c r="AY857" s="191"/>
      <c r="AZ857" s="191"/>
      <c r="BA857" s="191"/>
      <c r="BB857" s="192"/>
      <c r="BC857" s="375">
        <f>'③原紙（経理）'!BC857:BE857</f>
        <v>0</v>
      </c>
      <c r="BD857" s="376"/>
      <c r="BE857" s="371"/>
      <c r="BF857" s="173">
        <f t="shared" ref="BF857:BF864" si="122">IF(BC857&gt;0,BC857/100*AE857-AQ857,AE857)</f>
        <v>0</v>
      </c>
      <c r="BG857" s="174"/>
      <c r="BH857" s="174"/>
      <c r="BI857" s="174"/>
      <c r="BJ857" s="174"/>
      <c r="BK857" s="174"/>
      <c r="BL857" s="174"/>
      <c r="BM857" s="174"/>
      <c r="BN857" s="174"/>
      <c r="BO857" s="174"/>
      <c r="BP857" s="174"/>
      <c r="BQ857" s="175"/>
      <c r="BR857" s="176">
        <f t="shared" ref="BR857:BR864" si="123">AE857-AQ857-BF857</f>
        <v>0</v>
      </c>
      <c r="BS857" s="174"/>
      <c r="BT857" s="174"/>
      <c r="BU857" s="174"/>
      <c r="BV857" s="174"/>
      <c r="BW857" s="174"/>
      <c r="BX857" s="174"/>
      <c r="BY857" s="174"/>
      <c r="BZ857" s="174"/>
      <c r="CA857" s="174"/>
      <c r="CB857" s="174"/>
      <c r="CC857" s="177"/>
      <c r="CD857" s="75"/>
    </row>
    <row r="858" spans="2:82" ht="24.95" customHeight="1">
      <c r="B858" s="366">
        <f>'③原紙（経理）'!B858:C858</f>
        <v>0</v>
      </c>
      <c r="C858" s="367"/>
      <c r="D858" s="368">
        <f>'③原紙（経理）'!D858:P858</f>
        <v>0</v>
      </c>
      <c r="E858" s="369"/>
      <c r="F858" s="369"/>
      <c r="G858" s="369"/>
      <c r="H858" s="369"/>
      <c r="I858" s="369"/>
      <c r="J858" s="369"/>
      <c r="K858" s="369"/>
      <c r="L858" s="369"/>
      <c r="M858" s="369"/>
      <c r="N858" s="369"/>
      <c r="O858" s="369"/>
      <c r="P858" s="370"/>
      <c r="Q858" s="182">
        <f>'③原紙（経理）'!Q858:U858</f>
        <v>0</v>
      </c>
      <c r="R858" s="183"/>
      <c r="S858" s="183"/>
      <c r="T858" s="183"/>
      <c r="U858" s="184"/>
      <c r="V858" s="186">
        <f>'③原紙（経理）'!V858:W858</f>
        <v>0</v>
      </c>
      <c r="W858" s="371"/>
      <c r="X858" s="372">
        <f>'③原紙（経理）'!X858:AD858</f>
        <v>0</v>
      </c>
      <c r="Y858" s="373"/>
      <c r="Z858" s="373"/>
      <c r="AA858" s="373"/>
      <c r="AB858" s="373"/>
      <c r="AC858" s="373"/>
      <c r="AD858" s="374"/>
      <c r="AE858" s="173">
        <f t="shared" si="120"/>
        <v>0</v>
      </c>
      <c r="AF858" s="174"/>
      <c r="AG858" s="174"/>
      <c r="AH858" s="174"/>
      <c r="AI858" s="174"/>
      <c r="AJ858" s="174"/>
      <c r="AK858" s="174"/>
      <c r="AL858" s="174"/>
      <c r="AM858" s="175"/>
      <c r="AN858" s="375">
        <f>'③原紙（経理）'!AN858:AP858</f>
        <v>0</v>
      </c>
      <c r="AO858" s="376"/>
      <c r="AP858" s="371"/>
      <c r="AQ858" s="190">
        <f t="shared" si="121"/>
        <v>0</v>
      </c>
      <c r="AR858" s="191"/>
      <c r="AS858" s="191"/>
      <c r="AT858" s="191"/>
      <c r="AU858" s="191"/>
      <c r="AV858" s="191"/>
      <c r="AW858" s="191"/>
      <c r="AX858" s="191"/>
      <c r="AY858" s="191"/>
      <c r="AZ858" s="191"/>
      <c r="BA858" s="191"/>
      <c r="BB858" s="192"/>
      <c r="BC858" s="375">
        <f>'③原紙（経理）'!BC858:BE858</f>
        <v>0</v>
      </c>
      <c r="BD858" s="376"/>
      <c r="BE858" s="371"/>
      <c r="BF858" s="173">
        <f t="shared" si="122"/>
        <v>0</v>
      </c>
      <c r="BG858" s="174"/>
      <c r="BH858" s="174"/>
      <c r="BI858" s="174"/>
      <c r="BJ858" s="174"/>
      <c r="BK858" s="174"/>
      <c r="BL858" s="174"/>
      <c r="BM858" s="174"/>
      <c r="BN858" s="174"/>
      <c r="BO858" s="174"/>
      <c r="BP858" s="174"/>
      <c r="BQ858" s="175"/>
      <c r="BR858" s="176">
        <f t="shared" si="123"/>
        <v>0</v>
      </c>
      <c r="BS858" s="174"/>
      <c r="BT858" s="174"/>
      <c r="BU858" s="174"/>
      <c r="BV858" s="174"/>
      <c r="BW858" s="174"/>
      <c r="BX858" s="174"/>
      <c r="BY858" s="174"/>
      <c r="BZ858" s="174"/>
      <c r="CA858" s="174"/>
      <c r="CB858" s="174"/>
      <c r="CC858" s="177"/>
      <c r="CD858" s="75"/>
    </row>
    <row r="859" spans="2:82" ht="24.95" customHeight="1">
      <c r="B859" s="366">
        <f>'③原紙（経理）'!B859:C859</f>
        <v>0</v>
      </c>
      <c r="C859" s="367"/>
      <c r="D859" s="368">
        <f>'③原紙（経理）'!D859:P859</f>
        <v>0</v>
      </c>
      <c r="E859" s="369"/>
      <c r="F859" s="369"/>
      <c r="G859" s="369"/>
      <c r="H859" s="369"/>
      <c r="I859" s="369"/>
      <c r="J859" s="369"/>
      <c r="K859" s="369"/>
      <c r="L859" s="369"/>
      <c r="M859" s="369"/>
      <c r="N859" s="369"/>
      <c r="O859" s="369"/>
      <c r="P859" s="370"/>
      <c r="Q859" s="182">
        <f>'③原紙（経理）'!Q859:U859</f>
        <v>0</v>
      </c>
      <c r="R859" s="183"/>
      <c r="S859" s="183"/>
      <c r="T859" s="183"/>
      <c r="U859" s="184"/>
      <c r="V859" s="186">
        <f>'③原紙（経理）'!V859:W859</f>
        <v>0</v>
      </c>
      <c r="W859" s="371"/>
      <c r="X859" s="372">
        <f>'③原紙（経理）'!X859:AD859</f>
        <v>0</v>
      </c>
      <c r="Y859" s="373"/>
      <c r="Z859" s="373"/>
      <c r="AA859" s="373"/>
      <c r="AB859" s="373"/>
      <c r="AC859" s="373"/>
      <c r="AD859" s="374"/>
      <c r="AE859" s="173">
        <f t="shared" si="120"/>
        <v>0</v>
      </c>
      <c r="AF859" s="174"/>
      <c r="AG859" s="174"/>
      <c r="AH859" s="174"/>
      <c r="AI859" s="174"/>
      <c r="AJ859" s="174"/>
      <c r="AK859" s="174"/>
      <c r="AL859" s="174"/>
      <c r="AM859" s="175"/>
      <c r="AN859" s="375">
        <f>'③原紙（経理）'!AN859:AP859</f>
        <v>0</v>
      </c>
      <c r="AO859" s="376"/>
      <c r="AP859" s="371"/>
      <c r="AQ859" s="190">
        <f t="shared" si="121"/>
        <v>0</v>
      </c>
      <c r="AR859" s="191"/>
      <c r="AS859" s="191"/>
      <c r="AT859" s="191"/>
      <c r="AU859" s="191"/>
      <c r="AV859" s="191"/>
      <c r="AW859" s="191"/>
      <c r="AX859" s="191"/>
      <c r="AY859" s="191"/>
      <c r="AZ859" s="191"/>
      <c r="BA859" s="191"/>
      <c r="BB859" s="192"/>
      <c r="BC859" s="375">
        <f>'③原紙（経理）'!BC859:BE859</f>
        <v>0</v>
      </c>
      <c r="BD859" s="376"/>
      <c r="BE859" s="371"/>
      <c r="BF859" s="173">
        <f t="shared" si="122"/>
        <v>0</v>
      </c>
      <c r="BG859" s="174"/>
      <c r="BH859" s="174"/>
      <c r="BI859" s="174"/>
      <c r="BJ859" s="174"/>
      <c r="BK859" s="174"/>
      <c r="BL859" s="174"/>
      <c r="BM859" s="174"/>
      <c r="BN859" s="174"/>
      <c r="BO859" s="174"/>
      <c r="BP859" s="174"/>
      <c r="BQ859" s="175"/>
      <c r="BR859" s="176">
        <f t="shared" si="123"/>
        <v>0</v>
      </c>
      <c r="BS859" s="174"/>
      <c r="BT859" s="174"/>
      <c r="BU859" s="174"/>
      <c r="BV859" s="174"/>
      <c r="BW859" s="174"/>
      <c r="BX859" s="174"/>
      <c r="BY859" s="174"/>
      <c r="BZ859" s="174"/>
      <c r="CA859" s="174"/>
      <c r="CB859" s="174"/>
      <c r="CC859" s="177"/>
      <c r="CD859" s="75"/>
    </row>
    <row r="860" spans="2:82" ht="24.95" customHeight="1">
      <c r="B860" s="366">
        <f>'③原紙（経理）'!B860:C860</f>
        <v>0</v>
      </c>
      <c r="C860" s="367"/>
      <c r="D860" s="368">
        <f>'③原紙（経理）'!D860:P860</f>
        <v>0</v>
      </c>
      <c r="E860" s="369"/>
      <c r="F860" s="369"/>
      <c r="G860" s="369"/>
      <c r="H860" s="369"/>
      <c r="I860" s="369"/>
      <c r="J860" s="369"/>
      <c r="K860" s="369"/>
      <c r="L860" s="369"/>
      <c r="M860" s="369"/>
      <c r="N860" s="369"/>
      <c r="O860" s="369"/>
      <c r="P860" s="370"/>
      <c r="Q860" s="182">
        <f>'③原紙（経理）'!Q860:U860</f>
        <v>0</v>
      </c>
      <c r="R860" s="183"/>
      <c r="S860" s="183"/>
      <c r="T860" s="183"/>
      <c r="U860" s="184"/>
      <c r="V860" s="186">
        <f>'③原紙（経理）'!V860:W860</f>
        <v>0</v>
      </c>
      <c r="W860" s="371"/>
      <c r="X860" s="372">
        <f>'③原紙（経理）'!X860:AD860</f>
        <v>0</v>
      </c>
      <c r="Y860" s="373"/>
      <c r="Z860" s="373"/>
      <c r="AA860" s="373"/>
      <c r="AB860" s="373"/>
      <c r="AC860" s="373"/>
      <c r="AD860" s="374"/>
      <c r="AE860" s="173">
        <f t="shared" si="120"/>
        <v>0</v>
      </c>
      <c r="AF860" s="174"/>
      <c r="AG860" s="174"/>
      <c r="AH860" s="174"/>
      <c r="AI860" s="174"/>
      <c r="AJ860" s="174"/>
      <c r="AK860" s="174"/>
      <c r="AL860" s="174"/>
      <c r="AM860" s="175"/>
      <c r="AN860" s="375">
        <f>'③原紙（経理）'!AN860:AP860</f>
        <v>0</v>
      </c>
      <c r="AO860" s="376"/>
      <c r="AP860" s="371"/>
      <c r="AQ860" s="190">
        <f t="shared" si="121"/>
        <v>0</v>
      </c>
      <c r="AR860" s="191"/>
      <c r="AS860" s="191"/>
      <c r="AT860" s="191"/>
      <c r="AU860" s="191"/>
      <c r="AV860" s="191"/>
      <c r="AW860" s="191"/>
      <c r="AX860" s="191"/>
      <c r="AY860" s="191"/>
      <c r="AZ860" s="191"/>
      <c r="BA860" s="191"/>
      <c r="BB860" s="192"/>
      <c r="BC860" s="375">
        <f>'③原紙（経理）'!BC860:BE860</f>
        <v>0</v>
      </c>
      <c r="BD860" s="376"/>
      <c r="BE860" s="371"/>
      <c r="BF860" s="173">
        <f t="shared" si="122"/>
        <v>0</v>
      </c>
      <c r="BG860" s="174"/>
      <c r="BH860" s="174"/>
      <c r="BI860" s="174"/>
      <c r="BJ860" s="174"/>
      <c r="BK860" s="174"/>
      <c r="BL860" s="174"/>
      <c r="BM860" s="174"/>
      <c r="BN860" s="174"/>
      <c r="BO860" s="174"/>
      <c r="BP860" s="174"/>
      <c r="BQ860" s="175"/>
      <c r="BR860" s="176">
        <f t="shared" si="123"/>
        <v>0</v>
      </c>
      <c r="BS860" s="174"/>
      <c r="BT860" s="174"/>
      <c r="BU860" s="174"/>
      <c r="BV860" s="174"/>
      <c r="BW860" s="174"/>
      <c r="BX860" s="174"/>
      <c r="BY860" s="174"/>
      <c r="BZ860" s="174"/>
      <c r="CA860" s="174"/>
      <c r="CB860" s="174"/>
      <c r="CC860" s="177"/>
      <c r="CD860" s="75"/>
    </row>
    <row r="861" spans="2:82" ht="24.95" customHeight="1">
      <c r="B861" s="366">
        <f>'③原紙（経理）'!B861:C861</f>
        <v>0</v>
      </c>
      <c r="C861" s="367"/>
      <c r="D861" s="368">
        <f>'③原紙（経理）'!D861:P861</f>
        <v>0</v>
      </c>
      <c r="E861" s="369"/>
      <c r="F861" s="369"/>
      <c r="G861" s="369"/>
      <c r="H861" s="369"/>
      <c r="I861" s="369"/>
      <c r="J861" s="369"/>
      <c r="K861" s="369"/>
      <c r="L861" s="369"/>
      <c r="M861" s="369"/>
      <c r="N861" s="369"/>
      <c r="O861" s="369"/>
      <c r="P861" s="370"/>
      <c r="Q861" s="182">
        <f>'③原紙（経理）'!Q861:U861</f>
        <v>0</v>
      </c>
      <c r="R861" s="183"/>
      <c r="S861" s="183"/>
      <c r="T861" s="183"/>
      <c r="U861" s="184"/>
      <c r="V861" s="186">
        <f>'③原紙（経理）'!V861:W861</f>
        <v>0</v>
      </c>
      <c r="W861" s="371"/>
      <c r="X861" s="372">
        <f>'③原紙（経理）'!X861:AD861</f>
        <v>0</v>
      </c>
      <c r="Y861" s="373"/>
      <c r="Z861" s="373"/>
      <c r="AA861" s="373"/>
      <c r="AB861" s="373"/>
      <c r="AC861" s="373"/>
      <c r="AD861" s="374"/>
      <c r="AE861" s="173">
        <f t="shared" si="120"/>
        <v>0</v>
      </c>
      <c r="AF861" s="174"/>
      <c r="AG861" s="174"/>
      <c r="AH861" s="174"/>
      <c r="AI861" s="174"/>
      <c r="AJ861" s="174"/>
      <c r="AK861" s="174"/>
      <c r="AL861" s="174"/>
      <c r="AM861" s="175"/>
      <c r="AN861" s="375">
        <f>'③原紙（経理）'!AN861:AP861</f>
        <v>0</v>
      </c>
      <c r="AO861" s="376"/>
      <c r="AP861" s="371"/>
      <c r="AQ861" s="190">
        <f t="shared" si="121"/>
        <v>0</v>
      </c>
      <c r="AR861" s="191"/>
      <c r="AS861" s="191"/>
      <c r="AT861" s="191"/>
      <c r="AU861" s="191"/>
      <c r="AV861" s="191"/>
      <c r="AW861" s="191"/>
      <c r="AX861" s="191"/>
      <c r="AY861" s="191"/>
      <c r="AZ861" s="191"/>
      <c r="BA861" s="191"/>
      <c r="BB861" s="192"/>
      <c r="BC861" s="375">
        <f>'③原紙（経理）'!BC861:BE861</f>
        <v>0</v>
      </c>
      <c r="BD861" s="376"/>
      <c r="BE861" s="371"/>
      <c r="BF861" s="173">
        <f t="shared" si="122"/>
        <v>0</v>
      </c>
      <c r="BG861" s="174"/>
      <c r="BH861" s="174"/>
      <c r="BI861" s="174"/>
      <c r="BJ861" s="174"/>
      <c r="BK861" s="174"/>
      <c r="BL861" s="174"/>
      <c r="BM861" s="174"/>
      <c r="BN861" s="174"/>
      <c r="BO861" s="174"/>
      <c r="BP861" s="174"/>
      <c r="BQ861" s="175"/>
      <c r="BR861" s="176">
        <f t="shared" si="123"/>
        <v>0</v>
      </c>
      <c r="BS861" s="174"/>
      <c r="BT861" s="174"/>
      <c r="BU861" s="174"/>
      <c r="BV861" s="174"/>
      <c r="BW861" s="174"/>
      <c r="BX861" s="174"/>
      <c r="BY861" s="174"/>
      <c r="BZ861" s="174"/>
      <c r="CA861" s="174"/>
      <c r="CB861" s="174"/>
      <c r="CC861" s="177"/>
      <c r="CD861" s="75"/>
    </row>
    <row r="862" spans="2:82" ht="24.95" customHeight="1">
      <c r="B862" s="366">
        <f>'③原紙（経理）'!B862:C862</f>
        <v>0</v>
      </c>
      <c r="C862" s="367"/>
      <c r="D862" s="368">
        <f>'③原紙（経理）'!D862:P862</f>
        <v>0</v>
      </c>
      <c r="E862" s="369"/>
      <c r="F862" s="369"/>
      <c r="G862" s="369"/>
      <c r="H862" s="369"/>
      <c r="I862" s="369"/>
      <c r="J862" s="369"/>
      <c r="K862" s="369"/>
      <c r="L862" s="369"/>
      <c r="M862" s="369"/>
      <c r="N862" s="369"/>
      <c r="O862" s="369"/>
      <c r="P862" s="370"/>
      <c r="Q862" s="182">
        <f>'③原紙（経理）'!Q862:U862</f>
        <v>0</v>
      </c>
      <c r="R862" s="183"/>
      <c r="S862" s="183"/>
      <c r="T862" s="183"/>
      <c r="U862" s="184"/>
      <c r="V862" s="186">
        <f>'③原紙（経理）'!V862:W862</f>
        <v>0</v>
      </c>
      <c r="W862" s="371"/>
      <c r="X862" s="372">
        <f>'③原紙（経理）'!X862:AD862</f>
        <v>0</v>
      </c>
      <c r="Y862" s="373"/>
      <c r="Z862" s="373"/>
      <c r="AA862" s="373"/>
      <c r="AB862" s="373"/>
      <c r="AC862" s="373"/>
      <c r="AD862" s="374"/>
      <c r="AE862" s="173">
        <f t="shared" si="120"/>
        <v>0</v>
      </c>
      <c r="AF862" s="174"/>
      <c r="AG862" s="174"/>
      <c r="AH862" s="174"/>
      <c r="AI862" s="174"/>
      <c r="AJ862" s="174"/>
      <c r="AK862" s="174"/>
      <c r="AL862" s="174"/>
      <c r="AM862" s="175"/>
      <c r="AN862" s="375">
        <f>'③原紙（経理）'!AN862:AP862</f>
        <v>0</v>
      </c>
      <c r="AO862" s="376"/>
      <c r="AP862" s="371"/>
      <c r="AQ862" s="190">
        <f t="shared" si="121"/>
        <v>0</v>
      </c>
      <c r="AR862" s="191"/>
      <c r="AS862" s="191"/>
      <c r="AT862" s="191"/>
      <c r="AU862" s="191"/>
      <c r="AV862" s="191"/>
      <c r="AW862" s="191"/>
      <c r="AX862" s="191"/>
      <c r="AY862" s="191"/>
      <c r="AZ862" s="191"/>
      <c r="BA862" s="191"/>
      <c r="BB862" s="192"/>
      <c r="BC862" s="375">
        <f>'③原紙（経理）'!BC862:BE862</f>
        <v>0</v>
      </c>
      <c r="BD862" s="376"/>
      <c r="BE862" s="371"/>
      <c r="BF862" s="173">
        <f t="shared" si="122"/>
        <v>0</v>
      </c>
      <c r="BG862" s="174"/>
      <c r="BH862" s="174"/>
      <c r="BI862" s="174"/>
      <c r="BJ862" s="174"/>
      <c r="BK862" s="174"/>
      <c r="BL862" s="174"/>
      <c r="BM862" s="174"/>
      <c r="BN862" s="174"/>
      <c r="BO862" s="174"/>
      <c r="BP862" s="174"/>
      <c r="BQ862" s="175"/>
      <c r="BR862" s="176">
        <f t="shared" si="123"/>
        <v>0</v>
      </c>
      <c r="BS862" s="174"/>
      <c r="BT862" s="174"/>
      <c r="BU862" s="174"/>
      <c r="BV862" s="174"/>
      <c r="BW862" s="174"/>
      <c r="BX862" s="174"/>
      <c r="BY862" s="174"/>
      <c r="BZ862" s="174"/>
      <c r="CA862" s="174"/>
      <c r="CB862" s="174"/>
      <c r="CC862" s="177"/>
      <c r="CD862" s="75"/>
    </row>
    <row r="863" spans="2:82" ht="24.95" customHeight="1">
      <c r="B863" s="366">
        <f>'③原紙（経理）'!B863:C863</f>
        <v>0</v>
      </c>
      <c r="C863" s="367"/>
      <c r="D863" s="368">
        <f>'③原紙（経理）'!D863:P863</f>
        <v>0</v>
      </c>
      <c r="E863" s="369"/>
      <c r="F863" s="369"/>
      <c r="G863" s="369"/>
      <c r="H863" s="369"/>
      <c r="I863" s="369"/>
      <c r="J863" s="369"/>
      <c r="K863" s="369"/>
      <c r="L863" s="369"/>
      <c r="M863" s="369"/>
      <c r="N863" s="369"/>
      <c r="O863" s="369"/>
      <c r="P863" s="370"/>
      <c r="Q863" s="182">
        <f>'③原紙（経理）'!Q863:U863</f>
        <v>0</v>
      </c>
      <c r="R863" s="183"/>
      <c r="S863" s="183"/>
      <c r="T863" s="183"/>
      <c r="U863" s="184"/>
      <c r="V863" s="186">
        <f>'③原紙（経理）'!V863:W863</f>
        <v>0</v>
      </c>
      <c r="W863" s="371"/>
      <c r="X863" s="372">
        <f>'③原紙（経理）'!X863:AD863</f>
        <v>0</v>
      </c>
      <c r="Y863" s="373"/>
      <c r="Z863" s="373"/>
      <c r="AA863" s="373"/>
      <c r="AB863" s="373"/>
      <c r="AC863" s="373"/>
      <c r="AD863" s="374"/>
      <c r="AE863" s="173">
        <f t="shared" si="120"/>
        <v>0</v>
      </c>
      <c r="AF863" s="174"/>
      <c r="AG863" s="174"/>
      <c r="AH863" s="174"/>
      <c r="AI863" s="174"/>
      <c r="AJ863" s="174"/>
      <c r="AK863" s="174"/>
      <c r="AL863" s="174"/>
      <c r="AM863" s="175"/>
      <c r="AN863" s="375">
        <f>'③原紙（経理）'!AN863:AP863</f>
        <v>0</v>
      </c>
      <c r="AO863" s="376"/>
      <c r="AP863" s="371"/>
      <c r="AQ863" s="190">
        <f t="shared" si="121"/>
        <v>0</v>
      </c>
      <c r="AR863" s="191"/>
      <c r="AS863" s="191"/>
      <c r="AT863" s="191"/>
      <c r="AU863" s="191"/>
      <c r="AV863" s="191"/>
      <c r="AW863" s="191"/>
      <c r="AX863" s="191"/>
      <c r="AY863" s="191"/>
      <c r="AZ863" s="191"/>
      <c r="BA863" s="191"/>
      <c r="BB863" s="192"/>
      <c r="BC863" s="375">
        <f>'③原紙（経理）'!BC863:BE863</f>
        <v>0</v>
      </c>
      <c r="BD863" s="376"/>
      <c r="BE863" s="371"/>
      <c r="BF863" s="173">
        <f t="shared" si="122"/>
        <v>0</v>
      </c>
      <c r="BG863" s="174"/>
      <c r="BH863" s="174"/>
      <c r="BI863" s="174"/>
      <c r="BJ863" s="174"/>
      <c r="BK863" s="174"/>
      <c r="BL863" s="174"/>
      <c r="BM863" s="174"/>
      <c r="BN863" s="174"/>
      <c r="BO863" s="174"/>
      <c r="BP863" s="174"/>
      <c r="BQ863" s="175"/>
      <c r="BR863" s="176">
        <f t="shared" si="123"/>
        <v>0</v>
      </c>
      <c r="BS863" s="174"/>
      <c r="BT863" s="174"/>
      <c r="BU863" s="174"/>
      <c r="BV863" s="174"/>
      <c r="BW863" s="174"/>
      <c r="BX863" s="174"/>
      <c r="BY863" s="174"/>
      <c r="BZ863" s="174"/>
      <c r="CA863" s="174"/>
      <c r="CB863" s="174"/>
      <c r="CC863" s="177"/>
      <c r="CD863" s="75"/>
    </row>
    <row r="864" spans="2:82" ht="24.95" customHeight="1">
      <c r="B864" s="366">
        <f>'③原紙（経理）'!B864:C864</f>
        <v>0</v>
      </c>
      <c r="C864" s="367"/>
      <c r="D864" s="368">
        <f>'③原紙（経理）'!D864:P864</f>
        <v>0</v>
      </c>
      <c r="E864" s="369"/>
      <c r="F864" s="369"/>
      <c r="G864" s="369"/>
      <c r="H864" s="369"/>
      <c r="I864" s="369"/>
      <c r="J864" s="369"/>
      <c r="K864" s="369"/>
      <c r="L864" s="369"/>
      <c r="M864" s="369"/>
      <c r="N864" s="369"/>
      <c r="O864" s="369"/>
      <c r="P864" s="370"/>
      <c r="Q864" s="182">
        <f>'③原紙（経理）'!Q864:U864</f>
        <v>0</v>
      </c>
      <c r="R864" s="183"/>
      <c r="S864" s="183"/>
      <c r="T864" s="183"/>
      <c r="U864" s="184"/>
      <c r="V864" s="186">
        <f>'③原紙（経理）'!V864:W864</f>
        <v>0</v>
      </c>
      <c r="W864" s="371"/>
      <c r="X864" s="372">
        <f>'③原紙（経理）'!X864:AD864</f>
        <v>0</v>
      </c>
      <c r="Y864" s="373"/>
      <c r="Z864" s="373"/>
      <c r="AA864" s="373"/>
      <c r="AB864" s="373"/>
      <c r="AC864" s="373"/>
      <c r="AD864" s="374"/>
      <c r="AE864" s="173">
        <f t="shared" si="120"/>
        <v>0</v>
      </c>
      <c r="AF864" s="174"/>
      <c r="AG864" s="174"/>
      <c r="AH864" s="174"/>
      <c r="AI864" s="174"/>
      <c r="AJ864" s="174"/>
      <c r="AK864" s="174"/>
      <c r="AL864" s="174"/>
      <c r="AM864" s="175"/>
      <c r="AN864" s="375">
        <f>'③原紙（経理）'!AN864:AP864</f>
        <v>0</v>
      </c>
      <c r="AO864" s="376"/>
      <c r="AP864" s="371"/>
      <c r="AQ864" s="377">
        <f t="shared" si="121"/>
        <v>0</v>
      </c>
      <c r="AR864" s="378"/>
      <c r="AS864" s="378"/>
      <c r="AT864" s="378"/>
      <c r="AU864" s="378"/>
      <c r="AV864" s="378"/>
      <c r="AW864" s="378"/>
      <c r="AX864" s="378"/>
      <c r="AY864" s="378"/>
      <c r="AZ864" s="378"/>
      <c r="BA864" s="378"/>
      <c r="BB864" s="379"/>
      <c r="BC864" s="375">
        <f>'③原紙（経理）'!BC864:BE864</f>
        <v>0</v>
      </c>
      <c r="BD864" s="376"/>
      <c r="BE864" s="371"/>
      <c r="BF864" s="361">
        <f t="shared" si="122"/>
        <v>0</v>
      </c>
      <c r="BG864" s="362"/>
      <c r="BH864" s="362"/>
      <c r="BI864" s="362"/>
      <c r="BJ864" s="362"/>
      <c r="BK864" s="362"/>
      <c r="BL864" s="362"/>
      <c r="BM864" s="362"/>
      <c r="BN864" s="362"/>
      <c r="BO864" s="362"/>
      <c r="BP864" s="362"/>
      <c r="BQ864" s="363"/>
      <c r="BR864" s="364">
        <f t="shared" si="123"/>
        <v>0</v>
      </c>
      <c r="BS864" s="362"/>
      <c r="BT864" s="362"/>
      <c r="BU864" s="362"/>
      <c r="BV864" s="362"/>
      <c r="BW864" s="362"/>
      <c r="BX864" s="362"/>
      <c r="BY864" s="362"/>
      <c r="BZ864" s="362"/>
      <c r="CA864" s="362"/>
      <c r="CB864" s="362"/>
      <c r="CC864" s="365"/>
      <c r="CD864" s="75"/>
    </row>
    <row r="865" spans="2:82" ht="24.95" customHeight="1" thickBot="1">
      <c r="B865" s="196"/>
      <c r="C865" s="197"/>
      <c r="D865" s="198" t="s">
        <v>49</v>
      </c>
      <c r="E865" s="199"/>
      <c r="F865" s="199"/>
      <c r="G865" s="199"/>
      <c r="H865" s="199"/>
      <c r="I865" s="199"/>
      <c r="J865" s="199"/>
      <c r="K865" s="199"/>
      <c r="L865" s="199"/>
      <c r="M865" s="199"/>
      <c r="N865" s="199"/>
      <c r="O865" s="199"/>
      <c r="P865" s="200"/>
      <c r="Q865" s="201"/>
      <c r="R865" s="202"/>
      <c r="S865" s="202"/>
      <c r="T865" s="202"/>
      <c r="U865" s="203"/>
      <c r="V865" s="198"/>
      <c r="W865" s="197"/>
      <c r="X865" s="204"/>
      <c r="Y865" s="205"/>
      <c r="Z865" s="205"/>
      <c r="AA865" s="205"/>
      <c r="AB865" s="205"/>
      <c r="AC865" s="205"/>
      <c r="AD865" s="206"/>
      <c r="AE865" s="204">
        <f>SUM(AE856:AM864)</f>
        <v>0</v>
      </c>
      <c r="AF865" s="205"/>
      <c r="AG865" s="205"/>
      <c r="AH865" s="205"/>
      <c r="AI865" s="205"/>
      <c r="AJ865" s="205"/>
      <c r="AK865" s="205"/>
      <c r="AL865" s="205"/>
      <c r="AM865" s="207"/>
      <c r="AN865" s="208"/>
      <c r="AO865" s="205"/>
      <c r="AP865" s="206"/>
      <c r="AQ865" s="204">
        <f>SUM(AQ856:BB864)</f>
        <v>0</v>
      </c>
      <c r="AR865" s="205"/>
      <c r="AS865" s="205"/>
      <c r="AT865" s="205"/>
      <c r="AU865" s="205"/>
      <c r="AV865" s="205"/>
      <c r="AW865" s="205"/>
      <c r="AX865" s="205"/>
      <c r="AY865" s="205"/>
      <c r="AZ865" s="205"/>
      <c r="BA865" s="205"/>
      <c r="BB865" s="207"/>
      <c r="BC865" s="208"/>
      <c r="BD865" s="205"/>
      <c r="BE865" s="206"/>
      <c r="BF865" s="204">
        <f>SUM(BF856:BQ864)</f>
        <v>0</v>
      </c>
      <c r="BG865" s="205"/>
      <c r="BH865" s="205"/>
      <c r="BI865" s="205"/>
      <c r="BJ865" s="205"/>
      <c r="BK865" s="205"/>
      <c r="BL865" s="205"/>
      <c r="BM865" s="205"/>
      <c r="BN865" s="205"/>
      <c r="BO865" s="205"/>
      <c r="BP865" s="205"/>
      <c r="BQ865" s="207"/>
      <c r="BR865" s="208">
        <f>AE865-AQ865-BF865</f>
        <v>0</v>
      </c>
      <c r="BS865" s="205"/>
      <c r="BT865" s="205"/>
      <c r="BU865" s="205"/>
      <c r="BV865" s="205"/>
      <c r="BW865" s="205"/>
      <c r="BX865" s="205"/>
      <c r="BY865" s="205"/>
      <c r="BZ865" s="205"/>
      <c r="CA865" s="205"/>
      <c r="CB865" s="205"/>
      <c r="CC865" s="209"/>
      <c r="CD865" s="75"/>
    </row>
    <row r="866" spans="2:82" ht="15" customHeight="1">
      <c r="B866" s="232" t="s">
        <v>72</v>
      </c>
      <c r="C866" s="233"/>
      <c r="D866" s="233"/>
      <c r="E866" s="233"/>
      <c r="F866" s="233"/>
      <c r="G866" s="233"/>
      <c r="H866" s="233"/>
      <c r="I866" s="233"/>
      <c r="J866" s="233"/>
      <c r="K866" s="233"/>
      <c r="L866" s="233"/>
      <c r="M866" s="233"/>
      <c r="N866" s="233"/>
      <c r="O866" s="233"/>
      <c r="P866" s="234" t="s">
        <v>28</v>
      </c>
      <c r="Q866" s="235"/>
      <c r="R866" s="235"/>
      <c r="S866" s="235"/>
      <c r="T866" s="235"/>
      <c r="U866" s="236"/>
      <c r="V866" s="392" t="s">
        <v>29</v>
      </c>
      <c r="W866" s="392"/>
      <c r="X866" s="392"/>
      <c r="Y866" s="392"/>
      <c r="Z866" s="392"/>
      <c r="AA866" s="392"/>
      <c r="AB866" s="392" t="s">
        <v>101</v>
      </c>
      <c r="AC866" s="392"/>
      <c r="AD866" s="392"/>
      <c r="AE866" s="392"/>
      <c r="AF866" s="392"/>
      <c r="AG866" s="392"/>
      <c r="AH866" s="392" t="s">
        <v>30</v>
      </c>
      <c r="AI866" s="392"/>
      <c r="AJ866" s="392"/>
      <c r="AK866" s="392"/>
      <c r="AL866" s="392"/>
      <c r="AM866" s="392"/>
      <c r="AN866" s="392"/>
      <c r="AO866" s="392"/>
      <c r="AP866" s="392"/>
      <c r="AQ866" s="392"/>
      <c r="AR866" s="392"/>
      <c r="AS866" s="234"/>
      <c r="AT866" s="395" t="s">
        <v>100</v>
      </c>
      <c r="AU866" s="385"/>
      <c r="AV866" s="385"/>
      <c r="AW866" s="385"/>
      <c r="AX866" s="385"/>
      <c r="AY866" s="385"/>
      <c r="AZ866" s="385"/>
      <c r="BA866" s="385"/>
      <c r="BB866" s="385"/>
      <c r="BC866" s="385"/>
      <c r="BD866" s="385"/>
      <c r="BE866" s="385"/>
      <c r="BF866" s="385"/>
      <c r="BG866" s="385"/>
      <c r="BH866" s="385"/>
      <c r="BI866" s="385"/>
      <c r="BJ866" s="385"/>
      <c r="BK866" s="385"/>
      <c r="BL866" s="385"/>
      <c r="BM866" s="385"/>
      <c r="BN866" s="385"/>
      <c r="BO866" s="385"/>
      <c r="BP866" s="385"/>
      <c r="BQ866" s="385"/>
      <c r="BR866" s="385"/>
      <c r="BS866" s="385"/>
      <c r="BT866" s="385"/>
      <c r="BU866" s="385"/>
      <c r="BV866" s="385"/>
      <c r="BW866" s="385"/>
      <c r="BX866" s="385"/>
      <c r="BY866" s="385"/>
      <c r="BZ866" s="385"/>
      <c r="CA866" s="385"/>
      <c r="CB866" s="385"/>
      <c r="CC866" s="386"/>
      <c r="CD866" s="46"/>
    </row>
    <row r="867" spans="2:82" ht="45" customHeight="1">
      <c r="B867" s="237" t="s">
        <v>27</v>
      </c>
      <c r="C867" s="238"/>
      <c r="D867" s="238"/>
      <c r="E867" s="238"/>
      <c r="F867" s="238"/>
      <c r="G867" s="238"/>
      <c r="H867" s="238"/>
      <c r="I867" s="238"/>
      <c r="J867" s="238"/>
      <c r="K867" s="238"/>
      <c r="L867" s="238"/>
      <c r="M867" s="238"/>
      <c r="N867" s="238"/>
      <c r="O867" s="238"/>
      <c r="P867" s="384"/>
      <c r="Q867" s="238"/>
      <c r="R867" s="238"/>
      <c r="S867" s="238"/>
      <c r="T867" s="238"/>
      <c r="U867" s="239"/>
      <c r="V867" s="393"/>
      <c r="W867" s="393"/>
      <c r="X867" s="393"/>
      <c r="Y867" s="393"/>
      <c r="Z867" s="393"/>
      <c r="AA867" s="393"/>
      <c r="AB867" s="393"/>
      <c r="AC867" s="393"/>
      <c r="AD867" s="393"/>
      <c r="AE867" s="393"/>
      <c r="AF867" s="393"/>
      <c r="AG867" s="393"/>
      <c r="AH867" s="394"/>
      <c r="AI867" s="394"/>
      <c r="AJ867" s="394"/>
      <c r="AK867" s="394"/>
      <c r="AL867" s="394"/>
      <c r="AM867" s="394"/>
      <c r="AN867" s="393"/>
      <c r="AO867" s="393"/>
      <c r="AP867" s="393"/>
      <c r="AQ867" s="393"/>
      <c r="AR867" s="393"/>
      <c r="AS867" s="167"/>
      <c r="AT867" s="396"/>
      <c r="AU867" s="387"/>
      <c r="AV867" s="387"/>
      <c r="AW867" s="387"/>
      <c r="AX867" s="387"/>
      <c r="AY867" s="387"/>
      <c r="AZ867" s="387"/>
      <c r="BA867" s="387"/>
      <c r="BB867" s="387"/>
      <c r="BC867" s="387"/>
      <c r="BD867" s="387"/>
      <c r="BE867" s="387"/>
      <c r="BF867" s="387"/>
      <c r="BG867" s="387"/>
      <c r="BH867" s="387"/>
      <c r="BI867" s="387"/>
      <c r="BJ867" s="387"/>
      <c r="BK867" s="387"/>
      <c r="BL867" s="387"/>
      <c r="BM867" s="387"/>
      <c r="BN867" s="387"/>
      <c r="BO867" s="387"/>
      <c r="BP867" s="387"/>
      <c r="BQ867" s="387"/>
      <c r="BR867" s="387"/>
      <c r="BS867" s="387"/>
      <c r="BT867" s="387"/>
      <c r="BU867" s="387"/>
      <c r="BV867" s="387"/>
      <c r="BW867" s="387"/>
      <c r="BX867" s="387"/>
      <c r="BY867" s="387"/>
      <c r="BZ867" s="387"/>
      <c r="CA867" s="387"/>
      <c r="CB867" s="387"/>
      <c r="CC867" s="388"/>
      <c r="CD867" s="46"/>
    </row>
    <row r="868" spans="2:82" ht="27" customHeight="1" thickBot="1">
      <c r="B868" s="225" t="s">
        <v>24</v>
      </c>
      <c r="C868" s="226"/>
      <c r="D868" s="226"/>
      <c r="E868" s="226"/>
      <c r="F868" s="226"/>
      <c r="G868" s="226"/>
      <c r="H868" s="226"/>
      <c r="I868" s="226"/>
      <c r="J868" s="226"/>
      <c r="K868" s="226"/>
      <c r="L868" s="226"/>
      <c r="M868" s="226"/>
      <c r="N868" s="226"/>
      <c r="O868" s="226"/>
      <c r="P868" s="226"/>
      <c r="Q868" s="226"/>
      <c r="R868" s="226"/>
      <c r="S868" s="226"/>
      <c r="T868" s="226"/>
      <c r="U868" s="226"/>
      <c r="V868" s="226"/>
      <c r="W868" s="226"/>
      <c r="X868" s="226"/>
      <c r="Y868" s="226"/>
      <c r="Z868" s="226"/>
      <c r="AA868" s="226"/>
      <c r="AB868" s="226"/>
      <c r="AC868" s="226"/>
      <c r="AD868" s="226"/>
      <c r="AE868" s="226"/>
      <c r="AF868" s="227"/>
      <c r="AG868" s="228" t="s">
        <v>25</v>
      </c>
      <c r="AH868" s="229"/>
      <c r="AI868" s="229"/>
      <c r="AJ868" s="229"/>
      <c r="AK868" s="229"/>
      <c r="AL868" s="229"/>
      <c r="AM868" s="229"/>
      <c r="AN868" s="229"/>
      <c r="AO868" s="229"/>
      <c r="AP868" s="229"/>
      <c r="AQ868" s="229"/>
      <c r="AR868" s="229"/>
      <c r="AS868" s="229"/>
      <c r="AT868" s="229"/>
      <c r="AU868" s="229"/>
      <c r="AV868" s="229"/>
      <c r="AW868" s="229"/>
      <c r="AX868" s="229"/>
      <c r="AY868" s="229"/>
      <c r="AZ868" s="229"/>
      <c r="BA868" s="229"/>
      <c r="BB868" s="230"/>
      <c r="BC868" s="228" t="s">
        <v>26</v>
      </c>
      <c r="BD868" s="229"/>
      <c r="BE868" s="229"/>
      <c r="BF868" s="229"/>
      <c r="BG868" s="229"/>
      <c r="BH868" s="229"/>
      <c r="BI868" s="229"/>
      <c r="BJ868" s="229"/>
      <c r="BK868" s="229"/>
      <c r="BL868" s="229"/>
      <c r="BM868" s="229"/>
      <c r="BN868" s="229"/>
      <c r="BO868" s="229"/>
      <c r="BP868" s="229"/>
      <c r="BQ868" s="229"/>
      <c r="BR868" s="229"/>
      <c r="BS868" s="229"/>
      <c r="BT868" s="229"/>
      <c r="BU868" s="229"/>
      <c r="BV868" s="229"/>
      <c r="BW868" s="229"/>
      <c r="BX868" s="229"/>
      <c r="BY868" s="229"/>
      <c r="BZ868" s="229"/>
      <c r="CA868" s="229"/>
      <c r="CB868" s="229"/>
      <c r="CC868" s="231"/>
      <c r="CD868" s="47"/>
    </row>
    <row r="869" spans="2:82" ht="15.95" customHeight="1">
      <c r="AC869" s="100" t="s">
        <v>98</v>
      </c>
      <c r="AD869" s="100"/>
      <c r="AE869" s="100"/>
      <c r="AF869" s="100"/>
      <c r="AG869" s="100"/>
      <c r="AH869" s="100"/>
      <c r="AI869" s="100"/>
      <c r="AJ869" s="100"/>
      <c r="AK869" s="100"/>
      <c r="AL869" s="100"/>
      <c r="AM869" s="100"/>
      <c r="AN869" s="100"/>
      <c r="AO869" s="100"/>
      <c r="AP869" s="100"/>
      <c r="AQ869" s="100"/>
      <c r="AR869" s="100"/>
      <c r="AS869" s="100"/>
      <c r="AT869" s="100"/>
      <c r="AU869" s="100"/>
      <c r="AV869" s="100"/>
      <c r="AW869" s="100"/>
      <c r="AX869" s="100"/>
      <c r="AY869" s="58"/>
      <c r="BN869" s="102">
        <f>'③原紙（経理）'!BN869:BP869</f>
        <v>0</v>
      </c>
      <c r="BO869" s="102"/>
      <c r="BP869" s="102"/>
      <c r="BQ869" s="5" t="s">
        <v>42</v>
      </c>
      <c r="BR869" s="5"/>
      <c r="BS869" s="5"/>
      <c r="BT869" s="5"/>
      <c r="BU869" s="5"/>
      <c r="BV869" s="88">
        <v>32</v>
      </c>
      <c r="BW869" s="88"/>
      <c r="BX869" s="88"/>
      <c r="BY869" s="5" t="s">
        <v>41</v>
      </c>
      <c r="BZ869" s="5"/>
      <c r="CA869" s="5"/>
    </row>
    <row r="870" spans="2:82" ht="15.75" customHeight="1">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100"/>
      <c r="AD870" s="100"/>
      <c r="AE870" s="100"/>
      <c r="AF870" s="100"/>
      <c r="AG870" s="100"/>
      <c r="AH870" s="100"/>
      <c r="AI870" s="100"/>
      <c r="AJ870" s="100"/>
      <c r="AK870" s="100"/>
      <c r="AL870" s="100"/>
      <c r="AM870" s="100"/>
      <c r="AN870" s="100"/>
      <c r="AO870" s="100"/>
      <c r="AP870" s="100"/>
      <c r="AQ870" s="100"/>
      <c r="AR870" s="100"/>
      <c r="AS870" s="100"/>
      <c r="AT870" s="100"/>
      <c r="AU870" s="100"/>
      <c r="AV870" s="100"/>
      <c r="AW870" s="100"/>
      <c r="AX870" s="100"/>
      <c r="AY870" s="58"/>
      <c r="AZ870" s="4"/>
      <c r="BA870" s="4"/>
      <c r="BB870" s="4"/>
      <c r="BC870" s="4"/>
      <c r="BD870" s="4"/>
      <c r="BE870" s="4"/>
      <c r="BF870" s="4"/>
      <c r="BG870" s="4"/>
      <c r="BH870" s="4"/>
      <c r="BI870" s="4"/>
      <c r="BJ870" s="4"/>
      <c r="BK870" s="5" t="s">
        <v>4</v>
      </c>
      <c r="BN870" s="102">
        <f>'③原紙（経理）'!BN870:BO870</f>
        <v>0</v>
      </c>
      <c r="BO870" s="102"/>
      <c r="BP870" s="88" t="s">
        <v>3</v>
      </c>
      <c r="BQ870" s="88"/>
      <c r="BR870" s="102">
        <f>'③原紙（経理）'!BR870:BS870</f>
        <v>0</v>
      </c>
      <c r="BS870" s="102"/>
      <c r="BT870" s="102">
        <f>'③原紙（経理）'!BT870:BU870</f>
        <v>0</v>
      </c>
      <c r="BU870" s="102"/>
      <c r="BV870" s="88" t="s">
        <v>2</v>
      </c>
      <c r="BW870" s="88"/>
      <c r="BX870" s="102">
        <f>'③原紙（経理）'!BX870:BY870</f>
        <v>0</v>
      </c>
      <c r="BY870" s="102"/>
      <c r="BZ870" s="102">
        <f>'③原紙（経理）'!BZ870:CA870</f>
        <v>0</v>
      </c>
      <c r="CA870" s="102"/>
      <c r="CB870" s="88" t="s">
        <v>1</v>
      </c>
      <c r="CC870" s="88"/>
      <c r="CD870" s="39"/>
    </row>
    <row r="871" spans="2:82" ht="15.75" customHeight="1" thickBot="1">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101"/>
      <c r="AD871" s="101"/>
      <c r="AE871" s="101"/>
      <c r="AF871" s="101"/>
      <c r="AG871" s="101"/>
      <c r="AH871" s="101"/>
      <c r="AI871" s="101"/>
      <c r="AJ871" s="101"/>
      <c r="AK871" s="101"/>
      <c r="AL871" s="101"/>
      <c r="AM871" s="101"/>
      <c r="AN871" s="101"/>
      <c r="AO871" s="101"/>
      <c r="AP871" s="101"/>
      <c r="AQ871" s="101"/>
      <c r="AR871" s="101"/>
      <c r="AS871" s="101"/>
      <c r="AT871" s="101"/>
      <c r="AU871" s="101"/>
      <c r="AV871" s="101"/>
      <c r="AW871" s="101"/>
      <c r="AX871" s="101"/>
      <c r="AY871" s="58"/>
      <c r="AZ871" s="4"/>
      <c r="BA871" s="4"/>
      <c r="BB871" s="4"/>
      <c r="BC871" s="4"/>
      <c r="BD871" s="4"/>
      <c r="BE871" s="4"/>
      <c r="BF871" s="4"/>
      <c r="BG871" s="4"/>
      <c r="BH871" s="4"/>
      <c r="BI871" s="4"/>
      <c r="BJ871" s="4"/>
      <c r="BN871" s="42"/>
      <c r="BO871" s="42"/>
      <c r="BP871" s="42"/>
      <c r="BQ871" s="42"/>
      <c r="BR871" s="42"/>
      <c r="BS871" s="42"/>
      <c r="BT871" s="42"/>
      <c r="BU871" s="42"/>
      <c r="BV871" s="42"/>
      <c r="BW871" s="42"/>
      <c r="BX871" s="42"/>
      <c r="BY871" s="42"/>
      <c r="BZ871" s="42"/>
      <c r="CA871" s="42"/>
      <c r="CB871" s="39"/>
      <c r="CC871" s="39"/>
      <c r="CD871" s="39"/>
    </row>
    <row r="872" spans="2:82" ht="27" customHeight="1" thickTop="1">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89" t="s">
        <v>0</v>
      </c>
      <c r="AD872" s="89"/>
      <c r="AE872" s="89"/>
      <c r="AF872" s="89"/>
      <c r="AG872" s="89"/>
      <c r="AH872" s="89"/>
      <c r="AI872" s="89"/>
      <c r="AJ872" s="89"/>
      <c r="AK872" s="89"/>
      <c r="AL872" s="89"/>
      <c r="AM872" s="89"/>
      <c r="AN872" s="89"/>
      <c r="AO872" s="89"/>
      <c r="AP872" s="89"/>
      <c r="AQ872" s="89"/>
      <c r="AR872" s="89"/>
      <c r="AS872" s="89"/>
      <c r="AT872" s="89"/>
      <c r="AU872" s="89"/>
      <c r="AV872" s="89"/>
      <c r="AW872" s="89"/>
      <c r="AX872" s="89"/>
      <c r="AY872" s="59"/>
      <c r="AZ872" s="90" t="s">
        <v>75</v>
      </c>
      <c r="BA872" s="91"/>
      <c r="BB872" s="91"/>
      <c r="BC872" s="91"/>
      <c r="BD872" s="91"/>
      <c r="BE872" s="91"/>
      <c r="BF872" s="91"/>
      <c r="BG872" s="91"/>
      <c r="BH872" s="91"/>
      <c r="BI872" s="91"/>
      <c r="BJ872" s="91"/>
      <c r="BK872" s="91"/>
      <c r="BL872" s="91"/>
      <c r="BM872" s="91"/>
      <c r="BN872" s="91"/>
      <c r="BO872" s="91"/>
      <c r="BP872" s="91"/>
      <c r="BQ872" s="91"/>
      <c r="BR872" s="91"/>
      <c r="BS872" s="91"/>
      <c r="BT872" s="91"/>
      <c r="BU872" s="91"/>
      <c r="BV872" s="91"/>
      <c r="BW872" s="91"/>
      <c r="BX872" s="91"/>
      <c r="BY872" s="91"/>
      <c r="BZ872" s="91"/>
      <c r="CA872" s="91"/>
      <c r="CB872" s="91"/>
      <c r="CC872" s="91"/>
      <c r="CD872" s="92"/>
    </row>
    <row r="873" spans="2:82" ht="27.75" customHeight="1" thickBot="1">
      <c r="C873" s="1"/>
      <c r="D873" s="1"/>
      <c r="E873" s="2"/>
      <c r="F873" s="2"/>
      <c r="G873" s="2"/>
      <c r="I873" s="3"/>
      <c r="J873" s="2"/>
      <c r="K873" s="2"/>
      <c r="L873" s="2"/>
      <c r="M873" s="15"/>
      <c r="N873" s="15"/>
      <c r="O873" s="15"/>
      <c r="P873" s="15"/>
      <c r="Q873" s="15"/>
      <c r="R873" s="15"/>
      <c r="S873" s="15"/>
      <c r="T873" s="15"/>
      <c r="U873" s="15"/>
      <c r="V873" s="15"/>
      <c r="W873" s="2"/>
      <c r="X873" s="2"/>
      <c r="Y873" s="11"/>
      <c r="Z873" s="11"/>
      <c r="AA873" s="11"/>
      <c r="AB873" s="11"/>
      <c r="AC873" s="93"/>
      <c r="AD873" s="93"/>
      <c r="AE873" s="93"/>
      <c r="AF873" s="93"/>
      <c r="AG873" s="93"/>
      <c r="AH873" s="93"/>
      <c r="AI873" s="93"/>
      <c r="AJ873" s="93"/>
      <c r="AK873" s="93"/>
      <c r="AL873" s="93"/>
      <c r="AM873" s="93"/>
      <c r="AN873" s="93"/>
      <c r="AO873" s="93"/>
      <c r="AP873" s="93"/>
      <c r="AQ873" s="93"/>
      <c r="AR873" s="93"/>
      <c r="AS873" s="93"/>
      <c r="AT873" s="93"/>
      <c r="AU873" s="93"/>
      <c r="AV873" s="93"/>
      <c r="AW873" s="93"/>
      <c r="AX873" s="93"/>
      <c r="AY873" s="94"/>
      <c r="AZ873" s="95" t="str">
        <f>IF(①適格請求書発行事業者登録番号!$A$5="","?",①適格請求書発行事業者登録番号!$A$5)</f>
        <v>?</v>
      </c>
      <c r="BA873" s="96"/>
      <c r="BB873" s="97" t="str">
        <f>IF(①適格請求書発行事業者登録番号!$B$5="","?",①適格請求書発行事業者登録番号!$B$5)</f>
        <v>?</v>
      </c>
      <c r="BC873" s="98"/>
      <c r="BD873" s="57" t="s">
        <v>82</v>
      </c>
      <c r="BE873" s="97" t="str">
        <f>IF(①適格請求書発行事業者登録番号!$D$5="","?",①適格請求書発行事業者登録番号!$D$5)</f>
        <v>?</v>
      </c>
      <c r="BF873" s="98"/>
      <c r="BG873" s="97" t="str">
        <f>IF(①適格請求書発行事業者登録番号!$E$5="","?",①適格請求書発行事業者登録番号!$E$5)</f>
        <v>?</v>
      </c>
      <c r="BH873" s="98"/>
      <c r="BI873" s="97" t="str">
        <f>IF(①適格請求書発行事業者登録番号!$F$5="","?",①適格請求書発行事業者登録番号!$F$5)</f>
        <v>?</v>
      </c>
      <c r="BJ873" s="98"/>
      <c r="BK873" s="97" t="str">
        <f>IF(①適格請求書発行事業者登録番号!$G$5="","?",①適格請求書発行事業者登録番号!$G$5)</f>
        <v>?</v>
      </c>
      <c r="BL873" s="98"/>
      <c r="BM873" s="57" t="s">
        <v>82</v>
      </c>
      <c r="BN873" s="97" t="str">
        <f>IF(①適格請求書発行事業者登録番号!$I$5="","?",①適格請求書発行事業者登録番号!$I$5)</f>
        <v>?</v>
      </c>
      <c r="BO873" s="98"/>
      <c r="BP873" s="97" t="str">
        <f>IF(①適格請求書発行事業者登録番号!$J$5="","?",①適格請求書発行事業者登録番号!$J$5)</f>
        <v>?</v>
      </c>
      <c r="BQ873" s="98"/>
      <c r="BR873" s="97" t="str">
        <f>IF(①適格請求書発行事業者登録番号!$K$5="","?",①適格請求書発行事業者登録番号!$K$5)</f>
        <v>?</v>
      </c>
      <c r="BS873" s="98"/>
      <c r="BT873" s="97" t="str">
        <f>IF(①適格請求書発行事業者登録番号!$L$5="","?",①適格請求書発行事業者登録番号!$L$5)</f>
        <v>?</v>
      </c>
      <c r="BU873" s="98"/>
      <c r="BV873" s="57" t="s">
        <v>82</v>
      </c>
      <c r="BW873" s="97" t="str">
        <f>IF(①適格請求書発行事業者登録番号!$N$5="","?",①適格請求書発行事業者登録番号!$N$5)</f>
        <v>?</v>
      </c>
      <c r="BX873" s="98"/>
      <c r="BY873" s="97" t="str">
        <f>IF(①適格請求書発行事業者登録番号!$O$5="","?",①適格請求書発行事業者登録番号!$O$5)</f>
        <v>?</v>
      </c>
      <c r="BZ873" s="98"/>
      <c r="CA873" s="97" t="str">
        <f>IF(①適格請求書発行事業者登録番号!$P$5="","?",①適格請求書発行事業者登録番号!$P$5)</f>
        <v>?</v>
      </c>
      <c r="CB873" s="98"/>
      <c r="CC873" s="97" t="str">
        <f>IF(①適格請求書発行事業者登録番号!$Q$5="","?",①適格請求書発行事業者登録番号!$Q$5)</f>
        <v>?</v>
      </c>
      <c r="CD873" s="99"/>
    </row>
    <row r="874" spans="2:82" ht="15" customHeight="1" thickBot="1">
      <c r="C874" s="1"/>
      <c r="D874" s="1"/>
      <c r="E874" s="2"/>
      <c r="F874" s="2"/>
      <c r="G874" s="2"/>
      <c r="I874" s="3"/>
      <c r="J874" s="2"/>
      <c r="K874" s="2"/>
      <c r="L874" s="2"/>
      <c r="M874" s="15"/>
      <c r="N874" s="15"/>
      <c r="O874" s="15"/>
      <c r="P874" s="15"/>
      <c r="Q874" s="15"/>
      <c r="R874" s="15"/>
      <c r="S874" s="15"/>
      <c r="T874" s="15"/>
      <c r="U874" s="15"/>
      <c r="V874" s="15"/>
      <c r="W874" s="2"/>
      <c r="X874" s="2"/>
      <c r="Y874" s="11"/>
      <c r="Z874" s="11"/>
      <c r="AA874" s="11"/>
      <c r="AB874" s="11"/>
      <c r="AC874" s="60"/>
      <c r="AD874" s="60"/>
      <c r="AE874" s="60"/>
      <c r="AF874" s="60"/>
      <c r="AG874" s="60"/>
      <c r="AH874" s="60"/>
      <c r="AI874" s="60"/>
      <c r="AJ874" s="60"/>
      <c r="AK874" s="60"/>
      <c r="AL874" s="60"/>
      <c r="AM874" s="60"/>
      <c r="AN874" s="60"/>
      <c r="AO874" s="60"/>
      <c r="AP874" s="60"/>
      <c r="AQ874" s="60"/>
      <c r="AR874" s="60"/>
      <c r="AS874" s="60"/>
      <c r="AT874" s="60"/>
      <c r="AU874" s="60"/>
      <c r="AV874" s="60"/>
      <c r="AW874" s="60"/>
      <c r="AX874" s="60"/>
      <c r="AY874" s="60"/>
      <c r="AZ874" s="63"/>
      <c r="BA874" s="63"/>
      <c r="BB874" s="63"/>
      <c r="BC874" s="63"/>
      <c r="BD874" s="64"/>
      <c r="BE874" s="63"/>
      <c r="BF874" s="63"/>
      <c r="BG874" s="63"/>
      <c r="BH874" s="350"/>
      <c r="BI874" s="350"/>
      <c r="BJ874" s="66"/>
      <c r="BK874" s="66"/>
      <c r="BL874" s="351" t="s">
        <v>87</v>
      </c>
      <c r="BM874" s="351"/>
      <c r="BN874" s="352" t="str">
        <f>IF(②基本情報入力シート!$B$3=0,"基本情報シートを入力して下さい",②基本情報入力シート!$B$3)</f>
        <v>基本情報シートを入力して下さい</v>
      </c>
      <c r="BO874" s="352"/>
      <c r="BP874" s="352"/>
      <c r="BQ874" s="352"/>
      <c r="BR874" s="352"/>
      <c r="BS874" s="352"/>
      <c r="BT874" s="352"/>
      <c r="BU874" s="352"/>
      <c r="BV874" s="352"/>
      <c r="BW874" s="352"/>
      <c r="BX874" s="352"/>
      <c r="BY874" s="352"/>
      <c r="BZ874" s="352"/>
      <c r="CA874" s="63"/>
      <c r="CB874" s="63"/>
      <c r="CC874" s="63"/>
      <c r="CD874" s="63"/>
    </row>
    <row r="875" spans="2:82" ht="24.95" customHeight="1">
      <c r="B875" s="106" t="s">
        <v>18</v>
      </c>
      <c r="C875" s="106"/>
      <c r="D875" s="106"/>
      <c r="E875" s="106"/>
      <c r="F875" s="106"/>
      <c r="G875" s="106"/>
      <c r="H875" s="106"/>
      <c r="I875" s="106"/>
      <c r="J875" s="106"/>
      <c r="K875" s="106"/>
      <c r="L875" s="106"/>
      <c r="M875" s="106"/>
      <c r="N875" s="106"/>
      <c r="O875" s="106"/>
      <c r="P875" s="106"/>
      <c r="Q875" s="106"/>
      <c r="R875" s="106"/>
      <c r="S875" s="106"/>
      <c r="T875" s="106"/>
      <c r="U875" s="106"/>
      <c r="V875" s="106"/>
      <c r="W875" s="106"/>
      <c r="X875" s="106"/>
      <c r="Y875" s="106"/>
      <c r="Z875" s="106"/>
      <c r="AA875" s="106"/>
      <c r="AB875" s="106"/>
      <c r="AC875" s="106"/>
      <c r="AD875" s="106"/>
      <c r="AE875" s="107" t="s">
        <v>94</v>
      </c>
      <c r="AF875" s="108"/>
      <c r="AG875" s="108"/>
      <c r="AH875" s="108"/>
      <c r="AI875" s="108"/>
      <c r="AJ875" s="108"/>
      <c r="AK875" s="108"/>
      <c r="AL875" s="109">
        <f>BF893</f>
        <v>0</v>
      </c>
      <c r="AM875" s="110"/>
      <c r="AN875" s="110"/>
      <c r="AO875" s="110"/>
      <c r="AP875" s="110"/>
      <c r="AQ875" s="110"/>
      <c r="AR875" s="110"/>
      <c r="AS875" s="110"/>
      <c r="AT875" s="110"/>
      <c r="AU875" s="110"/>
      <c r="AV875" s="110"/>
      <c r="AW875" s="110"/>
      <c r="AX875" s="110"/>
      <c r="AY875" s="110"/>
      <c r="AZ875" s="110"/>
      <c r="BA875" s="111"/>
      <c r="BB875" s="70"/>
      <c r="BC875" s="71"/>
      <c r="BD875" s="71"/>
      <c r="BH875" s="22"/>
      <c r="BI875" s="22"/>
      <c r="BJ875" s="353" t="str">
        <f>IF(②基本情報入力シート!$B$4=0,"基本情報シートを入力して下さい",②基本情報入力シート!$B$4)</f>
        <v>基本情報シートを入力して下さい</v>
      </c>
      <c r="BK875" s="353"/>
      <c r="BL875" s="353"/>
      <c r="BM875" s="353"/>
      <c r="BN875" s="353"/>
      <c r="BO875" s="353"/>
      <c r="BP875" s="353"/>
      <c r="BQ875" s="353"/>
      <c r="BR875" s="353"/>
      <c r="BS875" s="353"/>
      <c r="BT875" s="353"/>
      <c r="BU875" s="353"/>
      <c r="BV875" s="353"/>
      <c r="BW875" s="353"/>
      <c r="BX875" s="353"/>
      <c r="BY875" s="353"/>
      <c r="BZ875" s="353"/>
      <c r="CA875" s="65"/>
      <c r="CB875" s="65"/>
      <c r="CC875" s="65"/>
      <c r="CD875" s="65"/>
    </row>
    <row r="876" spans="2:82" ht="24.95" customHeight="1" thickBot="1">
      <c r="C876" s="113" t="s">
        <v>19</v>
      </c>
      <c r="D876" s="113"/>
      <c r="E876" s="113"/>
      <c r="F876" s="113"/>
      <c r="G876" s="113"/>
      <c r="H876" s="113"/>
      <c r="I876" s="113"/>
      <c r="J876" s="113"/>
      <c r="K876" s="113"/>
      <c r="L876" s="113"/>
      <c r="M876" s="113"/>
      <c r="N876" s="113"/>
      <c r="O876" s="113"/>
      <c r="P876" s="113"/>
      <c r="Q876" s="113"/>
      <c r="R876" s="113"/>
      <c r="S876" s="113"/>
      <c r="T876" s="113"/>
      <c r="U876" s="113"/>
      <c r="V876" s="113"/>
      <c r="W876" s="113"/>
      <c r="X876" s="113"/>
      <c r="Y876" s="113"/>
      <c r="Z876" s="113"/>
      <c r="AA876" s="113"/>
      <c r="AB876" s="113"/>
      <c r="AC876" s="113"/>
      <c r="AD876" s="113"/>
      <c r="AE876" s="114" t="str">
        <f>'③原紙（経理）'!AE876</f>
        <v>消費税(10%)</v>
      </c>
      <c r="AF876" s="115"/>
      <c r="AG876" s="115"/>
      <c r="AH876" s="115"/>
      <c r="AI876" s="115"/>
      <c r="AJ876" s="115"/>
      <c r="AK876" s="115"/>
      <c r="AL876" s="116">
        <f>IF(AE876="消費税(10%)",ROUND(AL875*0.1,1),IF(AE876="消費税(8%)",ROUND(AL875*0.08,1),IF(AE876="非課税","","")))</f>
        <v>0</v>
      </c>
      <c r="AM876" s="117"/>
      <c r="AN876" s="117"/>
      <c r="AO876" s="117"/>
      <c r="AP876" s="117"/>
      <c r="AQ876" s="117"/>
      <c r="AR876" s="117"/>
      <c r="AS876" s="117"/>
      <c r="AT876" s="117"/>
      <c r="AU876" s="117"/>
      <c r="AV876" s="117"/>
      <c r="AW876" s="117"/>
      <c r="AX876" s="117"/>
      <c r="AY876" s="117"/>
      <c r="AZ876" s="117"/>
      <c r="BA876" s="118"/>
      <c r="BB876" s="70"/>
      <c r="BC876" s="71"/>
      <c r="BD876" s="71"/>
      <c r="BH876" s="22"/>
      <c r="BI876" s="22"/>
      <c r="BJ876" s="353" t="str">
        <f>IF(②基本情報入力シート!$B$5=0,"基本情報シートを入力して下さい",②基本情報入力シート!$B$5)</f>
        <v>基本情報シートを入力して下さい</v>
      </c>
      <c r="BK876" s="353"/>
      <c r="BL876" s="353"/>
      <c r="BM876" s="353"/>
      <c r="BN876" s="353"/>
      <c r="BO876" s="353"/>
      <c r="BP876" s="353"/>
      <c r="BQ876" s="353"/>
      <c r="BR876" s="353"/>
      <c r="BS876" s="353"/>
      <c r="BT876" s="353"/>
      <c r="BU876" s="353"/>
      <c r="BV876" s="353"/>
      <c r="BW876" s="353"/>
      <c r="BX876" s="353"/>
      <c r="BY876" s="353"/>
      <c r="BZ876" s="353"/>
      <c r="CA876" s="62"/>
      <c r="CB876" s="340" t="s">
        <v>34</v>
      </c>
      <c r="CC876" s="340"/>
      <c r="CD876" s="43"/>
    </row>
    <row r="877" spans="2:82" ht="25.5" customHeight="1" thickBot="1">
      <c r="P877" s="6"/>
      <c r="Q877" s="6"/>
      <c r="T877" s="7"/>
      <c r="Y877" s="11"/>
      <c r="Z877" s="11"/>
      <c r="AA877" s="11"/>
      <c r="AB877" s="11"/>
      <c r="AC877" s="12"/>
      <c r="AD877" s="12"/>
      <c r="AE877" s="121" t="s">
        <v>95</v>
      </c>
      <c r="AF877" s="122"/>
      <c r="AG877" s="122"/>
      <c r="AH877" s="122"/>
      <c r="AI877" s="122"/>
      <c r="AJ877" s="122"/>
      <c r="AK877" s="122"/>
      <c r="AL877" s="123">
        <f>IF(AL876="",AL875,AL875+AL876)</f>
        <v>0</v>
      </c>
      <c r="AM877" s="124"/>
      <c r="AN877" s="124"/>
      <c r="AO877" s="124"/>
      <c r="AP877" s="124"/>
      <c r="AQ877" s="124"/>
      <c r="AR877" s="124"/>
      <c r="AS877" s="124"/>
      <c r="AT877" s="124"/>
      <c r="AU877" s="124"/>
      <c r="AV877" s="124"/>
      <c r="AW877" s="124"/>
      <c r="AX877" s="124"/>
      <c r="AY877" s="124"/>
      <c r="AZ877" s="124"/>
      <c r="BA877" s="125"/>
      <c r="BB877" s="72"/>
      <c r="BC877" s="73"/>
      <c r="BD877" s="73"/>
      <c r="BH877" s="22"/>
      <c r="BI877" s="23"/>
      <c r="BJ877" s="345" t="str">
        <f>IF(②基本情報入力シート!$B$6=0,"基本情報シートを入力して下さい",②基本情報入力シート!$B$6)</f>
        <v>基本情報シートを入力して下さい</v>
      </c>
      <c r="BK877" s="345"/>
      <c r="BL877" s="345"/>
      <c r="BM877" s="345"/>
      <c r="BN877" s="345"/>
      <c r="BO877" s="345"/>
      <c r="BP877" s="345"/>
      <c r="BQ877" s="345"/>
      <c r="BR877" s="345"/>
      <c r="BS877" s="345"/>
      <c r="BT877" s="345"/>
      <c r="BU877" s="345"/>
      <c r="BV877" s="345"/>
      <c r="BW877" s="345"/>
      <c r="BX877" s="345"/>
      <c r="BY877" s="345"/>
      <c r="BZ877" s="345"/>
      <c r="CA877" s="345"/>
      <c r="CB877" s="341"/>
      <c r="CC877" s="341"/>
      <c r="CD877" s="43"/>
    </row>
    <row r="878" spans="2:82" ht="15" customHeight="1">
      <c r="C878" s="5"/>
      <c r="D878" s="5"/>
      <c r="E878" s="5"/>
      <c r="F878" s="5"/>
      <c r="G878" s="5"/>
      <c r="H878" s="5"/>
      <c r="I878" s="5"/>
      <c r="J878" s="5"/>
      <c r="K878" s="5"/>
      <c r="L878" s="5"/>
      <c r="M878" s="5"/>
      <c r="N878" s="5"/>
      <c r="O878" s="5"/>
      <c r="P878" s="7"/>
      <c r="Q878" s="7"/>
      <c r="R878" s="5"/>
      <c r="S878" s="5"/>
      <c r="T878" s="7"/>
      <c r="U878" s="5"/>
      <c r="V878" s="5"/>
      <c r="W878" s="5"/>
      <c r="X878" s="5"/>
      <c r="Y878" s="8"/>
      <c r="Z878" s="9"/>
      <c r="AA878" s="10"/>
      <c r="AB878" s="10"/>
      <c r="AC878" s="13"/>
      <c r="AD878" s="13"/>
      <c r="AE878" s="9"/>
      <c r="AF878" s="9"/>
      <c r="AG878" s="9"/>
      <c r="AH878" s="9"/>
      <c r="AI878" s="9"/>
      <c r="AJ878" s="9"/>
      <c r="AK878" s="5"/>
      <c r="AL878" s="5"/>
      <c r="AM878" s="5"/>
      <c r="AN878" s="5"/>
      <c r="AO878" s="5"/>
      <c r="AP878" s="5"/>
      <c r="AQ878" s="5"/>
      <c r="AR878" s="5"/>
      <c r="AS878" s="5"/>
      <c r="AT878" s="5"/>
      <c r="AU878" s="5"/>
      <c r="AV878" s="5"/>
      <c r="AW878" s="5"/>
      <c r="AX878" s="16"/>
      <c r="AY878" s="16"/>
      <c r="AZ878" s="5"/>
      <c r="BA878" s="5"/>
      <c r="BB878" s="5"/>
      <c r="BC878" s="5"/>
      <c r="BD878" s="127" t="s">
        <v>23</v>
      </c>
      <c r="BE878" s="127"/>
      <c r="BF878" s="127"/>
      <c r="BG878" s="6"/>
      <c r="BH878" s="346" t="str">
        <f>IF(②基本情報入力シート!$B$11=0,"基本情報シートを入力して下さい",②基本情報入力シート!$B$11)</f>
        <v>基本情報シートを入力して下さい</v>
      </c>
      <c r="BI878" s="347"/>
      <c r="BJ878" s="347"/>
      <c r="BK878" s="347"/>
      <c r="BL878" s="347"/>
      <c r="BM878" s="347"/>
      <c r="BN878" s="347"/>
      <c r="BO878" s="347"/>
      <c r="BP878" s="347"/>
      <c r="BQ878" s="347"/>
      <c r="BR878" s="347"/>
      <c r="BS878" s="347"/>
      <c r="BT878" s="347"/>
      <c r="BU878" s="347"/>
      <c r="BV878" s="347"/>
      <c r="BW878" s="347"/>
      <c r="BX878" s="347"/>
      <c r="BY878" s="347"/>
      <c r="BZ878" s="347"/>
      <c r="CA878" s="347"/>
      <c r="CB878" s="347"/>
      <c r="CC878" s="347"/>
      <c r="CD878" s="40"/>
    </row>
    <row r="879" spans="2:82" ht="15" customHeight="1" thickBot="1">
      <c r="C879" s="5" t="s">
        <v>20</v>
      </c>
      <c r="D879" s="5"/>
      <c r="E879" s="5"/>
      <c r="F879" s="5"/>
      <c r="G879" s="5"/>
      <c r="H879" s="348" t="str">
        <f>IF(②基本情報入力シート!$B$7=0,"基本情報シートを入力して下さい",②基本情報入力シート!$B$7)</f>
        <v>基本情報シートを入力して下さい</v>
      </c>
      <c r="I879" s="348"/>
      <c r="J879" s="348"/>
      <c r="K879" s="348"/>
      <c r="L879" s="348"/>
      <c r="M879" s="348"/>
      <c r="N879" s="348"/>
      <c r="O879" s="348"/>
      <c r="P879" s="348"/>
      <c r="Q879" s="348"/>
      <c r="R879" s="348"/>
      <c r="S879" s="348"/>
      <c r="T879" s="131" t="s">
        <v>96</v>
      </c>
      <c r="U879" s="131"/>
      <c r="V879" s="131"/>
      <c r="W879" s="131"/>
      <c r="X879" s="348" t="str">
        <f>IF(②基本情報入力シート!$B$8=0,"基本情報シートを入力して下さい",②基本情報入力シート!$B$8)</f>
        <v>基本情報シートを入力して下さい</v>
      </c>
      <c r="Y879" s="348"/>
      <c r="Z879" s="348"/>
      <c r="AA879" s="348"/>
      <c r="AB879" s="348"/>
      <c r="AC879" s="348"/>
      <c r="AD879" s="348"/>
      <c r="AE879" s="348"/>
      <c r="AF879" s="5" t="s">
        <v>21</v>
      </c>
      <c r="AG879" s="5"/>
      <c r="AH879" s="5"/>
      <c r="AI879" s="5"/>
      <c r="AJ879" s="348" t="str">
        <f>IF(②基本情報入力シート!$B$9=0,"基本情報シートを入力して下さい",②基本情報入力シート!$B$9)</f>
        <v>基本情報シートを入力して下さい</v>
      </c>
      <c r="AK879" s="348"/>
      <c r="AL879" s="348"/>
      <c r="AM879" s="348"/>
      <c r="AN879" s="348"/>
      <c r="AO879" s="348"/>
      <c r="AP879" s="5"/>
      <c r="AQ879" s="5" t="s">
        <v>22</v>
      </c>
      <c r="AR879" s="5"/>
      <c r="AS879" s="348" t="str">
        <f>IF(②基本情報入力シート!$B$10=0,"基本情報シートを入力して下さい",②基本情報入力シート!$B$10)</f>
        <v>基本情報シートを入力して下さい</v>
      </c>
      <c r="AT879" s="348"/>
      <c r="AU879" s="348"/>
      <c r="AV879" s="348"/>
      <c r="AW879" s="348"/>
      <c r="AX879" s="348"/>
      <c r="AY879" s="348"/>
      <c r="AZ879" s="348"/>
      <c r="BA879" s="348"/>
      <c r="BB879" s="348"/>
      <c r="BC879" s="348"/>
      <c r="BD879" s="127"/>
      <c r="BE879" s="127"/>
      <c r="BF879" s="127"/>
      <c r="BG879" s="6"/>
      <c r="BH879" s="349" t="str">
        <f>IF(②基本情報入力シート!$B$12=0,"基本情報シートを入力して下さい",②基本情報入力シート!$B$12)</f>
        <v>基本情報シートを入力して下さい</v>
      </c>
      <c r="BI879" s="349"/>
      <c r="BJ879" s="349"/>
      <c r="BK879" s="349"/>
      <c r="BL879" s="349"/>
      <c r="BM879" s="349"/>
      <c r="BN879" s="349"/>
      <c r="BO879" s="349"/>
      <c r="BP879" s="349"/>
      <c r="BQ879" s="349"/>
      <c r="BR879" s="349"/>
      <c r="BS879" s="349"/>
      <c r="BT879" s="349"/>
      <c r="BU879" s="349"/>
      <c r="BV879" s="349"/>
      <c r="BW879" s="349"/>
      <c r="BX879" s="349"/>
      <c r="BY879" s="349"/>
      <c r="BZ879" s="349"/>
      <c r="CA879" s="349"/>
      <c r="CB879" s="349"/>
      <c r="CC879" s="349"/>
      <c r="CD879" s="40"/>
    </row>
    <row r="880" spans="2:82" ht="12" customHeight="1">
      <c r="B880" s="133" t="s">
        <v>91</v>
      </c>
      <c r="C880" s="134"/>
      <c r="D880" s="134"/>
      <c r="E880" s="134"/>
      <c r="F880" s="134"/>
      <c r="G880" s="134"/>
      <c r="H880" s="134"/>
      <c r="I880" s="134"/>
      <c r="J880" s="134"/>
      <c r="K880" s="135"/>
      <c r="L880" s="136" t="s">
        <v>15</v>
      </c>
      <c r="M880" s="136"/>
      <c r="N880" s="136"/>
      <c r="O880" s="136"/>
      <c r="P880" s="136"/>
      <c r="Q880" s="136"/>
      <c r="R880" s="136"/>
      <c r="S880" s="136"/>
      <c r="T880" s="136"/>
      <c r="U880" s="136"/>
      <c r="V880" s="136"/>
      <c r="W880" s="136"/>
      <c r="X880" s="136"/>
      <c r="Y880" s="136"/>
      <c r="Z880" s="137"/>
      <c r="AA880" s="138" t="s">
        <v>16</v>
      </c>
      <c r="AB880" s="136"/>
      <c r="AC880" s="136"/>
      <c r="AD880" s="136"/>
      <c r="AE880" s="136"/>
      <c r="AF880" s="136"/>
      <c r="AG880" s="136"/>
      <c r="AH880" s="136"/>
      <c r="AI880" s="136"/>
      <c r="AJ880" s="136"/>
      <c r="AK880" s="136"/>
      <c r="AL880" s="136"/>
      <c r="AM880" s="136"/>
      <c r="AN880" s="136"/>
      <c r="AO880" s="136"/>
      <c r="AP880" s="136"/>
      <c r="AQ880" s="136"/>
      <c r="AR880" s="136"/>
      <c r="AS880" s="136"/>
      <c r="AT880" s="136"/>
      <c r="AU880" s="136"/>
      <c r="AV880" s="136"/>
      <c r="AW880" s="136"/>
      <c r="AX880" s="136"/>
      <c r="AY880" s="136"/>
      <c r="AZ880" s="136"/>
      <c r="BA880" s="136"/>
      <c r="BB880" s="136"/>
      <c r="BC880" s="136"/>
      <c r="BD880" s="136"/>
      <c r="BE880" s="136"/>
      <c r="BF880" s="136"/>
      <c r="BG880" s="136"/>
      <c r="BH880" s="136"/>
      <c r="BI880" s="137"/>
      <c r="BJ880" s="139" t="s">
        <v>93</v>
      </c>
      <c r="BK880" s="140"/>
      <c r="BL880" s="140"/>
      <c r="BM880" s="140"/>
      <c r="BN880" s="140"/>
      <c r="BO880" s="140"/>
      <c r="BP880" s="140"/>
      <c r="BQ880" s="140"/>
      <c r="BR880" s="140"/>
      <c r="BS880" s="139" t="s">
        <v>92</v>
      </c>
      <c r="BT880" s="140"/>
      <c r="BU880" s="140"/>
      <c r="BV880" s="140"/>
      <c r="BW880" s="140"/>
      <c r="BX880" s="140"/>
      <c r="BY880" s="140"/>
      <c r="BZ880" s="140"/>
      <c r="CA880" s="140"/>
      <c r="CB880" s="140"/>
      <c r="CC880" s="141"/>
      <c r="CD880" s="74"/>
    </row>
    <row r="881" spans="2:82" ht="24.95" customHeight="1" thickBot="1">
      <c r="B881" s="142">
        <f>'③原紙（経理）'!B881:K881</f>
        <v>0</v>
      </c>
      <c r="C881" s="143"/>
      <c r="D881" s="143"/>
      <c r="E881" s="143"/>
      <c r="F881" s="143"/>
      <c r="G881" s="143"/>
      <c r="H881" s="143"/>
      <c r="I881" s="143"/>
      <c r="J881" s="143"/>
      <c r="K881" s="144"/>
      <c r="L881" s="380">
        <f>'③原紙（経理）'!L881:Z881</f>
        <v>0</v>
      </c>
      <c r="M881" s="381"/>
      <c r="N881" s="381"/>
      <c r="O881" s="381"/>
      <c r="P881" s="381"/>
      <c r="Q881" s="381"/>
      <c r="R881" s="381"/>
      <c r="S881" s="381"/>
      <c r="T881" s="381"/>
      <c r="U881" s="381"/>
      <c r="V881" s="381"/>
      <c r="W881" s="381"/>
      <c r="X881" s="381"/>
      <c r="Y881" s="381"/>
      <c r="Z881" s="382"/>
      <c r="AA881" s="383">
        <f>'③原紙（経理）'!AA881:BI881</f>
        <v>0</v>
      </c>
      <c r="AB881" s="381"/>
      <c r="AC881" s="381"/>
      <c r="AD881" s="381"/>
      <c r="AE881" s="381"/>
      <c r="AF881" s="381"/>
      <c r="AG881" s="381"/>
      <c r="AH881" s="381"/>
      <c r="AI881" s="381"/>
      <c r="AJ881" s="381"/>
      <c r="AK881" s="381"/>
      <c r="AL881" s="381"/>
      <c r="AM881" s="381"/>
      <c r="AN881" s="381"/>
      <c r="AO881" s="381"/>
      <c r="AP881" s="381"/>
      <c r="AQ881" s="381"/>
      <c r="AR881" s="381"/>
      <c r="AS881" s="381"/>
      <c r="AT881" s="381"/>
      <c r="AU881" s="381"/>
      <c r="AV881" s="381"/>
      <c r="AW881" s="381"/>
      <c r="AX881" s="381"/>
      <c r="AY881" s="381"/>
      <c r="AZ881" s="381"/>
      <c r="BA881" s="381"/>
      <c r="BB881" s="381"/>
      <c r="BC881" s="381"/>
      <c r="BD881" s="381"/>
      <c r="BE881" s="381"/>
      <c r="BF881" s="381"/>
      <c r="BG881" s="381"/>
      <c r="BH881" s="381"/>
      <c r="BI881" s="382"/>
      <c r="BJ881" s="383">
        <f>'③原紙（経理）'!BJ881:BR881</f>
        <v>0</v>
      </c>
      <c r="BK881" s="381"/>
      <c r="BL881" s="381"/>
      <c r="BM881" s="381"/>
      <c r="BN881" s="381"/>
      <c r="BO881" s="381"/>
      <c r="BP881" s="381"/>
      <c r="BQ881" s="381"/>
      <c r="BR881" s="381"/>
      <c r="BS881" s="383">
        <f>'③原紙（経理）'!BS881:CC881</f>
        <v>0</v>
      </c>
      <c r="BT881" s="381"/>
      <c r="BU881" s="381"/>
      <c r="BV881" s="381"/>
      <c r="BW881" s="381"/>
      <c r="BX881" s="381"/>
      <c r="BY881" s="381"/>
      <c r="BZ881" s="381"/>
      <c r="CA881" s="381"/>
      <c r="CB881" s="381"/>
      <c r="CC881" s="382"/>
      <c r="CD881" s="74"/>
    </row>
    <row r="882" spans="2:82" ht="24.95" customHeight="1">
      <c r="B882" s="151" t="s">
        <v>2</v>
      </c>
      <c r="C882" s="152"/>
      <c r="D882" s="153" t="s">
        <v>7</v>
      </c>
      <c r="E882" s="88"/>
      <c r="F882" s="88"/>
      <c r="G882" s="88"/>
      <c r="H882" s="88"/>
      <c r="I882" s="88"/>
      <c r="J882" s="88"/>
      <c r="K882" s="88"/>
      <c r="L882" s="88"/>
      <c r="M882" s="88"/>
      <c r="N882" s="88"/>
      <c r="O882" s="88"/>
      <c r="P882" s="154"/>
      <c r="Q882" s="158" t="s">
        <v>12</v>
      </c>
      <c r="R882" s="156"/>
      <c r="S882" s="156"/>
      <c r="T882" s="156"/>
      <c r="U882" s="156"/>
      <c r="V882" s="156"/>
      <c r="W882" s="156"/>
      <c r="X882" s="156"/>
      <c r="Y882" s="156"/>
      <c r="Z882" s="156"/>
      <c r="AA882" s="156"/>
      <c r="AB882" s="156"/>
      <c r="AC882" s="156"/>
      <c r="AD882" s="156"/>
      <c r="AE882" s="156"/>
      <c r="AF882" s="156"/>
      <c r="AG882" s="156"/>
      <c r="AH882" s="156"/>
      <c r="AI882" s="156"/>
      <c r="AJ882" s="156"/>
      <c r="AK882" s="156"/>
      <c r="AL882" s="156"/>
      <c r="AM882" s="157"/>
      <c r="AN882" s="158" t="s">
        <v>13</v>
      </c>
      <c r="AO882" s="156"/>
      <c r="AP882" s="156"/>
      <c r="AQ882" s="156"/>
      <c r="AR882" s="156"/>
      <c r="AS882" s="156"/>
      <c r="AT882" s="156"/>
      <c r="AU882" s="156"/>
      <c r="AV882" s="156"/>
      <c r="AW882" s="156"/>
      <c r="AX882" s="156"/>
      <c r="AY882" s="156"/>
      <c r="AZ882" s="156"/>
      <c r="BA882" s="156"/>
      <c r="BB882" s="157"/>
      <c r="BC882" s="158" t="s">
        <v>14</v>
      </c>
      <c r="BD882" s="156"/>
      <c r="BE882" s="156"/>
      <c r="BF882" s="156"/>
      <c r="BG882" s="156"/>
      <c r="BH882" s="156"/>
      <c r="BI882" s="156"/>
      <c r="BJ882" s="156"/>
      <c r="BK882" s="156"/>
      <c r="BL882" s="156"/>
      <c r="BM882" s="156"/>
      <c r="BN882" s="156"/>
      <c r="BO882" s="156"/>
      <c r="BP882" s="156"/>
      <c r="BQ882" s="157"/>
      <c r="BR882" s="158" t="s">
        <v>11</v>
      </c>
      <c r="BS882" s="156"/>
      <c r="BT882" s="156"/>
      <c r="BU882" s="156"/>
      <c r="BV882" s="156"/>
      <c r="BW882" s="156"/>
      <c r="BX882" s="156"/>
      <c r="BY882" s="156"/>
      <c r="BZ882" s="156"/>
      <c r="CA882" s="156"/>
      <c r="CB882" s="156"/>
      <c r="CC882" s="159"/>
      <c r="CD882" s="39"/>
    </row>
    <row r="883" spans="2:82" ht="24.95" customHeight="1">
      <c r="B883" s="160" t="s">
        <v>17</v>
      </c>
      <c r="C883" s="161"/>
      <c r="D883" s="155"/>
      <c r="E883" s="156"/>
      <c r="F883" s="156"/>
      <c r="G883" s="156"/>
      <c r="H883" s="156"/>
      <c r="I883" s="156"/>
      <c r="J883" s="156"/>
      <c r="K883" s="156"/>
      <c r="L883" s="156"/>
      <c r="M883" s="156"/>
      <c r="N883" s="156"/>
      <c r="O883" s="156"/>
      <c r="P883" s="157"/>
      <c r="Q883" s="162" t="s">
        <v>8</v>
      </c>
      <c r="R883" s="163"/>
      <c r="S883" s="163"/>
      <c r="T883" s="163"/>
      <c r="U883" s="164"/>
      <c r="V883" s="165" t="s">
        <v>5</v>
      </c>
      <c r="W883" s="166"/>
      <c r="X883" s="167" t="s">
        <v>9</v>
      </c>
      <c r="Y883" s="163"/>
      <c r="Z883" s="163"/>
      <c r="AA883" s="163"/>
      <c r="AB883" s="163"/>
      <c r="AC883" s="163"/>
      <c r="AD883" s="164"/>
      <c r="AE883" s="167" t="s">
        <v>53</v>
      </c>
      <c r="AF883" s="163"/>
      <c r="AG883" s="163"/>
      <c r="AH883" s="163"/>
      <c r="AI883" s="163"/>
      <c r="AJ883" s="163"/>
      <c r="AK883" s="163"/>
      <c r="AL883" s="163"/>
      <c r="AM883" s="168"/>
      <c r="AN883" s="169" t="s">
        <v>6</v>
      </c>
      <c r="AO883" s="170"/>
      <c r="AP883" s="171"/>
      <c r="AQ883" s="167" t="s">
        <v>10</v>
      </c>
      <c r="AR883" s="163"/>
      <c r="AS883" s="163"/>
      <c r="AT883" s="163"/>
      <c r="AU883" s="163"/>
      <c r="AV883" s="163"/>
      <c r="AW883" s="163"/>
      <c r="AX883" s="163"/>
      <c r="AY883" s="163"/>
      <c r="AZ883" s="163"/>
      <c r="BA883" s="163"/>
      <c r="BB883" s="168"/>
      <c r="BC883" s="169" t="s">
        <v>6</v>
      </c>
      <c r="BD883" s="170"/>
      <c r="BE883" s="171"/>
      <c r="BF883" s="167" t="s">
        <v>10</v>
      </c>
      <c r="BG883" s="163"/>
      <c r="BH883" s="163"/>
      <c r="BI883" s="163"/>
      <c r="BJ883" s="163"/>
      <c r="BK883" s="163"/>
      <c r="BL883" s="163"/>
      <c r="BM883" s="163"/>
      <c r="BN883" s="163"/>
      <c r="BO883" s="163"/>
      <c r="BP883" s="163"/>
      <c r="BQ883" s="168"/>
      <c r="BR883" s="162" t="s">
        <v>10</v>
      </c>
      <c r="BS883" s="163"/>
      <c r="BT883" s="163"/>
      <c r="BU883" s="163"/>
      <c r="BV883" s="163"/>
      <c r="BW883" s="163"/>
      <c r="BX883" s="163"/>
      <c r="BY883" s="163"/>
      <c r="BZ883" s="163"/>
      <c r="CA883" s="163"/>
      <c r="CB883" s="163"/>
      <c r="CC883" s="172"/>
      <c r="CD883" s="39"/>
    </row>
    <row r="884" spans="2:82" ht="24.95" customHeight="1">
      <c r="B884" s="366">
        <f>'③原紙（経理）'!B884:C884</f>
        <v>0</v>
      </c>
      <c r="C884" s="367"/>
      <c r="D884" s="368">
        <f>'③原紙（経理）'!D884:P884</f>
        <v>0</v>
      </c>
      <c r="E884" s="369"/>
      <c r="F884" s="369"/>
      <c r="G884" s="369"/>
      <c r="H884" s="369"/>
      <c r="I884" s="369"/>
      <c r="J884" s="369"/>
      <c r="K884" s="369"/>
      <c r="L884" s="369"/>
      <c r="M884" s="369"/>
      <c r="N884" s="369"/>
      <c r="O884" s="369"/>
      <c r="P884" s="370"/>
      <c r="Q884" s="182">
        <f>'③原紙（経理）'!Q884:U884</f>
        <v>0</v>
      </c>
      <c r="R884" s="183"/>
      <c r="S884" s="183"/>
      <c r="T884" s="183"/>
      <c r="U884" s="184"/>
      <c r="V884" s="186"/>
      <c r="W884" s="371"/>
      <c r="X884" s="372">
        <f>'③原紙（経理）'!X884:AD884</f>
        <v>0</v>
      </c>
      <c r="Y884" s="373"/>
      <c r="Z884" s="373"/>
      <c r="AA884" s="373"/>
      <c r="AB884" s="373"/>
      <c r="AC884" s="373"/>
      <c r="AD884" s="374"/>
      <c r="AE884" s="173">
        <f t="shared" ref="AE884:AE892" si="124">ROUND(Q884*X884,1)</f>
        <v>0</v>
      </c>
      <c r="AF884" s="174"/>
      <c r="AG884" s="174"/>
      <c r="AH884" s="174"/>
      <c r="AI884" s="174"/>
      <c r="AJ884" s="174"/>
      <c r="AK884" s="174"/>
      <c r="AL884" s="174"/>
      <c r="AM884" s="175"/>
      <c r="AN884" s="375">
        <f>'③原紙（経理）'!AN884:AP884</f>
        <v>0</v>
      </c>
      <c r="AO884" s="376"/>
      <c r="AP884" s="371"/>
      <c r="AQ884" s="190">
        <f>AN884/100*AE884</f>
        <v>0</v>
      </c>
      <c r="AR884" s="191"/>
      <c r="AS884" s="191"/>
      <c r="AT884" s="191"/>
      <c r="AU884" s="191"/>
      <c r="AV884" s="191"/>
      <c r="AW884" s="191"/>
      <c r="AX884" s="191"/>
      <c r="AY884" s="191"/>
      <c r="AZ884" s="191"/>
      <c r="BA884" s="191"/>
      <c r="BB884" s="192"/>
      <c r="BC884" s="375">
        <f>'③原紙（経理）'!BC884:BE884</f>
        <v>0</v>
      </c>
      <c r="BD884" s="376"/>
      <c r="BE884" s="371"/>
      <c r="BF884" s="173">
        <f>IF(BC884&gt;0,BC884/100*AE884-AQ884,AE884)</f>
        <v>0</v>
      </c>
      <c r="BG884" s="174"/>
      <c r="BH884" s="174"/>
      <c r="BI884" s="174"/>
      <c r="BJ884" s="174"/>
      <c r="BK884" s="174"/>
      <c r="BL884" s="174"/>
      <c r="BM884" s="174"/>
      <c r="BN884" s="174"/>
      <c r="BO884" s="174"/>
      <c r="BP884" s="174"/>
      <c r="BQ884" s="175"/>
      <c r="BR884" s="176">
        <f>AE884-AQ884-BF884</f>
        <v>0</v>
      </c>
      <c r="BS884" s="174"/>
      <c r="BT884" s="174"/>
      <c r="BU884" s="174"/>
      <c r="BV884" s="174"/>
      <c r="BW884" s="174"/>
      <c r="BX884" s="174"/>
      <c r="BY884" s="174"/>
      <c r="BZ884" s="174"/>
      <c r="CA884" s="174"/>
      <c r="CB884" s="174"/>
      <c r="CC884" s="177"/>
      <c r="CD884" s="75"/>
    </row>
    <row r="885" spans="2:82" ht="24.95" customHeight="1">
      <c r="B885" s="366">
        <f>'③原紙（経理）'!B885:C885</f>
        <v>0</v>
      </c>
      <c r="C885" s="367"/>
      <c r="D885" s="368">
        <f>'③原紙（経理）'!D885:P885</f>
        <v>0</v>
      </c>
      <c r="E885" s="369"/>
      <c r="F885" s="369"/>
      <c r="G885" s="369"/>
      <c r="H885" s="369"/>
      <c r="I885" s="369"/>
      <c r="J885" s="369"/>
      <c r="K885" s="369"/>
      <c r="L885" s="369"/>
      <c r="M885" s="369"/>
      <c r="N885" s="369"/>
      <c r="O885" s="369"/>
      <c r="P885" s="370"/>
      <c r="Q885" s="182">
        <f>'③原紙（経理）'!Q885:U885</f>
        <v>0</v>
      </c>
      <c r="R885" s="183"/>
      <c r="S885" s="183"/>
      <c r="T885" s="183"/>
      <c r="U885" s="184"/>
      <c r="V885" s="186">
        <f>'③原紙（経理）'!V885:W885</f>
        <v>0</v>
      </c>
      <c r="W885" s="371"/>
      <c r="X885" s="372">
        <f>'③原紙（経理）'!X885:AD885</f>
        <v>0</v>
      </c>
      <c r="Y885" s="373"/>
      <c r="Z885" s="373"/>
      <c r="AA885" s="373"/>
      <c r="AB885" s="373"/>
      <c r="AC885" s="373"/>
      <c r="AD885" s="374"/>
      <c r="AE885" s="173">
        <f t="shared" si="124"/>
        <v>0</v>
      </c>
      <c r="AF885" s="174"/>
      <c r="AG885" s="174"/>
      <c r="AH885" s="174"/>
      <c r="AI885" s="174"/>
      <c r="AJ885" s="174"/>
      <c r="AK885" s="174"/>
      <c r="AL885" s="174"/>
      <c r="AM885" s="175"/>
      <c r="AN885" s="375">
        <f>'③原紙（経理）'!AN885:AP885</f>
        <v>0</v>
      </c>
      <c r="AO885" s="376"/>
      <c r="AP885" s="371"/>
      <c r="AQ885" s="190">
        <f t="shared" ref="AQ885:AQ892" si="125">AN885/100*AE885</f>
        <v>0</v>
      </c>
      <c r="AR885" s="191"/>
      <c r="AS885" s="191"/>
      <c r="AT885" s="191"/>
      <c r="AU885" s="191"/>
      <c r="AV885" s="191"/>
      <c r="AW885" s="191"/>
      <c r="AX885" s="191"/>
      <c r="AY885" s="191"/>
      <c r="AZ885" s="191"/>
      <c r="BA885" s="191"/>
      <c r="BB885" s="192"/>
      <c r="BC885" s="375">
        <f>'③原紙（経理）'!BC885:BE885</f>
        <v>0</v>
      </c>
      <c r="BD885" s="376"/>
      <c r="BE885" s="371"/>
      <c r="BF885" s="173">
        <f t="shared" ref="BF885:BF892" si="126">IF(BC885&gt;0,BC885/100*AE885-AQ885,AE885)</f>
        <v>0</v>
      </c>
      <c r="BG885" s="174"/>
      <c r="BH885" s="174"/>
      <c r="BI885" s="174"/>
      <c r="BJ885" s="174"/>
      <c r="BK885" s="174"/>
      <c r="BL885" s="174"/>
      <c r="BM885" s="174"/>
      <c r="BN885" s="174"/>
      <c r="BO885" s="174"/>
      <c r="BP885" s="174"/>
      <c r="BQ885" s="175"/>
      <c r="BR885" s="176">
        <f t="shared" ref="BR885:BR892" si="127">AE885-AQ885-BF885</f>
        <v>0</v>
      </c>
      <c r="BS885" s="174"/>
      <c r="BT885" s="174"/>
      <c r="BU885" s="174"/>
      <c r="BV885" s="174"/>
      <c r="BW885" s="174"/>
      <c r="BX885" s="174"/>
      <c r="BY885" s="174"/>
      <c r="BZ885" s="174"/>
      <c r="CA885" s="174"/>
      <c r="CB885" s="174"/>
      <c r="CC885" s="177"/>
      <c r="CD885" s="75"/>
    </row>
    <row r="886" spans="2:82" ht="24.95" customHeight="1">
      <c r="B886" s="366">
        <f>'③原紙（経理）'!B886:C886</f>
        <v>0</v>
      </c>
      <c r="C886" s="367"/>
      <c r="D886" s="368">
        <f>'③原紙（経理）'!D886:P886</f>
        <v>0</v>
      </c>
      <c r="E886" s="369"/>
      <c r="F886" s="369"/>
      <c r="G886" s="369"/>
      <c r="H886" s="369"/>
      <c r="I886" s="369"/>
      <c r="J886" s="369"/>
      <c r="K886" s="369"/>
      <c r="L886" s="369"/>
      <c r="M886" s="369"/>
      <c r="N886" s="369"/>
      <c r="O886" s="369"/>
      <c r="P886" s="370"/>
      <c r="Q886" s="182">
        <f>'③原紙（経理）'!Q886:U886</f>
        <v>0</v>
      </c>
      <c r="R886" s="183"/>
      <c r="S886" s="183"/>
      <c r="T886" s="183"/>
      <c r="U886" s="184"/>
      <c r="V886" s="186">
        <f>'③原紙（経理）'!V886:W886</f>
        <v>0</v>
      </c>
      <c r="W886" s="371"/>
      <c r="X886" s="372">
        <f>'③原紙（経理）'!X886:AD886</f>
        <v>0</v>
      </c>
      <c r="Y886" s="373"/>
      <c r="Z886" s="373"/>
      <c r="AA886" s="373"/>
      <c r="AB886" s="373"/>
      <c r="AC886" s="373"/>
      <c r="AD886" s="374"/>
      <c r="AE886" s="173">
        <f t="shared" si="124"/>
        <v>0</v>
      </c>
      <c r="AF886" s="174"/>
      <c r="AG886" s="174"/>
      <c r="AH886" s="174"/>
      <c r="AI886" s="174"/>
      <c r="AJ886" s="174"/>
      <c r="AK886" s="174"/>
      <c r="AL886" s="174"/>
      <c r="AM886" s="175"/>
      <c r="AN886" s="375">
        <f>'③原紙（経理）'!AN886:AP886</f>
        <v>0</v>
      </c>
      <c r="AO886" s="376"/>
      <c r="AP886" s="371"/>
      <c r="AQ886" s="190">
        <f t="shared" si="125"/>
        <v>0</v>
      </c>
      <c r="AR886" s="191"/>
      <c r="AS886" s="191"/>
      <c r="AT886" s="191"/>
      <c r="AU886" s="191"/>
      <c r="AV886" s="191"/>
      <c r="AW886" s="191"/>
      <c r="AX886" s="191"/>
      <c r="AY886" s="191"/>
      <c r="AZ886" s="191"/>
      <c r="BA886" s="191"/>
      <c r="BB886" s="192"/>
      <c r="BC886" s="375">
        <f>'③原紙（経理）'!BC886:BE886</f>
        <v>0</v>
      </c>
      <c r="BD886" s="376"/>
      <c r="BE886" s="371"/>
      <c r="BF886" s="173">
        <f t="shared" si="126"/>
        <v>0</v>
      </c>
      <c r="BG886" s="174"/>
      <c r="BH886" s="174"/>
      <c r="BI886" s="174"/>
      <c r="BJ886" s="174"/>
      <c r="BK886" s="174"/>
      <c r="BL886" s="174"/>
      <c r="BM886" s="174"/>
      <c r="BN886" s="174"/>
      <c r="BO886" s="174"/>
      <c r="BP886" s="174"/>
      <c r="BQ886" s="175"/>
      <c r="BR886" s="176">
        <f t="shared" si="127"/>
        <v>0</v>
      </c>
      <c r="BS886" s="174"/>
      <c r="BT886" s="174"/>
      <c r="BU886" s="174"/>
      <c r="BV886" s="174"/>
      <c r="BW886" s="174"/>
      <c r="BX886" s="174"/>
      <c r="BY886" s="174"/>
      <c r="BZ886" s="174"/>
      <c r="CA886" s="174"/>
      <c r="CB886" s="174"/>
      <c r="CC886" s="177"/>
      <c r="CD886" s="75"/>
    </row>
    <row r="887" spans="2:82" ht="24.95" customHeight="1">
      <c r="B887" s="366">
        <f>'③原紙（経理）'!B887:C887</f>
        <v>0</v>
      </c>
      <c r="C887" s="367"/>
      <c r="D887" s="368">
        <f>'③原紙（経理）'!D887:P887</f>
        <v>0</v>
      </c>
      <c r="E887" s="369"/>
      <c r="F887" s="369"/>
      <c r="G887" s="369"/>
      <c r="H887" s="369"/>
      <c r="I887" s="369"/>
      <c r="J887" s="369"/>
      <c r="K887" s="369"/>
      <c r="L887" s="369"/>
      <c r="M887" s="369"/>
      <c r="N887" s="369"/>
      <c r="O887" s="369"/>
      <c r="P887" s="370"/>
      <c r="Q887" s="182">
        <f>'③原紙（経理）'!Q887:U887</f>
        <v>0</v>
      </c>
      <c r="R887" s="183"/>
      <c r="S887" s="183"/>
      <c r="T887" s="183"/>
      <c r="U887" s="184"/>
      <c r="V887" s="186">
        <f>'③原紙（経理）'!V887:W887</f>
        <v>0</v>
      </c>
      <c r="W887" s="371"/>
      <c r="X887" s="372">
        <f>'③原紙（経理）'!X887:AD887</f>
        <v>0</v>
      </c>
      <c r="Y887" s="373"/>
      <c r="Z887" s="373"/>
      <c r="AA887" s="373"/>
      <c r="AB887" s="373"/>
      <c r="AC887" s="373"/>
      <c r="AD887" s="374"/>
      <c r="AE887" s="173">
        <f t="shared" si="124"/>
        <v>0</v>
      </c>
      <c r="AF887" s="174"/>
      <c r="AG887" s="174"/>
      <c r="AH887" s="174"/>
      <c r="AI887" s="174"/>
      <c r="AJ887" s="174"/>
      <c r="AK887" s="174"/>
      <c r="AL887" s="174"/>
      <c r="AM887" s="175"/>
      <c r="AN887" s="375">
        <f>'③原紙（経理）'!AN887:AP887</f>
        <v>0</v>
      </c>
      <c r="AO887" s="376"/>
      <c r="AP887" s="371"/>
      <c r="AQ887" s="190">
        <f t="shared" si="125"/>
        <v>0</v>
      </c>
      <c r="AR887" s="191"/>
      <c r="AS887" s="191"/>
      <c r="AT887" s="191"/>
      <c r="AU887" s="191"/>
      <c r="AV887" s="191"/>
      <c r="AW887" s="191"/>
      <c r="AX887" s="191"/>
      <c r="AY887" s="191"/>
      <c r="AZ887" s="191"/>
      <c r="BA887" s="191"/>
      <c r="BB887" s="192"/>
      <c r="BC887" s="375">
        <f>'③原紙（経理）'!BC887:BE887</f>
        <v>0</v>
      </c>
      <c r="BD887" s="376"/>
      <c r="BE887" s="371"/>
      <c r="BF887" s="173">
        <f t="shared" si="126"/>
        <v>0</v>
      </c>
      <c r="BG887" s="174"/>
      <c r="BH887" s="174"/>
      <c r="BI887" s="174"/>
      <c r="BJ887" s="174"/>
      <c r="BK887" s="174"/>
      <c r="BL887" s="174"/>
      <c r="BM887" s="174"/>
      <c r="BN887" s="174"/>
      <c r="BO887" s="174"/>
      <c r="BP887" s="174"/>
      <c r="BQ887" s="175"/>
      <c r="BR887" s="176">
        <f t="shared" si="127"/>
        <v>0</v>
      </c>
      <c r="BS887" s="174"/>
      <c r="BT887" s="174"/>
      <c r="BU887" s="174"/>
      <c r="BV887" s="174"/>
      <c r="BW887" s="174"/>
      <c r="BX887" s="174"/>
      <c r="BY887" s="174"/>
      <c r="BZ887" s="174"/>
      <c r="CA887" s="174"/>
      <c r="CB887" s="174"/>
      <c r="CC887" s="177"/>
      <c r="CD887" s="75"/>
    </row>
    <row r="888" spans="2:82" ht="24.95" customHeight="1">
      <c r="B888" s="366">
        <f>'③原紙（経理）'!B888:C888</f>
        <v>0</v>
      </c>
      <c r="C888" s="367"/>
      <c r="D888" s="368">
        <f>'③原紙（経理）'!D888:P888</f>
        <v>0</v>
      </c>
      <c r="E888" s="369"/>
      <c r="F888" s="369"/>
      <c r="G888" s="369"/>
      <c r="H888" s="369"/>
      <c r="I888" s="369"/>
      <c r="J888" s="369"/>
      <c r="K888" s="369"/>
      <c r="L888" s="369"/>
      <c r="M888" s="369"/>
      <c r="N888" s="369"/>
      <c r="O888" s="369"/>
      <c r="P888" s="370"/>
      <c r="Q888" s="182">
        <f>'③原紙（経理）'!Q888:U888</f>
        <v>0</v>
      </c>
      <c r="R888" s="183"/>
      <c r="S888" s="183"/>
      <c r="T888" s="183"/>
      <c r="U888" s="184"/>
      <c r="V888" s="186">
        <f>'③原紙（経理）'!V888:W888</f>
        <v>0</v>
      </c>
      <c r="W888" s="371"/>
      <c r="X888" s="372">
        <f>'③原紙（経理）'!X888:AD888</f>
        <v>0</v>
      </c>
      <c r="Y888" s="373"/>
      <c r="Z888" s="373"/>
      <c r="AA888" s="373"/>
      <c r="AB888" s="373"/>
      <c r="AC888" s="373"/>
      <c r="AD888" s="374"/>
      <c r="AE888" s="173">
        <f t="shared" si="124"/>
        <v>0</v>
      </c>
      <c r="AF888" s="174"/>
      <c r="AG888" s="174"/>
      <c r="AH888" s="174"/>
      <c r="AI888" s="174"/>
      <c r="AJ888" s="174"/>
      <c r="AK888" s="174"/>
      <c r="AL888" s="174"/>
      <c r="AM888" s="175"/>
      <c r="AN888" s="375">
        <f>'③原紙（経理）'!AN888:AP888</f>
        <v>0</v>
      </c>
      <c r="AO888" s="376"/>
      <c r="AP888" s="371"/>
      <c r="AQ888" s="190">
        <f t="shared" si="125"/>
        <v>0</v>
      </c>
      <c r="AR888" s="191"/>
      <c r="AS888" s="191"/>
      <c r="AT888" s="191"/>
      <c r="AU888" s="191"/>
      <c r="AV888" s="191"/>
      <c r="AW888" s="191"/>
      <c r="AX888" s="191"/>
      <c r="AY888" s="191"/>
      <c r="AZ888" s="191"/>
      <c r="BA888" s="191"/>
      <c r="BB888" s="192"/>
      <c r="BC888" s="375">
        <f>'③原紙（経理）'!BC888:BE888</f>
        <v>0</v>
      </c>
      <c r="BD888" s="376"/>
      <c r="BE888" s="371"/>
      <c r="BF888" s="173">
        <f t="shared" si="126"/>
        <v>0</v>
      </c>
      <c r="BG888" s="174"/>
      <c r="BH888" s="174"/>
      <c r="BI888" s="174"/>
      <c r="BJ888" s="174"/>
      <c r="BK888" s="174"/>
      <c r="BL888" s="174"/>
      <c r="BM888" s="174"/>
      <c r="BN888" s="174"/>
      <c r="BO888" s="174"/>
      <c r="BP888" s="174"/>
      <c r="BQ888" s="175"/>
      <c r="BR888" s="176">
        <f t="shared" si="127"/>
        <v>0</v>
      </c>
      <c r="BS888" s="174"/>
      <c r="BT888" s="174"/>
      <c r="BU888" s="174"/>
      <c r="BV888" s="174"/>
      <c r="BW888" s="174"/>
      <c r="BX888" s="174"/>
      <c r="BY888" s="174"/>
      <c r="BZ888" s="174"/>
      <c r="CA888" s="174"/>
      <c r="CB888" s="174"/>
      <c r="CC888" s="177"/>
      <c r="CD888" s="75"/>
    </row>
    <row r="889" spans="2:82" ht="24.95" customHeight="1">
      <c r="B889" s="366">
        <f>'③原紙（経理）'!B889:C889</f>
        <v>0</v>
      </c>
      <c r="C889" s="367"/>
      <c r="D889" s="368">
        <f>'③原紙（経理）'!D889:P889</f>
        <v>0</v>
      </c>
      <c r="E889" s="369"/>
      <c r="F889" s="369"/>
      <c r="G889" s="369"/>
      <c r="H889" s="369"/>
      <c r="I889" s="369"/>
      <c r="J889" s="369"/>
      <c r="K889" s="369"/>
      <c r="L889" s="369"/>
      <c r="M889" s="369"/>
      <c r="N889" s="369"/>
      <c r="O889" s="369"/>
      <c r="P889" s="370"/>
      <c r="Q889" s="182">
        <f>'③原紙（経理）'!Q889:U889</f>
        <v>0</v>
      </c>
      <c r="R889" s="183"/>
      <c r="S889" s="183"/>
      <c r="T889" s="183"/>
      <c r="U889" s="184"/>
      <c r="V889" s="186">
        <f>'③原紙（経理）'!V889:W889</f>
        <v>0</v>
      </c>
      <c r="W889" s="371"/>
      <c r="X889" s="372">
        <f>'③原紙（経理）'!X889:AD889</f>
        <v>0</v>
      </c>
      <c r="Y889" s="373"/>
      <c r="Z889" s="373"/>
      <c r="AA889" s="373"/>
      <c r="AB889" s="373"/>
      <c r="AC889" s="373"/>
      <c r="AD889" s="374"/>
      <c r="AE889" s="173">
        <f t="shared" si="124"/>
        <v>0</v>
      </c>
      <c r="AF889" s="174"/>
      <c r="AG889" s="174"/>
      <c r="AH889" s="174"/>
      <c r="AI889" s="174"/>
      <c r="AJ889" s="174"/>
      <c r="AK889" s="174"/>
      <c r="AL889" s="174"/>
      <c r="AM889" s="175"/>
      <c r="AN889" s="375">
        <f>'③原紙（経理）'!AN889:AP889</f>
        <v>0</v>
      </c>
      <c r="AO889" s="376"/>
      <c r="AP889" s="371"/>
      <c r="AQ889" s="190">
        <f t="shared" si="125"/>
        <v>0</v>
      </c>
      <c r="AR889" s="191"/>
      <c r="AS889" s="191"/>
      <c r="AT889" s="191"/>
      <c r="AU889" s="191"/>
      <c r="AV889" s="191"/>
      <c r="AW889" s="191"/>
      <c r="AX889" s="191"/>
      <c r="AY889" s="191"/>
      <c r="AZ889" s="191"/>
      <c r="BA889" s="191"/>
      <c r="BB889" s="192"/>
      <c r="BC889" s="375">
        <f>'③原紙（経理）'!BC889:BE889</f>
        <v>0</v>
      </c>
      <c r="BD889" s="376"/>
      <c r="BE889" s="371"/>
      <c r="BF889" s="173">
        <f t="shared" si="126"/>
        <v>0</v>
      </c>
      <c r="BG889" s="174"/>
      <c r="BH889" s="174"/>
      <c r="BI889" s="174"/>
      <c r="BJ889" s="174"/>
      <c r="BK889" s="174"/>
      <c r="BL889" s="174"/>
      <c r="BM889" s="174"/>
      <c r="BN889" s="174"/>
      <c r="BO889" s="174"/>
      <c r="BP889" s="174"/>
      <c r="BQ889" s="175"/>
      <c r="BR889" s="176">
        <f t="shared" si="127"/>
        <v>0</v>
      </c>
      <c r="BS889" s="174"/>
      <c r="BT889" s="174"/>
      <c r="BU889" s="174"/>
      <c r="BV889" s="174"/>
      <c r="BW889" s="174"/>
      <c r="BX889" s="174"/>
      <c r="BY889" s="174"/>
      <c r="BZ889" s="174"/>
      <c r="CA889" s="174"/>
      <c r="CB889" s="174"/>
      <c r="CC889" s="177"/>
      <c r="CD889" s="75"/>
    </row>
    <row r="890" spans="2:82" ht="24.95" customHeight="1">
      <c r="B890" s="366">
        <f>'③原紙（経理）'!B890:C890</f>
        <v>0</v>
      </c>
      <c r="C890" s="367"/>
      <c r="D890" s="368">
        <f>'③原紙（経理）'!D890:P890</f>
        <v>0</v>
      </c>
      <c r="E890" s="369"/>
      <c r="F890" s="369"/>
      <c r="G890" s="369"/>
      <c r="H890" s="369"/>
      <c r="I890" s="369"/>
      <c r="J890" s="369"/>
      <c r="K890" s="369"/>
      <c r="L890" s="369"/>
      <c r="M890" s="369"/>
      <c r="N890" s="369"/>
      <c r="O890" s="369"/>
      <c r="P890" s="370"/>
      <c r="Q890" s="182">
        <f>'③原紙（経理）'!Q890:U890</f>
        <v>0</v>
      </c>
      <c r="R890" s="183"/>
      <c r="S890" s="183"/>
      <c r="T890" s="183"/>
      <c r="U890" s="184"/>
      <c r="V890" s="186">
        <f>'③原紙（経理）'!V890:W890</f>
        <v>0</v>
      </c>
      <c r="W890" s="371"/>
      <c r="X890" s="372">
        <f>'③原紙（経理）'!X890:AD890</f>
        <v>0</v>
      </c>
      <c r="Y890" s="373"/>
      <c r="Z890" s="373"/>
      <c r="AA890" s="373"/>
      <c r="AB890" s="373"/>
      <c r="AC890" s="373"/>
      <c r="AD890" s="374"/>
      <c r="AE890" s="173">
        <f t="shared" si="124"/>
        <v>0</v>
      </c>
      <c r="AF890" s="174"/>
      <c r="AG890" s="174"/>
      <c r="AH890" s="174"/>
      <c r="AI890" s="174"/>
      <c r="AJ890" s="174"/>
      <c r="AK890" s="174"/>
      <c r="AL890" s="174"/>
      <c r="AM890" s="175"/>
      <c r="AN890" s="375">
        <f>'③原紙（経理）'!AN890:AP890</f>
        <v>0</v>
      </c>
      <c r="AO890" s="376"/>
      <c r="AP890" s="371"/>
      <c r="AQ890" s="190">
        <f t="shared" si="125"/>
        <v>0</v>
      </c>
      <c r="AR890" s="191"/>
      <c r="AS890" s="191"/>
      <c r="AT890" s="191"/>
      <c r="AU890" s="191"/>
      <c r="AV890" s="191"/>
      <c r="AW890" s="191"/>
      <c r="AX890" s="191"/>
      <c r="AY890" s="191"/>
      <c r="AZ890" s="191"/>
      <c r="BA890" s="191"/>
      <c r="BB890" s="192"/>
      <c r="BC890" s="375">
        <f>'③原紙（経理）'!BC890:BE890</f>
        <v>0</v>
      </c>
      <c r="BD890" s="376"/>
      <c r="BE890" s="371"/>
      <c r="BF890" s="173">
        <f t="shared" si="126"/>
        <v>0</v>
      </c>
      <c r="BG890" s="174"/>
      <c r="BH890" s="174"/>
      <c r="BI890" s="174"/>
      <c r="BJ890" s="174"/>
      <c r="BK890" s="174"/>
      <c r="BL890" s="174"/>
      <c r="BM890" s="174"/>
      <c r="BN890" s="174"/>
      <c r="BO890" s="174"/>
      <c r="BP890" s="174"/>
      <c r="BQ890" s="175"/>
      <c r="BR890" s="176">
        <f t="shared" si="127"/>
        <v>0</v>
      </c>
      <c r="BS890" s="174"/>
      <c r="BT890" s="174"/>
      <c r="BU890" s="174"/>
      <c r="BV890" s="174"/>
      <c r="BW890" s="174"/>
      <c r="BX890" s="174"/>
      <c r="BY890" s="174"/>
      <c r="BZ890" s="174"/>
      <c r="CA890" s="174"/>
      <c r="CB890" s="174"/>
      <c r="CC890" s="177"/>
      <c r="CD890" s="75"/>
    </row>
    <row r="891" spans="2:82" ht="24.95" customHeight="1">
      <c r="B891" s="366">
        <f>'③原紙（経理）'!B891:C891</f>
        <v>0</v>
      </c>
      <c r="C891" s="367"/>
      <c r="D891" s="368">
        <f>'③原紙（経理）'!D891:P891</f>
        <v>0</v>
      </c>
      <c r="E891" s="369"/>
      <c r="F891" s="369"/>
      <c r="G891" s="369"/>
      <c r="H891" s="369"/>
      <c r="I891" s="369"/>
      <c r="J891" s="369"/>
      <c r="K891" s="369"/>
      <c r="L891" s="369"/>
      <c r="M891" s="369"/>
      <c r="N891" s="369"/>
      <c r="O891" s="369"/>
      <c r="P891" s="370"/>
      <c r="Q891" s="182">
        <f>'③原紙（経理）'!Q891:U891</f>
        <v>0</v>
      </c>
      <c r="R891" s="183"/>
      <c r="S891" s="183"/>
      <c r="T891" s="183"/>
      <c r="U891" s="184"/>
      <c r="V891" s="186">
        <f>'③原紙（経理）'!V891:W891</f>
        <v>0</v>
      </c>
      <c r="W891" s="371"/>
      <c r="X891" s="372">
        <f>'③原紙（経理）'!X891:AD891</f>
        <v>0</v>
      </c>
      <c r="Y891" s="373"/>
      <c r="Z891" s="373"/>
      <c r="AA891" s="373"/>
      <c r="AB891" s="373"/>
      <c r="AC891" s="373"/>
      <c r="AD891" s="374"/>
      <c r="AE891" s="173">
        <f t="shared" si="124"/>
        <v>0</v>
      </c>
      <c r="AF891" s="174"/>
      <c r="AG891" s="174"/>
      <c r="AH891" s="174"/>
      <c r="AI891" s="174"/>
      <c r="AJ891" s="174"/>
      <c r="AK891" s="174"/>
      <c r="AL891" s="174"/>
      <c r="AM891" s="175"/>
      <c r="AN891" s="375">
        <f>'③原紙（経理）'!AN891:AP891</f>
        <v>0</v>
      </c>
      <c r="AO891" s="376"/>
      <c r="AP891" s="371"/>
      <c r="AQ891" s="190">
        <f t="shared" si="125"/>
        <v>0</v>
      </c>
      <c r="AR891" s="191"/>
      <c r="AS891" s="191"/>
      <c r="AT891" s="191"/>
      <c r="AU891" s="191"/>
      <c r="AV891" s="191"/>
      <c r="AW891" s="191"/>
      <c r="AX891" s="191"/>
      <c r="AY891" s="191"/>
      <c r="AZ891" s="191"/>
      <c r="BA891" s="191"/>
      <c r="BB891" s="192"/>
      <c r="BC891" s="375">
        <f>'③原紙（経理）'!BC891:BE891</f>
        <v>0</v>
      </c>
      <c r="BD891" s="376"/>
      <c r="BE891" s="371"/>
      <c r="BF891" s="173">
        <f t="shared" si="126"/>
        <v>0</v>
      </c>
      <c r="BG891" s="174"/>
      <c r="BH891" s="174"/>
      <c r="BI891" s="174"/>
      <c r="BJ891" s="174"/>
      <c r="BK891" s="174"/>
      <c r="BL891" s="174"/>
      <c r="BM891" s="174"/>
      <c r="BN891" s="174"/>
      <c r="BO891" s="174"/>
      <c r="BP891" s="174"/>
      <c r="BQ891" s="175"/>
      <c r="BR891" s="176">
        <f t="shared" si="127"/>
        <v>0</v>
      </c>
      <c r="BS891" s="174"/>
      <c r="BT891" s="174"/>
      <c r="BU891" s="174"/>
      <c r="BV891" s="174"/>
      <c r="BW891" s="174"/>
      <c r="BX891" s="174"/>
      <c r="BY891" s="174"/>
      <c r="BZ891" s="174"/>
      <c r="CA891" s="174"/>
      <c r="CB891" s="174"/>
      <c r="CC891" s="177"/>
      <c r="CD891" s="75"/>
    </row>
    <row r="892" spans="2:82" ht="24.95" customHeight="1">
      <c r="B892" s="366">
        <f>'③原紙（経理）'!B892:C892</f>
        <v>0</v>
      </c>
      <c r="C892" s="367"/>
      <c r="D892" s="368">
        <f>'③原紙（経理）'!D892:P892</f>
        <v>0</v>
      </c>
      <c r="E892" s="369"/>
      <c r="F892" s="369"/>
      <c r="G892" s="369"/>
      <c r="H892" s="369"/>
      <c r="I892" s="369"/>
      <c r="J892" s="369"/>
      <c r="K892" s="369"/>
      <c r="L892" s="369"/>
      <c r="M892" s="369"/>
      <c r="N892" s="369"/>
      <c r="O892" s="369"/>
      <c r="P892" s="370"/>
      <c r="Q892" s="182">
        <f>'③原紙（経理）'!Q892:U892</f>
        <v>0</v>
      </c>
      <c r="R892" s="183"/>
      <c r="S892" s="183"/>
      <c r="T892" s="183"/>
      <c r="U892" s="184"/>
      <c r="V892" s="186">
        <f>'③原紙（経理）'!V892:W892</f>
        <v>0</v>
      </c>
      <c r="W892" s="371"/>
      <c r="X892" s="372">
        <f>'③原紙（経理）'!X892:AD892</f>
        <v>0</v>
      </c>
      <c r="Y892" s="373"/>
      <c r="Z892" s="373"/>
      <c r="AA892" s="373"/>
      <c r="AB892" s="373"/>
      <c r="AC892" s="373"/>
      <c r="AD892" s="374"/>
      <c r="AE892" s="173">
        <f t="shared" si="124"/>
        <v>0</v>
      </c>
      <c r="AF892" s="174"/>
      <c r="AG892" s="174"/>
      <c r="AH892" s="174"/>
      <c r="AI892" s="174"/>
      <c r="AJ892" s="174"/>
      <c r="AK892" s="174"/>
      <c r="AL892" s="174"/>
      <c r="AM892" s="175"/>
      <c r="AN892" s="375">
        <f>'③原紙（経理）'!AN892:AP892</f>
        <v>0</v>
      </c>
      <c r="AO892" s="376"/>
      <c r="AP892" s="371"/>
      <c r="AQ892" s="377">
        <f t="shared" si="125"/>
        <v>0</v>
      </c>
      <c r="AR892" s="378"/>
      <c r="AS892" s="378"/>
      <c r="AT892" s="378"/>
      <c r="AU892" s="378"/>
      <c r="AV892" s="378"/>
      <c r="AW892" s="378"/>
      <c r="AX892" s="378"/>
      <c r="AY892" s="378"/>
      <c r="AZ892" s="378"/>
      <c r="BA892" s="378"/>
      <c r="BB892" s="379"/>
      <c r="BC892" s="375">
        <f>'③原紙（経理）'!BC892:BE892</f>
        <v>0</v>
      </c>
      <c r="BD892" s="376"/>
      <c r="BE892" s="371"/>
      <c r="BF892" s="361">
        <f t="shared" si="126"/>
        <v>0</v>
      </c>
      <c r="BG892" s="362"/>
      <c r="BH892" s="362"/>
      <c r="BI892" s="362"/>
      <c r="BJ892" s="362"/>
      <c r="BK892" s="362"/>
      <c r="BL892" s="362"/>
      <c r="BM892" s="362"/>
      <c r="BN892" s="362"/>
      <c r="BO892" s="362"/>
      <c r="BP892" s="362"/>
      <c r="BQ892" s="363"/>
      <c r="BR892" s="364">
        <f t="shared" si="127"/>
        <v>0</v>
      </c>
      <c r="BS892" s="362"/>
      <c r="BT892" s="362"/>
      <c r="BU892" s="362"/>
      <c r="BV892" s="362"/>
      <c r="BW892" s="362"/>
      <c r="BX892" s="362"/>
      <c r="BY892" s="362"/>
      <c r="BZ892" s="362"/>
      <c r="CA892" s="362"/>
      <c r="CB892" s="362"/>
      <c r="CC892" s="365"/>
      <c r="CD892" s="75"/>
    </row>
    <row r="893" spans="2:82" ht="24.95" customHeight="1" thickBot="1">
      <c r="B893" s="196"/>
      <c r="C893" s="197"/>
      <c r="D893" s="198" t="s">
        <v>49</v>
      </c>
      <c r="E893" s="199"/>
      <c r="F893" s="199"/>
      <c r="G893" s="199"/>
      <c r="H893" s="199"/>
      <c r="I893" s="199"/>
      <c r="J893" s="199"/>
      <c r="K893" s="199"/>
      <c r="L893" s="199"/>
      <c r="M893" s="199"/>
      <c r="N893" s="199"/>
      <c r="O893" s="199"/>
      <c r="P893" s="200"/>
      <c r="Q893" s="201"/>
      <c r="R893" s="202"/>
      <c r="S893" s="202"/>
      <c r="T893" s="202"/>
      <c r="U893" s="203"/>
      <c r="V893" s="198"/>
      <c r="W893" s="197"/>
      <c r="X893" s="204"/>
      <c r="Y893" s="205"/>
      <c r="Z893" s="205"/>
      <c r="AA893" s="205"/>
      <c r="AB893" s="205"/>
      <c r="AC893" s="205"/>
      <c r="AD893" s="206"/>
      <c r="AE893" s="204">
        <f>SUM(AE884:AM892)</f>
        <v>0</v>
      </c>
      <c r="AF893" s="205"/>
      <c r="AG893" s="205"/>
      <c r="AH893" s="205"/>
      <c r="AI893" s="205"/>
      <c r="AJ893" s="205"/>
      <c r="AK893" s="205"/>
      <c r="AL893" s="205"/>
      <c r="AM893" s="207"/>
      <c r="AN893" s="208"/>
      <c r="AO893" s="205"/>
      <c r="AP893" s="206"/>
      <c r="AQ893" s="204">
        <f>SUM(AQ884:BB892)</f>
        <v>0</v>
      </c>
      <c r="AR893" s="205"/>
      <c r="AS893" s="205"/>
      <c r="AT893" s="205"/>
      <c r="AU893" s="205"/>
      <c r="AV893" s="205"/>
      <c r="AW893" s="205"/>
      <c r="AX893" s="205"/>
      <c r="AY893" s="205"/>
      <c r="AZ893" s="205"/>
      <c r="BA893" s="205"/>
      <c r="BB893" s="207"/>
      <c r="BC893" s="208"/>
      <c r="BD893" s="205"/>
      <c r="BE893" s="206"/>
      <c r="BF893" s="204">
        <f>SUM(BF884:BQ892)</f>
        <v>0</v>
      </c>
      <c r="BG893" s="205"/>
      <c r="BH893" s="205"/>
      <c r="BI893" s="205"/>
      <c r="BJ893" s="205"/>
      <c r="BK893" s="205"/>
      <c r="BL893" s="205"/>
      <c r="BM893" s="205"/>
      <c r="BN893" s="205"/>
      <c r="BO893" s="205"/>
      <c r="BP893" s="205"/>
      <c r="BQ893" s="207"/>
      <c r="BR893" s="208">
        <f>AE893-AQ893-BF893</f>
        <v>0</v>
      </c>
      <c r="BS893" s="205"/>
      <c r="BT893" s="205"/>
      <c r="BU893" s="205"/>
      <c r="BV893" s="205"/>
      <c r="BW893" s="205"/>
      <c r="BX893" s="205"/>
      <c r="BY893" s="205"/>
      <c r="BZ893" s="205"/>
      <c r="CA893" s="205"/>
      <c r="CB893" s="205"/>
      <c r="CC893" s="209"/>
      <c r="CD893" s="75"/>
    </row>
    <row r="894" spans="2:82" ht="15" customHeight="1">
      <c r="B894" s="232" t="s">
        <v>72</v>
      </c>
      <c r="C894" s="233"/>
      <c r="D894" s="233"/>
      <c r="E894" s="233"/>
      <c r="F894" s="233"/>
      <c r="G894" s="233"/>
      <c r="H894" s="233"/>
      <c r="I894" s="233"/>
      <c r="J894" s="233"/>
      <c r="K894" s="233"/>
      <c r="L894" s="233"/>
      <c r="M894" s="233"/>
      <c r="N894" s="233"/>
      <c r="O894" s="233"/>
      <c r="P894" s="234" t="s">
        <v>28</v>
      </c>
      <c r="Q894" s="235"/>
      <c r="R894" s="235"/>
      <c r="S894" s="235"/>
      <c r="T894" s="235"/>
      <c r="U894" s="236"/>
      <c r="V894" s="392" t="s">
        <v>29</v>
      </c>
      <c r="W894" s="392"/>
      <c r="X894" s="392"/>
      <c r="Y894" s="392"/>
      <c r="Z894" s="392"/>
      <c r="AA894" s="392"/>
      <c r="AB894" s="392" t="s">
        <v>101</v>
      </c>
      <c r="AC894" s="392"/>
      <c r="AD894" s="392"/>
      <c r="AE894" s="392"/>
      <c r="AF894" s="392"/>
      <c r="AG894" s="392"/>
      <c r="AH894" s="392" t="s">
        <v>30</v>
      </c>
      <c r="AI894" s="392"/>
      <c r="AJ894" s="392"/>
      <c r="AK894" s="392"/>
      <c r="AL894" s="392"/>
      <c r="AM894" s="392"/>
      <c r="AN894" s="392"/>
      <c r="AO894" s="392"/>
      <c r="AP894" s="392"/>
      <c r="AQ894" s="392"/>
      <c r="AR894" s="392"/>
      <c r="AS894" s="234"/>
      <c r="AT894" s="395" t="s">
        <v>100</v>
      </c>
      <c r="AU894" s="385"/>
      <c r="AV894" s="385"/>
      <c r="AW894" s="385"/>
      <c r="AX894" s="385"/>
      <c r="AY894" s="385"/>
      <c r="AZ894" s="385"/>
      <c r="BA894" s="385"/>
      <c r="BB894" s="385"/>
      <c r="BC894" s="385"/>
      <c r="BD894" s="385"/>
      <c r="BE894" s="385"/>
      <c r="BF894" s="385"/>
      <c r="BG894" s="385"/>
      <c r="BH894" s="385"/>
      <c r="BI894" s="385"/>
      <c r="BJ894" s="385"/>
      <c r="BK894" s="385"/>
      <c r="BL894" s="385"/>
      <c r="BM894" s="385"/>
      <c r="BN894" s="385"/>
      <c r="BO894" s="385"/>
      <c r="BP894" s="385"/>
      <c r="BQ894" s="385"/>
      <c r="BR894" s="385"/>
      <c r="BS894" s="385"/>
      <c r="BT894" s="385"/>
      <c r="BU894" s="385"/>
      <c r="BV894" s="385"/>
      <c r="BW894" s="385"/>
      <c r="BX894" s="385"/>
      <c r="BY894" s="385"/>
      <c r="BZ894" s="385"/>
      <c r="CA894" s="385"/>
      <c r="CB894" s="385"/>
      <c r="CC894" s="386"/>
      <c r="CD894" s="46"/>
    </row>
    <row r="895" spans="2:82" ht="45" customHeight="1">
      <c r="B895" s="237" t="s">
        <v>27</v>
      </c>
      <c r="C895" s="238"/>
      <c r="D895" s="238"/>
      <c r="E895" s="238"/>
      <c r="F895" s="238"/>
      <c r="G895" s="238"/>
      <c r="H895" s="238"/>
      <c r="I895" s="238"/>
      <c r="J895" s="238"/>
      <c r="K895" s="238"/>
      <c r="L895" s="238"/>
      <c r="M895" s="238"/>
      <c r="N895" s="238"/>
      <c r="O895" s="238"/>
      <c r="P895" s="384"/>
      <c r="Q895" s="238"/>
      <c r="R895" s="238"/>
      <c r="S895" s="238"/>
      <c r="T895" s="238"/>
      <c r="U895" s="239"/>
      <c r="V895" s="393"/>
      <c r="W895" s="393"/>
      <c r="X895" s="393"/>
      <c r="Y895" s="393"/>
      <c r="Z895" s="393"/>
      <c r="AA895" s="393"/>
      <c r="AB895" s="393"/>
      <c r="AC895" s="393"/>
      <c r="AD895" s="393"/>
      <c r="AE895" s="393"/>
      <c r="AF895" s="393"/>
      <c r="AG895" s="393"/>
      <c r="AH895" s="394"/>
      <c r="AI895" s="394"/>
      <c r="AJ895" s="394"/>
      <c r="AK895" s="394"/>
      <c r="AL895" s="394"/>
      <c r="AM895" s="394"/>
      <c r="AN895" s="393"/>
      <c r="AO895" s="393"/>
      <c r="AP895" s="393"/>
      <c r="AQ895" s="393"/>
      <c r="AR895" s="393"/>
      <c r="AS895" s="167"/>
      <c r="AT895" s="396"/>
      <c r="AU895" s="387"/>
      <c r="AV895" s="387"/>
      <c r="AW895" s="387"/>
      <c r="AX895" s="387"/>
      <c r="AY895" s="387"/>
      <c r="AZ895" s="387"/>
      <c r="BA895" s="387"/>
      <c r="BB895" s="387"/>
      <c r="BC895" s="387"/>
      <c r="BD895" s="387"/>
      <c r="BE895" s="387"/>
      <c r="BF895" s="387"/>
      <c r="BG895" s="387"/>
      <c r="BH895" s="387"/>
      <c r="BI895" s="387"/>
      <c r="BJ895" s="387"/>
      <c r="BK895" s="387"/>
      <c r="BL895" s="387"/>
      <c r="BM895" s="387"/>
      <c r="BN895" s="387"/>
      <c r="BO895" s="387"/>
      <c r="BP895" s="387"/>
      <c r="BQ895" s="387"/>
      <c r="BR895" s="387"/>
      <c r="BS895" s="387"/>
      <c r="BT895" s="387"/>
      <c r="BU895" s="387"/>
      <c r="BV895" s="387"/>
      <c r="BW895" s="387"/>
      <c r="BX895" s="387"/>
      <c r="BY895" s="387"/>
      <c r="BZ895" s="387"/>
      <c r="CA895" s="387"/>
      <c r="CB895" s="387"/>
      <c r="CC895" s="388"/>
      <c r="CD895" s="46"/>
    </row>
    <row r="896" spans="2:82" ht="27" customHeight="1" thickBot="1">
      <c r="B896" s="225" t="s">
        <v>24</v>
      </c>
      <c r="C896" s="226"/>
      <c r="D896" s="226"/>
      <c r="E896" s="226"/>
      <c r="F896" s="226"/>
      <c r="G896" s="226"/>
      <c r="H896" s="226"/>
      <c r="I896" s="226"/>
      <c r="J896" s="226"/>
      <c r="K896" s="226"/>
      <c r="L896" s="226"/>
      <c r="M896" s="226"/>
      <c r="N896" s="226"/>
      <c r="O896" s="226"/>
      <c r="P896" s="226"/>
      <c r="Q896" s="226"/>
      <c r="R896" s="226"/>
      <c r="S896" s="226"/>
      <c r="T896" s="226"/>
      <c r="U896" s="226"/>
      <c r="V896" s="226"/>
      <c r="W896" s="226"/>
      <c r="X896" s="226"/>
      <c r="Y896" s="226"/>
      <c r="Z896" s="226"/>
      <c r="AA896" s="226"/>
      <c r="AB896" s="226"/>
      <c r="AC896" s="226"/>
      <c r="AD896" s="226"/>
      <c r="AE896" s="226"/>
      <c r="AF896" s="227"/>
      <c r="AG896" s="228" t="s">
        <v>25</v>
      </c>
      <c r="AH896" s="229"/>
      <c r="AI896" s="229"/>
      <c r="AJ896" s="229"/>
      <c r="AK896" s="229"/>
      <c r="AL896" s="229"/>
      <c r="AM896" s="229"/>
      <c r="AN896" s="229"/>
      <c r="AO896" s="229"/>
      <c r="AP896" s="229"/>
      <c r="AQ896" s="229"/>
      <c r="AR896" s="229"/>
      <c r="AS896" s="229"/>
      <c r="AT896" s="229"/>
      <c r="AU896" s="229"/>
      <c r="AV896" s="229"/>
      <c r="AW896" s="229"/>
      <c r="AX896" s="229"/>
      <c r="AY896" s="229"/>
      <c r="AZ896" s="229"/>
      <c r="BA896" s="229"/>
      <c r="BB896" s="230"/>
      <c r="BC896" s="228" t="s">
        <v>26</v>
      </c>
      <c r="BD896" s="229"/>
      <c r="BE896" s="229"/>
      <c r="BF896" s="229"/>
      <c r="BG896" s="229"/>
      <c r="BH896" s="229"/>
      <c r="BI896" s="229"/>
      <c r="BJ896" s="229"/>
      <c r="BK896" s="229"/>
      <c r="BL896" s="229"/>
      <c r="BM896" s="229"/>
      <c r="BN896" s="229"/>
      <c r="BO896" s="229"/>
      <c r="BP896" s="229"/>
      <c r="BQ896" s="229"/>
      <c r="BR896" s="229"/>
      <c r="BS896" s="229"/>
      <c r="BT896" s="229"/>
      <c r="BU896" s="229"/>
      <c r="BV896" s="229"/>
      <c r="BW896" s="229"/>
      <c r="BX896" s="229"/>
      <c r="BY896" s="229"/>
      <c r="BZ896" s="229"/>
      <c r="CA896" s="229"/>
      <c r="CB896" s="229"/>
      <c r="CC896" s="231"/>
      <c r="CD896" s="47"/>
    </row>
    <row r="897" spans="2:82" ht="15.95" customHeight="1">
      <c r="AC897" s="100" t="s">
        <v>98</v>
      </c>
      <c r="AD897" s="100"/>
      <c r="AE897" s="100"/>
      <c r="AF897" s="100"/>
      <c r="AG897" s="100"/>
      <c r="AH897" s="100"/>
      <c r="AI897" s="100"/>
      <c r="AJ897" s="100"/>
      <c r="AK897" s="100"/>
      <c r="AL897" s="100"/>
      <c r="AM897" s="100"/>
      <c r="AN897" s="100"/>
      <c r="AO897" s="100"/>
      <c r="AP897" s="100"/>
      <c r="AQ897" s="100"/>
      <c r="AR897" s="100"/>
      <c r="AS897" s="100"/>
      <c r="AT897" s="100"/>
      <c r="AU897" s="100"/>
      <c r="AV897" s="100"/>
      <c r="AW897" s="100"/>
      <c r="AX897" s="100"/>
      <c r="AY897" s="58"/>
      <c r="BN897" s="102">
        <f>'③原紙（経理）'!BN897:BP897</f>
        <v>0</v>
      </c>
      <c r="BO897" s="102"/>
      <c r="BP897" s="102"/>
      <c r="BQ897" s="5" t="s">
        <v>42</v>
      </c>
      <c r="BR897" s="5"/>
      <c r="BS897" s="5"/>
      <c r="BT897" s="5"/>
      <c r="BU897" s="5"/>
      <c r="BV897" s="88">
        <v>33</v>
      </c>
      <c r="BW897" s="88"/>
      <c r="BX897" s="88"/>
      <c r="BY897" s="5" t="s">
        <v>41</v>
      </c>
      <c r="BZ897" s="5"/>
      <c r="CA897" s="5"/>
    </row>
    <row r="898" spans="2:82" ht="15.75" customHeight="1">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100"/>
      <c r="AD898" s="100"/>
      <c r="AE898" s="100"/>
      <c r="AF898" s="100"/>
      <c r="AG898" s="100"/>
      <c r="AH898" s="100"/>
      <c r="AI898" s="100"/>
      <c r="AJ898" s="100"/>
      <c r="AK898" s="100"/>
      <c r="AL898" s="100"/>
      <c r="AM898" s="100"/>
      <c r="AN898" s="100"/>
      <c r="AO898" s="100"/>
      <c r="AP898" s="100"/>
      <c r="AQ898" s="100"/>
      <c r="AR898" s="100"/>
      <c r="AS898" s="100"/>
      <c r="AT898" s="100"/>
      <c r="AU898" s="100"/>
      <c r="AV898" s="100"/>
      <c r="AW898" s="100"/>
      <c r="AX898" s="100"/>
      <c r="AY898" s="58"/>
      <c r="AZ898" s="4"/>
      <c r="BA898" s="4"/>
      <c r="BB898" s="4"/>
      <c r="BC898" s="4"/>
      <c r="BD898" s="4"/>
      <c r="BE898" s="4"/>
      <c r="BF898" s="4"/>
      <c r="BG898" s="4"/>
      <c r="BH898" s="4"/>
      <c r="BI898" s="4"/>
      <c r="BJ898" s="4"/>
      <c r="BK898" s="5" t="s">
        <v>4</v>
      </c>
      <c r="BN898" s="102">
        <f>'③原紙（経理）'!BN898:BO898</f>
        <v>0</v>
      </c>
      <c r="BO898" s="102"/>
      <c r="BP898" s="88" t="s">
        <v>3</v>
      </c>
      <c r="BQ898" s="88"/>
      <c r="BR898" s="102">
        <f>'③原紙（経理）'!BR898:BS898</f>
        <v>0</v>
      </c>
      <c r="BS898" s="102"/>
      <c r="BT898" s="102">
        <f>'③原紙（経理）'!BT898:BU898</f>
        <v>0</v>
      </c>
      <c r="BU898" s="102"/>
      <c r="BV898" s="88" t="s">
        <v>2</v>
      </c>
      <c r="BW898" s="88"/>
      <c r="BX898" s="102">
        <f>'③原紙（経理）'!BX898:BY898</f>
        <v>0</v>
      </c>
      <c r="BY898" s="102"/>
      <c r="BZ898" s="102">
        <f>'③原紙（経理）'!BZ898:CA898</f>
        <v>0</v>
      </c>
      <c r="CA898" s="102"/>
      <c r="CB898" s="88" t="s">
        <v>1</v>
      </c>
      <c r="CC898" s="88"/>
      <c r="CD898" s="39"/>
    </row>
    <row r="899" spans="2:82" ht="15.75" customHeight="1" thickBot="1">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101"/>
      <c r="AD899" s="101"/>
      <c r="AE899" s="101"/>
      <c r="AF899" s="101"/>
      <c r="AG899" s="101"/>
      <c r="AH899" s="101"/>
      <c r="AI899" s="101"/>
      <c r="AJ899" s="101"/>
      <c r="AK899" s="101"/>
      <c r="AL899" s="101"/>
      <c r="AM899" s="101"/>
      <c r="AN899" s="101"/>
      <c r="AO899" s="101"/>
      <c r="AP899" s="101"/>
      <c r="AQ899" s="101"/>
      <c r="AR899" s="101"/>
      <c r="AS899" s="101"/>
      <c r="AT899" s="101"/>
      <c r="AU899" s="101"/>
      <c r="AV899" s="101"/>
      <c r="AW899" s="101"/>
      <c r="AX899" s="101"/>
      <c r="AY899" s="58"/>
      <c r="AZ899" s="4"/>
      <c r="BA899" s="4"/>
      <c r="BB899" s="4"/>
      <c r="BC899" s="4"/>
      <c r="BD899" s="4"/>
      <c r="BE899" s="4"/>
      <c r="BF899" s="4"/>
      <c r="BG899" s="4"/>
      <c r="BH899" s="4"/>
      <c r="BI899" s="4"/>
      <c r="BJ899" s="4"/>
      <c r="BN899" s="42"/>
      <c r="BO899" s="42"/>
      <c r="BP899" s="42"/>
      <c r="BQ899" s="42"/>
      <c r="BR899" s="42"/>
      <c r="BS899" s="42"/>
      <c r="BT899" s="42"/>
      <c r="BU899" s="42"/>
      <c r="BV899" s="42"/>
      <c r="BW899" s="42"/>
      <c r="BX899" s="42"/>
      <c r="BY899" s="42"/>
      <c r="BZ899" s="42"/>
      <c r="CA899" s="42"/>
      <c r="CB899" s="39"/>
      <c r="CC899" s="39"/>
      <c r="CD899" s="39"/>
    </row>
    <row r="900" spans="2:82" ht="27" customHeight="1" thickTop="1">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89" t="s">
        <v>0</v>
      </c>
      <c r="AD900" s="89"/>
      <c r="AE900" s="89"/>
      <c r="AF900" s="89"/>
      <c r="AG900" s="89"/>
      <c r="AH900" s="89"/>
      <c r="AI900" s="89"/>
      <c r="AJ900" s="89"/>
      <c r="AK900" s="89"/>
      <c r="AL900" s="89"/>
      <c r="AM900" s="89"/>
      <c r="AN900" s="89"/>
      <c r="AO900" s="89"/>
      <c r="AP900" s="89"/>
      <c r="AQ900" s="89"/>
      <c r="AR900" s="89"/>
      <c r="AS900" s="89"/>
      <c r="AT900" s="89"/>
      <c r="AU900" s="89"/>
      <c r="AV900" s="89"/>
      <c r="AW900" s="89"/>
      <c r="AX900" s="89"/>
      <c r="AY900" s="59"/>
      <c r="AZ900" s="90" t="s">
        <v>75</v>
      </c>
      <c r="BA900" s="91"/>
      <c r="BB900" s="91"/>
      <c r="BC900" s="91"/>
      <c r="BD900" s="91"/>
      <c r="BE900" s="91"/>
      <c r="BF900" s="91"/>
      <c r="BG900" s="91"/>
      <c r="BH900" s="91"/>
      <c r="BI900" s="91"/>
      <c r="BJ900" s="91"/>
      <c r="BK900" s="91"/>
      <c r="BL900" s="91"/>
      <c r="BM900" s="91"/>
      <c r="BN900" s="91"/>
      <c r="BO900" s="91"/>
      <c r="BP900" s="91"/>
      <c r="BQ900" s="91"/>
      <c r="BR900" s="91"/>
      <c r="BS900" s="91"/>
      <c r="BT900" s="91"/>
      <c r="BU900" s="91"/>
      <c r="BV900" s="91"/>
      <c r="BW900" s="91"/>
      <c r="BX900" s="91"/>
      <c r="BY900" s="91"/>
      <c r="BZ900" s="91"/>
      <c r="CA900" s="91"/>
      <c r="CB900" s="91"/>
      <c r="CC900" s="91"/>
      <c r="CD900" s="92"/>
    </row>
    <row r="901" spans="2:82" ht="27.75" customHeight="1" thickBot="1">
      <c r="C901" s="1"/>
      <c r="D901" s="1"/>
      <c r="E901" s="2"/>
      <c r="F901" s="2"/>
      <c r="G901" s="2"/>
      <c r="I901" s="3"/>
      <c r="J901" s="2"/>
      <c r="K901" s="2"/>
      <c r="L901" s="2"/>
      <c r="M901" s="15"/>
      <c r="N901" s="15"/>
      <c r="O901" s="15"/>
      <c r="P901" s="15"/>
      <c r="Q901" s="15"/>
      <c r="R901" s="15"/>
      <c r="S901" s="15"/>
      <c r="T901" s="15"/>
      <c r="U901" s="15"/>
      <c r="V901" s="15"/>
      <c r="W901" s="2"/>
      <c r="X901" s="2"/>
      <c r="Y901" s="11"/>
      <c r="Z901" s="11"/>
      <c r="AA901" s="11"/>
      <c r="AB901" s="11"/>
      <c r="AC901" s="93"/>
      <c r="AD901" s="93"/>
      <c r="AE901" s="93"/>
      <c r="AF901" s="93"/>
      <c r="AG901" s="93"/>
      <c r="AH901" s="93"/>
      <c r="AI901" s="93"/>
      <c r="AJ901" s="93"/>
      <c r="AK901" s="93"/>
      <c r="AL901" s="93"/>
      <c r="AM901" s="93"/>
      <c r="AN901" s="93"/>
      <c r="AO901" s="93"/>
      <c r="AP901" s="93"/>
      <c r="AQ901" s="93"/>
      <c r="AR901" s="93"/>
      <c r="AS901" s="93"/>
      <c r="AT901" s="93"/>
      <c r="AU901" s="93"/>
      <c r="AV901" s="93"/>
      <c r="AW901" s="93"/>
      <c r="AX901" s="93"/>
      <c r="AY901" s="94"/>
      <c r="AZ901" s="95" t="str">
        <f>IF(①適格請求書発行事業者登録番号!$A$5="","?",①適格請求書発行事業者登録番号!$A$5)</f>
        <v>?</v>
      </c>
      <c r="BA901" s="96"/>
      <c r="BB901" s="97" t="str">
        <f>IF(①適格請求書発行事業者登録番号!$B$5="","?",①適格請求書発行事業者登録番号!$B$5)</f>
        <v>?</v>
      </c>
      <c r="BC901" s="98"/>
      <c r="BD901" s="57" t="s">
        <v>82</v>
      </c>
      <c r="BE901" s="97" t="str">
        <f>IF(①適格請求書発行事業者登録番号!$D$5="","?",①適格請求書発行事業者登録番号!$D$5)</f>
        <v>?</v>
      </c>
      <c r="BF901" s="98"/>
      <c r="BG901" s="97" t="str">
        <f>IF(①適格請求書発行事業者登録番号!$E$5="","?",①適格請求書発行事業者登録番号!$E$5)</f>
        <v>?</v>
      </c>
      <c r="BH901" s="98"/>
      <c r="BI901" s="97" t="str">
        <f>IF(①適格請求書発行事業者登録番号!$F$5="","?",①適格請求書発行事業者登録番号!$F$5)</f>
        <v>?</v>
      </c>
      <c r="BJ901" s="98"/>
      <c r="BK901" s="97" t="str">
        <f>IF(①適格請求書発行事業者登録番号!$G$5="","?",①適格請求書発行事業者登録番号!$G$5)</f>
        <v>?</v>
      </c>
      <c r="BL901" s="98"/>
      <c r="BM901" s="57" t="s">
        <v>82</v>
      </c>
      <c r="BN901" s="97" t="str">
        <f>IF(①適格請求書発行事業者登録番号!$I$5="","?",①適格請求書発行事業者登録番号!$I$5)</f>
        <v>?</v>
      </c>
      <c r="BO901" s="98"/>
      <c r="BP901" s="97" t="str">
        <f>IF(①適格請求書発行事業者登録番号!$J$5="","?",①適格請求書発行事業者登録番号!$J$5)</f>
        <v>?</v>
      </c>
      <c r="BQ901" s="98"/>
      <c r="BR901" s="97" t="str">
        <f>IF(①適格請求書発行事業者登録番号!$K$5="","?",①適格請求書発行事業者登録番号!$K$5)</f>
        <v>?</v>
      </c>
      <c r="BS901" s="98"/>
      <c r="BT901" s="97" t="str">
        <f>IF(①適格請求書発行事業者登録番号!$L$5="","?",①適格請求書発行事業者登録番号!$L$5)</f>
        <v>?</v>
      </c>
      <c r="BU901" s="98"/>
      <c r="BV901" s="57" t="s">
        <v>82</v>
      </c>
      <c r="BW901" s="97" t="str">
        <f>IF(①適格請求書発行事業者登録番号!$N$5="","?",①適格請求書発行事業者登録番号!$N$5)</f>
        <v>?</v>
      </c>
      <c r="BX901" s="98"/>
      <c r="BY901" s="97" t="str">
        <f>IF(①適格請求書発行事業者登録番号!$O$5="","?",①適格請求書発行事業者登録番号!$O$5)</f>
        <v>?</v>
      </c>
      <c r="BZ901" s="98"/>
      <c r="CA901" s="97" t="str">
        <f>IF(①適格請求書発行事業者登録番号!$P$5="","?",①適格請求書発行事業者登録番号!$P$5)</f>
        <v>?</v>
      </c>
      <c r="CB901" s="98"/>
      <c r="CC901" s="97" t="str">
        <f>IF(①適格請求書発行事業者登録番号!$Q$5="","?",①適格請求書発行事業者登録番号!$Q$5)</f>
        <v>?</v>
      </c>
      <c r="CD901" s="99"/>
    </row>
    <row r="902" spans="2:82" ht="15" customHeight="1" thickBot="1">
      <c r="C902" s="1"/>
      <c r="D902" s="1"/>
      <c r="E902" s="2"/>
      <c r="F902" s="2"/>
      <c r="G902" s="2"/>
      <c r="I902" s="3"/>
      <c r="J902" s="2"/>
      <c r="K902" s="2"/>
      <c r="L902" s="2"/>
      <c r="M902" s="15"/>
      <c r="N902" s="15"/>
      <c r="O902" s="15"/>
      <c r="P902" s="15"/>
      <c r="Q902" s="15"/>
      <c r="R902" s="15"/>
      <c r="S902" s="15"/>
      <c r="T902" s="15"/>
      <c r="U902" s="15"/>
      <c r="V902" s="15"/>
      <c r="W902" s="2"/>
      <c r="X902" s="2"/>
      <c r="Y902" s="11"/>
      <c r="Z902" s="11"/>
      <c r="AA902" s="11"/>
      <c r="AB902" s="11"/>
      <c r="AC902" s="60"/>
      <c r="AD902" s="60"/>
      <c r="AE902" s="60"/>
      <c r="AF902" s="60"/>
      <c r="AG902" s="60"/>
      <c r="AH902" s="60"/>
      <c r="AI902" s="60"/>
      <c r="AJ902" s="60"/>
      <c r="AK902" s="60"/>
      <c r="AL902" s="60"/>
      <c r="AM902" s="60"/>
      <c r="AN902" s="60"/>
      <c r="AO902" s="60"/>
      <c r="AP902" s="60"/>
      <c r="AQ902" s="60"/>
      <c r="AR902" s="60"/>
      <c r="AS902" s="60"/>
      <c r="AT902" s="60"/>
      <c r="AU902" s="60"/>
      <c r="AV902" s="60"/>
      <c r="AW902" s="60"/>
      <c r="AX902" s="60"/>
      <c r="AY902" s="60"/>
      <c r="AZ902" s="63"/>
      <c r="BA902" s="63"/>
      <c r="BB902" s="63"/>
      <c r="BC902" s="63"/>
      <c r="BD902" s="64"/>
      <c r="BE902" s="63"/>
      <c r="BF902" s="63"/>
      <c r="BG902" s="63"/>
      <c r="BH902" s="350"/>
      <c r="BI902" s="350"/>
      <c r="BJ902" s="66"/>
      <c r="BK902" s="66"/>
      <c r="BL902" s="351" t="s">
        <v>87</v>
      </c>
      <c r="BM902" s="351"/>
      <c r="BN902" s="352" t="str">
        <f>IF(②基本情報入力シート!$B$3=0,"基本情報シートを入力して下さい",②基本情報入力シート!$B$3)</f>
        <v>基本情報シートを入力して下さい</v>
      </c>
      <c r="BO902" s="352"/>
      <c r="BP902" s="352"/>
      <c r="BQ902" s="352"/>
      <c r="BR902" s="352"/>
      <c r="BS902" s="352"/>
      <c r="BT902" s="352"/>
      <c r="BU902" s="352"/>
      <c r="BV902" s="352"/>
      <c r="BW902" s="352"/>
      <c r="BX902" s="352"/>
      <c r="BY902" s="352"/>
      <c r="BZ902" s="352"/>
      <c r="CA902" s="63"/>
      <c r="CB902" s="63"/>
      <c r="CC902" s="63"/>
      <c r="CD902" s="63"/>
    </row>
    <row r="903" spans="2:82" ht="24.95" customHeight="1">
      <c r="B903" s="106" t="s">
        <v>18</v>
      </c>
      <c r="C903" s="106"/>
      <c r="D903" s="106"/>
      <c r="E903" s="106"/>
      <c r="F903" s="106"/>
      <c r="G903" s="106"/>
      <c r="H903" s="106"/>
      <c r="I903" s="106"/>
      <c r="J903" s="106"/>
      <c r="K903" s="106"/>
      <c r="L903" s="106"/>
      <c r="M903" s="106"/>
      <c r="N903" s="106"/>
      <c r="O903" s="106"/>
      <c r="P903" s="106"/>
      <c r="Q903" s="106"/>
      <c r="R903" s="106"/>
      <c r="S903" s="106"/>
      <c r="T903" s="106"/>
      <c r="U903" s="106"/>
      <c r="V903" s="106"/>
      <c r="W903" s="106"/>
      <c r="X903" s="106"/>
      <c r="Y903" s="106"/>
      <c r="Z903" s="106"/>
      <c r="AA903" s="106"/>
      <c r="AB903" s="106"/>
      <c r="AC903" s="106"/>
      <c r="AD903" s="106"/>
      <c r="AE903" s="107" t="s">
        <v>94</v>
      </c>
      <c r="AF903" s="108"/>
      <c r="AG903" s="108"/>
      <c r="AH903" s="108"/>
      <c r="AI903" s="108"/>
      <c r="AJ903" s="108"/>
      <c r="AK903" s="108"/>
      <c r="AL903" s="109">
        <f>BF921</f>
        <v>0</v>
      </c>
      <c r="AM903" s="110"/>
      <c r="AN903" s="110"/>
      <c r="AO903" s="110"/>
      <c r="AP903" s="110"/>
      <c r="AQ903" s="110"/>
      <c r="AR903" s="110"/>
      <c r="AS903" s="110"/>
      <c r="AT903" s="110"/>
      <c r="AU903" s="110"/>
      <c r="AV903" s="110"/>
      <c r="AW903" s="110"/>
      <c r="AX903" s="110"/>
      <c r="AY903" s="110"/>
      <c r="AZ903" s="110"/>
      <c r="BA903" s="111"/>
      <c r="BB903" s="70"/>
      <c r="BC903" s="71"/>
      <c r="BD903" s="71"/>
      <c r="BH903" s="22"/>
      <c r="BI903" s="22"/>
      <c r="BJ903" s="353" t="str">
        <f>IF(②基本情報入力シート!$B$4=0,"基本情報シートを入力して下さい",②基本情報入力シート!$B$4)</f>
        <v>基本情報シートを入力して下さい</v>
      </c>
      <c r="BK903" s="353"/>
      <c r="BL903" s="353"/>
      <c r="BM903" s="353"/>
      <c r="BN903" s="353"/>
      <c r="BO903" s="353"/>
      <c r="BP903" s="353"/>
      <c r="BQ903" s="353"/>
      <c r="BR903" s="353"/>
      <c r="BS903" s="353"/>
      <c r="BT903" s="353"/>
      <c r="BU903" s="353"/>
      <c r="BV903" s="353"/>
      <c r="BW903" s="353"/>
      <c r="BX903" s="353"/>
      <c r="BY903" s="353"/>
      <c r="BZ903" s="353"/>
      <c r="CA903" s="65"/>
      <c r="CB903" s="65"/>
      <c r="CC903" s="65"/>
      <c r="CD903" s="65"/>
    </row>
    <row r="904" spans="2:82" ht="24.95" customHeight="1" thickBot="1">
      <c r="C904" s="113" t="s">
        <v>19</v>
      </c>
      <c r="D904" s="113"/>
      <c r="E904" s="113"/>
      <c r="F904" s="113"/>
      <c r="G904" s="113"/>
      <c r="H904" s="113"/>
      <c r="I904" s="113"/>
      <c r="J904" s="113"/>
      <c r="K904" s="113"/>
      <c r="L904" s="113"/>
      <c r="M904" s="113"/>
      <c r="N904" s="113"/>
      <c r="O904" s="113"/>
      <c r="P904" s="113"/>
      <c r="Q904" s="113"/>
      <c r="R904" s="113"/>
      <c r="S904" s="113"/>
      <c r="T904" s="113"/>
      <c r="U904" s="113"/>
      <c r="V904" s="113"/>
      <c r="W904" s="113"/>
      <c r="X904" s="113"/>
      <c r="Y904" s="113"/>
      <c r="Z904" s="113"/>
      <c r="AA904" s="113"/>
      <c r="AB904" s="113"/>
      <c r="AC904" s="113"/>
      <c r="AD904" s="113"/>
      <c r="AE904" s="114" t="str">
        <f>'③原紙（経理）'!AE904</f>
        <v>消費税(10%)</v>
      </c>
      <c r="AF904" s="115"/>
      <c r="AG904" s="115"/>
      <c r="AH904" s="115"/>
      <c r="AI904" s="115"/>
      <c r="AJ904" s="115"/>
      <c r="AK904" s="115"/>
      <c r="AL904" s="116">
        <f>IF(AE904="消費税(10%)",ROUND(AL903*0.1,1),IF(AE904="消費税(8%)",ROUND(AL903*0.08,1),IF(AE904="非課税","","")))</f>
        <v>0</v>
      </c>
      <c r="AM904" s="117"/>
      <c r="AN904" s="117"/>
      <c r="AO904" s="117"/>
      <c r="AP904" s="117"/>
      <c r="AQ904" s="117"/>
      <c r="AR904" s="117"/>
      <c r="AS904" s="117"/>
      <c r="AT904" s="117"/>
      <c r="AU904" s="117"/>
      <c r="AV904" s="117"/>
      <c r="AW904" s="117"/>
      <c r="AX904" s="117"/>
      <c r="AY904" s="117"/>
      <c r="AZ904" s="117"/>
      <c r="BA904" s="118"/>
      <c r="BB904" s="70"/>
      <c r="BC904" s="71"/>
      <c r="BD904" s="71"/>
      <c r="BH904" s="22"/>
      <c r="BI904" s="22"/>
      <c r="BJ904" s="353" t="str">
        <f>IF(②基本情報入力シート!$B$5=0,"基本情報シートを入力して下さい",②基本情報入力シート!$B$5)</f>
        <v>基本情報シートを入力して下さい</v>
      </c>
      <c r="BK904" s="353"/>
      <c r="BL904" s="353"/>
      <c r="BM904" s="353"/>
      <c r="BN904" s="353"/>
      <c r="BO904" s="353"/>
      <c r="BP904" s="353"/>
      <c r="BQ904" s="353"/>
      <c r="BR904" s="353"/>
      <c r="BS904" s="353"/>
      <c r="BT904" s="353"/>
      <c r="BU904" s="353"/>
      <c r="BV904" s="353"/>
      <c r="BW904" s="353"/>
      <c r="BX904" s="353"/>
      <c r="BY904" s="353"/>
      <c r="BZ904" s="353"/>
      <c r="CA904" s="62"/>
      <c r="CB904" s="340" t="s">
        <v>34</v>
      </c>
      <c r="CC904" s="340"/>
      <c r="CD904" s="43"/>
    </row>
    <row r="905" spans="2:82" ht="25.5" customHeight="1" thickBot="1">
      <c r="P905" s="6"/>
      <c r="Q905" s="6"/>
      <c r="T905" s="7"/>
      <c r="Y905" s="11"/>
      <c r="Z905" s="11"/>
      <c r="AA905" s="11"/>
      <c r="AB905" s="11"/>
      <c r="AC905" s="12"/>
      <c r="AD905" s="12"/>
      <c r="AE905" s="121" t="s">
        <v>95</v>
      </c>
      <c r="AF905" s="122"/>
      <c r="AG905" s="122"/>
      <c r="AH905" s="122"/>
      <c r="AI905" s="122"/>
      <c r="AJ905" s="122"/>
      <c r="AK905" s="122"/>
      <c r="AL905" s="123">
        <f>IF(AL904="",AL903,AL903+AL904)</f>
        <v>0</v>
      </c>
      <c r="AM905" s="124"/>
      <c r="AN905" s="124"/>
      <c r="AO905" s="124"/>
      <c r="AP905" s="124"/>
      <c r="AQ905" s="124"/>
      <c r="AR905" s="124"/>
      <c r="AS905" s="124"/>
      <c r="AT905" s="124"/>
      <c r="AU905" s="124"/>
      <c r="AV905" s="124"/>
      <c r="AW905" s="124"/>
      <c r="AX905" s="124"/>
      <c r="AY905" s="124"/>
      <c r="AZ905" s="124"/>
      <c r="BA905" s="125"/>
      <c r="BB905" s="72"/>
      <c r="BC905" s="73"/>
      <c r="BD905" s="73"/>
      <c r="BH905" s="22"/>
      <c r="BI905" s="23"/>
      <c r="BJ905" s="345" t="str">
        <f>IF(②基本情報入力シート!$B$6=0,"基本情報シートを入力して下さい",②基本情報入力シート!$B$6)</f>
        <v>基本情報シートを入力して下さい</v>
      </c>
      <c r="BK905" s="345"/>
      <c r="BL905" s="345"/>
      <c r="BM905" s="345"/>
      <c r="BN905" s="345"/>
      <c r="BO905" s="345"/>
      <c r="BP905" s="345"/>
      <c r="BQ905" s="345"/>
      <c r="BR905" s="345"/>
      <c r="BS905" s="345"/>
      <c r="BT905" s="345"/>
      <c r="BU905" s="345"/>
      <c r="BV905" s="345"/>
      <c r="BW905" s="345"/>
      <c r="BX905" s="345"/>
      <c r="BY905" s="345"/>
      <c r="BZ905" s="345"/>
      <c r="CA905" s="345"/>
      <c r="CB905" s="341"/>
      <c r="CC905" s="341"/>
      <c r="CD905" s="43"/>
    </row>
    <row r="906" spans="2:82" ht="15" customHeight="1">
      <c r="C906" s="5"/>
      <c r="D906" s="5"/>
      <c r="E906" s="5"/>
      <c r="F906" s="5"/>
      <c r="G906" s="5"/>
      <c r="H906" s="5"/>
      <c r="I906" s="5"/>
      <c r="J906" s="5"/>
      <c r="K906" s="5"/>
      <c r="L906" s="5"/>
      <c r="M906" s="5"/>
      <c r="N906" s="5"/>
      <c r="O906" s="5"/>
      <c r="P906" s="7"/>
      <c r="Q906" s="7"/>
      <c r="R906" s="5"/>
      <c r="S906" s="5"/>
      <c r="T906" s="7"/>
      <c r="U906" s="5"/>
      <c r="V906" s="5"/>
      <c r="W906" s="5"/>
      <c r="X906" s="5"/>
      <c r="Y906" s="8"/>
      <c r="Z906" s="9"/>
      <c r="AA906" s="10"/>
      <c r="AB906" s="10"/>
      <c r="AC906" s="13"/>
      <c r="AD906" s="13"/>
      <c r="AE906" s="9"/>
      <c r="AF906" s="9"/>
      <c r="AG906" s="9"/>
      <c r="AH906" s="9"/>
      <c r="AI906" s="9"/>
      <c r="AJ906" s="9"/>
      <c r="AK906" s="5"/>
      <c r="AL906" s="5"/>
      <c r="AM906" s="5"/>
      <c r="AN906" s="5"/>
      <c r="AO906" s="5"/>
      <c r="AP906" s="5"/>
      <c r="AQ906" s="5"/>
      <c r="AR906" s="5"/>
      <c r="AS906" s="5"/>
      <c r="AT906" s="5"/>
      <c r="AU906" s="5"/>
      <c r="AV906" s="5"/>
      <c r="AW906" s="5"/>
      <c r="AX906" s="16"/>
      <c r="AY906" s="16"/>
      <c r="AZ906" s="5"/>
      <c r="BA906" s="5"/>
      <c r="BB906" s="5"/>
      <c r="BC906" s="5"/>
      <c r="BD906" s="127" t="s">
        <v>23</v>
      </c>
      <c r="BE906" s="127"/>
      <c r="BF906" s="127"/>
      <c r="BG906" s="6"/>
      <c r="BH906" s="346" t="str">
        <f>IF(②基本情報入力シート!$B$11=0,"基本情報シートを入力して下さい",②基本情報入力シート!$B$11)</f>
        <v>基本情報シートを入力して下さい</v>
      </c>
      <c r="BI906" s="347"/>
      <c r="BJ906" s="347"/>
      <c r="BK906" s="347"/>
      <c r="BL906" s="347"/>
      <c r="BM906" s="347"/>
      <c r="BN906" s="347"/>
      <c r="BO906" s="347"/>
      <c r="BP906" s="347"/>
      <c r="BQ906" s="347"/>
      <c r="BR906" s="347"/>
      <c r="BS906" s="347"/>
      <c r="BT906" s="347"/>
      <c r="BU906" s="347"/>
      <c r="BV906" s="347"/>
      <c r="BW906" s="347"/>
      <c r="BX906" s="347"/>
      <c r="BY906" s="347"/>
      <c r="BZ906" s="347"/>
      <c r="CA906" s="347"/>
      <c r="CB906" s="347"/>
      <c r="CC906" s="347"/>
      <c r="CD906" s="40"/>
    </row>
    <row r="907" spans="2:82" ht="15" customHeight="1" thickBot="1">
      <c r="C907" s="5" t="s">
        <v>20</v>
      </c>
      <c r="D907" s="5"/>
      <c r="E907" s="5"/>
      <c r="F907" s="5"/>
      <c r="G907" s="5"/>
      <c r="H907" s="348" t="str">
        <f>IF(②基本情報入力シート!$B$7=0,"基本情報シートを入力して下さい",②基本情報入力シート!$B$7)</f>
        <v>基本情報シートを入力して下さい</v>
      </c>
      <c r="I907" s="348"/>
      <c r="J907" s="348"/>
      <c r="K907" s="348"/>
      <c r="L907" s="348"/>
      <c r="M907" s="348"/>
      <c r="N907" s="348"/>
      <c r="O907" s="348"/>
      <c r="P907" s="348"/>
      <c r="Q907" s="348"/>
      <c r="R907" s="348"/>
      <c r="S907" s="348"/>
      <c r="T907" s="131" t="s">
        <v>96</v>
      </c>
      <c r="U907" s="131"/>
      <c r="V907" s="131"/>
      <c r="W907" s="131"/>
      <c r="X907" s="348" t="str">
        <f>IF(②基本情報入力シート!$B$8=0,"基本情報シートを入力して下さい",②基本情報入力シート!$B$8)</f>
        <v>基本情報シートを入力して下さい</v>
      </c>
      <c r="Y907" s="348"/>
      <c r="Z907" s="348"/>
      <c r="AA907" s="348"/>
      <c r="AB907" s="348"/>
      <c r="AC907" s="348"/>
      <c r="AD907" s="348"/>
      <c r="AE907" s="348"/>
      <c r="AF907" s="5" t="s">
        <v>21</v>
      </c>
      <c r="AG907" s="5"/>
      <c r="AH907" s="5"/>
      <c r="AI907" s="5"/>
      <c r="AJ907" s="348" t="str">
        <f>IF(②基本情報入力シート!$B$9=0,"基本情報シートを入力して下さい",②基本情報入力シート!$B$9)</f>
        <v>基本情報シートを入力して下さい</v>
      </c>
      <c r="AK907" s="348"/>
      <c r="AL907" s="348"/>
      <c r="AM907" s="348"/>
      <c r="AN907" s="348"/>
      <c r="AO907" s="348"/>
      <c r="AP907" s="5"/>
      <c r="AQ907" s="5" t="s">
        <v>22</v>
      </c>
      <c r="AR907" s="5"/>
      <c r="AS907" s="348" t="str">
        <f>IF(②基本情報入力シート!$B$10=0,"基本情報シートを入力して下さい",②基本情報入力シート!$B$10)</f>
        <v>基本情報シートを入力して下さい</v>
      </c>
      <c r="AT907" s="348"/>
      <c r="AU907" s="348"/>
      <c r="AV907" s="348"/>
      <c r="AW907" s="348"/>
      <c r="AX907" s="348"/>
      <c r="AY907" s="348"/>
      <c r="AZ907" s="348"/>
      <c r="BA907" s="348"/>
      <c r="BB907" s="348"/>
      <c r="BC907" s="348"/>
      <c r="BD907" s="127"/>
      <c r="BE907" s="127"/>
      <c r="BF907" s="127"/>
      <c r="BG907" s="6"/>
      <c r="BH907" s="349" t="str">
        <f>IF(②基本情報入力シート!$B$12=0,"基本情報シートを入力して下さい",②基本情報入力シート!$B$12)</f>
        <v>基本情報シートを入力して下さい</v>
      </c>
      <c r="BI907" s="349"/>
      <c r="BJ907" s="349"/>
      <c r="BK907" s="349"/>
      <c r="BL907" s="349"/>
      <c r="BM907" s="349"/>
      <c r="BN907" s="349"/>
      <c r="BO907" s="349"/>
      <c r="BP907" s="349"/>
      <c r="BQ907" s="349"/>
      <c r="BR907" s="349"/>
      <c r="BS907" s="349"/>
      <c r="BT907" s="349"/>
      <c r="BU907" s="349"/>
      <c r="BV907" s="349"/>
      <c r="BW907" s="349"/>
      <c r="BX907" s="349"/>
      <c r="BY907" s="349"/>
      <c r="BZ907" s="349"/>
      <c r="CA907" s="349"/>
      <c r="CB907" s="349"/>
      <c r="CC907" s="349"/>
      <c r="CD907" s="40"/>
    </row>
    <row r="908" spans="2:82" ht="12" customHeight="1">
      <c r="B908" s="133" t="s">
        <v>91</v>
      </c>
      <c r="C908" s="134"/>
      <c r="D908" s="134"/>
      <c r="E908" s="134"/>
      <c r="F908" s="134"/>
      <c r="G908" s="134"/>
      <c r="H908" s="134"/>
      <c r="I908" s="134"/>
      <c r="J908" s="134"/>
      <c r="K908" s="135"/>
      <c r="L908" s="136" t="s">
        <v>15</v>
      </c>
      <c r="M908" s="136"/>
      <c r="N908" s="136"/>
      <c r="O908" s="136"/>
      <c r="P908" s="136"/>
      <c r="Q908" s="136"/>
      <c r="R908" s="136"/>
      <c r="S908" s="136"/>
      <c r="T908" s="136"/>
      <c r="U908" s="136"/>
      <c r="V908" s="136"/>
      <c r="W908" s="136"/>
      <c r="X908" s="136"/>
      <c r="Y908" s="136"/>
      <c r="Z908" s="137"/>
      <c r="AA908" s="138" t="s">
        <v>16</v>
      </c>
      <c r="AB908" s="136"/>
      <c r="AC908" s="136"/>
      <c r="AD908" s="136"/>
      <c r="AE908" s="136"/>
      <c r="AF908" s="136"/>
      <c r="AG908" s="136"/>
      <c r="AH908" s="136"/>
      <c r="AI908" s="136"/>
      <c r="AJ908" s="136"/>
      <c r="AK908" s="136"/>
      <c r="AL908" s="136"/>
      <c r="AM908" s="136"/>
      <c r="AN908" s="136"/>
      <c r="AO908" s="136"/>
      <c r="AP908" s="136"/>
      <c r="AQ908" s="136"/>
      <c r="AR908" s="136"/>
      <c r="AS908" s="136"/>
      <c r="AT908" s="136"/>
      <c r="AU908" s="136"/>
      <c r="AV908" s="136"/>
      <c r="AW908" s="136"/>
      <c r="AX908" s="136"/>
      <c r="AY908" s="136"/>
      <c r="AZ908" s="136"/>
      <c r="BA908" s="136"/>
      <c r="BB908" s="136"/>
      <c r="BC908" s="136"/>
      <c r="BD908" s="136"/>
      <c r="BE908" s="136"/>
      <c r="BF908" s="136"/>
      <c r="BG908" s="136"/>
      <c r="BH908" s="136"/>
      <c r="BI908" s="137"/>
      <c r="BJ908" s="139" t="s">
        <v>93</v>
      </c>
      <c r="BK908" s="140"/>
      <c r="BL908" s="140"/>
      <c r="BM908" s="140"/>
      <c r="BN908" s="140"/>
      <c r="BO908" s="140"/>
      <c r="BP908" s="140"/>
      <c r="BQ908" s="140"/>
      <c r="BR908" s="140"/>
      <c r="BS908" s="139" t="s">
        <v>92</v>
      </c>
      <c r="BT908" s="140"/>
      <c r="BU908" s="140"/>
      <c r="BV908" s="140"/>
      <c r="BW908" s="140"/>
      <c r="BX908" s="140"/>
      <c r="BY908" s="140"/>
      <c r="BZ908" s="140"/>
      <c r="CA908" s="140"/>
      <c r="CB908" s="140"/>
      <c r="CC908" s="141"/>
      <c r="CD908" s="74"/>
    </row>
    <row r="909" spans="2:82" ht="24.95" customHeight="1" thickBot="1">
      <c r="B909" s="142">
        <f>'③原紙（経理）'!B909:K909</f>
        <v>0</v>
      </c>
      <c r="C909" s="143"/>
      <c r="D909" s="143"/>
      <c r="E909" s="143"/>
      <c r="F909" s="143"/>
      <c r="G909" s="143"/>
      <c r="H909" s="143"/>
      <c r="I909" s="143"/>
      <c r="J909" s="143"/>
      <c r="K909" s="144"/>
      <c r="L909" s="380">
        <f>'③原紙（経理）'!L909:Z909</f>
        <v>0</v>
      </c>
      <c r="M909" s="381"/>
      <c r="N909" s="381"/>
      <c r="O909" s="381"/>
      <c r="P909" s="381"/>
      <c r="Q909" s="381"/>
      <c r="R909" s="381"/>
      <c r="S909" s="381"/>
      <c r="T909" s="381"/>
      <c r="U909" s="381"/>
      <c r="V909" s="381"/>
      <c r="W909" s="381"/>
      <c r="X909" s="381"/>
      <c r="Y909" s="381"/>
      <c r="Z909" s="382"/>
      <c r="AA909" s="383">
        <f>'③原紙（経理）'!AA909:BI909</f>
        <v>0</v>
      </c>
      <c r="AB909" s="381"/>
      <c r="AC909" s="381"/>
      <c r="AD909" s="381"/>
      <c r="AE909" s="381"/>
      <c r="AF909" s="381"/>
      <c r="AG909" s="381"/>
      <c r="AH909" s="381"/>
      <c r="AI909" s="381"/>
      <c r="AJ909" s="381"/>
      <c r="AK909" s="381"/>
      <c r="AL909" s="381"/>
      <c r="AM909" s="381"/>
      <c r="AN909" s="381"/>
      <c r="AO909" s="381"/>
      <c r="AP909" s="381"/>
      <c r="AQ909" s="381"/>
      <c r="AR909" s="381"/>
      <c r="AS909" s="381"/>
      <c r="AT909" s="381"/>
      <c r="AU909" s="381"/>
      <c r="AV909" s="381"/>
      <c r="AW909" s="381"/>
      <c r="AX909" s="381"/>
      <c r="AY909" s="381"/>
      <c r="AZ909" s="381"/>
      <c r="BA909" s="381"/>
      <c r="BB909" s="381"/>
      <c r="BC909" s="381"/>
      <c r="BD909" s="381"/>
      <c r="BE909" s="381"/>
      <c r="BF909" s="381"/>
      <c r="BG909" s="381"/>
      <c r="BH909" s="381"/>
      <c r="BI909" s="382"/>
      <c r="BJ909" s="383">
        <f>'③原紙（経理）'!BJ909:BR909</f>
        <v>0</v>
      </c>
      <c r="BK909" s="381"/>
      <c r="BL909" s="381"/>
      <c r="BM909" s="381"/>
      <c r="BN909" s="381"/>
      <c r="BO909" s="381"/>
      <c r="BP909" s="381"/>
      <c r="BQ909" s="381"/>
      <c r="BR909" s="381"/>
      <c r="BS909" s="383">
        <f>'③原紙（経理）'!BS909:CC909</f>
        <v>0</v>
      </c>
      <c r="BT909" s="381"/>
      <c r="BU909" s="381"/>
      <c r="BV909" s="381"/>
      <c r="BW909" s="381"/>
      <c r="BX909" s="381"/>
      <c r="BY909" s="381"/>
      <c r="BZ909" s="381"/>
      <c r="CA909" s="381"/>
      <c r="CB909" s="381"/>
      <c r="CC909" s="382"/>
      <c r="CD909" s="74"/>
    </row>
    <row r="910" spans="2:82" ht="24.95" customHeight="1">
      <c r="B910" s="151" t="s">
        <v>2</v>
      </c>
      <c r="C910" s="152"/>
      <c r="D910" s="153" t="s">
        <v>7</v>
      </c>
      <c r="E910" s="88"/>
      <c r="F910" s="88"/>
      <c r="G910" s="88"/>
      <c r="H910" s="88"/>
      <c r="I910" s="88"/>
      <c r="J910" s="88"/>
      <c r="K910" s="88"/>
      <c r="L910" s="88"/>
      <c r="M910" s="88"/>
      <c r="N910" s="88"/>
      <c r="O910" s="88"/>
      <c r="P910" s="154"/>
      <c r="Q910" s="158" t="s">
        <v>12</v>
      </c>
      <c r="R910" s="156"/>
      <c r="S910" s="156"/>
      <c r="T910" s="156"/>
      <c r="U910" s="156"/>
      <c r="V910" s="156"/>
      <c r="W910" s="156"/>
      <c r="X910" s="156"/>
      <c r="Y910" s="156"/>
      <c r="Z910" s="156"/>
      <c r="AA910" s="156"/>
      <c r="AB910" s="156"/>
      <c r="AC910" s="156"/>
      <c r="AD910" s="156"/>
      <c r="AE910" s="156"/>
      <c r="AF910" s="156"/>
      <c r="AG910" s="156"/>
      <c r="AH910" s="156"/>
      <c r="AI910" s="156"/>
      <c r="AJ910" s="156"/>
      <c r="AK910" s="156"/>
      <c r="AL910" s="156"/>
      <c r="AM910" s="157"/>
      <c r="AN910" s="158" t="s">
        <v>13</v>
      </c>
      <c r="AO910" s="156"/>
      <c r="AP910" s="156"/>
      <c r="AQ910" s="156"/>
      <c r="AR910" s="156"/>
      <c r="AS910" s="156"/>
      <c r="AT910" s="156"/>
      <c r="AU910" s="156"/>
      <c r="AV910" s="156"/>
      <c r="AW910" s="156"/>
      <c r="AX910" s="156"/>
      <c r="AY910" s="156"/>
      <c r="AZ910" s="156"/>
      <c r="BA910" s="156"/>
      <c r="BB910" s="157"/>
      <c r="BC910" s="158" t="s">
        <v>14</v>
      </c>
      <c r="BD910" s="156"/>
      <c r="BE910" s="156"/>
      <c r="BF910" s="156"/>
      <c r="BG910" s="156"/>
      <c r="BH910" s="156"/>
      <c r="BI910" s="156"/>
      <c r="BJ910" s="156"/>
      <c r="BK910" s="156"/>
      <c r="BL910" s="156"/>
      <c r="BM910" s="156"/>
      <c r="BN910" s="156"/>
      <c r="BO910" s="156"/>
      <c r="BP910" s="156"/>
      <c r="BQ910" s="157"/>
      <c r="BR910" s="158" t="s">
        <v>11</v>
      </c>
      <c r="BS910" s="156"/>
      <c r="BT910" s="156"/>
      <c r="BU910" s="156"/>
      <c r="BV910" s="156"/>
      <c r="BW910" s="156"/>
      <c r="BX910" s="156"/>
      <c r="BY910" s="156"/>
      <c r="BZ910" s="156"/>
      <c r="CA910" s="156"/>
      <c r="CB910" s="156"/>
      <c r="CC910" s="159"/>
      <c r="CD910" s="39"/>
    </row>
    <row r="911" spans="2:82" ht="24.95" customHeight="1">
      <c r="B911" s="160" t="s">
        <v>17</v>
      </c>
      <c r="C911" s="161"/>
      <c r="D911" s="155"/>
      <c r="E911" s="156"/>
      <c r="F911" s="156"/>
      <c r="G911" s="156"/>
      <c r="H911" s="156"/>
      <c r="I911" s="156"/>
      <c r="J911" s="156"/>
      <c r="K911" s="156"/>
      <c r="L911" s="156"/>
      <c r="M911" s="156"/>
      <c r="N911" s="156"/>
      <c r="O911" s="156"/>
      <c r="P911" s="157"/>
      <c r="Q911" s="162" t="s">
        <v>8</v>
      </c>
      <c r="R911" s="163"/>
      <c r="S911" s="163"/>
      <c r="T911" s="163"/>
      <c r="U911" s="164"/>
      <c r="V911" s="165" t="s">
        <v>5</v>
      </c>
      <c r="W911" s="166"/>
      <c r="X911" s="167" t="s">
        <v>9</v>
      </c>
      <c r="Y911" s="163"/>
      <c r="Z911" s="163"/>
      <c r="AA911" s="163"/>
      <c r="AB911" s="163"/>
      <c r="AC911" s="163"/>
      <c r="AD911" s="164"/>
      <c r="AE911" s="167" t="s">
        <v>53</v>
      </c>
      <c r="AF911" s="163"/>
      <c r="AG911" s="163"/>
      <c r="AH911" s="163"/>
      <c r="AI911" s="163"/>
      <c r="AJ911" s="163"/>
      <c r="AK911" s="163"/>
      <c r="AL911" s="163"/>
      <c r="AM911" s="168"/>
      <c r="AN911" s="169" t="s">
        <v>6</v>
      </c>
      <c r="AO911" s="170"/>
      <c r="AP911" s="171"/>
      <c r="AQ911" s="167" t="s">
        <v>10</v>
      </c>
      <c r="AR911" s="163"/>
      <c r="AS911" s="163"/>
      <c r="AT911" s="163"/>
      <c r="AU911" s="163"/>
      <c r="AV911" s="163"/>
      <c r="AW911" s="163"/>
      <c r="AX911" s="163"/>
      <c r="AY911" s="163"/>
      <c r="AZ911" s="163"/>
      <c r="BA911" s="163"/>
      <c r="BB911" s="168"/>
      <c r="BC911" s="169" t="s">
        <v>6</v>
      </c>
      <c r="BD911" s="170"/>
      <c r="BE911" s="171"/>
      <c r="BF911" s="167" t="s">
        <v>10</v>
      </c>
      <c r="BG911" s="163"/>
      <c r="BH911" s="163"/>
      <c r="BI911" s="163"/>
      <c r="BJ911" s="163"/>
      <c r="BK911" s="163"/>
      <c r="BL911" s="163"/>
      <c r="BM911" s="163"/>
      <c r="BN911" s="163"/>
      <c r="BO911" s="163"/>
      <c r="BP911" s="163"/>
      <c r="BQ911" s="168"/>
      <c r="BR911" s="162" t="s">
        <v>10</v>
      </c>
      <c r="BS911" s="163"/>
      <c r="BT911" s="163"/>
      <c r="BU911" s="163"/>
      <c r="BV911" s="163"/>
      <c r="BW911" s="163"/>
      <c r="BX911" s="163"/>
      <c r="BY911" s="163"/>
      <c r="BZ911" s="163"/>
      <c r="CA911" s="163"/>
      <c r="CB911" s="163"/>
      <c r="CC911" s="172"/>
      <c r="CD911" s="39"/>
    </row>
    <row r="912" spans="2:82" ht="24.95" customHeight="1">
      <c r="B912" s="366">
        <f>'③原紙（経理）'!B912:C912</f>
        <v>0</v>
      </c>
      <c r="C912" s="367"/>
      <c r="D912" s="368">
        <f>'③原紙（経理）'!D912:P912</f>
        <v>0</v>
      </c>
      <c r="E912" s="369"/>
      <c r="F912" s="369"/>
      <c r="G912" s="369"/>
      <c r="H912" s="369"/>
      <c r="I912" s="369"/>
      <c r="J912" s="369"/>
      <c r="K912" s="369"/>
      <c r="L912" s="369"/>
      <c r="M912" s="369"/>
      <c r="N912" s="369"/>
      <c r="O912" s="369"/>
      <c r="P912" s="370"/>
      <c r="Q912" s="182">
        <f>'③原紙（経理）'!Q912:U912</f>
        <v>0</v>
      </c>
      <c r="R912" s="183"/>
      <c r="S912" s="183"/>
      <c r="T912" s="183"/>
      <c r="U912" s="184"/>
      <c r="V912" s="186"/>
      <c r="W912" s="371"/>
      <c r="X912" s="372">
        <f>'③原紙（経理）'!X912:AD912</f>
        <v>0</v>
      </c>
      <c r="Y912" s="373"/>
      <c r="Z912" s="373"/>
      <c r="AA912" s="373"/>
      <c r="AB912" s="373"/>
      <c r="AC912" s="373"/>
      <c r="AD912" s="374"/>
      <c r="AE912" s="173">
        <f t="shared" ref="AE912:AE920" si="128">ROUND(Q912*X912,1)</f>
        <v>0</v>
      </c>
      <c r="AF912" s="174"/>
      <c r="AG912" s="174"/>
      <c r="AH912" s="174"/>
      <c r="AI912" s="174"/>
      <c r="AJ912" s="174"/>
      <c r="AK912" s="174"/>
      <c r="AL912" s="174"/>
      <c r="AM912" s="175"/>
      <c r="AN912" s="375">
        <f>'③原紙（経理）'!AN912:AP912</f>
        <v>0</v>
      </c>
      <c r="AO912" s="376"/>
      <c r="AP912" s="371"/>
      <c r="AQ912" s="190">
        <f>AN912/100*AE912</f>
        <v>0</v>
      </c>
      <c r="AR912" s="191"/>
      <c r="AS912" s="191"/>
      <c r="AT912" s="191"/>
      <c r="AU912" s="191"/>
      <c r="AV912" s="191"/>
      <c r="AW912" s="191"/>
      <c r="AX912" s="191"/>
      <c r="AY912" s="191"/>
      <c r="AZ912" s="191"/>
      <c r="BA912" s="191"/>
      <c r="BB912" s="192"/>
      <c r="BC912" s="375">
        <f>'③原紙（経理）'!BC912:BE912</f>
        <v>0</v>
      </c>
      <c r="BD912" s="376"/>
      <c r="BE912" s="371"/>
      <c r="BF912" s="173">
        <f>IF(BC912&gt;0,BC912/100*AE912-AQ912,AE912)</f>
        <v>0</v>
      </c>
      <c r="BG912" s="174"/>
      <c r="BH912" s="174"/>
      <c r="BI912" s="174"/>
      <c r="BJ912" s="174"/>
      <c r="BK912" s="174"/>
      <c r="BL912" s="174"/>
      <c r="BM912" s="174"/>
      <c r="BN912" s="174"/>
      <c r="BO912" s="174"/>
      <c r="BP912" s="174"/>
      <c r="BQ912" s="175"/>
      <c r="BR912" s="176">
        <f>AE912-AQ912-BF912</f>
        <v>0</v>
      </c>
      <c r="BS912" s="174"/>
      <c r="BT912" s="174"/>
      <c r="BU912" s="174"/>
      <c r="BV912" s="174"/>
      <c r="BW912" s="174"/>
      <c r="BX912" s="174"/>
      <c r="BY912" s="174"/>
      <c r="BZ912" s="174"/>
      <c r="CA912" s="174"/>
      <c r="CB912" s="174"/>
      <c r="CC912" s="177"/>
      <c r="CD912" s="75"/>
    </row>
    <row r="913" spans="2:82" ht="24.95" customHeight="1">
      <c r="B913" s="366">
        <f>'③原紙（経理）'!B913:C913</f>
        <v>0</v>
      </c>
      <c r="C913" s="367"/>
      <c r="D913" s="368">
        <f>'③原紙（経理）'!D913:P913</f>
        <v>0</v>
      </c>
      <c r="E913" s="369"/>
      <c r="F913" s="369"/>
      <c r="G913" s="369"/>
      <c r="H913" s="369"/>
      <c r="I913" s="369"/>
      <c r="J913" s="369"/>
      <c r="K913" s="369"/>
      <c r="L913" s="369"/>
      <c r="M913" s="369"/>
      <c r="N913" s="369"/>
      <c r="O913" s="369"/>
      <c r="P913" s="370"/>
      <c r="Q913" s="182">
        <f>'③原紙（経理）'!Q913:U913</f>
        <v>0</v>
      </c>
      <c r="R913" s="183"/>
      <c r="S913" s="183"/>
      <c r="T913" s="183"/>
      <c r="U913" s="184"/>
      <c r="V913" s="186">
        <f>'③原紙（経理）'!V913:W913</f>
        <v>0</v>
      </c>
      <c r="W913" s="371"/>
      <c r="X913" s="372">
        <f>'③原紙（経理）'!X913:AD913</f>
        <v>0</v>
      </c>
      <c r="Y913" s="373"/>
      <c r="Z913" s="373"/>
      <c r="AA913" s="373"/>
      <c r="AB913" s="373"/>
      <c r="AC913" s="373"/>
      <c r="AD913" s="374"/>
      <c r="AE913" s="173">
        <f t="shared" si="128"/>
        <v>0</v>
      </c>
      <c r="AF913" s="174"/>
      <c r="AG913" s="174"/>
      <c r="AH913" s="174"/>
      <c r="AI913" s="174"/>
      <c r="AJ913" s="174"/>
      <c r="AK913" s="174"/>
      <c r="AL913" s="174"/>
      <c r="AM913" s="175"/>
      <c r="AN913" s="375">
        <f>'③原紙（経理）'!AN913:AP913</f>
        <v>0</v>
      </c>
      <c r="AO913" s="376"/>
      <c r="AP913" s="371"/>
      <c r="AQ913" s="190">
        <f t="shared" ref="AQ913:AQ920" si="129">AN913/100*AE913</f>
        <v>0</v>
      </c>
      <c r="AR913" s="191"/>
      <c r="AS913" s="191"/>
      <c r="AT913" s="191"/>
      <c r="AU913" s="191"/>
      <c r="AV913" s="191"/>
      <c r="AW913" s="191"/>
      <c r="AX913" s="191"/>
      <c r="AY913" s="191"/>
      <c r="AZ913" s="191"/>
      <c r="BA913" s="191"/>
      <c r="BB913" s="192"/>
      <c r="BC913" s="375">
        <f>'③原紙（経理）'!BC913:BE913</f>
        <v>0</v>
      </c>
      <c r="BD913" s="376"/>
      <c r="BE913" s="371"/>
      <c r="BF913" s="173">
        <f t="shared" ref="BF913:BF920" si="130">IF(BC913&gt;0,BC913/100*AE913-AQ913,AE913)</f>
        <v>0</v>
      </c>
      <c r="BG913" s="174"/>
      <c r="BH913" s="174"/>
      <c r="BI913" s="174"/>
      <c r="BJ913" s="174"/>
      <c r="BK913" s="174"/>
      <c r="BL913" s="174"/>
      <c r="BM913" s="174"/>
      <c r="BN913" s="174"/>
      <c r="BO913" s="174"/>
      <c r="BP913" s="174"/>
      <c r="BQ913" s="175"/>
      <c r="BR913" s="176">
        <f t="shared" ref="BR913:BR920" si="131">AE913-AQ913-BF913</f>
        <v>0</v>
      </c>
      <c r="BS913" s="174"/>
      <c r="BT913" s="174"/>
      <c r="BU913" s="174"/>
      <c r="BV913" s="174"/>
      <c r="BW913" s="174"/>
      <c r="BX913" s="174"/>
      <c r="BY913" s="174"/>
      <c r="BZ913" s="174"/>
      <c r="CA913" s="174"/>
      <c r="CB913" s="174"/>
      <c r="CC913" s="177"/>
      <c r="CD913" s="75"/>
    </row>
    <row r="914" spans="2:82" ht="24.95" customHeight="1">
      <c r="B914" s="366">
        <f>'③原紙（経理）'!B914:C914</f>
        <v>0</v>
      </c>
      <c r="C914" s="367"/>
      <c r="D914" s="368">
        <f>'③原紙（経理）'!D914:P914</f>
        <v>0</v>
      </c>
      <c r="E914" s="369"/>
      <c r="F914" s="369"/>
      <c r="G914" s="369"/>
      <c r="H914" s="369"/>
      <c r="I914" s="369"/>
      <c r="J914" s="369"/>
      <c r="K914" s="369"/>
      <c r="L914" s="369"/>
      <c r="M914" s="369"/>
      <c r="N914" s="369"/>
      <c r="O914" s="369"/>
      <c r="P914" s="370"/>
      <c r="Q914" s="182">
        <f>'③原紙（経理）'!Q914:U914</f>
        <v>0</v>
      </c>
      <c r="R914" s="183"/>
      <c r="S914" s="183"/>
      <c r="T914" s="183"/>
      <c r="U914" s="184"/>
      <c r="V914" s="186">
        <f>'③原紙（経理）'!V914:W914</f>
        <v>0</v>
      </c>
      <c r="W914" s="371"/>
      <c r="X914" s="372">
        <f>'③原紙（経理）'!X914:AD914</f>
        <v>0</v>
      </c>
      <c r="Y914" s="373"/>
      <c r="Z914" s="373"/>
      <c r="AA914" s="373"/>
      <c r="AB914" s="373"/>
      <c r="AC914" s="373"/>
      <c r="AD914" s="374"/>
      <c r="AE914" s="173">
        <f t="shared" si="128"/>
        <v>0</v>
      </c>
      <c r="AF914" s="174"/>
      <c r="AG914" s="174"/>
      <c r="AH914" s="174"/>
      <c r="AI914" s="174"/>
      <c r="AJ914" s="174"/>
      <c r="AK914" s="174"/>
      <c r="AL914" s="174"/>
      <c r="AM914" s="175"/>
      <c r="AN914" s="375">
        <f>'③原紙（経理）'!AN914:AP914</f>
        <v>0</v>
      </c>
      <c r="AO914" s="376"/>
      <c r="AP914" s="371"/>
      <c r="AQ914" s="190">
        <f t="shared" si="129"/>
        <v>0</v>
      </c>
      <c r="AR914" s="191"/>
      <c r="AS914" s="191"/>
      <c r="AT914" s="191"/>
      <c r="AU914" s="191"/>
      <c r="AV914" s="191"/>
      <c r="AW914" s="191"/>
      <c r="AX914" s="191"/>
      <c r="AY914" s="191"/>
      <c r="AZ914" s="191"/>
      <c r="BA914" s="191"/>
      <c r="BB914" s="192"/>
      <c r="BC914" s="375">
        <f>'③原紙（経理）'!BC914:BE914</f>
        <v>0</v>
      </c>
      <c r="BD914" s="376"/>
      <c r="BE914" s="371"/>
      <c r="BF914" s="173">
        <f t="shared" si="130"/>
        <v>0</v>
      </c>
      <c r="BG914" s="174"/>
      <c r="BH914" s="174"/>
      <c r="BI914" s="174"/>
      <c r="BJ914" s="174"/>
      <c r="BK914" s="174"/>
      <c r="BL914" s="174"/>
      <c r="BM914" s="174"/>
      <c r="BN914" s="174"/>
      <c r="BO914" s="174"/>
      <c r="BP914" s="174"/>
      <c r="BQ914" s="175"/>
      <c r="BR914" s="176">
        <f t="shared" si="131"/>
        <v>0</v>
      </c>
      <c r="BS914" s="174"/>
      <c r="BT914" s="174"/>
      <c r="BU914" s="174"/>
      <c r="BV914" s="174"/>
      <c r="BW914" s="174"/>
      <c r="BX914" s="174"/>
      <c r="BY914" s="174"/>
      <c r="BZ914" s="174"/>
      <c r="CA914" s="174"/>
      <c r="CB914" s="174"/>
      <c r="CC914" s="177"/>
      <c r="CD914" s="75"/>
    </row>
    <row r="915" spans="2:82" ht="24.95" customHeight="1">
      <c r="B915" s="366">
        <f>'③原紙（経理）'!B915:C915</f>
        <v>0</v>
      </c>
      <c r="C915" s="367"/>
      <c r="D915" s="368">
        <f>'③原紙（経理）'!D915:P915</f>
        <v>0</v>
      </c>
      <c r="E915" s="369"/>
      <c r="F915" s="369"/>
      <c r="G915" s="369"/>
      <c r="H915" s="369"/>
      <c r="I915" s="369"/>
      <c r="J915" s="369"/>
      <c r="K915" s="369"/>
      <c r="L915" s="369"/>
      <c r="M915" s="369"/>
      <c r="N915" s="369"/>
      <c r="O915" s="369"/>
      <c r="P915" s="370"/>
      <c r="Q915" s="182">
        <f>'③原紙（経理）'!Q915:U915</f>
        <v>0</v>
      </c>
      <c r="R915" s="183"/>
      <c r="S915" s="183"/>
      <c r="T915" s="183"/>
      <c r="U915" s="184"/>
      <c r="V915" s="186">
        <f>'③原紙（経理）'!V915:W915</f>
        <v>0</v>
      </c>
      <c r="W915" s="371"/>
      <c r="X915" s="372">
        <f>'③原紙（経理）'!X915:AD915</f>
        <v>0</v>
      </c>
      <c r="Y915" s="373"/>
      <c r="Z915" s="373"/>
      <c r="AA915" s="373"/>
      <c r="AB915" s="373"/>
      <c r="AC915" s="373"/>
      <c r="AD915" s="374"/>
      <c r="AE915" s="173">
        <f t="shared" si="128"/>
        <v>0</v>
      </c>
      <c r="AF915" s="174"/>
      <c r="AG915" s="174"/>
      <c r="AH915" s="174"/>
      <c r="AI915" s="174"/>
      <c r="AJ915" s="174"/>
      <c r="AK915" s="174"/>
      <c r="AL915" s="174"/>
      <c r="AM915" s="175"/>
      <c r="AN915" s="375">
        <f>'③原紙（経理）'!AN915:AP915</f>
        <v>0</v>
      </c>
      <c r="AO915" s="376"/>
      <c r="AP915" s="371"/>
      <c r="AQ915" s="190">
        <f t="shared" si="129"/>
        <v>0</v>
      </c>
      <c r="AR915" s="191"/>
      <c r="AS915" s="191"/>
      <c r="AT915" s="191"/>
      <c r="AU915" s="191"/>
      <c r="AV915" s="191"/>
      <c r="AW915" s="191"/>
      <c r="AX915" s="191"/>
      <c r="AY915" s="191"/>
      <c r="AZ915" s="191"/>
      <c r="BA915" s="191"/>
      <c r="BB915" s="192"/>
      <c r="BC915" s="375">
        <f>'③原紙（経理）'!BC915:BE915</f>
        <v>0</v>
      </c>
      <c r="BD915" s="376"/>
      <c r="BE915" s="371"/>
      <c r="BF915" s="173">
        <f t="shared" si="130"/>
        <v>0</v>
      </c>
      <c r="BG915" s="174"/>
      <c r="BH915" s="174"/>
      <c r="BI915" s="174"/>
      <c r="BJ915" s="174"/>
      <c r="BK915" s="174"/>
      <c r="BL915" s="174"/>
      <c r="BM915" s="174"/>
      <c r="BN915" s="174"/>
      <c r="BO915" s="174"/>
      <c r="BP915" s="174"/>
      <c r="BQ915" s="175"/>
      <c r="BR915" s="176">
        <f t="shared" si="131"/>
        <v>0</v>
      </c>
      <c r="BS915" s="174"/>
      <c r="BT915" s="174"/>
      <c r="BU915" s="174"/>
      <c r="BV915" s="174"/>
      <c r="BW915" s="174"/>
      <c r="BX915" s="174"/>
      <c r="BY915" s="174"/>
      <c r="BZ915" s="174"/>
      <c r="CA915" s="174"/>
      <c r="CB915" s="174"/>
      <c r="CC915" s="177"/>
      <c r="CD915" s="75"/>
    </row>
    <row r="916" spans="2:82" ht="24.95" customHeight="1">
      <c r="B916" s="366">
        <f>'③原紙（経理）'!B916:C916</f>
        <v>0</v>
      </c>
      <c r="C916" s="367"/>
      <c r="D916" s="368">
        <f>'③原紙（経理）'!D916:P916</f>
        <v>0</v>
      </c>
      <c r="E916" s="369"/>
      <c r="F916" s="369"/>
      <c r="G916" s="369"/>
      <c r="H916" s="369"/>
      <c r="I916" s="369"/>
      <c r="J916" s="369"/>
      <c r="K916" s="369"/>
      <c r="L916" s="369"/>
      <c r="M916" s="369"/>
      <c r="N916" s="369"/>
      <c r="O916" s="369"/>
      <c r="P916" s="370"/>
      <c r="Q916" s="182">
        <f>'③原紙（経理）'!Q916:U916</f>
        <v>0</v>
      </c>
      <c r="R916" s="183"/>
      <c r="S916" s="183"/>
      <c r="T916" s="183"/>
      <c r="U916" s="184"/>
      <c r="V916" s="186">
        <f>'③原紙（経理）'!V916:W916</f>
        <v>0</v>
      </c>
      <c r="W916" s="371"/>
      <c r="X916" s="372">
        <f>'③原紙（経理）'!X916:AD916</f>
        <v>0</v>
      </c>
      <c r="Y916" s="373"/>
      <c r="Z916" s="373"/>
      <c r="AA916" s="373"/>
      <c r="AB916" s="373"/>
      <c r="AC916" s="373"/>
      <c r="AD916" s="374"/>
      <c r="AE916" s="173">
        <f t="shared" si="128"/>
        <v>0</v>
      </c>
      <c r="AF916" s="174"/>
      <c r="AG916" s="174"/>
      <c r="AH916" s="174"/>
      <c r="AI916" s="174"/>
      <c r="AJ916" s="174"/>
      <c r="AK916" s="174"/>
      <c r="AL916" s="174"/>
      <c r="AM916" s="175"/>
      <c r="AN916" s="375">
        <f>'③原紙（経理）'!AN916:AP916</f>
        <v>0</v>
      </c>
      <c r="AO916" s="376"/>
      <c r="AP916" s="371"/>
      <c r="AQ916" s="190">
        <f t="shared" si="129"/>
        <v>0</v>
      </c>
      <c r="AR916" s="191"/>
      <c r="AS916" s="191"/>
      <c r="AT916" s="191"/>
      <c r="AU916" s="191"/>
      <c r="AV916" s="191"/>
      <c r="AW916" s="191"/>
      <c r="AX916" s="191"/>
      <c r="AY916" s="191"/>
      <c r="AZ916" s="191"/>
      <c r="BA916" s="191"/>
      <c r="BB916" s="192"/>
      <c r="BC916" s="375">
        <f>'③原紙（経理）'!BC916:BE916</f>
        <v>0</v>
      </c>
      <c r="BD916" s="376"/>
      <c r="BE916" s="371"/>
      <c r="BF916" s="173">
        <f t="shared" si="130"/>
        <v>0</v>
      </c>
      <c r="BG916" s="174"/>
      <c r="BH916" s="174"/>
      <c r="BI916" s="174"/>
      <c r="BJ916" s="174"/>
      <c r="BK916" s="174"/>
      <c r="BL916" s="174"/>
      <c r="BM916" s="174"/>
      <c r="BN916" s="174"/>
      <c r="BO916" s="174"/>
      <c r="BP916" s="174"/>
      <c r="BQ916" s="175"/>
      <c r="BR916" s="176">
        <f t="shared" si="131"/>
        <v>0</v>
      </c>
      <c r="BS916" s="174"/>
      <c r="BT916" s="174"/>
      <c r="BU916" s="174"/>
      <c r="BV916" s="174"/>
      <c r="BW916" s="174"/>
      <c r="BX916" s="174"/>
      <c r="BY916" s="174"/>
      <c r="BZ916" s="174"/>
      <c r="CA916" s="174"/>
      <c r="CB916" s="174"/>
      <c r="CC916" s="177"/>
      <c r="CD916" s="75"/>
    </row>
    <row r="917" spans="2:82" ht="24.95" customHeight="1">
      <c r="B917" s="366">
        <f>'③原紙（経理）'!B917:C917</f>
        <v>0</v>
      </c>
      <c r="C917" s="367"/>
      <c r="D917" s="368">
        <f>'③原紙（経理）'!D917:P917</f>
        <v>0</v>
      </c>
      <c r="E917" s="369"/>
      <c r="F917" s="369"/>
      <c r="G917" s="369"/>
      <c r="H917" s="369"/>
      <c r="I917" s="369"/>
      <c r="J917" s="369"/>
      <c r="K917" s="369"/>
      <c r="L917" s="369"/>
      <c r="M917" s="369"/>
      <c r="N917" s="369"/>
      <c r="O917" s="369"/>
      <c r="P917" s="370"/>
      <c r="Q917" s="182">
        <f>'③原紙（経理）'!Q917:U917</f>
        <v>0</v>
      </c>
      <c r="R917" s="183"/>
      <c r="S917" s="183"/>
      <c r="T917" s="183"/>
      <c r="U917" s="184"/>
      <c r="V917" s="186">
        <f>'③原紙（経理）'!V917:W917</f>
        <v>0</v>
      </c>
      <c r="W917" s="371"/>
      <c r="X917" s="372">
        <f>'③原紙（経理）'!X917:AD917</f>
        <v>0</v>
      </c>
      <c r="Y917" s="373"/>
      <c r="Z917" s="373"/>
      <c r="AA917" s="373"/>
      <c r="AB917" s="373"/>
      <c r="AC917" s="373"/>
      <c r="AD917" s="374"/>
      <c r="AE917" s="173">
        <f t="shared" si="128"/>
        <v>0</v>
      </c>
      <c r="AF917" s="174"/>
      <c r="AG917" s="174"/>
      <c r="AH917" s="174"/>
      <c r="AI917" s="174"/>
      <c r="AJ917" s="174"/>
      <c r="AK917" s="174"/>
      <c r="AL917" s="174"/>
      <c r="AM917" s="175"/>
      <c r="AN917" s="375">
        <f>'③原紙（経理）'!AN917:AP917</f>
        <v>0</v>
      </c>
      <c r="AO917" s="376"/>
      <c r="AP917" s="371"/>
      <c r="AQ917" s="190">
        <f t="shared" si="129"/>
        <v>0</v>
      </c>
      <c r="AR917" s="191"/>
      <c r="AS917" s="191"/>
      <c r="AT917" s="191"/>
      <c r="AU917" s="191"/>
      <c r="AV917" s="191"/>
      <c r="AW917" s="191"/>
      <c r="AX917" s="191"/>
      <c r="AY917" s="191"/>
      <c r="AZ917" s="191"/>
      <c r="BA917" s="191"/>
      <c r="BB917" s="192"/>
      <c r="BC917" s="375">
        <f>'③原紙（経理）'!BC917:BE917</f>
        <v>0</v>
      </c>
      <c r="BD917" s="376"/>
      <c r="BE917" s="371"/>
      <c r="BF917" s="173">
        <f t="shared" si="130"/>
        <v>0</v>
      </c>
      <c r="BG917" s="174"/>
      <c r="BH917" s="174"/>
      <c r="BI917" s="174"/>
      <c r="BJ917" s="174"/>
      <c r="BK917" s="174"/>
      <c r="BL917" s="174"/>
      <c r="BM917" s="174"/>
      <c r="BN917" s="174"/>
      <c r="BO917" s="174"/>
      <c r="BP917" s="174"/>
      <c r="BQ917" s="175"/>
      <c r="BR917" s="176">
        <f t="shared" si="131"/>
        <v>0</v>
      </c>
      <c r="BS917" s="174"/>
      <c r="BT917" s="174"/>
      <c r="BU917" s="174"/>
      <c r="BV917" s="174"/>
      <c r="BW917" s="174"/>
      <c r="BX917" s="174"/>
      <c r="BY917" s="174"/>
      <c r="BZ917" s="174"/>
      <c r="CA917" s="174"/>
      <c r="CB917" s="174"/>
      <c r="CC917" s="177"/>
      <c r="CD917" s="75"/>
    </row>
    <row r="918" spans="2:82" ht="24.95" customHeight="1">
      <c r="B918" s="366">
        <f>'③原紙（経理）'!B918:C918</f>
        <v>0</v>
      </c>
      <c r="C918" s="367"/>
      <c r="D918" s="368">
        <f>'③原紙（経理）'!D918:P918</f>
        <v>0</v>
      </c>
      <c r="E918" s="369"/>
      <c r="F918" s="369"/>
      <c r="G918" s="369"/>
      <c r="H918" s="369"/>
      <c r="I918" s="369"/>
      <c r="J918" s="369"/>
      <c r="K918" s="369"/>
      <c r="L918" s="369"/>
      <c r="M918" s="369"/>
      <c r="N918" s="369"/>
      <c r="O918" s="369"/>
      <c r="P918" s="370"/>
      <c r="Q918" s="182">
        <f>'③原紙（経理）'!Q918:U918</f>
        <v>0</v>
      </c>
      <c r="R918" s="183"/>
      <c r="S918" s="183"/>
      <c r="T918" s="183"/>
      <c r="U918" s="184"/>
      <c r="V918" s="186">
        <f>'③原紙（経理）'!V918:W918</f>
        <v>0</v>
      </c>
      <c r="W918" s="371"/>
      <c r="X918" s="372">
        <f>'③原紙（経理）'!X918:AD918</f>
        <v>0</v>
      </c>
      <c r="Y918" s="373"/>
      <c r="Z918" s="373"/>
      <c r="AA918" s="373"/>
      <c r="AB918" s="373"/>
      <c r="AC918" s="373"/>
      <c r="AD918" s="374"/>
      <c r="AE918" s="173">
        <f t="shared" si="128"/>
        <v>0</v>
      </c>
      <c r="AF918" s="174"/>
      <c r="AG918" s="174"/>
      <c r="AH918" s="174"/>
      <c r="AI918" s="174"/>
      <c r="AJ918" s="174"/>
      <c r="AK918" s="174"/>
      <c r="AL918" s="174"/>
      <c r="AM918" s="175"/>
      <c r="AN918" s="375">
        <f>'③原紙（経理）'!AN918:AP918</f>
        <v>0</v>
      </c>
      <c r="AO918" s="376"/>
      <c r="AP918" s="371"/>
      <c r="AQ918" s="190">
        <f t="shared" si="129"/>
        <v>0</v>
      </c>
      <c r="AR918" s="191"/>
      <c r="AS918" s="191"/>
      <c r="AT918" s="191"/>
      <c r="AU918" s="191"/>
      <c r="AV918" s="191"/>
      <c r="AW918" s="191"/>
      <c r="AX918" s="191"/>
      <c r="AY918" s="191"/>
      <c r="AZ918" s="191"/>
      <c r="BA918" s="191"/>
      <c r="BB918" s="192"/>
      <c r="BC918" s="375">
        <f>'③原紙（経理）'!BC918:BE918</f>
        <v>0</v>
      </c>
      <c r="BD918" s="376"/>
      <c r="BE918" s="371"/>
      <c r="BF918" s="173">
        <f t="shared" si="130"/>
        <v>0</v>
      </c>
      <c r="BG918" s="174"/>
      <c r="BH918" s="174"/>
      <c r="BI918" s="174"/>
      <c r="BJ918" s="174"/>
      <c r="BK918" s="174"/>
      <c r="BL918" s="174"/>
      <c r="BM918" s="174"/>
      <c r="BN918" s="174"/>
      <c r="BO918" s="174"/>
      <c r="BP918" s="174"/>
      <c r="BQ918" s="175"/>
      <c r="BR918" s="176">
        <f t="shared" si="131"/>
        <v>0</v>
      </c>
      <c r="BS918" s="174"/>
      <c r="BT918" s="174"/>
      <c r="BU918" s="174"/>
      <c r="BV918" s="174"/>
      <c r="BW918" s="174"/>
      <c r="BX918" s="174"/>
      <c r="BY918" s="174"/>
      <c r="BZ918" s="174"/>
      <c r="CA918" s="174"/>
      <c r="CB918" s="174"/>
      <c r="CC918" s="177"/>
      <c r="CD918" s="75"/>
    </row>
    <row r="919" spans="2:82" ht="24.95" customHeight="1">
      <c r="B919" s="366">
        <f>'③原紙（経理）'!B919:C919</f>
        <v>0</v>
      </c>
      <c r="C919" s="367"/>
      <c r="D919" s="368">
        <f>'③原紙（経理）'!D919:P919</f>
        <v>0</v>
      </c>
      <c r="E919" s="369"/>
      <c r="F919" s="369"/>
      <c r="G919" s="369"/>
      <c r="H919" s="369"/>
      <c r="I919" s="369"/>
      <c r="J919" s="369"/>
      <c r="K919" s="369"/>
      <c r="L919" s="369"/>
      <c r="M919" s="369"/>
      <c r="N919" s="369"/>
      <c r="O919" s="369"/>
      <c r="P919" s="370"/>
      <c r="Q919" s="182">
        <f>'③原紙（経理）'!Q919:U919</f>
        <v>0</v>
      </c>
      <c r="R919" s="183"/>
      <c r="S919" s="183"/>
      <c r="T919" s="183"/>
      <c r="U919" s="184"/>
      <c r="V919" s="186">
        <f>'③原紙（経理）'!V919:W919</f>
        <v>0</v>
      </c>
      <c r="W919" s="371"/>
      <c r="X919" s="372">
        <f>'③原紙（経理）'!X919:AD919</f>
        <v>0</v>
      </c>
      <c r="Y919" s="373"/>
      <c r="Z919" s="373"/>
      <c r="AA919" s="373"/>
      <c r="AB919" s="373"/>
      <c r="AC919" s="373"/>
      <c r="AD919" s="374"/>
      <c r="AE919" s="173">
        <f t="shared" si="128"/>
        <v>0</v>
      </c>
      <c r="AF919" s="174"/>
      <c r="AG919" s="174"/>
      <c r="AH919" s="174"/>
      <c r="AI919" s="174"/>
      <c r="AJ919" s="174"/>
      <c r="AK919" s="174"/>
      <c r="AL919" s="174"/>
      <c r="AM919" s="175"/>
      <c r="AN919" s="375">
        <f>'③原紙（経理）'!AN919:AP919</f>
        <v>0</v>
      </c>
      <c r="AO919" s="376"/>
      <c r="AP919" s="371"/>
      <c r="AQ919" s="190">
        <f t="shared" si="129"/>
        <v>0</v>
      </c>
      <c r="AR919" s="191"/>
      <c r="AS919" s="191"/>
      <c r="AT919" s="191"/>
      <c r="AU919" s="191"/>
      <c r="AV919" s="191"/>
      <c r="AW919" s="191"/>
      <c r="AX919" s="191"/>
      <c r="AY919" s="191"/>
      <c r="AZ919" s="191"/>
      <c r="BA919" s="191"/>
      <c r="BB919" s="192"/>
      <c r="BC919" s="375">
        <f>'③原紙（経理）'!BC919:BE919</f>
        <v>0</v>
      </c>
      <c r="BD919" s="376"/>
      <c r="BE919" s="371"/>
      <c r="BF919" s="173">
        <f t="shared" si="130"/>
        <v>0</v>
      </c>
      <c r="BG919" s="174"/>
      <c r="BH919" s="174"/>
      <c r="BI919" s="174"/>
      <c r="BJ919" s="174"/>
      <c r="BK919" s="174"/>
      <c r="BL919" s="174"/>
      <c r="BM919" s="174"/>
      <c r="BN919" s="174"/>
      <c r="BO919" s="174"/>
      <c r="BP919" s="174"/>
      <c r="BQ919" s="175"/>
      <c r="BR919" s="176">
        <f t="shared" si="131"/>
        <v>0</v>
      </c>
      <c r="BS919" s="174"/>
      <c r="BT919" s="174"/>
      <c r="BU919" s="174"/>
      <c r="BV919" s="174"/>
      <c r="BW919" s="174"/>
      <c r="BX919" s="174"/>
      <c r="BY919" s="174"/>
      <c r="BZ919" s="174"/>
      <c r="CA919" s="174"/>
      <c r="CB919" s="174"/>
      <c r="CC919" s="177"/>
      <c r="CD919" s="75"/>
    </row>
    <row r="920" spans="2:82" ht="24.95" customHeight="1">
      <c r="B920" s="366">
        <f>'③原紙（経理）'!B920:C920</f>
        <v>0</v>
      </c>
      <c r="C920" s="367"/>
      <c r="D920" s="368">
        <f>'③原紙（経理）'!D920:P920</f>
        <v>0</v>
      </c>
      <c r="E920" s="369"/>
      <c r="F920" s="369"/>
      <c r="G920" s="369"/>
      <c r="H920" s="369"/>
      <c r="I920" s="369"/>
      <c r="J920" s="369"/>
      <c r="K920" s="369"/>
      <c r="L920" s="369"/>
      <c r="M920" s="369"/>
      <c r="N920" s="369"/>
      <c r="O920" s="369"/>
      <c r="P920" s="370"/>
      <c r="Q920" s="182">
        <f>'③原紙（経理）'!Q920:U920</f>
        <v>0</v>
      </c>
      <c r="R920" s="183"/>
      <c r="S920" s="183"/>
      <c r="T920" s="183"/>
      <c r="U920" s="184"/>
      <c r="V920" s="186">
        <f>'③原紙（経理）'!V920:W920</f>
        <v>0</v>
      </c>
      <c r="W920" s="371"/>
      <c r="X920" s="372">
        <f>'③原紙（経理）'!X920:AD920</f>
        <v>0</v>
      </c>
      <c r="Y920" s="373"/>
      <c r="Z920" s="373"/>
      <c r="AA920" s="373"/>
      <c r="AB920" s="373"/>
      <c r="AC920" s="373"/>
      <c r="AD920" s="374"/>
      <c r="AE920" s="173">
        <f t="shared" si="128"/>
        <v>0</v>
      </c>
      <c r="AF920" s="174"/>
      <c r="AG920" s="174"/>
      <c r="AH920" s="174"/>
      <c r="AI920" s="174"/>
      <c r="AJ920" s="174"/>
      <c r="AK920" s="174"/>
      <c r="AL920" s="174"/>
      <c r="AM920" s="175"/>
      <c r="AN920" s="375">
        <f>'③原紙（経理）'!AN920:AP920</f>
        <v>0</v>
      </c>
      <c r="AO920" s="376"/>
      <c r="AP920" s="371"/>
      <c r="AQ920" s="377">
        <f t="shared" si="129"/>
        <v>0</v>
      </c>
      <c r="AR920" s="378"/>
      <c r="AS920" s="378"/>
      <c r="AT920" s="378"/>
      <c r="AU920" s="378"/>
      <c r="AV920" s="378"/>
      <c r="AW920" s="378"/>
      <c r="AX920" s="378"/>
      <c r="AY920" s="378"/>
      <c r="AZ920" s="378"/>
      <c r="BA920" s="378"/>
      <c r="BB920" s="379"/>
      <c r="BC920" s="375">
        <f>'③原紙（経理）'!BC920:BE920</f>
        <v>0</v>
      </c>
      <c r="BD920" s="376"/>
      <c r="BE920" s="371"/>
      <c r="BF920" s="361">
        <f t="shared" si="130"/>
        <v>0</v>
      </c>
      <c r="BG920" s="362"/>
      <c r="BH920" s="362"/>
      <c r="BI920" s="362"/>
      <c r="BJ920" s="362"/>
      <c r="BK920" s="362"/>
      <c r="BL920" s="362"/>
      <c r="BM920" s="362"/>
      <c r="BN920" s="362"/>
      <c r="BO920" s="362"/>
      <c r="BP920" s="362"/>
      <c r="BQ920" s="363"/>
      <c r="BR920" s="364">
        <f t="shared" si="131"/>
        <v>0</v>
      </c>
      <c r="BS920" s="362"/>
      <c r="BT920" s="362"/>
      <c r="BU920" s="362"/>
      <c r="BV920" s="362"/>
      <c r="BW920" s="362"/>
      <c r="BX920" s="362"/>
      <c r="BY920" s="362"/>
      <c r="BZ920" s="362"/>
      <c r="CA920" s="362"/>
      <c r="CB920" s="362"/>
      <c r="CC920" s="365"/>
      <c r="CD920" s="75"/>
    </row>
    <row r="921" spans="2:82" ht="24.95" customHeight="1" thickBot="1">
      <c r="B921" s="196"/>
      <c r="C921" s="197"/>
      <c r="D921" s="198" t="s">
        <v>49</v>
      </c>
      <c r="E921" s="199"/>
      <c r="F921" s="199"/>
      <c r="G921" s="199"/>
      <c r="H921" s="199"/>
      <c r="I921" s="199"/>
      <c r="J921" s="199"/>
      <c r="K921" s="199"/>
      <c r="L921" s="199"/>
      <c r="M921" s="199"/>
      <c r="N921" s="199"/>
      <c r="O921" s="199"/>
      <c r="P921" s="200"/>
      <c r="Q921" s="201"/>
      <c r="R921" s="202"/>
      <c r="S921" s="202"/>
      <c r="T921" s="202"/>
      <c r="U921" s="203"/>
      <c r="V921" s="198"/>
      <c r="W921" s="197"/>
      <c r="X921" s="204"/>
      <c r="Y921" s="205"/>
      <c r="Z921" s="205"/>
      <c r="AA921" s="205"/>
      <c r="AB921" s="205"/>
      <c r="AC921" s="205"/>
      <c r="AD921" s="206"/>
      <c r="AE921" s="204">
        <f>SUM(AE912:AM920)</f>
        <v>0</v>
      </c>
      <c r="AF921" s="205"/>
      <c r="AG921" s="205"/>
      <c r="AH921" s="205"/>
      <c r="AI921" s="205"/>
      <c r="AJ921" s="205"/>
      <c r="AK921" s="205"/>
      <c r="AL921" s="205"/>
      <c r="AM921" s="207"/>
      <c r="AN921" s="208"/>
      <c r="AO921" s="205"/>
      <c r="AP921" s="206"/>
      <c r="AQ921" s="204">
        <f>SUM(AQ912:BB920)</f>
        <v>0</v>
      </c>
      <c r="AR921" s="205"/>
      <c r="AS921" s="205"/>
      <c r="AT921" s="205"/>
      <c r="AU921" s="205"/>
      <c r="AV921" s="205"/>
      <c r="AW921" s="205"/>
      <c r="AX921" s="205"/>
      <c r="AY921" s="205"/>
      <c r="AZ921" s="205"/>
      <c r="BA921" s="205"/>
      <c r="BB921" s="207"/>
      <c r="BC921" s="208"/>
      <c r="BD921" s="205"/>
      <c r="BE921" s="206"/>
      <c r="BF921" s="204">
        <f>SUM(BF912:BQ920)</f>
        <v>0</v>
      </c>
      <c r="BG921" s="205"/>
      <c r="BH921" s="205"/>
      <c r="BI921" s="205"/>
      <c r="BJ921" s="205"/>
      <c r="BK921" s="205"/>
      <c r="BL921" s="205"/>
      <c r="BM921" s="205"/>
      <c r="BN921" s="205"/>
      <c r="BO921" s="205"/>
      <c r="BP921" s="205"/>
      <c r="BQ921" s="207"/>
      <c r="BR921" s="208">
        <f>AE921-AQ921-BF921</f>
        <v>0</v>
      </c>
      <c r="BS921" s="205"/>
      <c r="BT921" s="205"/>
      <c r="BU921" s="205"/>
      <c r="BV921" s="205"/>
      <c r="BW921" s="205"/>
      <c r="BX921" s="205"/>
      <c r="BY921" s="205"/>
      <c r="BZ921" s="205"/>
      <c r="CA921" s="205"/>
      <c r="CB921" s="205"/>
      <c r="CC921" s="209"/>
      <c r="CD921" s="75"/>
    </row>
    <row r="922" spans="2:82" ht="15" customHeight="1">
      <c r="B922" s="232" t="s">
        <v>72</v>
      </c>
      <c r="C922" s="233"/>
      <c r="D922" s="233"/>
      <c r="E922" s="233"/>
      <c r="F922" s="233"/>
      <c r="G922" s="233"/>
      <c r="H922" s="233"/>
      <c r="I922" s="233"/>
      <c r="J922" s="233"/>
      <c r="K922" s="233"/>
      <c r="L922" s="233"/>
      <c r="M922" s="233"/>
      <c r="N922" s="233"/>
      <c r="O922" s="233"/>
      <c r="P922" s="234" t="s">
        <v>28</v>
      </c>
      <c r="Q922" s="235"/>
      <c r="R922" s="235"/>
      <c r="S922" s="235"/>
      <c r="T922" s="235"/>
      <c r="U922" s="236"/>
      <c r="V922" s="392" t="s">
        <v>29</v>
      </c>
      <c r="W922" s="392"/>
      <c r="X922" s="392"/>
      <c r="Y922" s="392"/>
      <c r="Z922" s="392"/>
      <c r="AA922" s="392"/>
      <c r="AB922" s="392" t="s">
        <v>101</v>
      </c>
      <c r="AC922" s="392"/>
      <c r="AD922" s="392"/>
      <c r="AE922" s="392"/>
      <c r="AF922" s="392"/>
      <c r="AG922" s="392"/>
      <c r="AH922" s="392" t="s">
        <v>30</v>
      </c>
      <c r="AI922" s="392"/>
      <c r="AJ922" s="392"/>
      <c r="AK922" s="392"/>
      <c r="AL922" s="392"/>
      <c r="AM922" s="392"/>
      <c r="AN922" s="392"/>
      <c r="AO922" s="392"/>
      <c r="AP922" s="392"/>
      <c r="AQ922" s="392"/>
      <c r="AR922" s="392"/>
      <c r="AS922" s="234"/>
      <c r="AT922" s="395" t="s">
        <v>100</v>
      </c>
      <c r="AU922" s="385"/>
      <c r="AV922" s="385"/>
      <c r="AW922" s="385"/>
      <c r="AX922" s="385"/>
      <c r="AY922" s="385"/>
      <c r="AZ922" s="385"/>
      <c r="BA922" s="385"/>
      <c r="BB922" s="385"/>
      <c r="BC922" s="385"/>
      <c r="BD922" s="385"/>
      <c r="BE922" s="385"/>
      <c r="BF922" s="385"/>
      <c r="BG922" s="385"/>
      <c r="BH922" s="385"/>
      <c r="BI922" s="385"/>
      <c r="BJ922" s="385"/>
      <c r="BK922" s="385"/>
      <c r="BL922" s="385"/>
      <c r="BM922" s="385"/>
      <c r="BN922" s="385"/>
      <c r="BO922" s="385"/>
      <c r="BP922" s="385"/>
      <c r="BQ922" s="385"/>
      <c r="BR922" s="385"/>
      <c r="BS922" s="385"/>
      <c r="BT922" s="385"/>
      <c r="BU922" s="385"/>
      <c r="BV922" s="385"/>
      <c r="BW922" s="385"/>
      <c r="BX922" s="385"/>
      <c r="BY922" s="385"/>
      <c r="BZ922" s="385"/>
      <c r="CA922" s="385"/>
      <c r="CB922" s="385"/>
      <c r="CC922" s="386"/>
      <c r="CD922" s="46"/>
    </row>
    <row r="923" spans="2:82" ht="45" customHeight="1">
      <c r="B923" s="237" t="s">
        <v>27</v>
      </c>
      <c r="C923" s="238"/>
      <c r="D923" s="238"/>
      <c r="E923" s="238"/>
      <c r="F923" s="238"/>
      <c r="G923" s="238"/>
      <c r="H923" s="238"/>
      <c r="I923" s="238"/>
      <c r="J923" s="238"/>
      <c r="K923" s="238"/>
      <c r="L923" s="238"/>
      <c r="M923" s="238"/>
      <c r="N923" s="238"/>
      <c r="O923" s="238"/>
      <c r="P923" s="384"/>
      <c r="Q923" s="238"/>
      <c r="R923" s="238"/>
      <c r="S923" s="238"/>
      <c r="T923" s="238"/>
      <c r="U923" s="239"/>
      <c r="V923" s="393"/>
      <c r="W923" s="393"/>
      <c r="X923" s="393"/>
      <c r="Y923" s="393"/>
      <c r="Z923" s="393"/>
      <c r="AA923" s="393"/>
      <c r="AB923" s="393"/>
      <c r="AC923" s="393"/>
      <c r="AD923" s="393"/>
      <c r="AE923" s="393"/>
      <c r="AF923" s="393"/>
      <c r="AG923" s="393"/>
      <c r="AH923" s="394"/>
      <c r="AI923" s="394"/>
      <c r="AJ923" s="394"/>
      <c r="AK923" s="394"/>
      <c r="AL923" s="394"/>
      <c r="AM923" s="394"/>
      <c r="AN923" s="393"/>
      <c r="AO923" s="393"/>
      <c r="AP923" s="393"/>
      <c r="AQ923" s="393"/>
      <c r="AR923" s="393"/>
      <c r="AS923" s="167"/>
      <c r="AT923" s="396"/>
      <c r="AU923" s="387"/>
      <c r="AV923" s="387"/>
      <c r="AW923" s="387"/>
      <c r="AX923" s="387"/>
      <c r="AY923" s="387"/>
      <c r="AZ923" s="387"/>
      <c r="BA923" s="387"/>
      <c r="BB923" s="387"/>
      <c r="BC923" s="387"/>
      <c r="BD923" s="387"/>
      <c r="BE923" s="387"/>
      <c r="BF923" s="387"/>
      <c r="BG923" s="387"/>
      <c r="BH923" s="387"/>
      <c r="BI923" s="387"/>
      <c r="BJ923" s="387"/>
      <c r="BK923" s="387"/>
      <c r="BL923" s="387"/>
      <c r="BM923" s="387"/>
      <c r="BN923" s="387"/>
      <c r="BO923" s="387"/>
      <c r="BP923" s="387"/>
      <c r="BQ923" s="387"/>
      <c r="BR923" s="387"/>
      <c r="BS923" s="387"/>
      <c r="BT923" s="387"/>
      <c r="BU923" s="387"/>
      <c r="BV923" s="387"/>
      <c r="BW923" s="387"/>
      <c r="BX923" s="387"/>
      <c r="BY923" s="387"/>
      <c r="BZ923" s="387"/>
      <c r="CA923" s="387"/>
      <c r="CB923" s="387"/>
      <c r="CC923" s="388"/>
      <c r="CD923" s="46"/>
    </row>
    <row r="924" spans="2:82" ht="27" customHeight="1" thickBot="1">
      <c r="B924" s="225" t="s">
        <v>24</v>
      </c>
      <c r="C924" s="226"/>
      <c r="D924" s="226"/>
      <c r="E924" s="226"/>
      <c r="F924" s="226"/>
      <c r="G924" s="226"/>
      <c r="H924" s="226"/>
      <c r="I924" s="226"/>
      <c r="J924" s="226"/>
      <c r="K924" s="226"/>
      <c r="L924" s="226"/>
      <c r="M924" s="226"/>
      <c r="N924" s="226"/>
      <c r="O924" s="226"/>
      <c r="P924" s="226"/>
      <c r="Q924" s="226"/>
      <c r="R924" s="226"/>
      <c r="S924" s="226"/>
      <c r="T924" s="226"/>
      <c r="U924" s="226"/>
      <c r="V924" s="226"/>
      <c r="W924" s="226"/>
      <c r="X924" s="226"/>
      <c r="Y924" s="226"/>
      <c r="Z924" s="226"/>
      <c r="AA924" s="226"/>
      <c r="AB924" s="226"/>
      <c r="AC924" s="226"/>
      <c r="AD924" s="226"/>
      <c r="AE924" s="226"/>
      <c r="AF924" s="227"/>
      <c r="AG924" s="228" t="s">
        <v>25</v>
      </c>
      <c r="AH924" s="229"/>
      <c r="AI924" s="229"/>
      <c r="AJ924" s="229"/>
      <c r="AK924" s="229"/>
      <c r="AL924" s="229"/>
      <c r="AM924" s="229"/>
      <c r="AN924" s="229"/>
      <c r="AO924" s="229"/>
      <c r="AP924" s="229"/>
      <c r="AQ924" s="229"/>
      <c r="AR924" s="229"/>
      <c r="AS924" s="229"/>
      <c r="AT924" s="229"/>
      <c r="AU924" s="229"/>
      <c r="AV924" s="229"/>
      <c r="AW924" s="229"/>
      <c r="AX924" s="229"/>
      <c r="AY924" s="229"/>
      <c r="AZ924" s="229"/>
      <c r="BA924" s="229"/>
      <c r="BB924" s="230"/>
      <c r="BC924" s="228" t="s">
        <v>26</v>
      </c>
      <c r="BD924" s="229"/>
      <c r="BE924" s="229"/>
      <c r="BF924" s="229"/>
      <c r="BG924" s="229"/>
      <c r="BH924" s="229"/>
      <c r="BI924" s="229"/>
      <c r="BJ924" s="229"/>
      <c r="BK924" s="229"/>
      <c r="BL924" s="229"/>
      <c r="BM924" s="229"/>
      <c r="BN924" s="229"/>
      <c r="BO924" s="229"/>
      <c r="BP924" s="229"/>
      <c r="BQ924" s="229"/>
      <c r="BR924" s="229"/>
      <c r="BS924" s="229"/>
      <c r="BT924" s="229"/>
      <c r="BU924" s="229"/>
      <c r="BV924" s="229"/>
      <c r="BW924" s="229"/>
      <c r="BX924" s="229"/>
      <c r="BY924" s="229"/>
      <c r="BZ924" s="229"/>
      <c r="CA924" s="229"/>
      <c r="CB924" s="229"/>
      <c r="CC924" s="231"/>
      <c r="CD924" s="47"/>
    </row>
    <row r="925" spans="2:82" ht="15.95" customHeight="1">
      <c r="AC925" s="100" t="s">
        <v>98</v>
      </c>
      <c r="AD925" s="100"/>
      <c r="AE925" s="100"/>
      <c r="AF925" s="100"/>
      <c r="AG925" s="100"/>
      <c r="AH925" s="100"/>
      <c r="AI925" s="100"/>
      <c r="AJ925" s="100"/>
      <c r="AK925" s="100"/>
      <c r="AL925" s="100"/>
      <c r="AM925" s="100"/>
      <c r="AN925" s="100"/>
      <c r="AO925" s="100"/>
      <c r="AP925" s="100"/>
      <c r="AQ925" s="100"/>
      <c r="AR925" s="100"/>
      <c r="AS925" s="100"/>
      <c r="AT925" s="100"/>
      <c r="AU925" s="100"/>
      <c r="AV925" s="100"/>
      <c r="AW925" s="100"/>
      <c r="AX925" s="100"/>
      <c r="AY925" s="58"/>
      <c r="BN925" s="102">
        <f>'③原紙（経理）'!BN925:BP925</f>
        <v>0</v>
      </c>
      <c r="BO925" s="102"/>
      <c r="BP925" s="102"/>
      <c r="BQ925" s="5" t="s">
        <v>42</v>
      </c>
      <c r="BR925" s="5"/>
      <c r="BS925" s="5"/>
      <c r="BT925" s="5"/>
      <c r="BU925" s="5"/>
      <c r="BV925" s="88">
        <v>34</v>
      </c>
      <c r="BW925" s="88"/>
      <c r="BX925" s="88"/>
      <c r="BY925" s="5" t="s">
        <v>41</v>
      </c>
      <c r="BZ925" s="5"/>
      <c r="CA925" s="5"/>
    </row>
    <row r="926" spans="2:82" ht="15.75" customHeight="1">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100"/>
      <c r="AD926" s="100"/>
      <c r="AE926" s="100"/>
      <c r="AF926" s="100"/>
      <c r="AG926" s="100"/>
      <c r="AH926" s="100"/>
      <c r="AI926" s="100"/>
      <c r="AJ926" s="100"/>
      <c r="AK926" s="100"/>
      <c r="AL926" s="100"/>
      <c r="AM926" s="100"/>
      <c r="AN926" s="100"/>
      <c r="AO926" s="100"/>
      <c r="AP926" s="100"/>
      <c r="AQ926" s="100"/>
      <c r="AR926" s="100"/>
      <c r="AS926" s="100"/>
      <c r="AT926" s="100"/>
      <c r="AU926" s="100"/>
      <c r="AV926" s="100"/>
      <c r="AW926" s="100"/>
      <c r="AX926" s="100"/>
      <c r="AY926" s="58"/>
      <c r="AZ926" s="4"/>
      <c r="BA926" s="4"/>
      <c r="BB926" s="4"/>
      <c r="BC926" s="4"/>
      <c r="BD926" s="4"/>
      <c r="BE926" s="4"/>
      <c r="BF926" s="4"/>
      <c r="BG926" s="4"/>
      <c r="BH926" s="4"/>
      <c r="BI926" s="4"/>
      <c r="BJ926" s="4"/>
      <c r="BK926" s="5" t="s">
        <v>4</v>
      </c>
      <c r="BN926" s="102">
        <f>'③原紙（経理）'!BN926:BO926</f>
        <v>0</v>
      </c>
      <c r="BO926" s="102"/>
      <c r="BP926" s="88" t="s">
        <v>3</v>
      </c>
      <c r="BQ926" s="88"/>
      <c r="BR926" s="102">
        <f>'③原紙（経理）'!BR926:BS926</f>
        <v>0</v>
      </c>
      <c r="BS926" s="102"/>
      <c r="BT926" s="102">
        <f>'③原紙（経理）'!BT926:BU926</f>
        <v>0</v>
      </c>
      <c r="BU926" s="102"/>
      <c r="BV926" s="88" t="s">
        <v>2</v>
      </c>
      <c r="BW926" s="88"/>
      <c r="BX926" s="102">
        <f>'③原紙（経理）'!BX926:BY926</f>
        <v>0</v>
      </c>
      <c r="BY926" s="102"/>
      <c r="BZ926" s="102">
        <f>'③原紙（経理）'!BZ926:CA926</f>
        <v>0</v>
      </c>
      <c r="CA926" s="102"/>
      <c r="CB926" s="88" t="s">
        <v>1</v>
      </c>
      <c r="CC926" s="88"/>
      <c r="CD926" s="39"/>
    </row>
    <row r="927" spans="2:82" ht="15.75" customHeight="1" thickBot="1">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101"/>
      <c r="AD927" s="101"/>
      <c r="AE927" s="101"/>
      <c r="AF927" s="101"/>
      <c r="AG927" s="101"/>
      <c r="AH927" s="101"/>
      <c r="AI927" s="101"/>
      <c r="AJ927" s="101"/>
      <c r="AK927" s="101"/>
      <c r="AL927" s="101"/>
      <c r="AM927" s="101"/>
      <c r="AN927" s="101"/>
      <c r="AO927" s="101"/>
      <c r="AP927" s="101"/>
      <c r="AQ927" s="101"/>
      <c r="AR927" s="101"/>
      <c r="AS927" s="101"/>
      <c r="AT927" s="101"/>
      <c r="AU927" s="101"/>
      <c r="AV927" s="101"/>
      <c r="AW927" s="101"/>
      <c r="AX927" s="101"/>
      <c r="AY927" s="58"/>
      <c r="AZ927" s="4"/>
      <c r="BA927" s="4"/>
      <c r="BB927" s="4"/>
      <c r="BC927" s="4"/>
      <c r="BD927" s="4"/>
      <c r="BE927" s="4"/>
      <c r="BF927" s="4"/>
      <c r="BG927" s="4"/>
      <c r="BH927" s="4"/>
      <c r="BI927" s="4"/>
      <c r="BJ927" s="4"/>
      <c r="BN927" s="42"/>
      <c r="BO927" s="42"/>
      <c r="BP927" s="42"/>
      <c r="BQ927" s="42"/>
      <c r="BR927" s="42"/>
      <c r="BS927" s="42"/>
      <c r="BT927" s="42"/>
      <c r="BU927" s="42"/>
      <c r="BV927" s="42"/>
      <c r="BW927" s="42"/>
      <c r="BX927" s="42"/>
      <c r="BY927" s="42"/>
      <c r="BZ927" s="42"/>
      <c r="CA927" s="42"/>
      <c r="CB927" s="39"/>
      <c r="CC927" s="39"/>
      <c r="CD927" s="39"/>
    </row>
    <row r="928" spans="2:82" ht="27" customHeight="1" thickTop="1">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89" t="s">
        <v>0</v>
      </c>
      <c r="AD928" s="89"/>
      <c r="AE928" s="89"/>
      <c r="AF928" s="89"/>
      <c r="AG928" s="89"/>
      <c r="AH928" s="89"/>
      <c r="AI928" s="89"/>
      <c r="AJ928" s="89"/>
      <c r="AK928" s="89"/>
      <c r="AL928" s="89"/>
      <c r="AM928" s="89"/>
      <c r="AN928" s="89"/>
      <c r="AO928" s="89"/>
      <c r="AP928" s="89"/>
      <c r="AQ928" s="89"/>
      <c r="AR928" s="89"/>
      <c r="AS928" s="89"/>
      <c r="AT928" s="89"/>
      <c r="AU928" s="89"/>
      <c r="AV928" s="89"/>
      <c r="AW928" s="89"/>
      <c r="AX928" s="89"/>
      <c r="AY928" s="59"/>
      <c r="AZ928" s="90" t="s">
        <v>75</v>
      </c>
      <c r="BA928" s="91"/>
      <c r="BB928" s="91"/>
      <c r="BC928" s="91"/>
      <c r="BD928" s="91"/>
      <c r="BE928" s="91"/>
      <c r="BF928" s="91"/>
      <c r="BG928" s="91"/>
      <c r="BH928" s="91"/>
      <c r="BI928" s="91"/>
      <c r="BJ928" s="91"/>
      <c r="BK928" s="91"/>
      <c r="BL928" s="91"/>
      <c r="BM928" s="91"/>
      <c r="BN928" s="91"/>
      <c r="BO928" s="91"/>
      <c r="BP928" s="91"/>
      <c r="BQ928" s="91"/>
      <c r="BR928" s="91"/>
      <c r="BS928" s="91"/>
      <c r="BT928" s="91"/>
      <c r="BU928" s="91"/>
      <c r="BV928" s="91"/>
      <c r="BW928" s="91"/>
      <c r="BX928" s="91"/>
      <c r="BY928" s="91"/>
      <c r="BZ928" s="91"/>
      <c r="CA928" s="91"/>
      <c r="CB928" s="91"/>
      <c r="CC928" s="91"/>
      <c r="CD928" s="92"/>
    </row>
    <row r="929" spans="2:82" ht="27.75" customHeight="1" thickBot="1">
      <c r="C929" s="1"/>
      <c r="D929" s="1"/>
      <c r="E929" s="2"/>
      <c r="F929" s="2"/>
      <c r="G929" s="2"/>
      <c r="I929" s="3"/>
      <c r="J929" s="2"/>
      <c r="K929" s="2"/>
      <c r="L929" s="2"/>
      <c r="M929" s="15"/>
      <c r="N929" s="15"/>
      <c r="O929" s="15"/>
      <c r="P929" s="15"/>
      <c r="Q929" s="15"/>
      <c r="R929" s="15"/>
      <c r="S929" s="15"/>
      <c r="T929" s="15"/>
      <c r="U929" s="15"/>
      <c r="V929" s="15"/>
      <c r="W929" s="2"/>
      <c r="X929" s="2"/>
      <c r="Y929" s="11"/>
      <c r="Z929" s="11"/>
      <c r="AA929" s="11"/>
      <c r="AB929" s="11"/>
      <c r="AC929" s="93"/>
      <c r="AD929" s="93"/>
      <c r="AE929" s="93"/>
      <c r="AF929" s="93"/>
      <c r="AG929" s="93"/>
      <c r="AH929" s="93"/>
      <c r="AI929" s="93"/>
      <c r="AJ929" s="93"/>
      <c r="AK929" s="93"/>
      <c r="AL929" s="93"/>
      <c r="AM929" s="93"/>
      <c r="AN929" s="93"/>
      <c r="AO929" s="93"/>
      <c r="AP929" s="93"/>
      <c r="AQ929" s="93"/>
      <c r="AR929" s="93"/>
      <c r="AS929" s="93"/>
      <c r="AT929" s="93"/>
      <c r="AU929" s="93"/>
      <c r="AV929" s="93"/>
      <c r="AW929" s="93"/>
      <c r="AX929" s="93"/>
      <c r="AY929" s="94"/>
      <c r="AZ929" s="95" t="str">
        <f>IF(①適格請求書発行事業者登録番号!$A$5="","?",①適格請求書発行事業者登録番号!$A$5)</f>
        <v>?</v>
      </c>
      <c r="BA929" s="96"/>
      <c r="BB929" s="97" t="str">
        <f>IF(①適格請求書発行事業者登録番号!$B$5="","?",①適格請求書発行事業者登録番号!$B$5)</f>
        <v>?</v>
      </c>
      <c r="BC929" s="98"/>
      <c r="BD929" s="57" t="s">
        <v>82</v>
      </c>
      <c r="BE929" s="97" t="str">
        <f>IF(①適格請求書発行事業者登録番号!$D$5="","?",①適格請求書発行事業者登録番号!$D$5)</f>
        <v>?</v>
      </c>
      <c r="BF929" s="98"/>
      <c r="BG929" s="97" t="str">
        <f>IF(①適格請求書発行事業者登録番号!$E$5="","?",①適格請求書発行事業者登録番号!$E$5)</f>
        <v>?</v>
      </c>
      <c r="BH929" s="98"/>
      <c r="BI929" s="97" t="str">
        <f>IF(①適格請求書発行事業者登録番号!$F$5="","?",①適格請求書発行事業者登録番号!$F$5)</f>
        <v>?</v>
      </c>
      <c r="BJ929" s="98"/>
      <c r="BK929" s="97" t="str">
        <f>IF(①適格請求書発行事業者登録番号!$G$5="","?",①適格請求書発行事業者登録番号!$G$5)</f>
        <v>?</v>
      </c>
      <c r="BL929" s="98"/>
      <c r="BM929" s="57" t="s">
        <v>82</v>
      </c>
      <c r="BN929" s="97" t="str">
        <f>IF(①適格請求書発行事業者登録番号!$I$5="","?",①適格請求書発行事業者登録番号!$I$5)</f>
        <v>?</v>
      </c>
      <c r="BO929" s="98"/>
      <c r="BP929" s="97" t="str">
        <f>IF(①適格請求書発行事業者登録番号!$J$5="","?",①適格請求書発行事業者登録番号!$J$5)</f>
        <v>?</v>
      </c>
      <c r="BQ929" s="98"/>
      <c r="BR929" s="97" t="str">
        <f>IF(①適格請求書発行事業者登録番号!$K$5="","?",①適格請求書発行事業者登録番号!$K$5)</f>
        <v>?</v>
      </c>
      <c r="BS929" s="98"/>
      <c r="BT929" s="97" t="str">
        <f>IF(①適格請求書発行事業者登録番号!$L$5="","?",①適格請求書発行事業者登録番号!$L$5)</f>
        <v>?</v>
      </c>
      <c r="BU929" s="98"/>
      <c r="BV929" s="57" t="s">
        <v>82</v>
      </c>
      <c r="BW929" s="97" t="str">
        <f>IF(①適格請求書発行事業者登録番号!$N$5="","?",①適格請求書発行事業者登録番号!$N$5)</f>
        <v>?</v>
      </c>
      <c r="BX929" s="98"/>
      <c r="BY929" s="97" t="str">
        <f>IF(①適格請求書発行事業者登録番号!$O$5="","?",①適格請求書発行事業者登録番号!$O$5)</f>
        <v>?</v>
      </c>
      <c r="BZ929" s="98"/>
      <c r="CA929" s="97" t="str">
        <f>IF(①適格請求書発行事業者登録番号!$P$5="","?",①適格請求書発行事業者登録番号!$P$5)</f>
        <v>?</v>
      </c>
      <c r="CB929" s="98"/>
      <c r="CC929" s="97" t="str">
        <f>IF(①適格請求書発行事業者登録番号!$Q$5="","?",①適格請求書発行事業者登録番号!$Q$5)</f>
        <v>?</v>
      </c>
      <c r="CD929" s="99"/>
    </row>
    <row r="930" spans="2:82" ht="15" customHeight="1" thickBot="1">
      <c r="C930" s="1"/>
      <c r="D930" s="1"/>
      <c r="E930" s="2"/>
      <c r="F930" s="2"/>
      <c r="G930" s="2"/>
      <c r="I930" s="3"/>
      <c r="J930" s="2"/>
      <c r="K930" s="2"/>
      <c r="L930" s="2"/>
      <c r="M930" s="15"/>
      <c r="N930" s="15"/>
      <c r="O930" s="15"/>
      <c r="P930" s="15"/>
      <c r="Q930" s="15"/>
      <c r="R930" s="15"/>
      <c r="S930" s="15"/>
      <c r="T930" s="15"/>
      <c r="U930" s="15"/>
      <c r="V930" s="15"/>
      <c r="W930" s="2"/>
      <c r="X930" s="2"/>
      <c r="Y930" s="11"/>
      <c r="Z930" s="11"/>
      <c r="AA930" s="11"/>
      <c r="AB930" s="11"/>
      <c r="AC930" s="60"/>
      <c r="AD930" s="60"/>
      <c r="AE930" s="60"/>
      <c r="AF930" s="60"/>
      <c r="AG930" s="60"/>
      <c r="AH930" s="60"/>
      <c r="AI930" s="60"/>
      <c r="AJ930" s="60"/>
      <c r="AK930" s="60"/>
      <c r="AL930" s="60"/>
      <c r="AM930" s="60"/>
      <c r="AN930" s="60"/>
      <c r="AO930" s="60"/>
      <c r="AP930" s="60"/>
      <c r="AQ930" s="60"/>
      <c r="AR930" s="60"/>
      <c r="AS930" s="60"/>
      <c r="AT930" s="60"/>
      <c r="AU930" s="60"/>
      <c r="AV930" s="60"/>
      <c r="AW930" s="60"/>
      <c r="AX930" s="60"/>
      <c r="AY930" s="60"/>
      <c r="AZ930" s="63"/>
      <c r="BA930" s="63"/>
      <c r="BB930" s="63"/>
      <c r="BC930" s="63"/>
      <c r="BD930" s="64"/>
      <c r="BE930" s="63"/>
      <c r="BF930" s="63"/>
      <c r="BG930" s="63"/>
      <c r="BH930" s="350"/>
      <c r="BI930" s="350"/>
      <c r="BJ930" s="66"/>
      <c r="BK930" s="66"/>
      <c r="BL930" s="351" t="s">
        <v>87</v>
      </c>
      <c r="BM930" s="351"/>
      <c r="BN930" s="352" t="str">
        <f>IF(②基本情報入力シート!$B$3=0,"基本情報シートを入力して下さい",②基本情報入力シート!$B$3)</f>
        <v>基本情報シートを入力して下さい</v>
      </c>
      <c r="BO930" s="352"/>
      <c r="BP930" s="352"/>
      <c r="BQ930" s="352"/>
      <c r="BR930" s="352"/>
      <c r="BS930" s="352"/>
      <c r="BT930" s="352"/>
      <c r="BU930" s="352"/>
      <c r="BV930" s="352"/>
      <c r="BW930" s="352"/>
      <c r="BX930" s="352"/>
      <c r="BY930" s="352"/>
      <c r="BZ930" s="352"/>
      <c r="CA930" s="63"/>
      <c r="CB930" s="63"/>
      <c r="CC930" s="63"/>
      <c r="CD930" s="63"/>
    </row>
    <row r="931" spans="2:82" ht="24.95" customHeight="1">
      <c r="B931" s="106" t="s">
        <v>18</v>
      </c>
      <c r="C931" s="106"/>
      <c r="D931" s="106"/>
      <c r="E931" s="106"/>
      <c r="F931" s="106"/>
      <c r="G931" s="106"/>
      <c r="H931" s="106"/>
      <c r="I931" s="106"/>
      <c r="J931" s="106"/>
      <c r="K931" s="106"/>
      <c r="L931" s="106"/>
      <c r="M931" s="106"/>
      <c r="N931" s="106"/>
      <c r="O931" s="106"/>
      <c r="P931" s="106"/>
      <c r="Q931" s="106"/>
      <c r="R931" s="106"/>
      <c r="S931" s="106"/>
      <c r="T931" s="106"/>
      <c r="U931" s="106"/>
      <c r="V931" s="106"/>
      <c r="W931" s="106"/>
      <c r="X931" s="106"/>
      <c r="Y931" s="106"/>
      <c r="Z931" s="106"/>
      <c r="AA931" s="106"/>
      <c r="AB931" s="106"/>
      <c r="AC931" s="106"/>
      <c r="AD931" s="106"/>
      <c r="AE931" s="107" t="s">
        <v>94</v>
      </c>
      <c r="AF931" s="108"/>
      <c r="AG931" s="108"/>
      <c r="AH931" s="108"/>
      <c r="AI931" s="108"/>
      <c r="AJ931" s="108"/>
      <c r="AK931" s="108"/>
      <c r="AL931" s="109">
        <f>BF949</f>
        <v>0</v>
      </c>
      <c r="AM931" s="110"/>
      <c r="AN931" s="110"/>
      <c r="AO931" s="110"/>
      <c r="AP931" s="110"/>
      <c r="AQ931" s="110"/>
      <c r="AR931" s="110"/>
      <c r="AS931" s="110"/>
      <c r="AT931" s="110"/>
      <c r="AU931" s="110"/>
      <c r="AV931" s="110"/>
      <c r="AW931" s="110"/>
      <c r="AX931" s="110"/>
      <c r="AY931" s="110"/>
      <c r="AZ931" s="110"/>
      <c r="BA931" s="111"/>
      <c r="BB931" s="70"/>
      <c r="BC931" s="71"/>
      <c r="BD931" s="71"/>
      <c r="BH931" s="22"/>
      <c r="BI931" s="22"/>
      <c r="BJ931" s="353" t="str">
        <f>IF(②基本情報入力シート!$B$4=0,"基本情報シートを入力して下さい",②基本情報入力シート!$B$4)</f>
        <v>基本情報シートを入力して下さい</v>
      </c>
      <c r="BK931" s="353"/>
      <c r="BL931" s="353"/>
      <c r="BM931" s="353"/>
      <c r="BN931" s="353"/>
      <c r="BO931" s="353"/>
      <c r="BP931" s="353"/>
      <c r="BQ931" s="353"/>
      <c r="BR931" s="353"/>
      <c r="BS931" s="353"/>
      <c r="BT931" s="353"/>
      <c r="BU931" s="353"/>
      <c r="BV931" s="353"/>
      <c r="BW931" s="353"/>
      <c r="BX931" s="353"/>
      <c r="BY931" s="353"/>
      <c r="BZ931" s="353"/>
      <c r="CA931" s="65"/>
      <c r="CB931" s="65"/>
      <c r="CC931" s="65"/>
      <c r="CD931" s="65"/>
    </row>
    <row r="932" spans="2:82" ht="24.95" customHeight="1" thickBot="1">
      <c r="C932" s="113" t="s">
        <v>19</v>
      </c>
      <c r="D932" s="113"/>
      <c r="E932" s="113"/>
      <c r="F932" s="113"/>
      <c r="G932" s="113"/>
      <c r="H932" s="113"/>
      <c r="I932" s="113"/>
      <c r="J932" s="113"/>
      <c r="K932" s="113"/>
      <c r="L932" s="113"/>
      <c r="M932" s="113"/>
      <c r="N932" s="113"/>
      <c r="O932" s="113"/>
      <c r="P932" s="113"/>
      <c r="Q932" s="113"/>
      <c r="R932" s="113"/>
      <c r="S932" s="113"/>
      <c r="T932" s="113"/>
      <c r="U932" s="113"/>
      <c r="V932" s="113"/>
      <c r="W932" s="113"/>
      <c r="X932" s="113"/>
      <c r="Y932" s="113"/>
      <c r="Z932" s="113"/>
      <c r="AA932" s="113"/>
      <c r="AB932" s="113"/>
      <c r="AC932" s="113"/>
      <c r="AD932" s="113"/>
      <c r="AE932" s="114" t="str">
        <f>'③原紙（経理）'!AE932</f>
        <v>消費税(10%)</v>
      </c>
      <c r="AF932" s="115"/>
      <c r="AG932" s="115"/>
      <c r="AH932" s="115"/>
      <c r="AI932" s="115"/>
      <c r="AJ932" s="115"/>
      <c r="AK932" s="115"/>
      <c r="AL932" s="116">
        <f>IF(AE932="消費税(10%)",ROUND(AL931*0.1,1),IF(AE932="消費税(8%)",ROUND(AL931*0.08,1),IF(AE932="非課税","","")))</f>
        <v>0</v>
      </c>
      <c r="AM932" s="117"/>
      <c r="AN932" s="117"/>
      <c r="AO932" s="117"/>
      <c r="AP932" s="117"/>
      <c r="AQ932" s="117"/>
      <c r="AR932" s="117"/>
      <c r="AS932" s="117"/>
      <c r="AT932" s="117"/>
      <c r="AU932" s="117"/>
      <c r="AV932" s="117"/>
      <c r="AW932" s="117"/>
      <c r="AX932" s="117"/>
      <c r="AY932" s="117"/>
      <c r="AZ932" s="117"/>
      <c r="BA932" s="118"/>
      <c r="BB932" s="70"/>
      <c r="BC932" s="71"/>
      <c r="BD932" s="71"/>
      <c r="BH932" s="22"/>
      <c r="BI932" s="22"/>
      <c r="BJ932" s="353" t="str">
        <f>IF(②基本情報入力シート!$B$5=0,"基本情報シートを入力して下さい",②基本情報入力シート!$B$5)</f>
        <v>基本情報シートを入力して下さい</v>
      </c>
      <c r="BK932" s="353"/>
      <c r="BL932" s="353"/>
      <c r="BM932" s="353"/>
      <c r="BN932" s="353"/>
      <c r="BO932" s="353"/>
      <c r="BP932" s="353"/>
      <c r="BQ932" s="353"/>
      <c r="BR932" s="353"/>
      <c r="BS932" s="353"/>
      <c r="BT932" s="353"/>
      <c r="BU932" s="353"/>
      <c r="BV932" s="353"/>
      <c r="BW932" s="353"/>
      <c r="BX932" s="353"/>
      <c r="BY932" s="353"/>
      <c r="BZ932" s="353"/>
      <c r="CA932" s="62"/>
      <c r="CB932" s="340" t="s">
        <v>34</v>
      </c>
      <c r="CC932" s="340"/>
      <c r="CD932" s="43"/>
    </row>
    <row r="933" spans="2:82" ht="25.5" customHeight="1" thickBot="1">
      <c r="P933" s="6"/>
      <c r="Q933" s="6"/>
      <c r="T933" s="7"/>
      <c r="Y933" s="11"/>
      <c r="Z933" s="11"/>
      <c r="AA933" s="11"/>
      <c r="AB933" s="11"/>
      <c r="AC933" s="12"/>
      <c r="AD933" s="12"/>
      <c r="AE933" s="121" t="s">
        <v>95</v>
      </c>
      <c r="AF933" s="122"/>
      <c r="AG933" s="122"/>
      <c r="AH933" s="122"/>
      <c r="AI933" s="122"/>
      <c r="AJ933" s="122"/>
      <c r="AK933" s="122"/>
      <c r="AL933" s="123">
        <f>IF(AL932="",AL931,AL931+AL932)</f>
        <v>0</v>
      </c>
      <c r="AM933" s="124"/>
      <c r="AN933" s="124"/>
      <c r="AO933" s="124"/>
      <c r="AP933" s="124"/>
      <c r="AQ933" s="124"/>
      <c r="AR933" s="124"/>
      <c r="AS933" s="124"/>
      <c r="AT933" s="124"/>
      <c r="AU933" s="124"/>
      <c r="AV933" s="124"/>
      <c r="AW933" s="124"/>
      <c r="AX933" s="124"/>
      <c r="AY933" s="124"/>
      <c r="AZ933" s="124"/>
      <c r="BA933" s="125"/>
      <c r="BB933" s="72"/>
      <c r="BC933" s="73"/>
      <c r="BD933" s="73"/>
      <c r="BH933" s="22"/>
      <c r="BI933" s="23"/>
      <c r="BJ933" s="345" t="str">
        <f>IF(②基本情報入力シート!$B$6=0,"基本情報シートを入力して下さい",②基本情報入力シート!$B$6)</f>
        <v>基本情報シートを入力して下さい</v>
      </c>
      <c r="BK933" s="345"/>
      <c r="BL933" s="345"/>
      <c r="BM933" s="345"/>
      <c r="BN933" s="345"/>
      <c r="BO933" s="345"/>
      <c r="BP933" s="345"/>
      <c r="BQ933" s="345"/>
      <c r="BR933" s="345"/>
      <c r="BS933" s="345"/>
      <c r="BT933" s="345"/>
      <c r="BU933" s="345"/>
      <c r="BV933" s="345"/>
      <c r="BW933" s="345"/>
      <c r="BX933" s="345"/>
      <c r="BY933" s="345"/>
      <c r="BZ933" s="345"/>
      <c r="CA933" s="345"/>
      <c r="CB933" s="341"/>
      <c r="CC933" s="341"/>
      <c r="CD933" s="43"/>
    </row>
    <row r="934" spans="2:82" ht="15" customHeight="1">
      <c r="C934" s="5"/>
      <c r="D934" s="5"/>
      <c r="E934" s="5"/>
      <c r="F934" s="5"/>
      <c r="G934" s="5"/>
      <c r="H934" s="5"/>
      <c r="I934" s="5"/>
      <c r="J934" s="5"/>
      <c r="K934" s="5"/>
      <c r="L934" s="5"/>
      <c r="M934" s="5"/>
      <c r="N934" s="5"/>
      <c r="O934" s="5"/>
      <c r="P934" s="7"/>
      <c r="Q934" s="7"/>
      <c r="R934" s="5"/>
      <c r="S934" s="5"/>
      <c r="T934" s="7"/>
      <c r="U934" s="5"/>
      <c r="V934" s="5"/>
      <c r="W934" s="5"/>
      <c r="X934" s="5"/>
      <c r="Y934" s="8"/>
      <c r="Z934" s="9"/>
      <c r="AA934" s="10"/>
      <c r="AB934" s="10"/>
      <c r="AC934" s="13"/>
      <c r="AD934" s="13"/>
      <c r="AE934" s="9"/>
      <c r="AF934" s="9"/>
      <c r="AG934" s="9"/>
      <c r="AH934" s="9"/>
      <c r="AI934" s="9"/>
      <c r="AJ934" s="9"/>
      <c r="AK934" s="5"/>
      <c r="AL934" s="5"/>
      <c r="AM934" s="5"/>
      <c r="AN934" s="5"/>
      <c r="AO934" s="5"/>
      <c r="AP934" s="5"/>
      <c r="AQ934" s="5"/>
      <c r="AR934" s="5"/>
      <c r="AS934" s="5"/>
      <c r="AT934" s="5"/>
      <c r="AU934" s="5"/>
      <c r="AV934" s="5"/>
      <c r="AW934" s="5"/>
      <c r="AX934" s="16"/>
      <c r="AY934" s="16"/>
      <c r="AZ934" s="5"/>
      <c r="BA934" s="5"/>
      <c r="BB934" s="5"/>
      <c r="BC934" s="5"/>
      <c r="BD934" s="127" t="s">
        <v>23</v>
      </c>
      <c r="BE934" s="127"/>
      <c r="BF934" s="127"/>
      <c r="BG934" s="6"/>
      <c r="BH934" s="346" t="str">
        <f>IF(②基本情報入力シート!$B$11=0,"基本情報シートを入力して下さい",②基本情報入力シート!$B$11)</f>
        <v>基本情報シートを入力して下さい</v>
      </c>
      <c r="BI934" s="347"/>
      <c r="BJ934" s="347"/>
      <c r="BK934" s="347"/>
      <c r="BL934" s="347"/>
      <c r="BM934" s="347"/>
      <c r="BN934" s="347"/>
      <c r="BO934" s="347"/>
      <c r="BP934" s="347"/>
      <c r="BQ934" s="347"/>
      <c r="BR934" s="347"/>
      <c r="BS934" s="347"/>
      <c r="BT934" s="347"/>
      <c r="BU934" s="347"/>
      <c r="BV934" s="347"/>
      <c r="BW934" s="347"/>
      <c r="BX934" s="347"/>
      <c r="BY934" s="347"/>
      <c r="BZ934" s="347"/>
      <c r="CA934" s="347"/>
      <c r="CB934" s="347"/>
      <c r="CC934" s="347"/>
      <c r="CD934" s="40"/>
    </row>
    <row r="935" spans="2:82" ht="15" customHeight="1" thickBot="1">
      <c r="C935" s="5" t="s">
        <v>20</v>
      </c>
      <c r="D935" s="5"/>
      <c r="E935" s="5"/>
      <c r="F935" s="5"/>
      <c r="G935" s="5"/>
      <c r="H935" s="348" t="str">
        <f>IF(②基本情報入力シート!$B$7=0,"基本情報シートを入力して下さい",②基本情報入力シート!$B$7)</f>
        <v>基本情報シートを入力して下さい</v>
      </c>
      <c r="I935" s="348"/>
      <c r="J935" s="348"/>
      <c r="K935" s="348"/>
      <c r="L935" s="348"/>
      <c r="M935" s="348"/>
      <c r="N935" s="348"/>
      <c r="O935" s="348"/>
      <c r="P935" s="348"/>
      <c r="Q935" s="348"/>
      <c r="R935" s="348"/>
      <c r="S935" s="348"/>
      <c r="T935" s="131" t="s">
        <v>96</v>
      </c>
      <c r="U935" s="131"/>
      <c r="V935" s="131"/>
      <c r="W935" s="131"/>
      <c r="X935" s="348" t="str">
        <f>IF(②基本情報入力シート!$B$8=0,"基本情報シートを入力して下さい",②基本情報入力シート!$B$8)</f>
        <v>基本情報シートを入力して下さい</v>
      </c>
      <c r="Y935" s="348"/>
      <c r="Z935" s="348"/>
      <c r="AA935" s="348"/>
      <c r="AB935" s="348"/>
      <c r="AC935" s="348"/>
      <c r="AD935" s="348"/>
      <c r="AE935" s="348"/>
      <c r="AF935" s="5" t="s">
        <v>21</v>
      </c>
      <c r="AG935" s="5"/>
      <c r="AH935" s="5"/>
      <c r="AI935" s="5"/>
      <c r="AJ935" s="348" t="str">
        <f>IF(②基本情報入力シート!$B$9=0,"基本情報シートを入力して下さい",②基本情報入力シート!$B$9)</f>
        <v>基本情報シートを入力して下さい</v>
      </c>
      <c r="AK935" s="348"/>
      <c r="AL935" s="348"/>
      <c r="AM935" s="348"/>
      <c r="AN935" s="348"/>
      <c r="AO935" s="348"/>
      <c r="AP935" s="5"/>
      <c r="AQ935" s="5" t="s">
        <v>22</v>
      </c>
      <c r="AR935" s="5"/>
      <c r="AS935" s="348" t="str">
        <f>IF(②基本情報入力シート!$B$10=0,"基本情報シートを入力して下さい",②基本情報入力シート!$B$10)</f>
        <v>基本情報シートを入力して下さい</v>
      </c>
      <c r="AT935" s="348"/>
      <c r="AU935" s="348"/>
      <c r="AV935" s="348"/>
      <c r="AW935" s="348"/>
      <c r="AX935" s="348"/>
      <c r="AY935" s="348"/>
      <c r="AZ935" s="348"/>
      <c r="BA935" s="348"/>
      <c r="BB935" s="348"/>
      <c r="BC935" s="348"/>
      <c r="BD935" s="127"/>
      <c r="BE935" s="127"/>
      <c r="BF935" s="127"/>
      <c r="BG935" s="6"/>
      <c r="BH935" s="349" t="str">
        <f>IF(②基本情報入力シート!$B$12=0,"基本情報シートを入力して下さい",②基本情報入力シート!$B$12)</f>
        <v>基本情報シートを入力して下さい</v>
      </c>
      <c r="BI935" s="349"/>
      <c r="BJ935" s="349"/>
      <c r="BK935" s="349"/>
      <c r="BL935" s="349"/>
      <c r="BM935" s="349"/>
      <c r="BN935" s="349"/>
      <c r="BO935" s="349"/>
      <c r="BP935" s="349"/>
      <c r="BQ935" s="349"/>
      <c r="BR935" s="349"/>
      <c r="BS935" s="349"/>
      <c r="BT935" s="349"/>
      <c r="BU935" s="349"/>
      <c r="BV935" s="349"/>
      <c r="BW935" s="349"/>
      <c r="BX935" s="349"/>
      <c r="BY935" s="349"/>
      <c r="BZ935" s="349"/>
      <c r="CA935" s="349"/>
      <c r="CB935" s="349"/>
      <c r="CC935" s="349"/>
      <c r="CD935" s="40"/>
    </row>
    <row r="936" spans="2:82" ht="12" customHeight="1">
      <c r="B936" s="133" t="s">
        <v>91</v>
      </c>
      <c r="C936" s="134"/>
      <c r="D936" s="134"/>
      <c r="E936" s="134"/>
      <c r="F936" s="134"/>
      <c r="G936" s="134"/>
      <c r="H936" s="134"/>
      <c r="I936" s="134"/>
      <c r="J936" s="134"/>
      <c r="K936" s="135"/>
      <c r="L936" s="136" t="s">
        <v>15</v>
      </c>
      <c r="M936" s="136"/>
      <c r="N936" s="136"/>
      <c r="O936" s="136"/>
      <c r="P936" s="136"/>
      <c r="Q936" s="136"/>
      <c r="R936" s="136"/>
      <c r="S936" s="136"/>
      <c r="T936" s="136"/>
      <c r="U936" s="136"/>
      <c r="V936" s="136"/>
      <c r="W936" s="136"/>
      <c r="X936" s="136"/>
      <c r="Y936" s="136"/>
      <c r="Z936" s="137"/>
      <c r="AA936" s="138" t="s">
        <v>16</v>
      </c>
      <c r="AB936" s="136"/>
      <c r="AC936" s="136"/>
      <c r="AD936" s="136"/>
      <c r="AE936" s="136"/>
      <c r="AF936" s="136"/>
      <c r="AG936" s="136"/>
      <c r="AH936" s="136"/>
      <c r="AI936" s="136"/>
      <c r="AJ936" s="136"/>
      <c r="AK936" s="136"/>
      <c r="AL936" s="136"/>
      <c r="AM936" s="136"/>
      <c r="AN936" s="136"/>
      <c r="AO936" s="136"/>
      <c r="AP936" s="136"/>
      <c r="AQ936" s="136"/>
      <c r="AR936" s="136"/>
      <c r="AS936" s="136"/>
      <c r="AT936" s="136"/>
      <c r="AU936" s="136"/>
      <c r="AV936" s="136"/>
      <c r="AW936" s="136"/>
      <c r="AX936" s="136"/>
      <c r="AY936" s="136"/>
      <c r="AZ936" s="136"/>
      <c r="BA936" s="136"/>
      <c r="BB936" s="136"/>
      <c r="BC936" s="136"/>
      <c r="BD936" s="136"/>
      <c r="BE936" s="136"/>
      <c r="BF936" s="136"/>
      <c r="BG936" s="136"/>
      <c r="BH936" s="136"/>
      <c r="BI936" s="137"/>
      <c r="BJ936" s="139" t="s">
        <v>93</v>
      </c>
      <c r="BK936" s="140"/>
      <c r="BL936" s="140"/>
      <c r="BM936" s="140"/>
      <c r="BN936" s="140"/>
      <c r="BO936" s="140"/>
      <c r="BP936" s="140"/>
      <c r="BQ936" s="140"/>
      <c r="BR936" s="140"/>
      <c r="BS936" s="139" t="s">
        <v>92</v>
      </c>
      <c r="BT936" s="140"/>
      <c r="BU936" s="140"/>
      <c r="BV936" s="140"/>
      <c r="BW936" s="140"/>
      <c r="BX936" s="140"/>
      <c r="BY936" s="140"/>
      <c r="BZ936" s="140"/>
      <c r="CA936" s="140"/>
      <c r="CB936" s="140"/>
      <c r="CC936" s="141"/>
      <c r="CD936" s="74"/>
    </row>
    <row r="937" spans="2:82" ht="24.95" customHeight="1" thickBot="1">
      <c r="B937" s="142">
        <f>'③原紙（経理）'!B937:K937</f>
        <v>0</v>
      </c>
      <c r="C937" s="143"/>
      <c r="D937" s="143"/>
      <c r="E937" s="143"/>
      <c r="F937" s="143"/>
      <c r="G937" s="143"/>
      <c r="H937" s="143"/>
      <c r="I937" s="143"/>
      <c r="J937" s="143"/>
      <c r="K937" s="144"/>
      <c r="L937" s="380">
        <f>'③原紙（経理）'!L937:Z937</f>
        <v>0</v>
      </c>
      <c r="M937" s="381"/>
      <c r="N937" s="381"/>
      <c r="O937" s="381"/>
      <c r="P937" s="381"/>
      <c r="Q937" s="381"/>
      <c r="R937" s="381"/>
      <c r="S937" s="381"/>
      <c r="T937" s="381"/>
      <c r="U937" s="381"/>
      <c r="V937" s="381"/>
      <c r="W937" s="381"/>
      <c r="X937" s="381"/>
      <c r="Y937" s="381"/>
      <c r="Z937" s="382"/>
      <c r="AA937" s="383">
        <f>'③原紙（経理）'!AA937:BI937</f>
        <v>0</v>
      </c>
      <c r="AB937" s="381"/>
      <c r="AC937" s="381"/>
      <c r="AD937" s="381"/>
      <c r="AE937" s="381"/>
      <c r="AF937" s="381"/>
      <c r="AG937" s="381"/>
      <c r="AH937" s="381"/>
      <c r="AI937" s="381"/>
      <c r="AJ937" s="381"/>
      <c r="AK937" s="381"/>
      <c r="AL937" s="381"/>
      <c r="AM937" s="381"/>
      <c r="AN937" s="381"/>
      <c r="AO937" s="381"/>
      <c r="AP937" s="381"/>
      <c r="AQ937" s="381"/>
      <c r="AR937" s="381"/>
      <c r="AS937" s="381"/>
      <c r="AT937" s="381"/>
      <c r="AU937" s="381"/>
      <c r="AV937" s="381"/>
      <c r="AW937" s="381"/>
      <c r="AX937" s="381"/>
      <c r="AY937" s="381"/>
      <c r="AZ937" s="381"/>
      <c r="BA937" s="381"/>
      <c r="BB937" s="381"/>
      <c r="BC937" s="381"/>
      <c r="BD937" s="381"/>
      <c r="BE937" s="381"/>
      <c r="BF937" s="381"/>
      <c r="BG937" s="381"/>
      <c r="BH937" s="381"/>
      <c r="BI937" s="382"/>
      <c r="BJ937" s="383">
        <f>'③原紙（経理）'!BJ937:BR937</f>
        <v>0</v>
      </c>
      <c r="BK937" s="381"/>
      <c r="BL937" s="381"/>
      <c r="BM937" s="381"/>
      <c r="BN937" s="381"/>
      <c r="BO937" s="381"/>
      <c r="BP937" s="381"/>
      <c r="BQ937" s="381"/>
      <c r="BR937" s="381"/>
      <c r="BS937" s="383">
        <f>'③原紙（経理）'!BS937:CC937</f>
        <v>0</v>
      </c>
      <c r="BT937" s="381"/>
      <c r="BU937" s="381"/>
      <c r="BV937" s="381"/>
      <c r="BW937" s="381"/>
      <c r="BX937" s="381"/>
      <c r="BY937" s="381"/>
      <c r="BZ937" s="381"/>
      <c r="CA937" s="381"/>
      <c r="CB937" s="381"/>
      <c r="CC937" s="382"/>
      <c r="CD937" s="74"/>
    </row>
    <row r="938" spans="2:82" ht="24.95" customHeight="1">
      <c r="B938" s="151" t="s">
        <v>2</v>
      </c>
      <c r="C938" s="152"/>
      <c r="D938" s="153" t="s">
        <v>7</v>
      </c>
      <c r="E938" s="88"/>
      <c r="F938" s="88"/>
      <c r="G938" s="88"/>
      <c r="H938" s="88"/>
      <c r="I938" s="88"/>
      <c r="J938" s="88"/>
      <c r="K938" s="88"/>
      <c r="L938" s="88"/>
      <c r="M938" s="88"/>
      <c r="N938" s="88"/>
      <c r="O938" s="88"/>
      <c r="P938" s="154"/>
      <c r="Q938" s="158" t="s">
        <v>12</v>
      </c>
      <c r="R938" s="156"/>
      <c r="S938" s="156"/>
      <c r="T938" s="156"/>
      <c r="U938" s="156"/>
      <c r="V938" s="156"/>
      <c r="W938" s="156"/>
      <c r="X938" s="156"/>
      <c r="Y938" s="156"/>
      <c r="Z938" s="156"/>
      <c r="AA938" s="156"/>
      <c r="AB938" s="156"/>
      <c r="AC938" s="156"/>
      <c r="AD938" s="156"/>
      <c r="AE938" s="156"/>
      <c r="AF938" s="156"/>
      <c r="AG938" s="156"/>
      <c r="AH938" s="156"/>
      <c r="AI938" s="156"/>
      <c r="AJ938" s="156"/>
      <c r="AK938" s="156"/>
      <c r="AL938" s="156"/>
      <c r="AM938" s="157"/>
      <c r="AN938" s="158" t="s">
        <v>13</v>
      </c>
      <c r="AO938" s="156"/>
      <c r="AP938" s="156"/>
      <c r="AQ938" s="156"/>
      <c r="AR938" s="156"/>
      <c r="AS938" s="156"/>
      <c r="AT938" s="156"/>
      <c r="AU938" s="156"/>
      <c r="AV938" s="156"/>
      <c r="AW938" s="156"/>
      <c r="AX938" s="156"/>
      <c r="AY938" s="156"/>
      <c r="AZ938" s="156"/>
      <c r="BA938" s="156"/>
      <c r="BB938" s="157"/>
      <c r="BC938" s="158" t="s">
        <v>14</v>
      </c>
      <c r="BD938" s="156"/>
      <c r="BE938" s="156"/>
      <c r="BF938" s="156"/>
      <c r="BG938" s="156"/>
      <c r="BH938" s="156"/>
      <c r="BI938" s="156"/>
      <c r="BJ938" s="156"/>
      <c r="BK938" s="156"/>
      <c r="BL938" s="156"/>
      <c r="BM938" s="156"/>
      <c r="BN938" s="156"/>
      <c r="BO938" s="156"/>
      <c r="BP938" s="156"/>
      <c r="BQ938" s="157"/>
      <c r="BR938" s="158" t="s">
        <v>11</v>
      </c>
      <c r="BS938" s="156"/>
      <c r="BT938" s="156"/>
      <c r="BU938" s="156"/>
      <c r="BV938" s="156"/>
      <c r="BW938" s="156"/>
      <c r="BX938" s="156"/>
      <c r="BY938" s="156"/>
      <c r="BZ938" s="156"/>
      <c r="CA938" s="156"/>
      <c r="CB938" s="156"/>
      <c r="CC938" s="159"/>
      <c r="CD938" s="39"/>
    </row>
    <row r="939" spans="2:82" ht="24.95" customHeight="1">
      <c r="B939" s="160" t="s">
        <v>17</v>
      </c>
      <c r="C939" s="161"/>
      <c r="D939" s="155"/>
      <c r="E939" s="156"/>
      <c r="F939" s="156"/>
      <c r="G939" s="156"/>
      <c r="H939" s="156"/>
      <c r="I939" s="156"/>
      <c r="J939" s="156"/>
      <c r="K939" s="156"/>
      <c r="L939" s="156"/>
      <c r="M939" s="156"/>
      <c r="N939" s="156"/>
      <c r="O939" s="156"/>
      <c r="P939" s="157"/>
      <c r="Q939" s="162" t="s">
        <v>8</v>
      </c>
      <c r="R939" s="163"/>
      <c r="S939" s="163"/>
      <c r="T939" s="163"/>
      <c r="U939" s="164"/>
      <c r="V939" s="165" t="s">
        <v>5</v>
      </c>
      <c r="W939" s="166"/>
      <c r="X939" s="167" t="s">
        <v>9</v>
      </c>
      <c r="Y939" s="163"/>
      <c r="Z939" s="163"/>
      <c r="AA939" s="163"/>
      <c r="AB939" s="163"/>
      <c r="AC939" s="163"/>
      <c r="AD939" s="164"/>
      <c r="AE939" s="167" t="s">
        <v>53</v>
      </c>
      <c r="AF939" s="163"/>
      <c r="AG939" s="163"/>
      <c r="AH939" s="163"/>
      <c r="AI939" s="163"/>
      <c r="AJ939" s="163"/>
      <c r="AK939" s="163"/>
      <c r="AL939" s="163"/>
      <c r="AM939" s="168"/>
      <c r="AN939" s="169" t="s">
        <v>6</v>
      </c>
      <c r="AO939" s="170"/>
      <c r="AP939" s="171"/>
      <c r="AQ939" s="167" t="s">
        <v>10</v>
      </c>
      <c r="AR939" s="163"/>
      <c r="AS939" s="163"/>
      <c r="AT939" s="163"/>
      <c r="AU939" s="163"/>
      <c r="AV939" s="163"/>
      <c r="AW939" s="163"/>
      <c r="AX939" s="163"/>
      <c r="AY939" s="163"/>
      <c r="AZ939" s="163"/>
      <c r="BA939" s="163"/>
      <c r="BB939" s="168"/>
      <c r="BC939" s="169" t="s">
        <v>6</v>
      </c>
      <c r="BD939" s="170"/>
      <c r="BE939" s="171"/>
      <c r="BF939" s="167" t="s">
        <v>10</v>
      </c>
      <c r="BG939" s="163"/>
      <c r="BH939" s="163"/>
      <c r="BI939" s="163"/>
      <c r="BJ939" s="163"/>
      <c r="BK939" s="163"/>
      <c r="BL939" s="163"/>
      <c r="BM939" s="163"/>
      <c r="BN939" s="163"/>
      <c r="BO939" s="163"/>
      <c r="BP939" s="163"/>
      <c r="BQ939" s="168"/>
      <c r="BR939" s="162" t="s">
        <v>10</v>
      </c>
      <c r="BS939" s="163"/>
      <c r="BT939" s="163"/>
      <c r="BU939" s="163"/>
      <c r="BV939" s="163"/>
      <c r="BW939" s="163"/>
      <c r="BX939" s="163"/>
      <c r="BY939" s="163"/>
      <c r="BZ939" s="163"/>
      <c r="CA939" s="163"/>
      <c r="CB939" s="163"/>
      <c r="CC939" s="172"/>
      <c r="CD939" s="39"/>
    </row>
    <row r="940" spans="2:82" ht="24.95" customHeight="1">
      <c r="B940" s="366">
        <f>'③原紙（経理）'!B940:C940</f>
        <v>0</v>
      </c>
      <c r="C940" s="367"/>
      <c r="D940" s="368">
        <f>'③原紙（経理）'!D940:P940</f>
        <v>0</v>
      </c>
      <c r="E940" s="369"/>
      <c r="F940" s="369"/>
      <c r="G940" s="369"/>
      <c r="H940" s="369"/>
      <c r="I940" s="369"/>
      <c r="J940" s="369"/>
      <c r="K940" s="369"/>
      <c r="L940" s="369"/>
      <c r="M940" s="369"/>
      <c r="N940" s="369"/>
      <c r="O940" s="369"/>
      <c r="P940" s="370"/>
      <c r="Q940" s="182">
        <f>'③原紙（経理）'!Q940:U940</f>
        <v>0</v>
      </c>
      <c r="R940" s="183"/>
      <c r="S940" s="183"/>
      <c r="T940" s="183"/>
      <c r="U940" s="184"/>
      <c r="V940" s="186"/>
      <c r="W940" s="371"/>
      <c r="X940" s="372">
        <f>'③原紙（経理）'!X940:AD940</f>
        <v>0</v>
      </c>
      <c r="Y940" s="373"/>
      <c r="Z940" s="373"/>
      <c r="AA940" s="373"/>
      <c r="AB940" s="373"/>
      <c r="AC940" s="373"/>
      <c r="AD940" s="374"/>
      <c r="AE940" s="173">
        <f t="shared" ref="AE940:AE948" si="132">ROUND(Q940*X940,1)</f>
        <v>0</v>
      </c>
      <c r="AF940" s="174"/>
      <c r="AG940" s="174"/>
      <c r="AH940" s="174"/>
      <c r="AI940" s="174"/>
      <c r="AJ940" s="174"/>
      <c r="AK940" s="174"/>
      <c r="AL940" s="174"/>
      <c r="AM940" s="175"/>
      <c r="AN940" s="375">
        <f>'③原紙（経理）'!AN940:AP940</f>
        <v>0</v>
      </c>
      <c r="AO940" s="376"/>
      <c r="AP940" s="371"/>
      <c r="AQ940" s="190">
        <f>AN940/100*AE940</f>
        <v>0</v>
      </c>
      <c r="AR940" s="191"/>
      <c r="AS940" s="191"/>
      <c r="AT940" s="191"/>
      <c r="AU940" s="191"/>
      <c r="AV940" s="191"/>
      <c r="AW940" s="191"/>
      <c r="AX940" s="191"/>
      <c r="AY940" s="191"/>
      <c r="AZ940" s="191"/>
      <c r="BA940" s="191"/>
      <c r="BB940" s="192"/>
      <c r="BC940" s="375">
        <f>'③原紙（経理）'!BC940:BE940</f>
        <v>0</v>
      </c>
      <c r="BD940" s="376"/>
      <c r="BE940" s="371"/>
      <c r="BF940" s="173">
        <f>IF(BC940&gt;0,BC940/100*AE940-AQ940,AE940)</f>
        <v>0</v>
      </c>
      <c r="BG940" s="174"/>
      <c r="BH940" s="174"/>
      <c r="BI940" s="174"/>
      <c r="BJ940" s="174"/>
      <c r="BK940" s="174"/>
      <c r="BL940" s="174"/>
      <c r="BM940" s="174"/>
      <c r="BN940" s="174"/>
      <c r="BO940" s="174"/>
      <c r="BP940" s="174"/>
      <c r="BQ940" s="175"/>
      <c r="BR940" s="176">
        <f>AE940-AQ940-BF940</f>
        <v>0</v>
      </c>
      <c r="BS940" s="174"/>
      <c r="BT940" s="174"/>
      <c r="BU940" s="174"/>
      <c r="BV940" s="174"/>
      <c r="BW940" s="174"/>
      <c r="BX940" s="174"/>
      <c r="BY940" s="174"/>
      <c r="BZ940" s="174"/>
      <c r="CA940" s="174"/>
      <c r="CB940" s="174"/>
      <c r="CC940" s="177"/>
      <c r="CD940" s="75"/>
    </row>
    <row r="941" spans="2:82" ht="24.95" customHeight="1">
      <c r="B941" s="366">
        <f>'③原紙（経理）'!B941:C941</f>
        <v>0</v>
      </c>
      <c r="C941" s="367"/>
      <c r="D941" s="368">
        <f>'③原紙（経理）'!D941:P941</f>
        <v>0</v>
      </c>
      <c r="E941" s="369"/>
      <c r="F941" s="369"/>
      <c r="G941" s="369"/>
      <c r="H941" s="369"/>
      <c r="I941" s="369"/>
      <c r="J941" s="369"/>
      <c r="K941" s="369"/>
      <c r="L941" s="369"/>
      <c r="M941" s="369"/>
      <c r="N941" s="369"/>
      <c r="O941" s="369"/>
      <c r="P941" s="370"/>
      <c r="Q941" s="182">
        <f>'③原紙（経理）'!Q941:U941</f>
        <v>0</v>
      </c>
      <c r="R941" s="183"/>
      <c r="S941" s="183"/>
      <c r="T941" s="183"/>
      <c r="U941" s="184"/>
      <c r="V941" s="186">
        <f>'③原紙（経理）'!V941:W941</f>
        <v>0</v>
      </c>
      <c r="W941" s="371"/>
      <c r="X941" s="372">
        <f>'③原紙（経理）'!X941:AD941</f>
        <v>0</v>
      </c>
      <c r="Y941" s="373"/>
      <c r="Z941" s="373"/>
      <c r="AA941" s="373"/>
      <c r="AB941" s="373"/>
      <c r="AC941" s="373"/>
      <c r="AD941" s="374"/>
      <c r="AE941" s="173">
        <f t="shared" si="132"/>
        <v>0</v>
      </c>
      <c r="AF941" s="174"/>
      <c r="AG941" s="174"/>
      <c r="AH941" s="174"/>
      <c r="AI941" s="174"/>
      <c r="AJ941" s="174"/>
      <c r="AK941" s="174"/>
      <c r="AL941" s="174"/>
      <c r="AM941" s="175"/>
      <c r="AN941" s="375">
        <f>'③原紙（経理）'!AN941:AP941</f>
        <v>0</v>
      </c>
      <c r="AO941" s="376"/>
      <c r="AP941" s="371"/>
      <c r="AQ941" s="190">
        <f t="shared" ref="AQ941:AQ948" si="133">AN941/100*AE941</f>
        <v>0</v>
      </c>
      <c r="AR941" s="191"/>
      <c r="AS941" s="191"/>
      <c r="AT941" s="191"/>
      <c r="AU941" s="191"/>
      <c r="AV941" s="191"/>
      <c r="AW941" s="191"/>
      <c r="AX941" s="191"/>
      <c r="AY941" s="191"/>
      <c r="AZ941" s="191"/>
      <c r="BA941" s="191"/>
      <c r="BB941" s="192"/>
      <c r="BC941" s="375">
        <f>'③原紙（経理）'!BC941:BE941</f>
        <v>0</v>
      </c>
      <c r="BD941" s="376"/>
      <c r="BE941" s="371"/>
      <c r="BF941" s="173">
        <f t="shared" ref="BF941:BF948" si="134">IF(BC941&gt;0,BC941/100*AE941-AQ941,AE941)</f>
        <v>0</v>
      </c>
      <c r="BG941" s="174"/>
      <c r="BH941" s="174"/>
      <c r="BI941" s="174"/>
      <c r="BJ941" s="174"/>
      <c r="BK941" s="174"/>
      <c r="BL941" s="174"/>
      <c r="BM941" s="174"/>
      <c r="BN941" s="174"/>
      <c r="BO941" s="174"/>
      <c r="BP941" s="174"/>
      <c r="BQ941" s="175"/>
      <c r="BR941" s="176">
        <f t="shared" ref="BR941:BR948" si="135">AE941-AQ941-BF941</f>
        <v>0</v>
      </c>
      <c r="BS941" s="174"/>
      <c r="BT941" s="174"/>
      <c r="BU941" s="174"/>
      <c r="BV941" s="174"/>
      <c r="BW941" s="174"/>
      <c r="BX941" s="174"/>
      <c r="BY941" s="174"/>
      <c r="BZ941" s="174"/>
      <c r="CA941" s="174"/>
      <c r="CB941" s="174"/>
      <c r="CC941" s="177"/>
      <c r="CD941" s="75"/>
    </row>
    <row r="942" spans="2:82" ht="24.95" customHeight="1">
      <c r="B942" s="366">
        <f>'③原紙（経理）'!B942:C942</f>
        <v>0</v>
      </c>
      <c r="C942" s="367"/>
      <c r="D942" s="368">
        <f>'③原紙（経理）'!D942:P942</f>
        <v>0</v>
      </c>
      <c r="E942" s="369"/>
      <c r="F942" s="369"/>
      <c r="G942" s="369"/>
      <c r="H942" s="369"/>
      <c r="I942" s="369"/>
      <c r="J942" s="369"/>
      <c r="K942" s="369"/>
      <c r="L942" s="369"/>
      <c r="M942" s="369"/>
      <c r="N942" s="369"/>
      <c r="O942" s="369"/>
      <c r="P942" s="370"/>
      <c r="Q942" s="182">
        <f>'③原紙（経理）'!Q942:U942</f>
        <v>0</v>
      </c>
      <c r="R942" s="183"/>
      <c r="S942" s="183"/>
      <c r="T942" s="183"/>
      <c r="U942" s="184"/>
      <c r="V942" s="186">
        <f>'③原紙（経理）'!V942:W942</f>
        <v>0</v>
      </c>
      <c r="W942" s="371"/>
      <c r="X942" s="372">
        <f>'③原紙（経理）'!X942:AD942</f>
        <v>0</v>
      </c>
      <c r="Y942" s="373"/>
      <c r="Z942" s="373"/>
      <c r="AA942" s="373"/>
      <c r="AB942" s="373"/>
      <c r="AC942" s="373"/>
      <c r="AD942" s="374"/>
      <c r="AE942" s="173">
        <f t="shared" si="132"/>
        <v>0</v>
      </c>
      <c r="AF942" s="174"/>
      <c r="AG942" s="174"/>
      <c r="AH942" s="174"/>
      <c r="AI942" s="174"/>
      <c r="AJ942" s="174"/>
      <c r="AK942" s="174"/>
      <c r="AL942" s="174"/>
      <c r="AM942" s="175"/>
      <c r="AN942" s="375">
        <f>'③原紙（経理）'!AN942:AP942</f>
        <v>0</v>
      </c>
      <c r="AO942" s="376"/>
      <c r="AP942" s="371"/>
      <c r="AQ942" s="190">
        <f t="shared" si="133"/>
        <v>0</v>
      </c>
      <c r="AR942" s="191"/>
      <c r="AS942" s="191"/>
      <c r="AT942" s="191"/>
      <c r="AU942" s="191"/>
      <c r="AV942" s="191"/>
      <c r="AW942" s="191"/>
      <c r="AX942" s="191"/>
      <c r="AY942" s="191"/>
      <c r="AZ942" s="191"/>
      <c r="BA942" s="191"/>
      <c r="BB942" s="192"/>
      <c r="BC942" s="375">
        <f>'③原紙（経理）'!BC942:BE942</f>
        <v>0</v>
      </c>
      <c r="BD942" s="376"/>
      <c r="BE942" s="371"/>
      <c r="BF942" s="173">
        <f t="shared" si="134"/>
        <v>0</v>
      </c>
      <c r="BG942" s="174"/>
      <c r="BH942" s="174"/>
      <c r="BI942" s="174"/>
      <c r="BJ942" s="174"/>
      <c r="BK942" s="174"/>
      <c r="BL942" s="174"/>
      <c r="BM942" s="174"/>
      <c r="BN942" s="174"/>
      <c r="BO942" s="174"/>
      <c r="BP942" s="174"/>
      <c r="BQ942" s="175"/>
      <c r="BR942" s="176">
        <f t="shared" si="135"/>
        <v>0</v>
      </c>
      <c r="BS942" s="174"/>
      <c r="BT942" s="174"/>
      <c r="BU942" s="174"/>
      <c r="BV942" s="174"/>
      <c r="BW942" s="174"/>
      <c r="BX942" s="174"/>
      <c r="BY942" s="174"/>
      <c r="BZ942" s="174"/>
      <c r="CA942" s="174"/>
      <c r="CB942" s="174"/>
      <c r="CC942" s="177"/>
      <c r="CD942" s="75"/>
    </row>
    <row r="943" spans="2:82" ht="24.95" customHeight="1">
      <c r="B943" s="366">
        <f>'③原紙（経理）'!B943:C943</f>
        <v>0</v>
      </c>
      <c r="C943" s="367"/>
      <c r="D943" s="368">
        <f>'③原紙（経理）'!D943:P943</f>
        <v>0</v>
      </c>
      <c r="E943" s="369"/>
      <c r="F943" s="369"/>
      <c r="G943" s="369"/>
      <c r="H943" s="369"/>
      <c r="I943" s="369"/>
      <c r="J943" s="369"/>
      <c r="K943" s="369"/>
      <c r="L943" s="369"/>
      <c r="M943" s="369"/>
      <c r="N943" s="369"/>
      <c r="O943" s="369"/>
      <c r="P943" s="370"/>
      <c r="Q943" s="182">
        <f>'③原紙（経理）'!Q943:U943</f>
        <v>0</v>
      </c>
      <c r="R943" s="183"/>
      <c r="S943" s="183"/>
      <c r="T943" s="183"/>
      <c r="U943" s="184"/>
      <c r="V943" s="186">
        <f>'③原紙（経理）'!V943:W943</f>
        <v>0</v>
      </c>
      <c r="W943" s="371"/>
      <c r="X943" s="372">
        <f>'③原紙（経理）'!X943:AD943</f>
        <v>0</v>
      </c>
      <c r="Y943" s="373"/>
      <c r="Z943" s="373"/>
      <c r="AA943" s="373"/>
      <c r="AB943" s="373"/>
      <c r="AC943" s="373"/>
      <c r="AD943" s="374"/>
      <c r="AE943" s="173">
        <f t="shared" si="132"/>
        <v>0</v>
      </c>
      <c r="AF943" s="174"/>
      <c r="AG943" s="174"/>
      <c r="AH943" s="174"/>
      <c r="AI943" s="174"/>
      <c r="AJ943" s="174"/>
      <c r="AK943" s="174"/>
      <c r="AL943" s="174"/>
      <c r="AM943" s="175"/>
      <c r="AN943" s="375">
        <f>'③原紙（経理）'!AN943:AP943</f>
        <v>0</v>
      </c>
      <c r="AO943" s="376"/>
      <c r="AP943" s="371"/>
      <c r="AQ943" s="190">
        <f t="shared" si="133"/>
        <v>0</v>
      </c>
      <c r="AR943" s="191"/>
      <c r="AS943" s="191"/>
      <c r="AT943" s="191"/>
      <c r="AU943" s="191"/>
      <c r="AV943" s="191"/>
      <c r="AW943" s="191"/>
      <c r="AX943" s="191"/>
      <c r="AY943" s="191"/>
      <c r="AZ943" s="191"/>
      <c r="BA943" s="191"/>
      <c r="BB943" s="192"/>
      <c r="BC943" s="375">
        <f>'③原紙（経理）'!BC943:BE943</f>
        <v>0</v>
      </c>
      <c r="BD943" s="376"/>
      <c r="BE943" s="371"/>
      <c r="BF943" s="173">
        <f t="shared" si="134"/>
        <v>0</v>
      </c>
      <c r="BG943" s="174"/>
      <c r="BH943" s="174"/>
      <c r="BI943" s="174"/>
      <c r="BJ943" s="174"/>
      <c r="BK943" s="174"/>
      <c r="BL943" s="174"/>
      <c r="BM943" s="174"/>
      <c r="BN943" s="174"/>
      <c r="BO943" s="174"/>
      <c r="BP943" s="174"/>
      <c r="BQ943" s="175"/>
      <c r="BR943" s="176">
        <f t="shared" si="135"/>
        <v>0</v>
      </c>
      <c r="BS943" s="174"/>
      <c r="BT943" s="174"/>
      <c r="BU943" s="174"/>
      <c r="BV943" s="174"/>
      <c r="BW943" s="174"/>
      <c r="BX943" s="174"/>
      <c r="BY943" s="174"/>
      <c r="BZ943" s="174"/>
      <c r="CA943" s="174"/>
      <c r="CB943" s="174"/>
      <c r="CC943" s="177"/>
      <c r="CD943" s="75"/>
    </row>
    <row r="944" spans="2:82" ht="24.95" customHeight="1">
      <c r="B944" s="366">
        <f>'③原紙（経理）'!B944:C944</f>
        <v>0</v>
      </c>
      <c r="C944" s="367"/>
      <c r="D944" s="368">
        <f>'③原紙（経理）'!D944:P944</f>
        <v>0</v>
      </c>
      <c r="E944" s="369"/>
      <c r="F944" s="369"/>
      <c r="G944" s="369"/>
      <c r="H944" s="369"/>
      <c r="I944" s="369"/>
      <c r="J944" s="369"/>
      <c r="K944" s="369"/>
      <c r="L944" s="369"/>
      <c r="M944" s="369"/>
      <c r="N944" s="369"/>
      <c r="O944" s="369"/>
      <c r="P944" s="370"/>
      <c r="Q944" s="182">
        <f>'③原紙（経理）'!Q944:U944</f>
        <v>0</v>
      </c>
      <c r="R944" s="183"/>
      <c r="S944" s="183"/>
      <c r="T944" s="183"/>
      <c r="U944" s="184"/>
      <c r="V944" s="186">
        <f>'③原紙（経理）'!V944:W944</f>
        <v>0</v>
      </c>
      <c r="W944" s="371"/>
      <c r="X944" s="372">
        <f>'③原紙（経理）'!X944:AD944</f>
        <v>0</v>
      </c>
      <c r="Y944" s="373"/>
      <c r="Z944" s="373"/>
      <c r="AA944" s="373"/>
      <c r="AB944" s="373"/>
      <c r="AC944" s="373"/>
      <c r="AD944" s="374"/>
      <c r="AE944" s="173">
        <f t="shared" si="132"/>
        <v>0</v>
      </c>
      <c r="AF944" s="174"/>
      <c r="AG944" s="174"/>
      <c r="AH944" s="174"/>
      <c r="AI944" s="174"/>
      <c r="AJ944" s="174"/>
      <c r="AK944" s="174"/>
      <c r="AL944" s="174"/>
      <c r="AM944" s="175"/>
      <c r="AN944" s="375">
        <f>'③原紙（経理）'!AN944:AP944</f>
        <v>0</v>
      </c>
      <c r="AO944" s="376"/>
      <c r="AP944" s="371"/>
      <c r="AQ944" s="190">
        <f t="shared" si="133"/>
        <v>0</v>
      </c>
      <c r="AR944" s="191"/>
      <c r="AS944" s="191"/>
      <c r="AT944" s="191"/>
      <c r="AU944" s="191"/>
      <c r="AV944" s="191"/>
      <c r="AW944" s="191"/>
      <c r="AX944" s="191"/>
      <c r="AY944" s="191"/>
      <c r="AZ944" s="191"/>
      <c r="BA944" s="191"/>
      <c r="BB944" s="192"/>
      <c r="BC944" s="375">
        <f>'③原紙（経理）'!BC944:BE944</f>
        <v>0</v>
      </c>
      <c r="BD944" s="376"/>
      <c r="BE944" s="371"/>
      <c r="BF944" s="173">
        <f t="shared" si="134"/>
        <v>0</v>
      </c>
      <c r="BG944" s="174"/>
      <c r="BH944" s="174"/>
      <c r="BI944" s="174"/>
      <c r="BJ944" s="174"/>
      <c r="BK944" s="174"/>
      <c r="BL944" s="174"/>
      <c r="BM944" s="174"/>
      <c r="BN944" s="174"/>
      <c r="BO944" s="174"/>
      <c r="BP944" s="174"/>
      <c r="BQ944" s="175"/>
      <c r="BR944" s="176">
        <f t="shared" si="135"/>
        <v>0</v>
      </c>
      <c r="BS944" s="174"/>
      <c r="BT944" s="174"/>
      <c r="BU944" s="174"/>
      <c r="BV944" s="174"/>
      <c r="BW944" s="174"/>
      <c r="BX944" s="174"/>
      <c r="BY944" s="174"/>
      <c r="BZ944" s="174"/>
      <c r="CA944" s="174"/>
      <c r="CB944" s="174"/>
      <c r="CC944" s="177"/>
      <c r="CD944" s="75"/>
    </row>
    <row r="945" spans="2:82" ht="24.95" customHeight="1">
      <c r="B945" s="366">
        <f>'③原紙（経理）'!B945:C945</f>
        <v>0</v>
      </c>
      <c r="C945" s="367"/>
      <c r="D945" s="368">
        <f>'③原紙（経理）'!D945:P945</f>
        <v>0</v>
      </c>
      <c r="E945" s="369"/>
      <c r="F945" s="369"/>
      <c r="G945" s="369"/>
      <c r="H945" s="369"/>
      <c r="I945" s="369"/>
      <c r="J945" s="369"/>
      <c r="K945" s="369"/>
      <c r="L945" s="369"/>
      <c r="M945" s="369"/>
      <c r="N945" s="369"/>
      <c r="O945" s="369"/>
      <c r="P945" s="370"/>
      <c r="Q945" s="182">
        <f>'③原紙（経理）'!Q945:U945</f>
        <v>0</v>
      </c>
      <c r="R945" s="183"/>
      <c r="S945" s="183"/>
      <c r="T945" s="183"/>
      <c r="U945" s="184"/>
      <c r="V945" s="186">
        <f>'③原紙（経理）'!V945:W945</f>
        <v>0</v>
      </c>
      <c r="W945" s="371"/>
      <c r="X945" s="372">
        <f>'③原紙（経理）'!X945:AD945</f>
        <v>0</v>
      </c>
      <c r="Y945" s="373"/>
      <c r="Z945" s="373"/>
      <c r="AA945" s="373"/>
      <c r="AB945" s="373"/>
      <c r="AC945" s="373"/>
      <c r="AD945" s="374"/>
      <c r="AE945" s="173">
        <f t="shared" si="132"/>
        <v>0</v>
      </c>
      <c r="AF945" s="174"/>
      <c r="AG945" s="174"/>
      <c r="AH945" s="174"/>
      <c r="AI945" s="174"/>
      <c r="AJ945" s="174"/>
      <c r="AK945" s="174"/>
      <c r="AL945" s="174"/>
      <c r="AM945" s="175"/>
      <c r="AN945" s="375">
        <f>'③原紙（経理）'!AN945:AP945</f>
        <v>0</v>
      </c>
      <c r="AO945" s="376"/>
      <c r="AP945" s="371"/>
      <c r="AQ945" s="190">
        <f t="shared" si="133"/>
        <v>0</v>
      </c>
      <c r="AR945" s="191"/>
      <c r="AS945" s="191"/>
      <c r="AT945" s="191"/>
      <c r="AU945" s="191"/>
      <c r="AV945" s="191"/>
      <c r="AW945" s="191"/>
      <c r="AX945" s="191"/>
      <c r="AY945" s="191"/>
      <c r="AZ945" s="191"/>
      <c r="BA945" s="191"/>
      <c r="BB945" s="192"/>
      <c r="BC945" s="375">
        <f>'③原紙（経理）'!BC945:BE945</f>
        <v>0</v>
      </c>
      <c r="BD945" s="376"/>
      <c r="BE945" s="371"/>
      <c r="BF945" s="173">
        <f t="shared" si="134"/>
        <v>0</v>
      </c>
      <c r="BG945" s="174"/>
      <c r="BH945" s="174"/>
      <c r="BI945" s="174"/>
      <c r="BJ945" s="174"/>
      <c r="BK945" s="174"/>
      <c r="BL945" s="174"/>
      <c r="BM945" s="174"/>
      <c r="BN945" s="174"/>
      <c r="BO945" s="174"/>
      <c r="BP945" s="174"/>
      <c r="BQ945" s="175"/>
      <c r="BR945" s="176">
        <f t="shared" si="135"/>
        <v>0</v>
      </c>
      <c r="BS945" s="174"/>
      <c r="BT945" s="174"/>
      <c r="BU945" s="174"/>
      <c r="BV945" s="174"/>
      <c r="BW945" s="174"/>
      <c r="BX945" s="174"/>
      <c r="BY945" s="174"/>
      <c r="BZ945" s="174"/>
      <c r="CA945" s="174"/>
      <c r="CB945" s="174"/>
      <c r="CC945" s="177"/>
      <c r="CD945" s="75"/>
    </row>
    <row r="946" spans="2:82" ht="24.95" customHeight="1">
      <c r="B946" s="366">
        <f>'③原紙（経理）'!B946:C946</f>
        <v>0</v>
      </c>
      <c r="C946" s="367"/>
      <c r="D946" s="368">
        <f>'③原紙（経理）'!D946:P946</f>
        <v>0</v>
      </c>
      <c r="E946" s="369"/>
      <c r="F946" s="369"/>
      <c r="G946" s="369"/>
      <c r="H946" s="369"/>
      <c r="I946" s="369"/>
      <c r="J946" s="369"/>
      <c r="K946" s="369"/>
      <c r="L946" s="369"/>
      <c r="M946" s="369"/>
      <c r="N946" s="369"/>
      <c r="O946" s="369"/>
      <c r="P946" s="370"/>
      <c r="Q946" s="182">
        <f>'③原紙（経理）'!Q946:U946</f>
        <v>0</v>
      </c>
      <c r="R946" s="183"/>
      <c r="S946" s="183"/>
      <c r="T946" s="183"/>
      <c r="U946" s="184"/>
      <c r="V946" s="186">
        <f>'③原紙（経理）'!V946:W946</f>
        <v>0</v>
      </c>
      <c r="W946" s="371"/>
      <c r="X946" s="372">
        <f>'③原紙（経理）'!X946:AD946</f>
        <v>0</v>
      </c>
      <c r="Y946" s="373"/>
      <c r="Z946" s="373"/>
      <c r="AA946" s="373"/>
      <c r="AB946" s="373"/>
      <c r="AC946" s="373"/>
      <c r="AD946" s="374"/>
      <c r="AE946" s="173">
        <f t="shared" si="132"/>
        <v>0</v>
      </c>
      <c r="AF946" s="174"/>
      <c r="AG946" s="174"/>
      <c r="AH946" s="174"/>
      <c r="AI946" s="174"/>
      <c r="AJ946" s="174"/>
      <c r="AK946" s="174"/>
      <c r="AL946" s="174"/>
      <c r="AM946" s="175"/>
      <c r="AN946" s="375">
        <f>'③原紙（経理）'!AN946:AP946</f>
        <v>0</v>
      </c>
      <c r="AO946" s="376"/>
      <c r="AP946" s="371"/>
      <c r="AQ946" s="190">
        <f t="shared" si="133"/>
        <v>0</v>
      </c>
      <c r="AR946" s="191"/>
      <c r="AS946" s="191"/>
      <c r="AT946" s="191"/>
      <c r="AU946" s="191"/>
      <c r="AV946" s="191"/>
      <c r="AW946" s="191"/>
      <c r="AX946" s="191"/>
      <c r="AY946" s="191"/>
      <c r="AZ946" s="191"/>
      <c r="BA946" s="191"/>
      <c r="BB946" s="192"/>
      <c r="BC946" s="375">
        <f>'③原紙（経理）'!BC946:BE946</f>
        <v>0</v>
      </c>
      <c r="BD946" s="376"/>
      <c r="BE946" s="371"/>
      <c r="BF946" s="173">
        <f t="shared" si="134"/>
        <v>0</v>
      </c>
      <c r="BG946" s="174"/>
      <c r="BH946" s="174"/>
      <c r="BI946" s="174"/>
      <c r="BJ946" s="174"/>
      <c r="BK946" s="174"/>
      <c r="BL946" s="174"/>
      <c r="BM946" s="174"/>
      <c r="BN946" s="174"/>
      <c r="BO946" s="174"/>
      <c r="BP946" s="174"/>
      <c r="BQ946" s="175"/>
      <c r="BR946" s="176">
        <f t="shared" si="135"/>
        <v>0</v>
      </c>
      <c r="BS946" s="174"/>
      <c r="BT946" s="174"/>
      <c r="BU946" s="174"/>
      <c r="BV946" s="174"/>
      <c r="BW946" s="174"/>
      <c r="BX946" s="174"/>
      <c r="BY946" s="174"/>
      <c r="BZ946" s="174"/>
      <c r="CA946" s="174"/>
      <c r="CB946" s="174"/>
      <c r="CC946" s="177"/>
      <c r="CD946" s="75"/>
    </row>
    <row r="947" spans="2:82" ht="24.95" customHeight="1">
      <c r="B947" s="366">
        <f>'③原紙（経理）'!B947:C947</f>
        <v>0</v>
      </c>
      <c r="C947" s="367"/>
      <c r="D947" s="368">
        <f>'③原紙（経理）'!D947:P947</f>
        <v>0</v>
      </c>
      <c r="E947" s="369"/>
      <c r="F947" s="369"/>
      <c r="G947" s="369"/>
      <c r="H947" s="369"/>
      <c r="I947" s="369"/>
      <c r="J947" s="369"/>
      <c r="K947" s="369"/>
      <c r="L947" s="369"/>
      <c r="M947" s="369"/>
      <c r="N947" s="369"/>
      <c r="O947" s="369"/>
      <c r="P947" s="370"/>
      <c r="Q947" s="182">
        <f>'③原紙（経理）'!Q947:U947</f>
        <v>0</v>
      </c>
      <c r="R947" s="183"/>
      <c r="S947" s="183"/>
      <c r="T947" s="183"/>
      <c r="U947" s="184"/>
      <c r="V947" s="186">
        <f>'③原紙（経理）'!V947:W947</f>
        <v>0</v>
      </c>
      <c r="W947" s="371"/>
      <c r="X947" s="372">
        <f>'③原紙（経理）'!X947:AD947</f>
        <v>0</v>
      </c>
      <c r="Y947" s="373"/>
      <c r="Z947" s="373"/>
      <c r="AA947" s="373"/>
      <c r="AB947" s="373"/>
      <c r="AC947" s="373"/>
      <c r="AD947" s="374"/>
      <c r="AE947" s="173">
        <f t="shared" si="132"/>
        <v>0</v>
      </c>
      <c r="AF947" s="174"/>
      <c r="AG947" s="174"/>
      <c r="AH947" s="174"/>
      <c r="AI947" s="174"/>
      <c r="AJ947" s="174"/>
      <c r="AK947" s="174"/>
      <c r="AL947" s="174"/>
      <c r="AM947" s="175"/>
      <c r="AN947" s="375">
        <f>'③原紙（経理）'!AN947:AP947</f>
        <v>0</v>
      </c>
      <c r="AO947" s="376"/>
      <c r="AP947" s="371"/>
      <c r="AQ947" s="190">
        <f t="shared" si="133"/>
        <v>0</v>
      </c>
      <c r="AR947" s="191"/>
      <c r="AS947" s="191"/>
      <c r="AT947" s="191"/>
      <c r="AU947" s="191"/>
      <c r="AV947" s="191"/>
      <c r="AW947" s="191"/>
      <c r="AX947" s="191"/>
      <c r="AY947" s="191"/>
      <c r="AZ947" s="191"/>
      <c r="BA947" s="191"/>
      <c r="BB947" s="192"/>
      <c r="BC947" s="375">
        <f>'③原紙（経理）'!BC947:BE947</f>
        <v>0</v>
      </c>
      <c r="BD947" s="376"/>
      <c r="BE947" s="371"/>
      <c r="BF947" s="173">
        <f t="shared" si="134"/>
        <v>0</v>
      </c>
      <c r="BG947" s="174"/>
      <c r="BH947" s="174"/>
      <c r="BI947" s="174"/>
      <c r="BJ947" s="174"/>
      <c r="BK947" s="174"/>
      <c r="BL947" s="174"/>
      <c r="BM947" s="174"/>
      <c r="BN947" s="174"/>
      <c r="BO947" s="174"/>
      <c r="BP947" s="174"/>
      <c r="BQ947" s="175"/>
      <c r="BR947" s="176">
        <f t="shared" si="135"/>
        <v>0</v>
      </c>
      <c r="BS947" s="174"/>
      <c r="BT947" s="174"/>
      <c r="BU947" s="174"/>
      <c r="BV947" s="174"/>
      <c r="BW947" s="174"/>
      <c r="BX947" s="174"/>
      <c r="BY947" s="174"/>
      <c r="BZ947" s="174"/>
      <c r="CA947" s="174"/>
      <c r="CB947" s="174"/>
      <c r="CC947" s="177"/>
      <c r="CD947" s="75"/>
    </row>
    <row r="948" spans="2:82" ht="24.95" customHeight="1">
      <c r="B948" s="366">
        <f>'③原紙（経理）'!B948:C948</f>
        <v>0</v>
      </c>
      <c r="C948" s="367"/>
      <c r="D948" s="368">
        <f>'③原紙（経理）'!D948:P948</f>
        <v>0</v>
      </c>
      <c r="E948" s="369"/>
      <c r="F948" s="369"/>
      <c r="G948" s="369"/>
      <c r="H948" s="369"/>
      <c r="I948" s="369"/>
      <c r="J948" s="369"/>
      <c r="K948" s="369"/>
      <c r="L948" s="369"/>
      <c r="M948" s="369"/>
      <c r="N948" s="369"/>
      <c r="O948" s="369"/>
      <c r="P948" s="370"/>
      <c r="Q948" s="182">
        <f>'③原紙（経理）'!Q948:U948</f>
        <v>0</v>
      </c>
      <c r="R948" s="183"/>
      <c r="S948" s="183"/>
      <c r="T948" s="183"/>
      <c r="U948" s="184"/>
      <c r="V948" s="186">
        <f>'③原紙（経理）'!V948:W948</f>
        <v>0</v>
      </c>
      <c r="W948" s="371"/>
      <c r="X948" s="372">
        <f>'③原紙（経理）'!X948:AD948</f>
        <v>0</v>
      </c>
      <c r="Y948" s="373"/>
      <c r="Z948" s="373"/>
      <c r="AA948" s="373"/>
      <c r="AB948" s="373"/>
      <c r="AC948" s="373"/>
      <c r="AD948" s="374"/>
      <c r="AE948" s="173">
        <f t="shared" si="132"/>
        <v>0</v>
      </c>
      <c r="AF948" s="174"/>
      <c r="AG948" s="174"/>
      <c r="AH948" s="174"/>
      <c r="AI948" s="174"/>
      <c r="AJ948" s="174"/>
      <c r="AK948" s="174"/>
      <c r="AL948" s="174"/>
      <c r="AM948" s="175"/>
      <c r="AN948" s="375">
        <f>'③原紙（経理）'!AN948:AP948</f>
        <v>0</v>
      </c>
      <c r="AO948" s="376"/>
      <c r="AP948" s="371"/>
      <c r="AQ948" s="377">
        <f t="shared" si="133"/>
        <v>0</v>
      </c>
      <c r="AR948" s="378"/>
      <c r="AS948" s="378"/>
      <c r="AT948" s="378"/>
      <c r="AU948" s="378"/>
      <c r="AV948" s="378"/>
      <c r="AW948" s="378"/>
      <c r="AX948" s="378"/>
      <c r="AY948" s="378"/>
      <c r="AZ948" s="378"/>
      <c r="BA948" s="378"/>
      <c r="BB948" s="379"/>
      <c r="BC948" s="375">
        <f>'③原紙（経理）'!BC948:BE948</f>
        <v>0</v>
      </c>
      <c r="BD948" s="376"/>
      <c r="BE948" s="371"/>
      <c r="BF948" s="361">
        <f t="shared" si="134"/>
        <v>0</v>
      </c>
      <c r="BG948" s="362"/>
      <c r="BH948" s="362"/>
      <c r="BI948" s="362"/>
      <c r="BJ948" s="362"/>
      <c r="BK948" s="362"/>
      <c r="BL948" s="362"/>
      <c r="BM948" s="362"/>
      <c r="BN948" s="362"/>
      <c r="BO948" s="362"/>
      <c r="BP948" s="362"/>
      <c r="BQ948" s="363"/>
      <c r="BR948" s="364">
        <f t="shared" si="135"/>
        <v>0</v>
      </c>
      <c r="BS948" s="362"/>
      <c r="BT948" s="362"/>
      <c r="BU948" s="362"/>
      <c r="BV948" s="362"/>
      <c r="BW948" s="362"/>
      <c r="BX948" s="362"/>
      <c r="BY948" s="362"/>
      <c r="BZ948" s="362"/>
      <c r="CA948" s="362"/>
      <c r="CB948" s="362"/>
      <c r="CC948" s="365"/>
      <c r="CD948" s="75"/>
    </row>
    <row r="949" spans="2:82" ht="24.95" customHeight="1" thickBot="1">
      <c r="B949" s="196"/>
      <c r="C949" s="197"/>
      <c r="D949" s="198" t="s">
        <v>49</v>
      </c>
      <c r="E949" s="199"/>
      <c r="F949" s="199"/>
      <c r="G949" s="199"/>
      <c r="H949" s="199"/>
      <c r="I949" s="199"/>
      <c r="J949" s="199"/>
      <c r="K949" s="199"/>
      <c r="L949" s="199"/>
      <c r="M949" s="199"/>
      <c r="N949" s="199"/>
      <c r="O949" s="199"/>
      <c r="P949" s="200"/>
      <c r="Q949" s="201"/>
      <c r="R949" s="202"/>
      <c r="S949" s="202"/>
      <c r="T949" s="202"/>
      <c r="U949" s="203"/>
      <c r="V949" s="198"/>
      <c r="W949" s="197"/>
      <c r="X949" s="204"/>
      <c r="Y949" s="205"/>
      <c r="Z949" s="205"/>
      <c r="AA949" s="205"/>
      <c r="AB949" s="205"/>
      <c r="AC949" s="205"/>
      <c r="AD949" s="206"/>
      <c r="AE949" s="204">
        <f>SUM(AE940:AM948)</f>
        <v>0</v>
      </c>
      <c r="AF949" s="205"/>
      <c r="AG949" s="205"/>
      <c r="AH949" s="205"/>
      <c r="AI949" s="205"/>
      <c r="AJ949" s="205"/>
      <c r="AK949" s="205"/>
      <c r="AL949" s="205"/>
      <c r="AM949" s="207"/>
      <c r="AN949" s="208"/>
      <c r="AO949" s="205"/>
      <c r="AP949" s="206"/>
      <c r="AQ949" s="204">
        <f>SUM(AQ940:BB948)</f>
        <v>0</v>
      </c>
      <c r="AR949" s="205"/>
      <c r="AS949" s="205"/>
      <c r="AT949" s="205"/>
      <c r="AU949" s="205"/>
      <c r="AV949" s="205"/>
      <c r="AW949" s="205"/>
      <c r="AX949" s="205"/>
      <c r="AY949" s="205"/>
      <c r="AZ949" s="205"/>
      <c r="BA949" s="205"/>
      <c r="BB949" s="207"/>
      <c r="BC949" s="208"/>
      <c r="BD949" s="205"/>
      <c r="BE949" s="206"/>
      <c r="BF949" s="204">
        <f>SUM(BF940:BQ948)</f>
        <v>0</v>
      </c>
      <c r="BG949" s="205"/>
      <c r="BH949" s="205"/>
      <c r="BI949" s="205"/>
      <c r="BJ949" s="205"/>
      <c r="BK949" s="205"/>
      <c r="BL949" s="205"/>
      <c r="BM949" s="205"/>
      <c r="BN949" s="205"/>
      <c r="BO949" s="205"/>
      <c r="BP949" s="205"/>
      <c r="BQ949" s="207"/>
      <c r="BR949" s="208">
        <f>AE949-AQ949-BF949</f>
        <v>0</v>
      </c>
      <c r="BS949" s="205"/>
      <c r="BT949" s="205"/>
      <c r="BU949" s="205"/>
      <c r="BV949" s="205"/>
      <c r="BW949" s="205"/>
      <c r="BX949" s="205"/>
      <c r="BY949" s="205"/>
      <c r="BZ949" s="205"/>
      <c r="CA949" s="205"/>
      <c r="CB949" s="205"/>
      <c r="CC949" s="209"/>
      <c r="CD949" s="75"/>
    </row>
    <row r="950" spans="2:82" ht="15" customHeight="1">
      <c r="B950" s="232" t="s">
        <v>72</v>
      </c>
      <c r="C950" s="233"/>
      <c r="D950" s="233"/>
      <c r="E950" s="233"/>
      <c r="F950" s="233"/>
      <c r="G950" s="233"/>
      <c r="H950" s="233"/>
      <c r="I950" s="233"/>
      <c r="J950" s="233"/>
      <c r="K950" s="233"/>
      <c r="L950" s="233"/>
      <c r="M950" s="233"/>
      <c r="N950" s="233"/>
      <c r="O950" s="233"/>
      <c r="P950" s="234" t="s">
        <v>28</v>
      </c>
      <c r="Q950" s="235"/>
      <c r="R950" s="235"/>
      <c r="S950" s="235"/>
      <c r="T950" s="235"/>
      <c r="U950" s="236"/>
      <c r="V950" s="392" t="s">
        <v>29</v>
      </c>
      <c r="W950" s="392"/>
      <c r="X950" s="392"/>
      <c r="Y950" s="392"/>
      <c r="Z950" s="392"/>
      <c r="AA950" s="392"/>
      <c r="AB950" s="392" t="s">
        <v>101</v>
      </c>
      <c r="AC950" s="392"/>
      <c r="AD950" s="392"/>
      <c r="AE950" s="392"/>
      <c r="AF950" s="392"/>
      <c r="AG950" s="392"/>
      <c r="AH950" s="392" t="s">
        <v>30</v>
      </c>
      <c r="AI950" s="392"/>
      <c r="AJ950" s="392"/>
      <c r="AK950" s="392"/>
      <c r="AL950" s="392"/>
      <c r="AM950" s="392"/>
      <c r="AN950" s="392"/>
      <c r="AO950" s="392"/>
      <c r="AP950" s="392"/>
      <c r="AQ950" s="392"/>
      <c r="AR950" s="392"/>
      <c r="AS950" s="234"/>
      <c r="AT950" s="395" t="s">
        <v>100</v>
      </c>
      <c r="AU950" s="385"/>
      <c r="AV950" s="385"/>
      <c r="AW950" s="385"/>
      <c r="AX950" s="385"/>
      <c r="AY950" s="385"/>
      <c r="AZ950" s="385"/>
      <c r="BA950" s="385"/>
      <c r="BB950" s="385"/>
      <c r="BC950" s="385"/>
      <c r="BD950" s="385"/>
      <c r="BE950" s="385"/>
      <c r="BF950" s="385"/>
      <c r="BG950" s="385"/>
      <c r="BH950" s="385"/>
      <c r="BI950" s="385"/>
      <c r="BJ950" s="385"/>
      <c r="BK950" s="385"/>
      <c r="BL950" s="385"/>
      <c r="BM950" s="385"/>
      <c r="BN950" s="385"/>
      <c r="BO950" s="385"/>
      <c r="BP950" s="385"/>
      <c r="BQ950" s="385"/>
      <c r="BR950" s="385"/>
      <c r="BS950" s="385"/>
      <c r="BT950" s="385"/>
      <c r="BU950" s="385"/>
      <c r="BV950" s="385"/>
      <c r="BW950" s="385"/>
      <c r="BX950" s="385"/>
      <c r="BY950" s="385"/>
      <c r="BZ950" s="385"/>
      <c r="CA950" s="385"/>
      <c r="CB950" s="385"/>
      <c r="CC950" s="386"/>
      <c r="CD950" s="46"/>
    </row>
    <row r="951" spans="2:82" ht="45" customHeight="1">
      <c r="B951" s="237" t="s">
        <v>27</v>
      </c>
      <c r="C951" s="238"/>
      <c r="D951" s="238"/>
      <c r="E951" s="238"/>
      <c r="F951" s="238"/>
      <c r="G951" s="238"/>
      <c r="H951" s="238"/>
      <c r="I951" s="238"/>
      <c r="J951" s="238"/>
      <c r="K951" s="238"/>
      <c r="L951" s="238"/>
      <c r="M951" s="238"/>
      <c r="N951" s="238"/>
      <c r="O951" s="238"/>
      <c r="P951" s="384"/>
      <c r="Q951" s="238"/>
      <c r="R951" s="238"/>
      <c r="S951" s="238"/>
      <c r="T951" s="238"/>
      <c r="U951" s="239"/>
      <c r="V951" s="393"/>
      <c r="W951" s="393"/>
      <c r="X951" s="393"/>
      <c r="Y951" s="393"/>
      <c r="Z951" s="393"/>
      <c r="AA951" s="393"/>
      <c r="AB951" s="393"/>
      <c r="AC951" s="393"/>
      <c r="AD951" s="393"/>
      <c r="AE951" s="393"/>
      <c r="AF951" s="393"/>
      <c r="AG951" s="393"/>
      <c r="AH951" s="394"/>
      <c r="AI951" s="394"/>
      <c r="AJ951" s="394"/>
      <c r="AK951" s="394"/>
      <c r="AL951" s="394"/>
      <c r="AM951" s="394"/>
      <c r="AN951" s="393"/>
      <c r="AO951" s="393"/>
      <c r="AP951" s="393"/>
      <c r="AQ951" s="393"/>
      <c r="AR951" s="393"/>
      <c r="AS951" s="167"/>
      <c r="AT951" s="396"/>
      <c r="AU951" s="387"/>
      <c r="AV951" s="387"/>
      <c r="AW951" s="387"/>
      <c r="AX951" s="387"/>
      <c r="AY951" s="387"/>
      <c r="AZ951" s="387"/>
      <c r="BA951" s="387"/>
      <c r="BB951" s="387"/>
      <c r="BC951" s="387"/>
      <c r="BD951" s="387"/>
      <c r="BE951" s="387"/>
      <c r="BF951" s="387"/>
      <c r="BG951" s="387"/>
      <c r="BH951" s="387"/>
      <c r="BI951" s="387"/>
      <c r="BJ951" s="387"/>
      <c r="BK951" s="387"/>
      <c r="BL951" s="387"/>
      <c r="BM951" s="387"/>
      <c r="BN951" s="387"/>
      <c r="BO951" s="387"/>
      <c r="BP951" s="387"/>
      <c r="BQ951" s="387"/>
      <c r="BR951" s="387"/>
      <c r="BS951" s="387"/>
      <c r="BT951" s="387"/>
      <c r="BU951" s="387"/>
      <c r="BV951" s="387"/>
      <c r="BW951" s="387"/>
      <c r="BX951" s="387"/>
      <c r="BY951" s="387"/>
      <c r="BZ951" s="387"/>
      <c r="CA951" s="387"/>
      <c r="CB951" s="387"/>
      <c r="CC951" s="388"/>
      <c r="CD951" s="46"/>
    </row>
    <row r="952" spans="2:82" ht="27" customHeight="1" thickBot="1">
      <c r="B952" s="225" t="s">
        <v>24</v>
      </c>
      <c r="C952" s="226"/>
      <c r="D952" s="226"/>
      <c r="E952" s="226"/>
      <c r="F952" s="226"/>
      <c r="G952" s="226"/>
      <c r="H952" s="226"/>
      <c r="I952" s="226"/>
      <c r="J952" s="226"/>
      <c r="K952" s="226"/>
      <c r="L952" s="226"/>
      <c r="M952" s="226"/>
      <c r="N952" s="226"/>
      <c r="O952" s="226"/>
      <c r="P952" s="226"/>
      <c r="Q952" s="226"/>
      <c r="R952" s="226"/>
      <c r="S952" s="226"/>
      <c r="T952" s="226"/>
      <c r="U952" s="226"/>
      <c r="V952" s="226"/>
      <c r="W952" s="226"/>
      <c r="X952" s="226"/>
      <c r="Y952" s="226"/>
      <c r="Z952" s="226"/>
      <c r="AA952" s="226"/>
      <c r="AB952" s="226"/>
      <c r="AC952" s="226"/>
      <c r="AD952" s="226"/>
      <c r="AE952" s="226"/>
      <c r="AF952" s="227"/>
      <c r="AG952" s="228" t="s">
        <v>25</v>
      </c>
      <c r="AH952" s="229"/>
      <c r="AI952" s="229"/>
      <c r="AJ952" s="229"/>
      <c r="AK952" s="229"/>
      <c r="AL952" s="229"/>
      <c r="AM952" s="229"/>
      <c r="AN952" s="229"/>
      <c r="AO952" s="229"/>
      <c r="AP952" s="229"/>
      <c r="AQ952" s="229"/>
      <c r="AR952" s="229"/>
      <c r="AS952" s="229"/>
      <c r="AT952" s="229"/>
      <c r="AU952" s="229"/>
      <c r="AV952" s="229"/>
      <c r="AW952" s="229"/>
      <c r="AX952" s="229"/>
      <c r="AY952" s="229"/>
      <c r="AZ952" s="229"/>
      <c r="BA952" s="229"/>
      <c r="BB952" s="230"/>
      <c r="BC952" s="228" t="s">
        <v>26</v>
      </c>
      <c r="BD952" s="229"/>
      <c r="BE952" s="229"/>
      <c r="BF952" s="229"/>
      <c r="BG952" s="229"/>
      <c r="BH952" s="229"/>
      <c r="BI952" s="229"/>
      <c r="BJ952" s="229"/>
      <c r="BK952" s="229"/>
      <c r="BL952" s="229"/>
      <c r="BM952" s="229"/>
      <c r="BN952" s="229"/>
      <c r="BO952" s="229"/>
      <c r="BP952" s="229"/>
      <c r="BQ952" s="229"/>
      <c r="BR952" s="229"/>
      <c r="BS952" s="229"/>
      <c r="BT952" s="229"/>
      <c r="BU952" s="229"/>
      <c r="BV952" s="229"/>
      <c r="BW952" s="229"/>
      <c r="BX952" s="229"/>
      <c r="BY952" s="229"/>
      <c r="BZ952" s="229"/>
      <c r="CA952" s="229"/>
      <c r="CB952" s="229"/>
      <c r="CC952" s="231"/>
      <c r="CD952" s="47"/>
    </row>
    <row r="953" spans="2:82" ht="15.95" customHeight="1">
      <c r="AC953" s="100" t="s">
        <v>98</v>
      </c>
      <c r="AD953" s="100"/>
      <c r="AE953" s="100"/>
      <c r="AF953" s="100"/>
      <c r="AG953" s="100"/>
      <c r="AH953" s="100"/>
      <c r="AI953" s="100"/>
      <c r="AJ953" s="100"/>
      <c r="AK953" s="100"/>
      <c r="AL953" s="100"/>
      <c r="AM953" s="100"/>
      <c r="AN953" s="100"/>
      <c r="AO953" s="100"/>
      <c r="AP953" s="100"/>
      <c r="AQ953" s="100"/>
      <c r="AR953" s="100"/>
      <c r="AS953" s="100"/>
      <c r="AT953" s="100"/>
      <c r="AU953" s="100"/>
      <c r="AV953" s="100"/>
      <c r="AW953" s="100"/>
      <c r="AX953" s="100"/>
      <c r="AY953" s="58"/>
      <c r="BN953" s="102">
        <f>'③原紙（経理）'!BN953:BP953</f>
        <v>0</v>
      </c>
      <c r="BO953" s="102"/>
      <c r="BP953" s="102"/>
      <c r="BQ953" s="5" t="s">
        <v>42</v>
      </c>
      <c r="BR953" s="5"/>
      <c r="BS953" s="5"/>
      <c r="BT953" s="5"/>
      <c r="BU953" s="5"/>
      <c r="BV953" s="88">
        <v>35</v>
      </c>
      <c r="BW953" s="88"/>
      <c r="BX953" s="88"/>
      <c r="BY953" s="5" t="s">
        <v>41</v>
      </c>
      <c r="BZ953" s="5"/>
      <c r="CA953" s="5"/>
    </row>
    <row r="954" spans="2:82" ht="15.75" customHeight="1">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100"/>
      <c r="AD954" s="100"/>
      <c r="AE954" s="100"/>
      <c r="AF954" s="100"/>
      <c r="AG954" s="100"/>
      <c r="AH954" s="100"/>
      <c r="AI954" s="100"/>
      <c r="AJ954" s="100"/>
      <c r="AK954" s="100"/>
      <c r="AL954" s="100"/>
      <c r="AM954" s="100"/>
      <c r="AN954" s="100"/>
      <c r="AO954" s="100"/>
      <c r="AP954" s="100"/>
      <c r="AQ954" s="100"/>
      <c r="AR954" s="100"/>
      <c r="AS954" s="100"/>
      <c r="AT954" s="100"/>
      <c r="AU954" s="100"/>
      <c r="AV954" s="100"/>
      <c r="AW954" s="100"/>
      <c r="AX954" s="100"/>
      <c r="AY954" s="58"/>
      <c r="AZ954" s="4"/>
      <c r="BA954" s="4"/>
      <c r="BB954" s="4"/>
      <c r="BC954" s="4"/>
      <c r="BD954" s="4"/>
      <c r="BE954" s="4"/>
      <c r="BF954" s="4"/>
      <c r="BG954" s="4"/>
      <c r="BH954" s="4"/>
      <c r="BI954" s="4"/>
      <c r="BJ954" s="4"/>
      <c r="BK954" s="5" t="s">
        <v>4</v>
      </c>
      <c r="BN954" s="102">
        <f>'③原紙（経理）'!BN954:BO954</f>
        <v>0</v>
      </c>
      <c r="BO954" s="102"/>
      <c r="BP954" s="88" t="s">
        <v>3</v>
      </c>
      <c r="BQ954" s="88"/>
      <c r="BR954" s="102">
        <f>'③原紙（経理）'!BR954:BS954</f>
        <v>0</v>
      </c>
      <c r="BS954" s="102"/>
      <c r="BT954" s="102">
        <f>'③原紙（経理）'!BT954:BU954</f>
        <v>0</v>
      </c>
      <c r="BU954" s="102"/>
      <c r="BV954" s="88" t="s">
        <v>2</v>
      </c>
      <c r="BW954" s="88"/>
      <c r="BX954" s="102">
        <f>'③原紙（経理）'!BX954:BY954</f>
        <v>0</v>
      </c>
      <c r="BY954" s="102"/>
      <c r="BZ954" s="102">
        <f>'③原紙（経理）'!BZ954:CA954</f>
        <v>0</v>
      </c>
      <c r="CA954" s="102"/>
      <c r="CB954" s="88" t="s">
        <v>1</v>
      </c>
      <c r="CC954" s="88"/>
      <c r="CD954" s="39"/>
    </row>
    <row r="955" spans="2:82" ht="15.75" customHeight="1" thickBot="1">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101"/>
      <c r="AD955" s="101"/>
      <c r="AE955" s="101"/>
      <c r="AF955" s="101"/>
      <c r="AG955" s="101"/>
      <c r="AH955" s="101"/>
      <c r="AI955" s="101"/>
      <c r="AJ955" s="101"/>
      <c r="AK955" s="101"/>
      <c r="AL955" s="101"/>
      <c r="AM955" s="101"/>
      <c r="AN955" s="101"/>
      <c r="AO955" s="101"/>
      <c r="AP955" s="101"/>
      <c r="AQ955" s="101"/>
      <c r="AR955" s="101"/>
      <c r="AS955" s="101"/>
      <c r="AT955" s="101"/>
      <c r="AU955" s="101"/>
      <c r="AV955" s="101"/>
      <c r="AW955" s="101"/>
      <c r="AX955" s="101"/>
      <c r="AY955" s="58"/>
      <c r="AZ955" s="4"/>
      <c r="BA955" s="4"/>
      <c r="BB955" s="4"/>
      <c r="BC955" s="4"/>
      <c r="BD955" s="4"/>
      <c r="BE955" s="4"/>
      <c r="BF955" s="4"/>
      <c r="BG955" s="4"/>
      <c r="BH955" s="4"/>
      <c r="BI955" s="4"/>
      <c r="BJ955" s="4"/>
      <c r="BN955" s="42"/>
      <c r="BO955" s="42"/>
      <c r="BP955" s="42"/>
      <c r="BQ955" s="42"/>
      <c r="BR955" s="42"/>
      <c r="BS955" s="42"/>
      <c r="BT955" s="42"/>
      <c r="BU955" s="42"/>
      <c r="BV955" s="42"/>
      <c r="BW955" s="42"/>
      <c r="BX955" s="42"/>
      <c r="BY955" s="42"/>
      <c r="BZ955" s="42"/>
      <c r="CA955" s="42"/>
      <c r="CB955" s="39"/>
      <c r="CC955" s="39"/>
      <c r="CD955" s="39"/>
    </row>
    <row r="956" spans="2:82" ht="27" customHeight="1" thickTop="1">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89" t="s">
        <v>0</v>
      </c>
      <c r="AD956" s="89"/>
      <c r="AE956" s="89"/>
      <c r="AF956" s="89"/>
      <c r="AG956" s="89"/>
      <c r="AH956" s="89"/>
      <c r="AI956" s="89"/>
      <c r="AJ956" s="89"/>
      <c r="AK956" s="89"/>
      <c r="AL956" s="89"/>
      <c r="AM956" s="89"/>
      <c r="AN956" s="89"/>
      <c r="AO956" s="89"/>
      <c r="AP956" s="89"/>
      <c r="AQ956" s="89"/>
      <c r="AR956" s="89"/>
      <c r="AS956" s="89"/>
      <c r="AT956" s="89"/>
      <c r="AU956" s="89"/>
      <c r="AV956" s="89"/>
      <c r="AW956" s="89"/>
      <c r="AX956" s="89"/>
      <c r="AY956" s="59"/>
      <c r="AZ956" s="90" t="s">
        <v>75</v>
      </c>
      <c r="BA956" s="91"/>
      <c r="BB956" s="91"/>
      <c r="BC956" s="91"/>
      <c r="BD956" s="91"/>
      <c r="BE956" s="91"/>
      <c r="BF956" s="91"/>
      <c r="BG956" s="91"/>
      <c r="BH956" s="91"/>
      <c r="BI956" s="91"/>
      <c r="BJ956" s="91"/>
      <c r="BK956" s="91"/>
      <c r="BL956" s="91"/>
      <c r="BM956" s="91"/>
      <c r="BN956" s="91"/>
      <c r="BO956" s="91"/>
      <c r="BP956" s="91"/>
      <c r="BQ956" s="91"/>
      <c r="BR956" s="91"/>
      <c r="BS956" s="91"/>
      <c r="BT956" s="91"/>
      <c r="BU956" s="91"/>
      <c r="BV956" s="91"/>
      <c r="BW956" s="91"/>
      <c r="BX956" s="91"/>
      <c r="BY956" s="91"/>
      <c r="BZ956" s="91"/>
      <c r="CA956" s="91"/>
      <c r="CB956" s="91"/>
      <c r="CC956" s="91"/>
      <c r="CD956" s="92"/>
    </row>
    <row r="957" spans="2:82" ht="27.75" customHeight="1" thickBot="1">
      <c r="C957" s="1"/>
      <c r="D957" s="1"/>
      <c r="E957" s="2"/>
      <c r="F957" s="2"/>
      <c r="G957" s="2"/>
      <c r="I957" s="3"/>
      <c r="J957" s="2"/>
      <c r="K957" s="2"/>
      <c r="L957" s="2"/>
      <c r="M957" s="15"/>
      <c r="N957" s="15"/>
      <c r="O957" s="15"/>
      <c r="P957" s="15"/>
      <c r="Q957" s="15"/>
      <c r="R957" s="15"/>
      <c r="S957" s="15"/>
      <c r="T957" s="15"/>
      <c r="U957" s="15"/>
      <c r="V957" s="15"/>
      <c r="W957" s="2"/>
      <c r="X957" s="2"/>
      <c r="Y957" s="11"/>
      <c r="Z957" s="11"/>
      <c r="AA957" s="11"/>
      <c r="AB957" s="11"/>
      <c r="AC957" s="93"/>
      <c r="AD957" s="93"/>
      <c r="AE957" s="93"/>
      <c r="AF957" s="93"/>
      <c r="AG957" s="93"/>
      <c r="AH957" s="93"/>
      <c r="AI957" s="93"/>
      <c r="AJ957" s="93"/>
      <c r="AK957" s="93"/>
      <c r="AL957" s="93"/>
      <c r="AM957" s="93"/>
      <c r="AN957" s="93"/>
      <c r="AO957" s="93"/>
      <c r="AP957" s="93"/>
      <c r="AQ957" s="93"/>
      <c r="AR957" s="93"/>
      <c r="AS957" s="93"/>
      <c r="AT957" s="93"/>
      <c r="AU957" s="93"/>
      <c r="AV957" s="93"/>
      <c r="AW957" s="93"/>
      <c r="AX957" s="93"/>
      <c r="AY957" s="94"/>
      <c r="AZ957" s="95" t="str">
        <f>IF(①適格請求書発行事業者登録番号!$A$5="","?",①適格請求書発行事業者登録番号!$A$5)</f>
        <v>?</v>
      </c>
      <c r="BA957" s="96"/>
      <c r="BB957" s="97" t="str">
        <f>IF(①適格請求書発行事業者登録番号!$B$5="","?",①適格請求書発行事業者登録番号!$B$5)</f>
        <v>?</v>
      </c>
      <c r="BC957" s="98"/>
      <c r="BD957" s="57" t="s">
        <v>82</v>
      </c>
      <c r="BE957" s="97" t="str">
        <f>IF(①適格請求書発行事業者登録番号!$D$5="","?",①適格請求書発行事業者登録番号!$D$5)</f>
        <v>?</v>
      </c>
      <c r="BF957" s="98"/>
      <c r="BG957" s="97" t="str">
        <f>IF(①適格請求書発行事業者登録番号!$E$5="","?",①適格請求書発行事業者登録番号!$E$5)</f>
        <v>?</v>
      </c>
      <c r="BH957" s="98"/>
      <c r="BI957" s="97" t="str">
        <f>IF(①適格請求書発行事業者登録番号!$F$5="","?",①適格請求書発行事業者登録番号!$F$5)</f>
        <v>?</v>
      </c>
      <c r="BJ957" s="98"/>
      <c r="BK957" s="97" t="str">
        <f>IF(①適格請求書発行事業者登録番号!$G$5="","?",①適格請求書発行事業者登録番号!$G$5)</f>
        <v>?</v>
      </c>
      <c r="BL957" s="98"/>
      <c r="BM957" s="57" t="s">
        <v>82</v>
      </c>
      <c r="BN957" s="97" t="str">
        <f>IF(①適格請求書発行事業者登録番号!$I$5="","?",①適格請求書発行事業者登録番号!$I$5)</f>
        <v>?</v>
      </c>
      <c r="BO957" s="98"/>
      <c r="BP957" s="97" t="str">
        <f>IF(①適格請求書発行事業者登録番号!$J$5="","?",①適格請求書発行事業者登録番号!$J$5)</f>
        <v>?</v>
      </c>
      <c r="BQ957" s="98"/>
      <c r="BR957" s="97" t="str">
        <f>IF(①適格請求書発行事業者登録番号!$K$5="","?",①適格請求書発行事業者登録番号!$K$5)</f>
        <v>?</v>
      </c>
      <c r="BS957" s="98"/>
      <c r="BT957" s="97" t="str">
        <f>IF(①適格請求書発行事業者登録番号!$L$5="","?",①適格請求書発行事業者登録番号!$L$5)</f>
        <v>?</v>
      </c>
      <c r="BU957" s="98"/>
      <c r="BV957" s="57" t="s">
        <v>82</v>
      </c>
      <c r="BW957" s="97" t="str">
        <f>IF(①適格請求書発行事業者登録番号!$N$5="","?",①適格請求書発行事業者登録番号!$N$5)</f>
        <v>?</v>
      </c>
      <c r="BX957" s="98"/>
      <c r="BY957" s="97" t="str">
        <f>IF(①適格請求書発行事業者登録番号!$O$5="","?",①適格請求書発行事業者登録番号!$O$5)</f>
        <v>?</v>
      </c>
      <c r="BZ957" s="98"/>
      <c r="CA957" s="97" t="str">
        <f>IF(①適格請求書発行事業者登録番号!$P$5="","?",①適格請求書発行事業者登録番号!$P$5)</f>
        <v>?</v>
      </c>
      <c r="CB957" s="98"/>
      <c r="CC957" s="97" t="str">
        <f>IF(①適格請求書発行事業者登録番号!$Q$5="","?",①適格請求書発行事業者登録番号!$Q$5)</f>
        <v>?</v>
      </c>
      <c r="CD957" s="99"/>
    </row>
    <row r="958" spans="2:82" ht="15" customHeight="1" thickBot="1">
      <c r="C958" s="1"/>
      <c r="D958" s="1"/>
      <c r="E958" s="2"/>
      <c r="F958" s="2"/>
      <c r="G958" s="2"/>
      <c r="I958" s="3"/>
      <c r="J958" s="2"/>
      <c r="K958" s="2"/>
      <c r="L958" s="2"/>
      <c r="M958" s="15"/>
      <c r="N958" s="15"/>
      <c r="O958" s="15"/>
      <c r="P958" s="15"/>
      <c r="Q958" s="15"/>
      <c r="R958" s="15"/>
      <c r="S958" s="15"/>
      <c r="T958" s="15"/>
      <c r="U958" s="15"/>
      <c r="V958" s="15"/>
      <c r="W958" s="2"/>
      <c r="X958" s="2"/>
      <c r="Y958" s="11"/>
      <c r="Z958" s="11"/>
      <c r="AA958" s="11"/>
      <c r="AB958" s="11"/>
      <c r="AC958" s="60"/>
      <c r="AD958" s="60"/>
      <c r="AE958" s="60"/>
      <c r="AF958" s="60"/>
      <c r="AG958" s="60"/>
      <c r="AH958" s="60"/>
      <c r="AI958" s="60"/>
      <c r="AJ958" s="60"/>
      <c r="AK958" s="60"/>
      <c r="AL958" s="60"/>
      <c r="AM958" s="60"/>
      <c r="AN958" s="60"/>
      <c r="AO958" s="60"/>
      <c r="AP958" s="60"/>
      <c r="AQ958" s="60"/>
      <c r="AR958" s="60"/>
      <c r="AS958" s="60"/>
      <c r="AT958" s="60"/>
      <c r="AU958" s="60"/>
      <c r="AV958" s="60"/>
      <c r="AW958" s="60"/>
      <c r="AX958" s="60"/>
      <c r="AY958" s="60"/>
      <c r="AZ958" s="63"/>
      <c r="BA958" s="63"/>
      <c r="BB958" s="63"/>
      <c r="BC958" s="63"/>
      <c r="BD958" s="64"/>
      <c r="BE958" s="63"/>
      <c r="BF958" s="63"/>
      <c r="BG958" s="63"/>
      <c r="BH958" s="350"/>
      <c r="BI958" s="350"/>
      <c r="BJ958" s="66"/>
      <c r="BK958" s="66"/>
      <c r="BL958" s="351" t="s">
        <v>87</v>
      </c>
      <c r="BM958" s="351"/>
      <c r="BN958" s="352" t="str">
        <f>IF(②基本情報入力シート!$B$3=0,"基本情報シートを入力して下さい",②基本情報入力シート!$B$3)</f>
        <v>基本情報シートを入力して下さい</v>
      </c>
      <c r="BO958" s="352"/>
      <c r="BP958" s="352"/>
      <c r="BQ958" s="352"/>
      <c r="BR958" s="352"/>
      <c r="BS958" s="352"/>
      <c r="BT958" s="352"/>
      <c r="BU958" s="352"/>
      <c r="BV958" s="352"/>
      <c r="BW958" s="352"/>
      <c r="BX958" s="352"/>
      <c r="BY958" s="352"/>
      <c r="BZ958" s="352"/>
      <c r="CA958" s="63"/>
      <c r="CB958" s="63"/>
      <c r="CC958" s="63"/>
      <c r="CD958" s="63"/>
    </row>
    <row r="959" spans="2:82" ht="24.95" customHeight="1">
      <c r="B959" s="106" t="s">
        <v>18</v>
      </c>
      <c r="C959" s="106"/>
      <c r="D959" s="106"/>
      <c r="E959" s="106"/>
      <c r="F959" s="106"/>
      <c r="G959" s="106"/>
      <c r="H959" s="106"/>
      <c r="I959" s="106"/>
      <c r="J959" s="106"/>
      <c r="K959" s="106"/>
      <c r="L959" s="106"/>
      <c r="M959" s="106"/>
      <c r="N959" s="106"/>
      <c r="O959" s="106"/>
      <c r="P959" s="106"/>
      <c r="Q959" s="106"/>
      <c r="R959" s="106"/>
      <c r="S959" s="106"/>
      <c r="T959" s="106"/>
      <c r="U959" s="106"/>
      <c r="V959" s="106"/>
      <c r="W959" s="106"/>
      <c r="X959" s="106"/>
      <c r="Y959" s="106"/>
      <c r="Z959" s="106"/>
      <c r="AA959" s="106"/>
      <c r="AB959" s="106"/>
      <c r="AC959" s="106"/>
      <c r="AD959" s="106"/>
      <c r="AE959" s="107" t="s">
        <v>94</v>
      </c>
      <c r="AF959" s="108"/>
      <c r="AG959" s="108"/>
      <c r="AH959" s="108"/>
      <c r="AI959" s="108"/>
      <c r="AJ959" s="108"/>
      <c r="AK959" s="108"/>
      <c r="AL959" s="109">
        <f>BF977</f>
        <v>0</v>
      </c>
      <c r="AM959" s="110"/>
      <c r="AN959" s="110"/>
      <c r="AO959" s="110"/>
      <c r="AP959" s="110"/>
      <c r="AQ959" s="110"/>
      <c r="AR959" s="110"/>
      <c r="AS959" s="110"/>
      <c r="AT959" s="110"/>
      <c r="AU959" s="110"/>
      <c r="AV959" s="110"/>
      <c r="AW959" s="110"/>
      <c r="AX959" s="110"/>
      <c r="AY959" s="110"/>
      <c r="AZ959" s="110"/>
      <c r="BA959" s="111"/>
      <c r="BB959" s="70"/>
      <c r="BC959" s="71"/>
      <c r="BD959" s="71"/>
      <c r="BH959" s="22"/>
      <c r="BI959" s="22"/>
      <c r="BJ959" s="353" t="str">
        <f>IF(②基本情報入力シート!$B$4=0,"基本情報シートを入力して下さい",②基本情報入力シート!$B$4)</f>
        <v>基本情報シートを入力して下さい</v>
      </c>
      <c r="BK959" s="353"/>
      <c r="BL959" s="353"/>
      <c r="BM959" s="353"/>
      <c r="BN959" s="353"/>
      <c r="BO959" s="353"/>
      <c r="BP959" s="353"/>
      <c r="BQ959" s="353"/>
      <c r="BR959" s="353"/>
      <c r="BS959" s="353"/>
      <c r="BT959" s="353"/>
      <c r="BU959" s="353"/>
      <c r="BV959" s="353"/>
      <c r="BW959" s="353"/>
      <c r="BX959" s="353"/>
      <c r="BY959" s="353"/>
      <c r="BZ959" s="353"/>
      <c r="CA959" s="65"/>
      <c r="CB959" s="65"/>
      <c r="CC959" s="65"/>
      <c r="CD959" s="65"/>
    </row>
    <row r="960" spans="2:82" ht="24.95" customHeight="1" thickBot="1">
      <c r="C960" s="113" t="s">
        <v>19</v>
      </c>
      <c r="D960" s="113"/>
      <c r="E960" s="113"/>
      <c r="F960" s="113"/>
      <c r="G960" s="113"/>
      <c r="H960" s="113"/>
      <c r="I960" s="113"/>
      <c r="J960" s="113"/>
      <c r="K960" s="113"/>
      <c r="L960" s="113"/>
      <c r="M960" s="113"/>
      <c r="N960" s="113"/>
      <c r="O960" s="113"/>
      <c r="P960" s="113"/>
      <c r="Q960" s="113"/>
      <c r="R960" s="113"/>
      <c r="S960" s="113"/>
      <c r="T960" s="113"/>
      <c r="U960" s="113"/>
      <c r="V960" s="113"/>
      <c r="W960" s="113"/>
      <c r="X960" s="113"/>
      <c r="Y960" s="113"/>
      <c r="Z960" s="113"/>
      <c r="AA960" s="113"/>
      <c r="AB960" s="113"/>
      <c r="AC960" s="113"/>
      <c r="AD960" s="113"/>
      <c r="AE960" s="114" t="str">
        <f>'③原紙（経理）'!AE960</f>
        <v>消費税(10%)</v>
      </c>
      <c r="AF960" s="115"/>
      <c r="AG960" s="115"/>
      <c r="AH960" s="115"/>
      <c r="AI960" s="115"/>
      <c r="AJ960" s="115"/>
      <c r="AK960" s="115"/>
      <c r="AL960" s="116">
        <f>IF(AE960="消費税(10%)",ROUND(AL959*0.1,1),IF(AE960="消費税(8%)",ROUND(AL959*0.08,1),IF(AE960="非課税","","")))</f>
        <v>0</v>
      </c>
      <c r="AM960" s="117"/>
      <c r="AN960" s="117"/>
      <c r="AO960" s="117"/>
      <c r="AP960" s="117"/>
      <c r="AQ960" s="117"/>
      <c r="AR960" s="117"/>
      <c r="AS960" s="117"/>
      <c r="AT960" s="117"/>
      <c r="AU960" s="117"/>
      <c r="AV960" s="117"/>
      <c r="AW960" s="117"/>
      <c r="AX960" s="117"/>
      <c r="AY960" s="117"/>
      <c r="AZ960" s="117"/>
      <c r="BA960" s="118"/>
      <c r="BB960" s="70"/>
      <c r="BC960" s="71"/>
      <c r="BD960" s="71"/>
      <c r="BH960" s="22"/>
      <c r="BI960" s="22"/>
      <c r="BJ960" s="353" t="str">
        <f>IF(②基本情報入力シート!$B$5=0,"基本情報シートを入力して下さい",②基本情報入力シート!$B$5)</f>
        <v>基本情報シートを入力して下さい</v>
      </c>
      <c r="BK960" s="353"/>
      <c r="BL960" s="353"/>
      <c r="BM960" s="353"/>
      <c r="BN960" s="353"/>
      <c r="BO960" s="353"/>
      <c r="BP960" s="353"/>
      <c r="BQ960" s="353"/>
      <c r="BR960" s="353"/>
      <c r="BS960" s="353"/>
      <c r="BT960" s="353"/>
      <c r="BU960" s="353"/>
      <c r="BV960" s="353"/>
      <c r="BW960" s="353"/>
      <c r="BX960" s="353"/>
      <c r="BY960" s="353"/>
      <c r="BZ960" s="353"/>
      <c r="CA960" s="62"/>
      <c r="CB960" s="340" t="s">
        <v>34</v>
      </c>
      <c r="CC960" s="340"/>
      <c r="CD960" s="43"/>
    </row>
    <row r="961" spans="2:82" ht="25.5" customHeight="1" thickBot="1">
      <c r="P961" s="6"/>
      <c r="Q961" s="6"/>
      <c r="T961" s="7"/>
      <c r="Y961" s="11"/>
      <c r="Z961" s="11"/>
      <c r="AA961" s="11"/>
      <c r="AB961" s="11"/>
      <c r="AC961" s="12"/>
      <c r="AD961" s="12"/>
      <c r="AE961" s="121" t="s">
        <v>95</v>
      </c>
      <c r="AF961" s="122"/>
      <c r="AG961" s="122"/>
      <c r="AH961" s="122"/>
      <c r="AI961" s="122"/>
      <c r="AJ961" s="122"/>
      <c r="AK961" s="122"/>
      <c r="AL961" s="123">
        <f>IF(AL960="",AL959,AL959+AL960)</f>
        <v>0</v>
      </c>
      <c r="AM961" s="124"/>
      <c r="AN961" s="124"/>
      <c r="AO961" s="124"/>
      <c r="AP961" s="124"/>
      <c r="AQ961" s="124"/>
      <c r="AR961" s="124"/>
      <c r="AS961" s="124"/>
      <c r="AT961" s="124"/>
      <c r="AU961" s="124"/>
      <c r="AV961" s="124"/>
      <c r="AW961" s="124"/>
      <c r="AX961" s="124"/>
      <c r="AY961" s="124"/>
      <c r="AZ961" s="124"/>
      <c r="BA961" s="125"/>
      <c r="BB961" s="72"/>
      <c r="BC961" s="73"/>
      <c r="BD961" s="73"/>
      <c r="BH961" s="22"/>
      <c r="BI961" s="23"/>
      <c r="BJ961" s="345" t="str">
        <f>IF(②基本情報入力シート!$B$6=0,"基本情報シートを入力して下さい",②基本情報入力シート!$B$6)</f>
        <v>基本情報シートを入力して下さい</v>
      </c>
      <c r="BK961" s="345"/>
      <c r="BL961" s="345"/>
      <c r="BM961" s="345"/>
      <c r="BN961" s="345"/>
      <c r="BO961" s="345"/>
      <c r="BP961" s="345"/>
      <c r="BQ961" s="345"/>
      <c r="BR961" s="345"/>
      <c r="BS961" s="345"/>
      <c r="BT961" s="345"/>
      <c r="BU961" s="345"/>
      <c r="BV961" s="345"/>
      <c r="BW961" s="345"/>
      <c r="BX961" s="345"/>
      <c r="BY961" s="345"/>
      <c r="BZ961" s="345"/>
      <c r="CA961" s="345"/>
      <c r="CB961" s="341"/>
      <c r="CC961" s="341"/>
      <c r="CD961" s="43"/>
    </row>
    <row r="962" spans="2:82" ht="15" customHeight="1">
      <c r="C962" s="5"/>
      <c r="D962" s="5"/>
      <c r="E962" s="5"/>
      <c r="F962" s="5"/>
      <c r="G962" s="5"/>
      <c r="H962" s="5"/>
      <c r="I962" s="5"/>
      <c r="J962" s="5"/>
      <c r="K962" s="5"/>
      <c r="L962" s="5"/>
      <c r="M962" s="5"/>
      <c r="N962" s="5"/>
      <c r="O962" s="5"/>
      <c r="P962" s="7"/>
      <c r="Q962" s="7"/>
      <c r="R962" s="5"/>
      <c r="S962" s="5"/>
      <c r="T962" s="7"/>
      <c r="U962" s="5"/>
      <c r="V962" s="5"/>
      <c r="W962" s="5"/>
      <c r="X962" s="5"/>
      <c r="Y962" s="8"/>
      <c r="Z962" s="9"/>
      <c r="AA962" s="10"/>
      <c r="AB962" s="10"/>
      <c r="AC962" s="13"/>
      <c r="AD962" s="13"/>
      <c r="AE962" s="9"/>
      <c r="AF962" s="9"/>
      <c r="AG962" s="9"/>
      <c r="AH962" s="9"/>
      <c r="AI962" s="9"/>
      <c r="AJ962" s="9"/>
      <c r="AK962" s="5"/>
      <c r="AL962" s="5"/>
      <c r="AM962" s="5"/>
      <c r="AN962" s="5"/>
      <c r="AO962" s="5"/>
      <c r="AP962" s="5"/>
      <c r="AQ962" s="5"/>
      <c r="AR962" s="5"/>
      <c r="AS962" s="5"/>
      <c r="AT962" s="5"/>
      <c r="AU962" s="5"/>
      <c r="AV962" s="5"/>
      <c r="AW962" s="5"/>
      <c r="AX962" s="16"/>
      <c r="AY962" s="16"/>
      <c r="AZ962" s="5"/>
      <c r="BA962" s="5"/>
      <c r="BB962" s="5"/>
      <c r="BC962" s="5"/>
      <c r="BD962" s="127" t="s">
        <v>23</v>
      </c>
      <c r="BE962" s="127"/>
      <c r="BF962" s="127"/>
      <c r="BG962" s="6"/>
      <c r="BH962" s="346" t="str">
        <f>IF(②基本情報入力シート!$B$11=0,"基本情報シートを入力して下さい",②基本情報入力シート!$B$11)</f>
        <v>基本情報シートを入力して下さい</v>
      </c>
      <c r="BI962" s="347"/>
      <c r="BJ962" s="347"/>
      <c r="BK962" s="347"/>
      <c r="BL962" s="347"/>
      <c r="BM962" s="347"/>
      <c r="BN962" s="347"/>
      <c r="BO962" s="347"/>
      <c r="BP962" s="347"/>
      <c r="BQ962" s="347"/>
      <c r="BR962" s="347"/>
      <c r="BS962" s="347"/>
      <c r="BT962" s="347"/>
      <c r="BU962" s="347"/>
      <c r="BV962" s="347"/>
      <c r="BW962" s="347"/>
      <c r="BX962" s="347"/>
      <c r="BY962" s="347"/>
      <c r="BZ962" s="347"/>
      <c r="CA962" s="347"/>
      <c r="CB962" s="347"/>
      <c r="CC962" s="347"/>
      <c r="CD962" s="40"/>
    </row>
    <row r="963" spans="2:82" ht="15" customHeight="1" thickBot="1">
      <c r="C963" s="5" t="s">
        <v>20</v>
      </c>
      <c r="D963" s="5"/>
      <c r="E963" s="5"/>
      <c r="F963" s="5"/>
      <c r="G963" s="5"/>
      <c r="H963" s="348" t="str">
        <f>IF(②基本情報入力シート!$B$7=0,"基本情報シートを入力して下さい",②基本情報入力シート!$B$7)</f>
        <v>基本情報シートを入力して下さい</v>
      </c>
      <c r="I963" s="348"/>
      <c r="J963" s="348"/>
      <c r="K963" s="348"/>
      <c r="L963" s="348"/>
      <c r="M963" s="348"/>
      <c r="N963" s="348"/>
      <c r="O963" s="348"/>
      <c r="P963" s="348"/>
      <c r="Q963" s="348"/>
      <c r="R963" s="348"/>
      <c r="S963" s="348"/>
      <c r="T963" s="131" t="s">
        <v>96</v>
      </c>
      <c r="U963" s="131"/>
      <c r="V963" s="131"/>
      <c r="W963" s="131"/>
      <c r="X963" s="348" t="str">
        <f>IF(②基本情報入力シート!$B$8=0,"基本情報シートを入力して下さい",②基本情報入力シート!$B$8)</f>
        <v>基本情報シートを入力して下さい</v>
      </c>
      <c r="Y963" s="348"/>
      <c r="Z963" s="348"/>
      <c r="AA963" s="348"/>
      <c r="AB963" s="348"/>
      <c r="AC963" s="348"/>
      <c r="AD963" s="348"/>
      <c r="AE963" s="348"/>
      <c r="AF963" s="5" t="s">
        <v>21</v>
      </c>
      <c r="AG963" s="5"/>
      <c r="AH963" s="5"/>
      <c r="AI963" s="5"/>
      <c r="AJ963" s="348" t="str">
        <f>IF(②基本情報入力シート!$B$9=0,"基本情報シートを入力して下さい",②基本情報入力シート!$B$9)</f>
        <v>基本情報シートを入力して下さい</v>
      </c>
      <c r="AK963" s="348"/>
      <c r="AL963" s="348"/>
      <c r="AM963" s="348"/>
      <c r="AN963" s="348"/>
      <c r="AO963" s="348"/>
      <c r="AP963" s="5"/>
      <c r="AQ963" s="5" t="s">
        <v>22</v>
      </c>
      <c r="AR963" s="5"/>
      <c r="AS963" s="348" t="str">
        <f>IF(②基本情報入力シート!$B$10=0,"基本情報シートを入力して下さい",②基本情報入力シート!$B$10)</f>
        <v>基本情報シートを入力して下さい</v>
      </c>
      <c r="AT963" s="348"/>
      <c r="AU963" s="348"/>
      <c r="AV963" s="348"/>
      <c r="AW963" s="348"/>
      <c r="AX963" s="348"/>
      <c r="AY963" s="348"/>
      <c r="AZ963" s="348"/>
      <c r="BA963" s="348"/>
      <c r="BB963" s="348"/>
      <c r="BC963" s="348"/>
      <c r="BD963" s="127"/>
      <c r="BE963" s="127"/>
      <c r="BF963" s="127"/>
      <c r="BG963" s="6"/>
      <c r="BH963" s="349" t="str">
        <f>IF(②基本情報入力シート!$B$12=0,"基本情報シートを入力して下さい",②基本情報入力シート!$B$12)</f>
        <v>基本情報シートを入力して下さい</v>
      </c>
      <c r="BI963" s="349"/>
      <c r="BJ963" s="349"/>
      <c r="BK963" s="349"/>
      <c r="BL963" s="349"/>
      <c r="BM963" s="349"/>
      <c r="BN963" s="349"/>
      <c r="BO963" s="349"/>
      <c r="BP963" s="349"/>
      <c r="BQ963" s="349"/>
      <c r="BR963" s="349"/>
      <c r="BS963" s="349"/>
      <c r="BT963" s="349"/>
      <c r="BU963" s="349"/>
      <c r="BV963" s="349"/>
      <c r="BW963" s="349"/>
      <c r="BX963" s="349"/>
      <c r="BY963" s="349"/>
      <c r="BZ963" s="349"/>
      <c r="CA963" s="349"/>
      <c r="CB963" s="349"/>
      <c r="CC963" s="349"/>
      <c r="CD963" s="40"/>
    </row>
    <row r="964" spans="2:82" ht="12" customHeight="1">
      <c r="B964" s="133" t="s">
        <v>91</v>
      </c>
      <c r="C964" s="134"/>
      <c r="D964" s="134"/>
      <c r="E964" s="134"/>
      <c r="F964" s="134"/>
      <c r="G964" s="134"/>
      <c r="H964" s="134"/>
      <c r="I964" s="134"/>
      <c r="J964" s="134"/>
      <c r="K964" s="135"/>
      <c r="L964" s="136" t="s">
        <v>15</v>
      </c>
      <c r="M964" s="136"/>
      <c r="N964" s="136"/>
      <c r="O964" s="136"/>
      <c r="P964" s="136"/>
      <c r="Q964" s="136"/>
      <c r="R964" s="136"/>
      <c r="S964" s="136"/>
      <c r="T964" s="136"/>
      <c r="U964" s="136"/>
      <c r="V964" s="136"/>
      <c r="W964" s="136"/>
      <c r="X964" s="136"/>
      <c r="Y964" s="136"/>
      <c r="Z964" s="137"/>
      <c r="AA964" s="138" t="s">
        <v>16</v>
      </c>
      <c r="AB964" s="136"/>
      <c r="AC964" s="136"/>
      <c r="AD964" s="136"/>
      <c r="AE964" s="136"/>
      <c r="AF964" s="136"/>
      <c r="AG964" s="136"/>
      <c r="AH964" s="136"/>
      <c r="AI964" s="136"/>
      <c r="AJ964" s="136"/>
      <c r="AK964" s="136"/>
      <c r="AL964" s="136"/>
      <c r="AM964" s="136"/>
      <c r="AN964" s="136"/>
      <c r="AO964" s="136"/>
      <c r="AP964" s="136"/>
      <c r="AQ964" s="136"/>
      <c r="AR964" s="136"/>
      <c r="AS964" s="136"/>
      <c r="AT964" s="136"/>
      <c r="AU964" s="136"/>
      <c r="AV964" s="136"/>
      <c r="AW964" s="136"/>
      <c r="AX964" s="136"/>
      <c r="AY964" s="136"/>
      <c r="AZ964" s="136"/>
      <c r="BA964" s="136"/>
      <c r="BB964" s="136"/>
      <c r="BC964" s="136"/>
      <c r="BD964" s="136"/>
      <c r="BE964" s="136"/>
      <c r="BF964" s="136"/>
      <c r="BG964" s="136"/>
      <c r="BH964" s="136"/>
      <c r="BI964" s="137"/>
      <c r="BJ964" s="139" t="s">
        <v>93</v>
      </c>
      <c r="BK964" s="140"/>
      <c r="BL964" s="140"/>
      <c r="BM964" s="140"/>
      <c r="BN964" s="140"/>
      <c r="BO964" s="140"/>
      <c r="BP964" s="140"/>
      <c r="BQ964" s="140"/>
      <c r="BR964" s="140"/>
      <c r="BS964" s="139" t="s">
        <v>92</v>
      </c>
      <c r="BT964" s="140"/>
      <c r="BU964" s="140"/>
      <c r="BV964" s="140"/>
      <c r="BW964" s="140"/>
      <c r="BX964" s="140"/>
      <c r="BY964" s="140"/>
      <c r="BZ964" s="140"/>
      <c r="CA964" s="140"/>
      <c r="CB964" s="140"/>
      <c r="CC964" s="141"/>
      <c r="CD964" s="74"/>
    </row>
    <row r="965" spans="2:82" ht="24.95" customHeight="1" thickBot="1">
      <c r="B965" s="142">
        <f>'③原紙（経理）'!B965:K965</f>
        <v>0</v>
      </c>
      <c r="C965" s="143"/>
      <c r="D965" s="143"/>
      <c r="E965" s="143"/>
      <c r="F965" s="143"/>
      <c r="G965" s="143"/>
      <c r="H965" s="143"/>
      <c r="I965" s="143"/>
      <c r="J965" s="143"/>
      <c r="K965" s="144"/>
      <c r="L965" s="380">
        <f>'③原紙（経理）'!L965:Z965</f>
        <v>0</v>
      </c>
      <c r="M965" s="381"/>
      <c r="N965" s="381"/>
      <c r="O965" s="381"/>
      <c r="P965" s="381"/>
      <c r="Q965" s="381"/>
      <c r="R965" s="381"/>
      <c r="S965" s="381"/>
      <c r="T965" s="381"/>
      <c r="U965" s="381"/>
      <c r="V965" s="381"/>
      <c r="W965" s="381"/>
      <c r="X965" s="381"/>
      <c r="Y965" s="381"/>
      <c r="Z965" s="382"/>
      <c r="AA965" s="383">
        <f>'③原紙（経理）'!AA965:BI965</f>
        <v>0</v>
      </c>
      <c r="AB965" s="381"/>
      <c r="AC965" s="381"/>
      <c r="AD965" s="381"/>
      <c r="AE965" s="381"/>
      <c r="AF965" s="381"/>
      <c r="AG965" s="381"/>
      <c r="AH965" s="381"/>
      <c r="AI965" s="381"/>
      <c r="AJ965" s="381"/>
      <c r="AK965" s="381"/>
      <c r="AL965" s="381"/>
      <c r="AM965" s="381"/>
      <c r="AN965" s="381"/>
      <c r="AO965" s="381"/>
      <c r="AP965" s="381"/>
      <c r="AQ965" s="381"/>
      <c r="AR965" s="381"/>
      <c r="AS965" s="381"/>
      <c r="AT965" s="381"/>
      <c r="AU965" s="381"/>
      <c r="AV965" s="381"/>
      <c r="AW965" s="381"/>
      <c r="AX965" s="381"/>
      <c r="AY965" s="381"/>
      <c r="AZ965" s="381"/>
      <c r="BA965" s="381"/>
      <c r="BB965" s="381"/>
      <c r="BC965" s="381"/>
      <c r="BD965" s="381"/>
      <c r="BE965" s="381"/>
      <c r="BF965" s="381"/>
      <c r="BG965" s="381"/>
      <c r="BH965" s="381"/>
      <c r="BI965" s="382"/>
      <c r="BJ965" s="383">
        <f>'③原紙（経理）'!BJ965:BR965</f>
        <v>0</v>
      </c>
      <c r="BK965" s="381"/>
      <c r="BL965" s="381"/>
      <c r="BM965" s="381"/>
      <c r="BN965" s="381"/>
      <c r="BO965" s="381"/>
      <c r="BP965" s="381"/>
      <c r="BQ965" s="381"/>
      <c r="BR965" s="381"/>
      <c r="BS965" s="383">
        <f>'③原紙（経理）'!BS965:CC965</f>
        <v>0</v>
      </c>
      <c r="BT965" s="381"/>
      <c r="BU965" s="381"/>
      <c r="BV965" s="381"/>
      <c r="BW965" s="381"/>
      <c r="BX965" s="381"/>
      <c r="BY965" s="381"/>
      <c r="BZ965" s="381"/>
      <c r="CA965" s="381"/>
      <c r="CB965" s="381"/>
      <c r="CC965" s="382"/>
      <c r="CD965" s="74"/>
    </row>
    <row r="966" spans="2:82" ht="24.95" customHeight="1">
      <c r="B966" s="151" t="s">
        <v>2</v>
      </c>
      <c r="C966" s="152"/>
      <c r="D966" s="153" t="s">
        <v>7</v>
      </c>
      <c r="E966" s="88"/>
      <c r="F966" s="88"/>
      <c r="G966" s="88"/>
      <c r="H966" s="88"/>
      <c r="I966" s="88"/>
      <c r="J966" s="88"/>
      <c r="K966" s="88"/>
      <c r="L966" s="88"/>
      <c r="M966" s="88"/>
      <c r="N966" s="88"/>
      <c r="O966" s="88"/>
      <c r="P966" s="154"/>
      <c r="Q966" s="158" t="s">
        <v>12</v>
      </c>
      <c r="R966" s="156"/>
      <c r="S966" s="156"/>
      <c r="T966" s="156"/>
      <c r="U966" s="156"/>
      <c r="V966" s="156"/>
      <c r="W966" s="156"/>
      <c r="X966" s="156"/>
      <c r="Y966" s="156"/>
      <c r="Z966" s="156"/>
      <c r="AA966" s="156"/>
      <c r="AB966" s="156"/>
      <c r="AC966" s="156"/>
      <c r="AD966" s="156"/>
      <c r="AE966" s="156"/>
      <c r="AF966" s="156"/>
      <c r="AG966" s="156"/>
      <c r="AH966" s="156"/>
      <c r="AI966" s="156"/>
      <c r="AJ966" s="156"/>
      <c r="AK966" s="156"/>
      <c r="AL966" s="156"/>
      <c r="AM966" s="157"/>
      <c r="AN966" s="158" t="s">
        <v>13</v>
      </c>
      <c r="AO966" s="156"/>
      <c r="AP966" s="156"/>
      <c r="AQ966" s="156"/>
      <c r="AR966" s="156"/>
      <c r="AS966" s="156"/>
      <c r="AT966" s="156"/>
      <c r="AU966" s="156"/>
      <c r="AV966" s="156"/>
      <c r="AW966" s="156"/>
      <c r="AX966" s="156"/>
      <c r="AY966" s="156"/>
      <c r="AZ966" s="156"/>
      <c r="BA966" s="156"/>
      <c r="BB966" s="157"/>
      <c r="BC966" s="158" t="s">
        <v>14</v>
      </c>
      <c r="BD966" s="156"/>
      <c r="BE966" s="156"/>
      <c r="BF966" s="156"/>
      <c r="BG966" s="156"/>
      <c r="BH966" s="156"/>
      <c r="BI966" s="156"/>
      <c r="BJ966" s="156"/>
      <c r="BK966" s="156"/>
      <c r="BL966" s="156"/>
      <c r="BM966" s="156"/>
      <c r="BN966" s="156"/>
      <c r="BO966" s="156"/>
      <c r="BP966" s="156"/>
      <c r="BQ966" s="157"/>
      <c r="BR966" s="158" t="s">
        <v>11</v>
      </c>
      <c r="BS966" s="156"/>
      <c r="BT966" s="156"/>
      <c r="BU966" s="156"/>
      <c r="BV966" s="156"/>
      <c r="BW966" s="156"/>
      <c r="BX966" s="156"/>
      <c r="BY966" s="156"/>
      <c r="BZ966" s="156"/>
      <c r="CA966" s="156"/>
      <c r="CB966" s="156"/>
      <c r="CC966" s="159"/>
      <c r="CD966" s="39"/>
    </row>
    <row r="967" spans="2:82" ht="24.95" customHeight="1">
      <c r="B967" s="160" t="s">
        <v>17</v>
      </c>
      <c r="C967" s="161"/>
      <c r="D967" s="155"/>
      <c r="E967" s="156"/>
      <c r="F967" s="156"/>
      <c r="G967" s="156"/>
      <c r="H967" s="156"/>
      <c r="I967" s="156"/>
      <c r="J967" s="156"/>
      <c r="K967" s="156"/>
      <c r="L967" s="156"/>
      <c r="M967" s="156"/>
      <c r="N967" s="156"/>
      <c r="O967" s="156"/>
      <c r="P967" s="157"/>
      <c r="Q967" s="162" t="s">
        <v>8</v>
      </c>
      <c r="R967" s="163"/>
      <c r="S967" s="163"/>
      <c r="T967" s="163"/>
      <c r="U967" s="164"/>
      <c r="V967" s="165" t="s">
        <v>5</v>
      </c>
      <c r="W967" s="166"/>
      <c r="X967" s="167" t="s">
        <v>9</v>
      </c>
      <c r="Y967" s="163"/>
      <c r="Z967" s="163"/>
      <c r="AA967" s="163"/>
      <c r="AB967" s="163"/>
      <c r="AC967" s="163"/>
      <c r="AD967" s="164"/>
      <c r="AE967" s="167" t="s">
        <v>53</v>
      </c>
      <c r="AF967" s="163"/>
      <c r="AG967" s="163"/>
      <c r="AH967" s="163"/>
      <c r="AI967" s="163"/>
      <c r="AJ967" s="163"/>
      <c r="AK967" s="163"/>
      <c r="AL967" s="163"/>
      <c r="AM967" s="168"/>
      <c r="AN967" s="169" t="s">
        <v>6</v>
      </c>
      <c r="AO967" s="170"/>
      <c r="AP967" s="171"/>
      <c r="AQ967" s="167" t="s">
        <v>10</v>
      </c>
      <c r="AR967" s="163"/>
      <c r="AS967" s="163"/>
      <c r="AT967" s="163"/>
      <c r="AU967" s="163"/>
      <c r="AV967" s="163"/>
      <c r="AW967" s="163"/>
      <c r="AX967" s="163"/>
      <c r="AY967" s="163"/>
      <c r="AZ967" s="163"/>
      <c r="BA967" s="163"/>
      <c r="BB967" s="168"/>
      <c r="BC967" s="169" t="s">
        <v>6</v>
      </c>
      <c r="BD967" s="170"/>
      <c r="BE967" s="171"/>
      <c r="BF967" s="167" t="s">
        <v>10</v>
      </c>
      <c r="BG967" s="163"/>
      <c r="BH967" s="163"/>
      <c r="BI967" s="163"/>
      <c r="BJ967" s="163"/>
      <c r="BK967" s="163"/>
      <c r="BL967" s="163"/>
      <c r="BM967" s="163"/>
      <c r="BN967" s="163"/>
      <c r="BO967" s="163"/>
      <c r="BP967" s="163"/>
      <c r="BQ967" s="168"/>
      <c r="BR967" s="162" t="s">
        <v>10</v>
      </c>
      <c r="BS967" s="163"/>
      <c r="BT967" s="163"/>
      <c r="BU967" s="163"/>
      <c r="BV967" s="163"/>
      <c r="BW967" s="163"/>
      <c r="BX967" s="163"/>
      <c r="BY967" s="163"/>
      <c r="BZ967" s="163"/>
      <c r="CA967" s="163"/>
      <c r="CB967" s="163"/>
      <c r="CC967" s="172"/>
      <c r="CD967" s="39"/>
    </row>
    <row r="968" spans="2:82" ht="24.95" customHeight="1">
      <c r="B968" s="366">
        <f>'③原紙（経理）'!B968:C968</f>
        <v>0</v>
      </c>
      <c r="C968" s="367"/>
      <c r="D968" s="368">
        <f>'③原紙（経理）'!D968:P968</f>
        <v>0</v>
      </c>
      <c r="E968" s="369"/>
      <c r="F968" s="369"/>
      <c r="G968" s="369"/>
      <c r="H968" s="369"/>
      <c r="I968" s="369"/>
      <c r="J968" s="369"/>
      <c r="K968" s="369"/>
      <c r="L968" s="369"/>
      <c r="M968" s="369"/>
      <c r="N968" s="369"/>
      <c r="O968" s="369"/>
      <c r="P968" s="370"/>
      <c r="Q968" s="182">
        <f>'③原紙（経理）'!Q968:U968</f>
        <v>0</v>
      </c>
      <c r="R968" s="183"/>
      <c r="S968" s="183"/>
      <c r="T968" s="183"/>
      <c r="U968" s="184"/>
      <c r="V968" s="186"/>
      <c r="W968" s="371"/>
      <c r="X968" s="372">
        <f>'③原紙（経理）'!X968:AD968</f>
        <v>0</v>
      </c>
      <c r="Y968" s="373"/>
      <c r="Z968" s="373"/>
      <c r="AA968" s="373"/>
      <c r="AB968" s="373"/>
      <c r="AC968" s="373"/>
      <c r="AD968" s="374"/>
      <c r="AE968" s="173">
        <f t="shared" ref="AE968:AE976" si="136">ROUND(Q968*X968,1)</f>
        <v>0</v>
      </c>
      <c r="AF968" s="174"/>
      <c r="AG968" s="174"/>
      <c r="AH968" s="174"/>
      <c r="AI968" s="174"/>
      <c r="AJ968" s="174"/>
      <c r="AK968" s="174"/>
      <c r="AL968" s="174"/>
      <c r="AM968" s="175"/>
      <c r="AN968" s="375">
        <f>'③原紙（経理）'!AN968:AP968</f>
        <v>0</v>
      </c>
      <c r="AO968" s="376"/>
      <c r="AP968" s="371"/>
      <c r="AQ968" s="190">
        <f>AN968/100*AE968</f>
        <v>0</v>
      </c>
      <c r="AR968" s="191"/>
      <c r="AS968" s="191"/>
      <c r="AT968" s="191"/>
      <c r="AU968" s="191"/>
      <c r="AV968" s="191"/>
      <c r="AW968" s="191"/>
      <c r="AX968" s="191"/>
      <c r="AY968" s="191"/>
      <c r="AZ968" s="191"/>
      <c r="BA968" s="191"/>
      <c r="BB968" s="192"/>
      <c r="BC968" s="375">
        <f>'③原紙（経理）'!BC968:BE968</f>
        <v>0</v>
      </c>
      <c r="BD968" s="376"/>
      <c r="BE968" s="371"/>
      <c r="BF968" s="173">
        <f>IF(BC968&gt;0,BC968/100*AE968-AQ968,AE968)</f>
        <v>0</v>
      </c>
      <c r="BG968" s="174"/>
      <c r="BH968" s="174"/>
      <c r="BI968" s="174"/>
      <c r="BJ968" s="174"/>
      <c r="BK968" s="174"/>
      <c r="BL968" s="174"/>
      <c r="BM968" s="174"/>
      <c r="BN968" s="174"/>
      <c r="BO968" s="174"/>
      <c r="BP968" s="174"/>
      <c r="BQ968" s="175"/>
      <c r="BR968" s="176">
        <f>AE968-AQ968-BF968</f>
        <v>0</v>
      </c>
      <c r="BS968" s="174"/>
      <c r="BT968" s="174"/>
      <c r="BU968" s="174"/>
      <c r="BV968" s="174"/>
      <c r="BW968" s="174"/>
      <c r="BX968" s="174"/>
      <c r="BY968" s="174"/>
      <c r="BZ968" s="174"/>
      <c r="CA968" s="174"/>
      <c r="CB968" s="174"/>
      <c r="CC968" s="177"/>
      <c r="CD968" s="75"/>
    </row>
    <row r="969" spans="2:82" ht="24.95" customHeight="1">
      <c r="B969" s="366">
        <f>'③原紙（経理）'!B969:C969</f>
        <v>0</v>
      </c>
      <c r="C969" s="367"/>
      <c r="D969" s="368">
        <f>'③原紙（経理）'!D969:P969</f>
        <v>0</v>
      </c>
      <c r="E969" s="369"/>
      <c r="F969" s="369"/>
      <c r="G969" s="369"/>
      <c r="H969" s="369"/>
      <c r="I969" s="369"/>
      <c r="J969" s="369"/>
      <c r="K969" s="369"/>
      <c r="L969" s="369"/>
      <c r="M969" s="369"/>
      <c r="N969" s="369"/>
      <c r="O969" s="369"/>
      <c r="P969" s="370"/>
      <c r="Q969" s="182">
        <f>'③原紙（経理）'!Q969:U969</f>
        <v>0</v>
      </c>
      <c r="R969" s="183"/>
      <c r="S969" s="183"/>
      <c r="T969" s="183"/>
      <c r="U969" s="184"/>
      <c r="V969" s="186">
        <f>'③原紙（経理）'!V969:W969</f>
        <v>0</v>
      </c>
      <c r="W969" s="371"/>
      <c r="X969" s="372">
        <f>'③原紙（経理）'!X969:AD969</f>
        <v>0</v>
      </c>
      <c r="Y969" s="373"/>
      <c r="Z969" s="373"/>
      <c r="AA969" s="373"/>
      <c r="AB969" s="373"/>
      <c r="AC969" s="373"/>
      <c r="AD969" s="374"/>
      <c r="AE969" s="173">
        <f t="shared" si="136"/>
        <v>0</v>
      </c>
      <c r="AF969" s="174"/>
      <c r="AG969" s="174"/>
      <c r="AH969" s="174"/>
      <c r="AI969" s="174"/>
      <c r="AJ969" s="174"/>
      <c r="AK969" s="174"/>
      <c r="AL969" s="174"/>
      <c r="AM969" s="175"/>
      <c r="AN969" s="375">
        <f>'③原紙（経理）'!AN969:AP969</f>
        <v>0</v>
      </c>
      <c r="AO969" s="376"/>
      <c r="AP969" s="371"/>
      <c r="AQ969" s="190">
        <f t="shared" ref="AQ969:AQ976" si="137">AN969/100*AE969</f>
        <v>0</v>
      </c>
      <c r="AR969" s="191"/>
      <c r="AS969" s="191"/>
      <c r="AT969" s="191"/>
      <c r="AU969" s="191"/>
      <c r="AV969" s="191"/>
      <c r="AW969" s="191"/>
      <c r="AX969" s="191"/>
      <c r="AY969" s="191"/>
      <c r="AZ969" s="191"/>
      <c r="BA969" s="191"/>
      <c r="BB969" s="192"/>
      <c r="BC969" s="375">
        <f>'③原紙（経理）'!BC969:BE969</f>
        <v>0</v>
      </c>
      <c r="BD969" s="376"/>
      <c r="BE969" s="371"/>
      <c r="BF969" s="173">
        <f t="shared" ref="BF969:BF976" si="138">IF(BC969&gt;0,BC969/100*AE969-AQ969,AE969)</f>
        <v>0</v>
      </c>
      <c r="BG969" s="174"/>
      <c r="BH969" s="174"/>
      <c r="BI969" s="174"/>
      <c r="BJ969" s="174"/>
      <c r="BK969" s="174"/>
      <c r="BL969" s="174"/>
      <c r="BM969" s="174"/>
      <c r="BN969" s="174"/>
      <c r="BO969" s="174"/>
      <c r="BP969" s="174"/>
      <c r="BQ969" s="175"/>
      <c r="BR969" s="176">
        <f t="shared" ref="BR969:BR976" si="139">AE969-AQ969-BF969</f>
        <v>0</v>
      </c>
      <c r="BS969" s="174"/>
      <c r="BT969" s="174"/>
      <c r="BU969" s="174"/>
      <c r="BV969" s="174"/>
      <c r="BW969" s="174"/>
      <c r="BX969" s="174"/>
      <c r="BY969" s="174"/>
      <c r="BZ969" s="174"/>
      <c r="CA969" s="174"/>
      <c r="CB969" s="174"/>
      <c r="CC969" s="177"/>
      <c r="CD969" s="75"/>
    </row>
    <row r="970" spans="2:82" ht="24.95" customHeight="1">
      <c r="B970" s="366">
        <f>'③原紙（経理）'!B970:C970</f>
        <v>0</v>
      </c>
      <c r="C970" s="367"/>
      <c r="D970" s="368">
        <f>'③原紙（経理）'!D970:P970</f>
        <v>0</v>
      </c>
      <c r="E970" s="369"/>
      <c r="F970" s="369"/>
      <c r="G970" s="369"/>
      <c r="H970" s="369"/>
      <c r="I970" s="369"/>
      <c r="J970" s="369"/>
      <c r="K970" s="369"/>
      <c r="L970" s="369"/>
      <c r="M970" s="369"/>
      <c r="N970" s="369"/>
      <c r="O970" s="369"/>
      <c r="P970" s="370"/>
      <c r="Q970" s="182">
        <f>'③原紙（経理）'!Q970:U970</f>
        <v>0</v>
      </c>
      <c r="R970" s="183"/>
      <c r="S970" s="183"/>
      <c r="T970" s="183"/>
      <c r="U970" s="184"/>
      <c r="V970" s="186">
        <f>'③原紙（経理）'!V970:W970</f>
        <v>0</v>
      </c>
      <c r="W970" s="371"/>
      <c r="X970" s="372">
        <f>'③原紙（経理）'!X970:AD970</f>
        <v>0</v>
      </c>
      <c r="Y970" s="373"/>
      <c r="Z970" s="373"/>
      <c r="AA970" s="373"/>
      <c r="AB970" s="373"/>
      <c r="AC970" s="373"/>
      <c r="AD970" s="374"/>
      <c r="AE970" s="173">
        <f t="shared" si="136"/>
        <v>0</v>
      </c>
      <c r="AF970" s="174"/>
      <c r="AG970" s="174"/>
      <c r="AH970" s="174"/>
      <c r="AI970" s="174"/>
      <c r="AJ970" s="174"/>
      <c r="AK970" s="174"/>
      <c r="AL970" s="174"/>
      <c r="AM970" s="175"/>
      <c r="AN970" s="375">
        <f>'③原紙（経理）'!AN970:AP970</f>
        <v>0</v>
      </c>
      <c r="AO970" s="376"/>
      <c r="AP970" s="371"/>
      <c r="AQ970" s="190">
        <f t="shared" si="137"/>
        <v>0</v>
      </c>
      <c r="AR970" s="191"/>
      <c r="AS970" s="191"/>
      <c r="AT970" s="191"/>
      <c r="AU970" s="191"/>
      <c r="AV970" s="191"/>
      <c r="AW970" s="191"/>
      <c r="AX970" s="191"/>
      <c r="AY970" s="191"/>
      <c r="AZ970" s="191"/>
      <c r="BA970" s="191"/>
      <c r="BB970" s="192"/>
      <c r="BC970" s="375">
        <f>'③原紙（経理）'!BC970:BE970</f>
        <v>0</v>
      </c>
      <c r="BD970" s="376"/>
      <c r="BE970" s="371"/>
      <c r="BF970" s="173">
        <f t="shared" si="138"/>
        <v>0</v>
      </c>
      <c r="BG970" s="174"/>
      <c r="BH970" s="174"/>
      <c r="BI970" s="174"/>
      <c r="BJ970" s="174"/>
      <c r="BK970" s="174"/>
      <c r="BL970" s="174"/>
      <c r="BM970" s="174"/>
      <c r="BN970" s="174"/>
      <c r="BO970" s="174"/>
      <c r="BP970" s="174"/>
      <c r="BQ970" s="175"/>
      <c r="BR970" s="176">
        <f t="shared" si="139"/>
        <v>0</v>
      </c>
      <c r="BS970" s="174"/>
      <c r="BT970" s="174"/>
      <c r="BU970" s="174"/>
      <c r="BV970" s="174"/>
      <c r="BW970" s="174"/>
      <c r="BX970" s="174"/>
      <c r="BY970" s="174"/>
      <c r="BZ970" s="174"/>
      <c r="CA970" s="174"/>
      <c r="CB970" s="174"/>
      <c r="CC970" s="177"/>
      <c r="CD970" s="75"/>
    </row>
    <row r="971" spans="2:82" ht="24.95" customHeight="1">
      <c r="B971" s="366">
        <f>'③原紙（経理）'!B971:C971</f>
        <v>0</v>
      </c>
      <c r="C971" s="367"/>
      <c r="D971" s="368">
        <f>'③原紙（経理）'!D971:P971</f>
        <v>0</v>
      </c>
      <c r="E971" s="369"/>
      <c r="F971" s="369"/>
      <c r="G971" s="369"/>
      <c r="H971" s="369"/>
      <c r="I971" s="369"/>
      <c r="J971" s="369"/>
      <c r="K971" s="369"/>
      <c r="L971" s="369"/>
      <c r="M971" s="369"/>
      <c r="N971" s="369"/>
      <c r="O971" s="369"/>
      <c r="P971" s="370"/>
      <c r="Q971" s="182">
        <f>'③原紙（経理）'!Q971:U971</f>
        <v>0</v>
      </c>
      <c r="R971" s="183"/>
      <c r="S971" s="183"/>
      <c r="T971" s="183"/>
      <c r="U971" s="184"/>
      <c r="V971" s="186">
        <f>'③原紙（経理）'!V971:W971</f>
        <v>0</v>
      </c>
      <c r="W971" s="371"/>
      <c r="X971" s="372">
        <f>'③原紙（経理）'!X971:AD971</f>
        <v>0</v>
      </c>
      <c r="Y971" s="373"/>
      <c r="Z971" s="373"/>
      <c r="AA971" s="373"/>
      <c r="AB971" s="373"/>
      <c r="AC971" s="373"/>
      <c r="AD971" s="374"/>
      <c r="AE971" s="173">
        <f t="shared" si="136"/>
        <v>0</v>
      </c>
      <c r="AF971" s="174"/>
      <c r="AG971" s="174"/>
      <c r="AH971" s="174"/>
      <c r="AI971" s="174"/>
      <c r="AJ971" s="174"/>
      <c r="AK971" s="174"/>
      <c r="AL971" s="174"/>
      <c r="AM971" s="175"/>
      <c r="AN971" s="375">
        <f>'③原紙（経理）'!AN971:AP971</f>
        <v>0</v>
      </c>
      <c r="AO971" s="376"/>
      <c r="AP971" s="371"/>
      <c r="AQ971" s="190">
        <f t="shared" si="137"/>
        <v>0</v>
      </c>
      <c r="AR971" s="191"/>
      <c r="AS971" s="191"/>
      <c r="AT971" s="191"/>
      <c r="AU971" s="191"/>
      <c r="AV971" s="191"/>
      <c r="AW971" s="191"/>
      <c r="AX971" s="191"/>
      <c r="AY971" s="191"/>
      <c r="AZ971" s="191"/>
      <c r="BA971" s="191"/>
      <c r="BB971" s="192"/>
      <c r="BC971" s="375">
        <f>'③原紙（経理）'!BC971:BE971</f>
        <v>0</v>
      </c>
      <c r="BD971" s="376"/>
      <c r="BE971" s="371"/>
      <c r="BF971" s="173">
        <f t="shared" si="138"/>
        <v>0</v>
      </c>
      <c r="BG971" s="174"/>
      <c r="BH971" s="174"/>
      <c r="BI971" s="174"/>
      <c r="BJ971" s="174"/>
      <c r="BK971" s="174"/>
      <c r="BL971" s="174"/>
      <c r="BM971" s="174"/>
      <c r="BN971" s="174"/>
      <c r="BO971" s="174"/>
      <c r="BP971" s="174"/>
      <c r="BQ971" s="175"/>
      <c r="BR971" s="176">
        <f t="shared" si="139"/>
        <v>0</v>
      </c>
      <c r="BS971" s="174"/>
      <c r="BT971" s="174"/>
      <c r="BU971" s="174"/>
      <c r="BV971" s="174"/>
      <c r="BW971" s="174"/>
      <c r="BX971" s="174"/>
      <c r="BY971" s="174"/>
      <c r="BZ971" s="174"/>
      <c r="CA971" s="174"/>
      <c r="CB971" s="174"/>
      <c r="CC971" s="177"/>
      <c r="CD971" s="75"/>
    </row>
    <row r="972" spans="2:82" ht="24.95" customHeight="1">
      <c r="B972" s="366">
        <f>'③原紙（経理）'!B972:C972</f>
        <v>0</v>
      </c>
      <c r="C972" s="367"/>
      <c r="D972" s="368">
        <f>'③原紙（経理）'!D972:P972</f>
        <v>0</v>
      </c>
      <c r="E972" s="369"/>
      <c r="F972" s="369"/>
      <c r="G972" s="369"/>
      <c r="H972" s="369"/>
      <c r="I972" s="369"/>
      <c r="J972" s="369"/>
      <c r="K972" s="369"/>
      <c r="L972" s="369"/>
      <c r="M972" s="369"/>
      <c r="N972" s="369"/>
      <c r="O972" s="369"/>
      <c r="P972" s="370"/>
      <c r="Q972" s="182">
        <f>'③原紙（経理）'!Q972:U972</f>
        <v>0</v>
      </c>
      <c r="R972" s="183"/>
      <c r="S972" s="183"/>
      <c r="T972" s="183"/>
      <c r="U972" s="184"/>
      <c r="V972" s="186">
        <f>'③原紙（経理）'!V972:W972</f>
        <v>0</v>
      </c>
      <c r="W972" s="371"/>
      <c r="X972" s="372">
        <f>'③原紙（経理）'!X972:AD972</f>
        <v>0</v>
      </c>
      <c r="Y972" s="373"/>
      <c r="Z972" s="373"/>
      <c r="AA972" s="373"/>
      <c r="AB972" s="373"/>
      <c r="AC972" s="373"/>
      <c r="AD972" s="374"/>
      <c r="AE972" s="173">
        <f t="shared" si="136"/>
        <v>0</v>
      </c>
      <c r="AF972" s="174"/>
      <c r="AG972" s="174"/>
      <c r="AH972" s="174"/>
      <c r="AI972" s="174"/>
      <c r="AJ972" s="174"/>
      <c r="AK972" s="174"/>
      <c r="AL972" s="174"/>
      <c r="AM972" s="175"/>
      <c r="AN972" s="375">
        <f>'③原紙（経理）'!AN972:AP972</f>
        <v>0</v>
      </c>
      <c r="AO972" s="376"/>
      <c r="AP972" s="371"/>
      <c r="AQ972" s="190">
        <f t="shared" si="137"/>
        <v>0</v>
      </c>
      <c r="AR972" s="191"/>
      <c r="AS972" s="191"/>
      <c r="AT972" s="191"/>
      <c r="AU972" s="191"/>
      <c r="AV972" s="191"/>
      <c r="AW972" s="191"/>
      <c r="AX972" s="191"/>
      <c r="AY972" s="191"/>
      <c r="AZ972" s="191"/>
      <c r="BA972" s="191"/>
      <c r="BB972" s="192"/>
      <c r="BC972" s="375">
        <f>'③原紙（経理）'!BC972:BE972</f>
        <v>0</v>
      </c>
      <c r="BD972" s="376"/>
      <c r="BE972" s="371"/>
      <c r="BF972" s="173">
        <f t="shared" si="138"/>
        <v>0</v>
      </c>
      <c r="BG972" s="174"/>
      <c r="BH972" s="174"/>
      <c r="BI972" s="174"/>
      <c r="BJ972" s="174"/>
      <c r="BK972" s="174"/>
      <c r="BL972" s="174"/>
      <c r="BM972" s="174"/>
      <c r="BN972" s="174"/>
      <c r="BO972" s="174"/>
      <c r="BP972" s="174"/>
      <c r="BQ972" s="175"/>
      <c r="BR972" s="176">
        <f t="shared" si="139"/>
        <v>0</v>
      </c>
      <c r="BS972" s="174"/>
      <c r="BT972" s="174"/>
      <c r="BU972" s="174"/>
      <c r="BV972" s="174"/>
      <c r="BW972" s="174"/>
      <c r="BX972" s="174"/>
      <c r="BY972" s="174"/>
      <c r="BZ972" s="174"/>
      <c r="CA972" s="174"/>
      <c r="CB972" s="174"/>
      <c r="CC972" s="177"/>
      <c r="CD972" s="75"/>
    </row>
    <row r="973" spans="2:82" ht="24.95" customHeight="1">
      <c r="B973" s="366">
        <f>'③原紙（経理）'!B973:C973</f>
        <v>0</v>
      </c>
      <c r="C973" s="367"/>
      <c r="D973" s="368">
        <f>'③原紙（経理）'!D973:P973</f>
        <v>0</v>
      </c>
      <c r="E973" s="369"/>
      <c r="F973" s="369"/>
      <c r="G973" s="369"/>
      <c r="H973" s="369"/>
      <c r="I973" s="369"/>
      <c r="J973" s="369"/>
      <c r="K973" s="369"/>
      <c r="L973" s="369"/>
      <c r="M973" s="369"/>
      <c r="N973" s="369"/>
      <c r="O973" s="369"/>
      <c r="P973" s="370"/>
      <c r="Q973" s="182">
        <f>'③原紙（経理）'!Q973:U973</f>
        <v>0</v>
      </c>
      <c r="R973" s="183"/>
      <c r="S973" s="183"/>
      <c r="T973" s="183"/>
      <c r="U973" s="184"/>
      <c r="V973" s="186">
        <f>'③原紙（経理）'!V973:W973</f>
        <v>0</v>
      </c>
      <c r="W973" s="371"/>
      <c r="X973" s="372">
        <f>'③原紙（経理）'!X973:AD973</f>
        <v>0</v>
      </c>
      <c r="Y973" s="373"/>
      <c r="Z973" s="373"/>
      <c r="AA973" s="373"/>
      <c r="AB973" s="373"/>
      <c r="AC973" s="373"/>
      <c r="AD973" s="374"/>
      <c r="AE973" s="173">
        <f t="shared" si="136"/>
        <v>0</v>
      </c>
      <c r="AF973" s="174"/>
      <c r="AG973" s="174"/>
      <c r="AH973" s="174"/>
      <c r="AI973" s="174"/>
      <c r="AJ973" s="174"/>
      <c r="AK973" s="174"/>
      <c r="AL973" s="174"/>
      <c r="AM973" s="175"/>
      <c r="AN973" s="375">
        <f>'③原紙（経理）'!AN973:AP973</f>
        <v>0</v>
      </c>
      <c r="AO973" s="376"/>
      <c r="AP973" s="371"/>
      <c r="AQ973" s="190">
        <f t="shared" si="137"/>
        <v>0</v>
      </c>
      <c r="AR973" s="191"/>
      <c r="AS973" s="191"/>
      <c r="AT973" s="191"/>
      <c r="AU973" s="191"/>
      <c r="AV973" s="191"/>
      <c r="AW973" s="191"/>
      <c r="AX973" s="191"/>
      <c r="AY973" s="191"/>
      <c r="AZ973" s="191"/>
      <c r="BA973" s="191"/>
      <c r="BB973" s="192"/>
      <c r="BC973" s="375">
        <f>'③原紙（経理）'!BC973:BE973</f>
        <v>0</v>
      </c>
      <c r="BD973" s="376"/>
      <c r="BE973" s="371"/>
      <c r="BF973" s="173">
        <f t="shared" si="138"/>
        <v>0</v>
      </c>
      <c r="BG973" s="174"/>
      <c r="BH973" s="174"/>
      <c r="BI973" s="174"/>
      <c r="BJ973" s="174"/>
      <c r="BK973" s="174"/>
      <c r="BL973" s="174"/>
      <c r="BM973" s="174"/>
      <c r="BN973" s="174"/>
      <c r="BO973" s="174"/>
      <c r="BP973" s="174"/>
      <c r="BQ973" s="175"/>
      <c r="BR973" s="176">
        <f t="shared" si="139"/>
        <v>0</v>
      </c>
      <c r="BS973" s="174"/>
      <c r="BT973" s="174"/>
      <c r="BU973" s="174"/>
      <c r="BV973" s="174"/>
      <c r="BW973" s="174"/>
      <c r="BX973" s="174"/>
      <c r="BY973" s="174"/>
      <c r="BZ973" s="174"/>
      <c r="CA973" s="174"/>
      <c r="CB973" s="174"/>
      <c r="CC973" s="177"/>
      <c r="CD973" s="75"/>
    </row>
    <row r="974" spans="2:82" ht="24.95" customHeight="1">
      <c r="B974" s="366">
        <f>'③原紙（経理）'!B974:C974</f>
        <v>0</v>
      </c>
      <c r="C974" s="367"/>
      <c r="D974" s="368">
        <f>'③原紙（経理）'!D974:P974</f>
        <v>0</v>
      </c>
      <c r="E974" s="369"/>
      <c r="F974" s="369"/>
      <c r="G974" s="369"/>
      <c r="H974" s="369"/>
      <c r="I974" s="369"/>
      <c r="J974" s="369"/>
      <c r="K974" s="369"/>
      <c r="L974" s="369"/>
      <c r="M974" s="369"/>
      <c r="N974" s="369"/>
      <c r="O974" s="369"/>
      <c r="P974" s="370"/>
      <c r="Q974" s="182">
        <f>'③原紙（経理）'!Q974:U974</f>
        <v>0</v>
      </c>
      <c r="R974" s="183"/>
      <c r="S974" s="183"/>
      <c r="T974" s="183"/>
      <c r="U974" s="184"/>
      <c r="V974" s="186">
        <f>'③原紙（経理）'!V974:W974</f>
        <v>0</v>
      </c>
      <c r="W974" s="371"/>
      <c r="X974" s="372">
        <f>'③原紙（経理）'!X974:AD974</f>
        <v>0</v>
      </c>
      <c r="Y974" s="373"/>
      <c r="Z974" s="373"/>
      <c r="AA974" s="373"/>
      <c r="AB974" s="373"/>
      <c r="AC974" s="373"/>
      <c r="AD974" s="374"/>
      <c r="AE974" s="173">
        <f t="shared" si="136"/>
        <v>0</v>
      </c>
      <c r="AF974" s="174"/>
      <c r="AG974" s="174"/>
      <c r="AH974" s="174"/>
      <c r="AI974" s="174"/>
      <c r="AJ974" s="174"/>
      <c r="AK974" s="174"/>
      <c r="AL974" s="174"/>
      <c r="AM974" s="175"/>
      <c r="AN974" s="375">
        <f>'③原紙（経理）'!AN974:AP974</f>
        <v>0</v>
      </c>
      <c r="AO974" s="376"/>
      <c r="AP974" s="371"/>
      <c r="AQ974" s="190">
        <f t="shared" si="137"/>
        <v>0</v>
      </c>
      <c r="AR974" s="191"/>
      <c r="AS974" s="191"/>
      <c r="AT974" s="191"/>
      <c r="AU974" s="191"/>
      <c r="AV974" s="191"/>
      <c r="AW974" s="191"/>
      <c r="AX974" s="191"/>
      <c r="AY974" s="191"/>
      <c r="AZ974" s="191"/>
      <c r="BA974" s="191"/>
      <c r="BB974" s="192"/>
      <c r="BC974" s="375">
        <f>'③原紙（経理）'!BC974:BE974</f>
        <v>0</v>
      </c>
      <c r="BD974" s="376"/>
      <c r="BE974" s="371"/>
      <c r="BF974" s="173">
        <f t="shared" si="138"/>
        <v>0</v>
      </c>
      <c r="BG974" s="174"/>
      <c r="BH974" s="174"/>
      <c r="BI974" s="174"/>
      <c r="BJ974" s="174"/>
      <c r="BK974" s="174"/>
      <c r="BL974" s="174"/>
      <c r="BM974" s="174"/>
      <c r="BN974" s="174"/>
      <c r="BO974" s="174"/>
      <c r="BP974" s="174"/>
      <c r="BQ974" s="175"/>
      <c r="BR974" s="176">
        <f t="shared" si="139"/>
        <v>0</v>
      </c>
      <c r="BS974" s="174"/>
      <c r="BT974" s="174"/>
      <c r="BU974" s="174"/>
      <c r="BV974" s="174"/>
      <c r="BW974" s="174"/>
      <c r="BX974" s="174"/>
      <c r="BY974" s="174"/>
      <c r="BZ974" s="174"/>
      <c r="CA974" s="174"/>
      <c r="CB974" s="174"/>
      <c r="CC974" s="177"/>
      <c r="CD974" s="75"/>
    </row>
    <row r="975" spans="2:82" ht="24.95" customHeight="1">
      <c r="B975" s="366">
        <f>'③原紙（経理）'!B975:C975</f>
        <v>0</v>
      </c>
      <c r="C975" s="367"/>
      <c r="D975" s="368">
        <f>'③原紙（経理）'!D975:P975</f>
        <v>0</v>
      </c>
      <c r="E975" s="369"/>
      <c r="F975" s="369"/>
      <c r="G975" s="369"/>
      <c r="H975" s="369"/>
      <c r="I975" s="369"/>
      <c r="J975" s="369"/>
      <c r="K975" s="369"/>
      <c r="L975" s="369"/>
      <c r="M975" s="369"/>
      <c r="N975" s="369"/>
      <c r="O975" s="369"/>
      <c r="P975" s="370"/>
      <c r="Q975" s="182">
        <f>'③原紙（経理）'!Q975:U975</f>
        <v>0</v>
      </c>
      <c r="R975" s="183"/>
      <c r="S975" s="183"/>
      <c r="T975" s="183"/>
      <c r="U975" s="184"/>
      <c r="V975" s="186">
        <f>'③原紙（経理）'!V975:W975</f>
        <v>0</v>
      </c>
      <c r="W975" s="371"/>
      <c r="X975" s="372">
        <f>'③原紙（経理）'!X975:AD975</f>
        <v>0</v>
      </c>
      <c r="Y975" s="373"/>
      <c r="Z975" s="373"/>
      <c r="AA975" s="373"/>
      <c r="AB975" s="373"/>
      <c r="AC975" s="373"/>
      <c r="AD975" s="374"/>
      <c r="AE975" s="173">
        <f t="shared" si="136"/>
        <v>0</v>
      </c>
      <c r="AF975" s="174"/>
      <c r="AG975" s="174"/>
      <c r="AH975" s="174"/>
      <c r="AI975" s="174"/>
      <c r="AJ975" s="174"/>
      <c r="AK975" s="174"/>
      <c r="AL975" s="174"/>
      <c r="AM975" s="175"/>
      <c r="AN975" s="375">
        <f>'③原紙（経理）'!AN975:AP975</f>
        <v>0</v>
      </c>
      <c r="AO975" s="376"/>
      <c r="AP975" s="371"/>
      <c r="AQ975" s="190">
        <f t="shared" si="137"/>
        <v>0</v>
      </c>
      <c r="AR975" s="191"/>
      <c r="AS975" s="191"/>
      <c r="AT975" s="191"/>
      <c r="AU975" s="191"/>
      <c r="AV975" s="191"/>
      <c r="AW975" s="191"/>
      <c r="AX975" s="191"/>
      <c r="AY975" s="191"/>
      <c r="AZ975" s="191"/>
      <c r="BA975" s="191"/>
      <c r="BB975" s="192"/>
      <c r="BC975" s="375">
        <f>'③原紙（経理）'!BC975:BE975</f>
        <v>0</v>
      </c>
      <c r="BD975" s="376"/>
      <c r="BE975" s="371"/>
      <c r="BF975" s="173">
        <f t="shared" si="138"/>
        <v>0</v>
      </c>
      <c r="BG975" s="174"/>
      <c r="BH975" s="174"/>
      <c r="BI975" s="174"/>
      <c r="BJ975" s="174"/>
      <c r="BK975" s="174"/>
      <c r="BL975" s="174"/>
      <c r="BM975" s="174"/>
      <c r="BN975" s="174"/>
      <c r="BO975" s="174"/>
      <c r="BP975" s="174"/>
      <c r="BQ975" s="175"/>
      <c r="BR975" s="176">
        <f t="shared" si="139"/>
        <v>0</v>
      </c>
      <c r="BS975" s="174"/>
      <c r="BT975" s="174"/>
      <c r="BU975" s="174"/>
      <c r="BV975" s="174"/>
      <c r="BW975" s="174"/>
      <c r="BX975" s="174"/>
      <c r="BY975" s="174"/>
      <c r="BZ975" s="174"/>
      <c r="CA975" s="174"/>
      <c r="CB975" s="174"/>
      <c r="CC975" s="177"/>
      <c r="CD975" s="75"/>
    </row>
    <row r="976" spans="2:82" ht="24.95" customHeight="1">
      <c r="B976" s="366">
        <f>'③原紙（経理）'!B976:C976</f>
        <v>0</v>
      </c>
      <c r="C976" s="367"/>
      <c r="D976" s="368">
        <f>'③原紙（経理）'!D976:P976</f>
        <v>0</v>
      </c>
      <c r="E976" s="369"/>
      <c r="F976" s="369"/>
      <c r="G976" s="369"/>
      <c r="H976" s="369"/>
      <c r="I976" s="369"/>
      <c r="J976" s="369"/>
      <c r="K976" s="369"/>
      <c r="L976" s="369"/>
      <c r="M976" s="369"/>
      <c r="N976" s="369"/>
      <c r="O976" s="369"/>
      <c r="P976" s="370"/>
      <c r="Q976" s="182">
        <f>'③原紙（経理）'!Q976:U976</f>
        <v>0</v>
      </c>
      <c r="R976" s="183"/>
      <c r="S976" s="183"/>
      <c r="T976" s="183"/>
      <c r="U976" s="184"/>
      <c r="V976" s="186">
        <f>'③原紙（経理）'!V976:W976</f>
        <v>0</v>
      </c>
      <c r="W976" s="371"/>
      <c r="X976" s="372">
        <f>'③原紙（経理）'!X976:AD976</f>
        <v>0</v>
      </c>
      <c r="Y976" s="373"/>
      <c r="Z976" s="373"/>
      <c r="AA976" s="373"/>
      <c r="AB976" s="373"/>
      <c r="AC976" s="373"/>
      <c r="AD976" s="374"/>
      <c r="AE976" s="173">
        <f t="shared" si="136"/>
        <v>0</v>
      </c>
      <c r="AF976" s="174"/>
      <c r="AG976" s="174"/>
      <c r="AH976" s="174"/>
      <c r="AI976" s="174"/>
      <c r="AJ976" s="174"/>
      <c r="AK976" s="174"/>
      <c r="AL976" s="174"/>
      <c r="AM976" s="175"/>
      <c r="AN976" s="375">
        <f>'③原紙（経理）'!AN976:AP976</f>
        <v>0</v>
      </c>
      <c r="AO976" s="376"/>
      <c r="AP976" s="371"/>
      <c r="AQ976" s="377">
        <f t="shared" si="137"/>
        <v>0</v>
      </c>
      <c r="AR976" s="378"/>
      <c r="AS976" s="378"/>
      <c r="AT976" s="378"/>
      <c r="AU976" s="378"/>
      <c r="AV976" s="378"/>
      <c r="AW976" s="378"/>
      <c r="AX976" s="378"/>
      <c r="AY976" s="378"/>
      <c r="AZ976" s="378"/>
      <c r="BA976" s="378"/>
      <c r="BB976" s="379"/>
      <c r="BC976" s="375">
        <f>'③原紙（経理）'!BC976:BE976</f>
        <v>0</v>
      </c>
      <c r="BD976" s="376"/>
      <c r="BE976" s="371"/>
      <c r="BF976" s="361">
        <f t="shared" si="138"/>
        <v>0</v>
      </c>
      <c r="BG976" s="362"/>
      <c r="BH976" s="362"/>
      <c r="BI976" s="362"/>
      <c r="BJ976" s="362"/>
      <c r="BK976" s="362"/>
      <c r="BL976" s="362"/>
      <c r="BM976" s="362"/>
      <c r="BN976" s="362"/>
      <c r="BO976" s="362"/>
      <c r="BP976" s="362"/>
      <c r="BQ976" s="363"/>
      <c r="BR976" s="364">
        <f t="shared" si="139"/>
        <v>0</v>
      </c>
      <c r="BS976" s="362"/>
      <c r="BT976" s="362"/>
      <c r="BU976" s="362"/>
      <c r="BV976" s="362"/>
      <c r="BW976" s="362"/>
      <c r="BX976" s="362"/>
      <c r="BY976" s="362"/>
      <c r="BZ976" s="362"/>
      <c r="CA976" s="362"/>
      <c r="CB976" s="362"/>
      <c r="CC976" s="365"/>
      <c r="CD976" s="75"/>
    </row>
    <row r="977" spans="2:82" ht="24.95" customHeight="1" thickBot="1">
      <c r="B977" s="196"/>
      <c r="C977" s="197"/>
      <c r="D977" s="198" t="s">
        <v>49</v>
      </c>
      <c r="E977" s="199"/>
      <c r="F977" s="199"/>
      <c r="G977" s="199"/>
      <c r="H977" s="199"/>
      <c r="I977" s="199"/>
      <c r="J977" s="199"/>
      <c r="K977" s="199"/>
      <c r="L977" s="199"/>
      <c r="M977" s="199"/>
      <c r="N977" s="199"/>
      <c r="O977" s="199"/>
      <c r="P977" s="200"/>
      <c r="Q977" s="201"/>
      <c r="R977" s="202"/>
      <c r="S977" s="202"/>
      <c r="T977" s="202"/>
      <c r="U977" s="203"/>
      <c r="V977" s="198"/>
      <c r="W977" s="197"/>
      <c r="X977" s="204"/>
      <c r="Y977" s="205"/>
      <c r="Z977" s="205"/>
      <c r="AA977" s="205"/>
      <c r="AB977" s="205"/>
      <c r="AC977" s="205"/>
      <c r="AD977" s="206"/>
      <c r="AE977" s="204">
        <f>SUM(AE968:AM976)</f>
        <v>0</v>
      </c>
      <c r="AF977" s="205"/>
      <c r="AG977" s="205"/>
      <c r="AH977" s="205"/>
      <c r="AI977" s="205"/>
      <c r="AJ977" s="205"/>
      <c r="AK977" s="205"/>
      <c r="AL977" s="205"/>
      <c r="AM977" s="207"/>
      <c r="AN977" s="208"/>
      <c r="AO977" s="205"/>
      <c r="AP977" s="206"/>
      <c r="AQ977" s="204">
        <f>SUM(AQ968:BB976)</f>
        <v>0</v>
      </c>
      <c r="AR977" s="205"/>
      <c r="AS977" s="205"/>
      <c r="AT977" s="205"/>
      <c r="AU977" s="205"/>
      <c r="AV977" s="205"/>
      <c r="AW977" s="205"/>
      <c r="AX977" s="205"/>
      <c r="AY977" s="205"/>
      <c r="AZ977" s="205"/>
      <c r="BA977" s="205"/>
      <c r="BB977" s="207"/>
      <c r="BC977" s="208"/>
      <c r="BD977" s="205"/>
      <c r="BE977" s="206"/>
      <c r="BF977" s="204">
        <f>SUM(BF968:BQ976)</f>
        <v>0</v>
      </c>
      <c r="BG977" s="205"/>
      <c r="BH977" s="205"/>
      <c r="BI977" s="205"/>
      <c r="BJ977" s="205"/>
      <c r="BK977" s="205"/>
      <c r="BL977" s="205"/>
      <c r="BM977" s="205"/>
      <c r="BN977" s="205"/>
      <c r="BO977" s="205"/>
      <c r="BP977" s="205"/>
      <c r="BQ977" s="207"/>
      <c r="BR977" s="208">
        <f>AE977-AQ977-BF977</f>
        <v>0</v>
      </c>
      <c r="BS977" s="205"/>
      <c r="BT977" s="205"/>
      <c r="BU977" s="205"/>
      <c r="BV977" s="205"/>
      <c r="BW977" s="205"/>
      <c r="BX977" s="205"/>
      <c r="BY977" s="205"/>
      <c r="BZ977" s="205"/>
      <c r="CA977" s="205"/>
      <c r="CB977" s="205"/>
      <c r="CC977" s="209"/>
      <c r="CD977" s="75"/>
    </row>
    <row r="978" spans="2:82" ht="15" customHeight="1">
      <c r="B978" s="232" t="s">
        <v>72</v>
      </c>
      <c r="C978" s="233"/>
      <c r="D978" s="233"/>
      <c r="E978" s="233"/>
      <c r="F978" s="233"/>
      <c r="G978" s="233"/>
      <c r="H978" s="233"/>
      <c r="I978" s="233"/>
      <c r="J978" s="233"/>
      <c r="K978" s="233"/>
      <c r="L978" s="233"/>
      <c r="M978" s="233"/>
      <c r="N978" s="233"/>
      <c r="O978" s="233"/>
      <c r="P978" s="234" t="s">
        <v>28</v>
      </c>
      <c r="Q978" s="235"/>
      <c r="R978" s="235"/>
      <c r="S978" s="235"/>
      <c r="T978" s="235"/>
      <c r="U978" s="236"/>
      <c r="V978" s="392" t="s">
        <v>29</v>
      </c>
      <c r="W978" s="392"/>
      <c r="X978" s="392"/>
      <c r="Y978" s="392"/>
      <c r="Z978" s="392"/>
      <c r="AA978" s="392"/>
      <c r="AB978" s="392" t="s">
        <v>101</v>
      </c>
      <c r="AC978" s="392"/>
      <c r="AD978" s="392"/>
      <c r="AE978" s="392"/>
      <c r="AF978" s="392"/>
      <c r="AG978" s="392"/>
      <c r="AH978" s="392" t="s">
        <v>30</v>
      </c>
      <c r="AI978" s="392"/>
      <c r="AJ978" s="392"/>
      <c r="AK978" s="392"/>
      <c r="AL978" s="392"/>
      <c r="AM978" s="392"/>
      <c r="AN978" s="392"/>
      <c r="AO978" s="392"/>
      <c r="AP978" s="392"/>
      <c r="AQ978" s="392"/>
      <c r="AR978" s="392"/>
      <c r="AS978" s="234"/>
      <c r="AT978" s="395" t="s">
        <v>100</v>
      </c>
      <c r="AU978" s="385"/>
      <c r="AV978" s="385"/>
      <c r="AW978" s="385"/>
      <c r="AX978" s="385"/>
      <c r="AY978" s="385"/>
      <c r="AZ978" s="385"/>
      <c r="BA978" s="385"/>
      <c r="BB978" s="385"/>
      <c r="BC978" s="385"/>
      <c r="BD978" s="385"/>
      <c r="BE978" s="385"/>
      <c r="BF978" s="385"/>
      <c r="BG978" s="385"/>
      <c r="BH978" s="385"/>
      <c r="BI978" s="385"/>
      <c r="BJ978" s="385"/>
      <c r="BK978" s="385"/>
      <c r="BL978" s="385"/>
      <c r="BM978" s="385"/>
      <c r="BN978" s="385"/>
      <c r="BO978" s="385"/>
      <c r="BP978" s="385"/>
      <c r="BQ978" s="385"/>
      <c r="BR978" s="385"/>
      <c r="BS978" s="385"/>
      <c r="BT978" s="385"/>
      <c r="BU978" s="385"/>
      <c r="BV978" s="385"/>
      <c r="BW978" s="385"/>
      <c r="BX978" s="385"/>
      <c r="BY978" s="385"/>
      <c r="BZ978" s="385"/>
      <c r="CA978" s="385"/>
      <c r="CB978" s="385"/>
      <c r="CC978" s="386"/>
      <c r="CD978" s="46"/>
    </row>
    <row r="979" spans="2:82" ht="45" customHeight="1">
      <c r="B979" s="237" t="s">
        <v>27</v>
      </c>
      <c r="C979" s="238"/>
      <c r="D979" s="238"/>
      <c r="E979" s="238"/>
      <c r="F979" s="238"/>
      <c r="G979" s="238"/>
      <c r="H979" s="238"/>
      <c r="I979" s="238"/>
      <c r="J979" s="238"/>
      <c r="K979" s="238"/>
      <c r="L979" s="238"/>
      <c r="M979" s="238"/>
      <c r="N979" s="238"/>
      <c r="O979" s="238"/>
      <c r="P979" s="384"/>
      <c r="Q979" s="238"/>
      <c r="R979" s="238"/>
      <c r="S979" s="238"/>
      <c r="T979" s="238"/>
      <c r="U979" s="239"/>
      <c r="V979" s="393"/>
      <c r="W979" s="393"/>
      <c r="X979" s="393"/>
      <c r="Y979" s="393"/>
      <c r="Z979" s="393"/>
      <c r="AA979" s="393"/>
      <c r="AB979" s="393"/>
      <c r="AC979" s="393"/>
      <c r="AD979" s="393"/>
      <c r="AE979" s="393"/>
      <c r="AF979" s="393"/>
      <c r="AG979" s="393"/>
      <c r="AH979" s="394"/>
      <c r="AI979" s="394"/>
      <c r="AJ979" s="394"/>
      <c r="AK979" s="394"/>
      <c r="AL979" s="394"/>
      <c r="AM979" s="394"/>
      <c r="AN979" s="393"/>
      <c r="AO979" s="393"/>
      <c r="AP979" s="393"/>
      <c r="AQ979" s="393"/>
      <c r="AR979" s="393"/>
      <c r="AS979" s="167"/>
      <c r="AT979" s="396"/>
      <c r="AU979" s="387"/>
      <c r="AV979" s="387"/>
      <c r="AW979" s="387"/>
      <c r="AX979" s="387"/>
      <c r="AY979" s="387"/>
      <c r="AZ979" s="387"/>
      <c r="BA979" s="387"/>
      <c r="BB979" s="387"/>
      <c r="BC979" s="387"/>
      <c r="BD979" s="387"/>
      <c r="BE979" s="387"/>
      <c r="BF979" s="387"/>
      <c r="BG979" s="387"/>
      <c r="BH979" s="387"/>
      <c r="BI979" s="387"/>
      <c r="BJ979" s="387"/>
      <c r="BK979" s="387"/>
      <c r="BL979" s="387"/>
      <c r="BM979" s="387"/>
      <c r="BN979" s="387"/>
      <c r="BO979" s="387"/>
      <c r="BP979" s="387"/>
      <c r="BQ979" s="387"/>
      <c r="BR979" s="387"/>
      <c r="BS979" s="387"/>
      <c r="BT979" s="387"/>
      <c r="BU979" s="387"/>
      <c r="BV979" s="387"/>
      <c r="BW979" s="387"/>
      <c r="BX979" s="387"/>
      <c r="BY979" s="387"/>
      <c r="BZ979" s="387"/>
      <c r="CA979" s="387"/>
      <c r="CB979" s="387"/>
      <c r="CC979" s="388"/>
      <c r="CD979" s="46"/>
    </row>
    <row r="980" spans="2:82" ht="27" customHeight="1" thickBot="1">
      <c r="B980" s="225" t="s">
        <v>24</v>
      </c>
      <c r="C980" s="226"/>
      <c r="D980" s="226"/>
      <c r="E980" s="226"/>
      <c r="F980" s="226"/>
      <c r="G980" s="226"/>
      <c r="H980" s="226"/>
      <c r="I980" s="226"/>
      <c r="J980" s="226"/>
      <c r="K980" s="226"/>
      <c r="L980" s="226"/>
      <c r="M980" s="226"/>
      <c r="N980" s="226"/>
      <c r="O980" s="226"/>
      <c r="P980" s="226"/>
      <c r="Q980" s="226"/>
      <c r="R980" s="226"/>
      <c r="S980" s="226"/>
      <c r="T980" s="226"/>
      <c r="U980" s="226"/>
      <c r="V980" s="226"/>
      <c r="W980" s="226"/>
      <c r="X980" s="226"/>
      <c r="Y980" s="226"/>
      <c r="Z980" s="226"/>
      <c r="AA980" s="226"/>
      <c r="AB980" s="226"/>
      <c r="AC980" s="226"/>
      <c r="AD980" s="226"/>
      <c r="AE980" s="226"/>
      <c r="AF980" s="227"/>
      <c r="AG980" s="228" t="s">
        <v>25</v>
      </c>
      <c r="AH980" s="229"/>
      <c r="AI980" s="229"/>
      <c r="AJ980" s="229"/>
      <c r="AK980" s="229"/>
      <c r="AL980" s="229"/>
      <c r="AM980" s="229"/>
      <c r="AN980" s="229"/>
      <c r="AO980" s="229"/>
      <c r="AP980" s="229"/>
      <c r="AQ980" s="229"/>
      <c r="AR980" s="229"/>
      <c r="AS980" s="229"/>
      <c r="AT980" s="229"/>
      <c r="AU980" s="229"/>
      <c r="AV980" s="229"/>
      <c r="AW980" s="229"/>
      <c r="AX980" s="229"/>
      <c r="AY980" s="229"/>
      <c r="AZ980" s="229"/>
      <c r="BA980" s="229"/>
      <c r="BB980" s="230"/>
      <c r="BC980" s="228" t="s">
        <v>26</v>
      </c>
      <c r="BD980" s="229"/>
      <c r="BE980" s="229"/>
      <c r="BF980" s="229"/>
      <c r="BG980" s="229"/>
      <c r="BH980" s="229"/>
      <c r="BI980" s="229"/>
      <c r="BJ980" s="229"/>
      <c r="BK980" s="229"/>
      <c r="BL980" s="229"/>
      <c r="BM980" s="229"/>
      <c r="BN980" s="229"/>
      <c r="BO980" s="229"/>
      <c r="BP980" s="229"/>
      <c r="BQ980" s="229"/>
      <c r="BR980" s="229"/>
      <c r="BS980" s="229"/>
      <c r="BT980" s="229"/>
      <c r="BU980" s="229"/>
      <c r="BV980" s="229"/>
      <c r="BW980" s="229"/>
      <c r="BX980" s="229"/>
      <c r="BY980" s="229"/>
      <c r="BZ980" s="229"/>
      <c r="CA980" s="229"/>
      <c r="CB980" s="229"/>
      <c r="CC980" s="231"/>
      <c r="CD980" s="47"/>
    </row>
    <row r="981" spans="2:82" ht="15.95" customHeight="1">
      <c r="AC981" s="100" t="s">
        <v>98</v>
      </c>
      <c r="AD981" s="100"/>
      <c r="AE981" s="100"/>
      <c r="AF981" s="100"/>
      <c r="AG981" s="100"/>
      <c r="AH981" s="100"/>
      <c r="AI981" s="100"/>
      <c r="AJ981" s="100"/>
      <c r="AK981" s="100"/>
      <c r="AL981" s="100"/>
      <c r="AM981" s="100"/>
      <c r="AN981" s="100"/>
      <c r="AO981" s="100"/>
      <c r="AP981" s="100"/>
      <c r="AQ981" s="100"/>
      <c r="AR981" s="100"/>
      <c r="AS981" s="100"/>
      <c r="AT981" s="100"/>
      <c r="AU981" s="100"/>
      <c r="AV981" s="100"/>
      <c r="AW981" s="100"/>
      <c r="AX981" s="100"/>
      <c r="AY981" s="58"/>
      <c r="BN981" s="102">
        <f>'③原紙（経理）'!BN981:BP981</f>
        <v>0</v>
      </c>
      <c r="BO981" s="102"/>
      <c r="BP981" s="102"/>
      <c r="BQ981" s="5" t="s">
        <v>42</v>
      </c>
      <c r="BR981" s="5"/>
      <c r="BS981" s="5"/>
      <c r="BT981" s="5"/>
      <c r="BU981" s="5"/>
      <c r="BV981" s="88">
        <v>36</v>
      </c>
      <c r="BW981" s="88"/>
      <c r="BX981" s="88"/>
      <c r="BY981" s="5" t="s">
        <v>41</v>
      </c>
      <c r="BZ981" s="5"/>
      <c r="CA981" s="5"/>
    </row>
    <row r="982" spans="2:82" ht="15.75" customHeight="1">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100"/>
      <c r="AD982" s="100"/>
      <c r="AE982" s="100"/>
      <c r="AF982" s="100"/>
      <c r="AG982" s="100"/>
      <c r="AH982" s="100"/>
      <c r="AI982" s="100"/>
      <c r="AJ982" s="100"/>
      <c r="AK982" s="100"/>
      <c r="AL982" s="100"/>
      <c r="AM982" s="100"/>
      <c r="AN982" s="100"/>
      <c r="AO982" s="100"/>
      <c r="AP982" s="100"/>
      <c r="AQ982" s="100"/>
      <c r="AR982" s="100"/>
      <c r="AS982" s="100"/>
      <c r="AT982" s="100"/>
      <c r="AU982" s="100"/>
      <c r="AV982" s="100"/>
      <c r="AW982" s="100"/>
      <c r="AX982" s="100"/>
      <c r="AY982" s="58"/>
      <c r="AZ982" s="4"/>
      <c r="BA982" s="4"/>
      <c r="BB982" s="4"/>
      <c r="BC982" s="4"/>
      <c r="BD982" s="4"/>
      <c r="BE982" s="4"/>
      <c r="BF982" s="4"/>
      <c r="BG982" s="4"/>
      <c r="BH982" s="4"/>
      <c r="BI982" s="4"/>
      <c r="BJ982" s="4"/>
      <c r="BK982" s="5" t="s">
        <v>4</v>
      </c>
      <c r="BN982" s="102">
        <f>'③原紙（経理）'!BN982:BO982</f>
        <v>0</v>
      </c>
      <c r="BO982" s="102"/>
      <c r="BP982" s="88" t="s">
        <v>3</v>
      </c>
      <c r="BQ982" s="88"/>
      <c r="BR982" s="102">
        <f>'③原紙（経理）'!BR982:BS982</f>
        <v>0</v>
      </c>
      <c r="BS982" s="102"/>
      <c r="BT982" s="102">
        <f>'③原紙（経理）'!BT982:BU982</f>
        <v>0</v>
      </c>
      <c r="BU982" s="102"/>
      <c r="BV982" s="88" t="s">
        <v>2</v>
      </c>
      <c r="BW982" s="88"/>
      <c r="BX982" s="102">
        <f>'③原紙（経理）'!BX982:BY982</f>
        <v>0</v>
      </c>
      <c r="BY982" s="102"/>
      <c r="BZ982" s="102">
        <f>'③原紙（経理）'!BZ982:CA982</f>
        <v>0</v>
      </c>
      <c r="CA982" s="102"/>
      <c r="CB982" s="88" t="s">
        <v>1</v>
      </c>
      <c r="CC982" s="88"/>
      <c r="CD982" s="39"/>
    </row>
    <row r="983" spans="2:82" ht="15.75" customHeight="1" thickBot="1">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101"/>
      <c r="AD983" s="101"/>
      <c r="AE983" s="101"/>
      <c r="AF983" s="101"/>
      <c r="AG983" s="101"/>
      <c r="AH983" s="101"/>
      <c r="AI983" s="101"/>
      <c r="AJ983" s="101"/>
      <c r="AK983" s="101"/>
      <c r="AL983" s="101"/>
      <c r="AM983" s="101"/>
      <c r="AN983" s="101"/>
      <c r="AO983" s="101"/>
      <c r="AP983" s="101"/>
      <c r="AQ983" s="101"/>
      <c r="AR983" s="101"/>
      <c r="AS983" s="101"/>
      <c r="AT983" s="101"/>
      <c r="AU983" s="101"/>
      <c r="AV983" s="101"/>
      <c r="AW983" s="101"/>
      <c r="AX983" s="101"/>
      <c r="AY983" s="58"/>
      <c r="AZ983" s="4"/>
      <c r="BA983" s="4"/>
      <c r="BB983" s="4"/>
      <c r="BC983" s="4"/>
      <c r="BD983" s="4"/>
      <c r="BE983" s="4"/>
      <c r="BF983" s="4"/>
      <c r="BG983" s="4"/>
      <c r="BH983" s="4"/>
      <c r="BI983" s="4"/>
      <c r="BJ983" s="4"/>
      <c r="BN983" s="42"/>
      <c r="BO983" s="42"/>
      <c r="BP983" s="42"/>
      <c r="BQ983" s="42"/>
      <c r="BR983" s="42"/>
      <c r="BS983" s="42"/>
      <c r="BT983" s="42"/>
      <c r="BU983" s="42"/>
      <c r="BV983" s="42"/>
      <c r="BW983" s="42"/>
      <c r="BX983" s="42"/>
      <c r="BY983" s="42"/>
      <c r="BZ983" s="42"/>
      <c r="CA983" s="42"/>
      <c r="CB983" s="39"/>
      <c r="CC983" s="39"/>
      <c r="CD983" s="39"/>
    </row>
    <row r="984" spans="2:82" ht="27" customHeight="1" thickTop="1">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89" t="s">
        <v>0</v>
      </c>
      <c r="AD984" s="89"/>
      <c r="AE984" s="89"/>
      <c r="AF984" s="89"/>
      <c r="AG984" s="89"/>
      <c r="AH984" s="89"/>
      <c r="AI984" s="89"/>
      <c r="AJ984" s="89"/>
      <c r="AK984" s="89"/>
      <c r="AL984" s="89"/>
      <c r="AM984" s="89"/>
      <c r="AN984" s="89"/>
      <c r="AO984" s="89"/>
      <c r="AP984" s="89"/>
      <c r="AQ984" s="89"/>
      <c r="AR984" s="89"/>
      <c r="AS984" s="89"/>
      <c r="AT984" s="89"/>
      <c r="AU984" s="89"/>
      <c r="AV984" s="89"/>
      <c r="AW984" s="89"/>
      <c r="AX984" s="89"/>
      <c r="AY984" s="59"/>
      <c r="AZ984" s="90" t="s">
        <v>75</v>
      </c>
      <c r="BA984" s="91"/>
      <c r="BB984" s="91"/>
      <c r="BC984" s="91"/>
      <c r="BD984" s="91"/>
      <c r="BE984" s="91"/>
      <c r="BF984" s="91"/>
      <c r="BG984" s="91"/>
      <c r="BH984" s="91"/>
      <c r="BI984" s="91"/>
      <c r="BJ984" s="91"/>
      <c r="BK984" s="91"/>
      <c r="BL984" s="91"/>
      <c r="BM984" s="91"/>
      <c r="BN984" s="91"/>
      <c r="BO984" s="91"/>
      <c r="BP984" s="91"/>
      <c r="BQ984" s="91"/>
      <c r="BR984" s="91"/>
      <c r="BS984" s="91"/>
      <c r="BT984" s="91"/>
      <c r="BU984" s="91"/>
      <c r="BV984" s="91"/>
      <c r="BW984" s="91"/>
      <c r="BX984" s="91"/>
      <c r="BY984" s="91"/>
      <c r="BZ984" s="91"/>
      <c r="CA984" s="91"/>
      <c r="CB984" s="91"/>
      <c r="CC984" s="91"/>
      <c r="CD984" s="92"/>
    </row>
    <row r="985" spans="2:82" ht="27.75" customHeight="1" thickBot="1">
      <c r="C985" s="1"/>
      <c r="D985" s="1"/>
      <c r="E985" s="2"/>
      <c r="F985" s="2"/>
      <c r="G985" s="2"/>
      <c r="I985" s="3"/>
      <c r="J985" s="2"/>
      <c r="K985" s="2"/>
      <c r="L985" s="2"/>
      <c r="M985" s="15"/>
      <c r="N985" s="15"/>
      <c r="O985" s="15"/>
      <c r="P985" s="15"/>
      <c r="Q985" s="15"/>
      <c r="R985" s="15"/>
      <c r="S985" s="15"/>
      <c r="T985" s="15"/>
      <c r="U985" s="15"/>
      <c r="V985" s="15"/>
      <c r="W985" s="2"/>
      <c r="X985" s="2"/>
      <c r="Y985" s="11"/>
      <c r="Z985" s="11"/>
      <c r="AA985" s="11"/>
      <c r="AB985" s="11"/>
      <c r="AC985" s="93"/>
      <c r="AD985" s="93"/>
      <c r="AE985" s="93"/>
      <c r="AF985" s="93"/>
      <c r="AG985" s="93"/>
      <c r="AH985" s="93"/>
      <c r="AI985" s="93"/>
      <c r="AJ985" s="93"/>
      <c r="AK985" s="93"/>
      <c r="AL985" s="93"/>
      <c r="AM985" s="93"/>
      <c r="AN985" s="93"/>
      <c r="AO985" s="93"/>
      <c r="AP985" s="93"/>
      <c r="AQ985" s="93"/>
      <c r="AR985" s="93"/>
      <c r="AS985" s="93"/>
      <c r="AT985" s="93"/>
      <c r="AU985" s="93"/>
      <c r="AV985" s="93"/>
      <c r="AW985" s="93"/>
      <c r="AX985" s="93"/>
      <c r="AY985" s="94"/>
      <c r="AZ985" s="95" t="str">
        <f>IF(①適格請求書発行事業者登録番号!$A$5="","?",①適格請求書発行事業者登録番号!$A$5)</f>
        <v>?</v>
      </c>
      <c r="BA985" s="96"/>
      <c r="BB985" s="97" t="str">
        <f>IF(①適格請求書発行事業者登録番号!$B$5="","?",①適格請求書発行事業者登録番号!$B$5)</f>
        <v>?</v>
      </c>
      <c r="BC985" s="98"/>
      <c r="BD985" s="57" t="s">
        <v>82</v>
      </c>
      <c r="BE985" s="97" t="str">
        <f>IF(①適格請求書発行事業者登録番号!$D$5="","?",①適格請求書発行事業者登録番号!$D$5)</f>
        <v>?</v>
      </c>
      <c r="BF985" s="98"/>
      <c r="BG985" s="97" t="str">
        <f>IF(①適格請求書発行事業者登録番号!$E$5="","?",①適格請求書発行事業者登録番号!$E$5)</f>
        <v>?</v>
      </c>
      <c r="BH985" s="98"/>
      <c r="BI985" s="97" t="str">
        <f>IF(①適格請求書発行事業者登録番号!$F$5="","?",①適格請求書発行事業者登録番号!$F$5)</f>
        <v>?</v>
      </c>
      <c r="BJ985" s="98"/>
      <c r="BK985" s="97" t="str">
        <f>IF(①適格請求書発行事業者登録番号!$G$5="","?",①適格請求書発行事業者登録番号!$G$5)</f>
        <v>?</v>
      </c>
      <c r="BL985" s="98"/>
      <c r="BM985" s="57" t="s">
        <v>82</v>
      </c>
      <c r="BN985" s="97" t="str">
        <f>IF(①適格請求書発行事業者登録番号!$I$5="","?",①適格請求書発行事業者登録番号!$I$5)</f>
        <v>?</v>
      </c>
      <c r="BO985" s="98"/>
      <c r="BP985" s="97" t="str">
        <f>IF(①適格請求書発行事業者登録番号!$J$5="","?",①適格請求書発行事業者登録番号!$J$5)</f>
        <v>?</v>
      </c>
      <c r="BQ985" s="98"/>
      <c r="BR985" s="97" t="str">
        <f>IF(①適格請求書発行事業者登録番号!$K$5="","?",①適格請求書発行事業者登録番号!$K$5)</f>
        <v>?</v>
      </c>
      <c r="BS985" s="98"/>
      <c r="BT985" s="97" t="str">
        <f>IF(①適格請求書発行事業者登録番号!$L$5="","?",①適格請求書発行事業者登録番号!$L$5)</f>
        <v>?</v>
      </c>
      <c r="BU985" s="98"/>
      <c r="BV985" s="57" t="s">
        <v>82</v>
      </c>
      <c r="BW985" s="97" t="str">
        <f>IF(①適格請求書発行事業者登録番号!$N$5="","?",①適格請求書発行事業者登録番号!$N$5)</f>
        <v>?</v>
      </c>
      <c r="BX985" s="98"/>
      <c r="BY985" s="97" t="str">
        <f>IF(①適格請求書発行事業者登録番号!$O$5="","?",①適格請求書発行事業者登録番号!$O$5)</f>
        <v>?</v>
      </c>
      <c r="BZ985" s="98"/>
      <c r="CA985" s="97" t="str">
        <f>IF(①適格請求書発行事業者登録番号!$P$5="","?",①適格請求書発行事業者登録番号!$P$5)</f>
        <v>?</v>
      </c>
      <c r="CB985" s="98"/>
      <c r="CC985" s="97" t="str">
        <f>IF(①適格請求書発行事業者登録番号!$Q$5="","?",①適格請求書発行事業者登録番号!$Q$5)</f>
        <v>?</v>
      </c>
      <c r="CD985" s="99"/>
    </row>
    <row r="986" spans="2:82" ht="15" customHeight="1" thickBot="1">
      <c r="C986" s="1"/>
      <c r="D986" s="1"/>
      <c r="E986" s="2"/>
      <c r="F986" s="2"/>
      <c r="G986" s="2"/>
      <c r="I986" s="3"/>
      <c r="J986" s="2"/>
      <c r="K986" s="2"/>
      <c r="L986" s="2"/>
      <c r="M986" s="15"/>
      <c r="N986" s="15"/>
      <c r="O986" s="15"/>
      <c r="P986" s="15"/>
      <c r="Q986" s="15"/>
      <c r="R986" s="15"/>
      <c r="S986" s="15"/>
      <c r="T986" s="15"/>
      <c r="U986" s="15"/>
      <c r="V986" s="15"/>
      <c r="W986" s="2"/>
      <c r="X986" s="2"/>
      <c r="Y986" s="11"/>
      <c r="Z986" s="11"/>
      <c r="AA986" s="11"/>
      <c r="AB986" s="11"/>
      <c r="AC986" s="60"/>
      <c r="AD986" s="60"/>
      <c r="AE986" s="60"/>
      <c r="AF986" s="60"/>
      <c r="AG986" s="60"/>
      <c r="AH986" s="60"/>
      <c r="AI986" s="60"/>
      <c r="AJ986" s="60"/>
      <c r="AK986" s="60"/>
      <c r="AL986" s="60"/>
      <c r="AM986" s="60"/>
      <c r="AN986" s="60"/>
      <c r="AO986" s="60"/>
      <c r="AP986" s="60"/>
      <c r="AQ986" s="60"/>
      <c r="AR986" s="60"/>
      <c r="AS986" s="60"/>
      <c r="AT986" s="60"/>
      <c r="AU986" s="60"/>
      <c r="AV986" s="60"/>
      <c r="AW986" s="60"/>
      <c r="AX986" s="60"/>
      <c r="AY986" s="60"/>
      <c r="AZ986" s="63"/>
      <c r="BA986" s="63"/>
      <c r="BB986" s="63"/>
      <c r="BC986" s="63"/>
      <c r="BD986" s="64"/>
      <c r="BE986" s="63"/>
      <c r="BF986" s="63"/>
      <c r="BG986" s="63"/>
      <c r="BH986" s="350"/>
      <c r="BI986" s="350"/>
      <c r="BJ986" s="66"/>
      <c r="BK986" s="66"/>
      <c r="BL986" s="351" t="s">
        <v>87</v>
      </c>
      <c r="BM986" s="351"/>
      <c r="BN986" s="352" t="str">
        <f>IF(②基本情報入力シート!$B$3=0,"基本情報シートを入力して下さい",②基本情報入力シート!$B$3)</f>
        <v>基本情報シートを入力して下さい</v>
      </c>
      <c r="BO986" s="352"/>
      <c r="BP986" s="352"/>
      <c r="BQ986" s="352"/>
      <c r="BR986" s="352"/>
      <c r="BS986" s="352"/>
      <c r="BT986" s="352"/>
      <c r="BU986" s="352"/>
      <c r="BV986" s="352"/>
      <c r="BW986" s="352"/>
      <c r="BX986" s="352"/>
      <c r="BY986" s="352"/>
      <c r="BZ986" s="352"/>
      <c r="CA986" s="63"/>
      <c r="CB986" s="63"/>
      <c r="CC986" s="63"/>
      <c r="CD986" s="63"/>
    </row>
    <row r="987" spans="2:82" ht="24.95" customHeight="1">
      <c r="B987" s="106" t="s">
        <v>18</v>
      </c>
      <c r="C987" s="106"/>
      <c r="D987" s="106"/>
      <c r="E987" s="106"/>
      <c r="F987" s="106"/>
      <c r="G987" s="106"/>
      <c r="H987" s="106"/>
      <c r="I987" s="106"/>
      <c r="J987" s="106"/>
      <c r="K987" s="106"/>
      <c r="L987" s="106"/>
      <c r="M987" s="106"/>
      <c r="N987" s="106"/>
      <c r="O987" s="106"/>
      <c r="P987" s="106"/>
      <c r="Q987" s="106"/>
      <c r="R987" s="106"/>
      <c r="S987" s="106"/>
      <c r="T987" s="106"/>
      <c r="U987" s="106"/>
      <c r="V987" s="106"/>
      <c r="W987" s="106"/>
      <c r="X987" s="106"/>
      <c r="Y987" s="106"/>
      <c r="Z987" s="106"/>
      <c r="AA987" s="106"/>
      <c r="AB987" s="106"/>
      <c r="AC987" s="106"/>
      <c r="AD987" s="106"/>
      <c r="AE987" s="107" t="s">
        <v>94</v>
      </c>
      <c r="AF987" s="108"/>
      <c r="AG987" s="108"/>
      <c r="AH987" s="108"/>
      <c r="AI987" s="108"/>
      <c r="AJ987" s="108"/>
      <c r="AK987" s="108"/>
      <c r="AL987" s="109">
        <f>BF1005</f>
        <v>0</v>
      </c>
      <c r="AM987" s="110"/>
      <c r="AN987" s="110"/>
      <c r="AO987" s="110"/>
      <c r="AP987" s="110"/>
      <c r="AQ987" s="110"/>
      <c r="AR987" s="110"/>
      <c r="AS987" s="110"/>
      <c r="AT987" s="110"/>
      <c r="AU987" s="110"/>
      <c r="AV987" s="110"/>
      <c r="AW987" s="110"/>
      <c r="AX987" s="110"/>
      <c r="AY987" s="110"/>
      <c r="AZ987" s="110"/>
      <c r="BA987" s="111"/>
      <c r="BB987" s="70"/>
      <c r="BC987" s="71"/>
      <c r="BD987" s="71"/>
      <c r="BH987" s="22"/>
      <c r="BI987" s="22"/>
      <c r="BJ987" s="353" t="str">
        <f>IF(②基本情報入力シート!$B$4=0,"基本情報シートを入力して下さい",②基本情報入力シート!$B$4)</f>
        <v>基本情報シートを入力して下さい</v>
      </c>
      <c r="BK987" s="353"/>
      <c r="BL987" s="353"/>
      <c r="BM987" s="353"/>
      <c r="BN987" s="353"/>
      <c r="BO987" s="353"/>
      <c r="BP987" s="353"/>
      <c r="BQ987" s="353"/>
      <c r="BR987" s="353"/>
      <c r="BS987" s="353"/>
      <c r="BT987" s="353"/>
      <c r="BU987" s="353"/>
      <c r="BV987" s="353"/>
      <c r="BW987" s="353"/>
      <c r="BX987" s="353"/>
      <c r="BY987" s="353"/>
      <c r="BZ987" s="353"/>
      <c r="CA987" s="65"/>
      <c r="CB987" s="65"/>
      <c r="CC987" s="65"/>
      <c r="CD987" s="65"/>
    </row>
    <row r="988" spans="2:82" ht="24.95" customHeight="1" thickBot="1">
      <c r="C988" s="113" t="s">
        <v>19</v>
      </c>
      <c r="D988" s="113"/>
      <c r="E988" s="113"/>
      <c r="F988" s="113"/>
      <c r="G988" s="113"/>
      <c r="H988" s="113"/>
      <c r="I988" s="113"/>
      <c r="J988" s="113"/>
      <c r="K988" s="113"/>
      <c r="L988" s="113"/>
      <c r="M988" s="113"/>
      <c r="N988" s="113"/>
      <c r="O988" s="113"/>
      <c r="P988" s="113"/>
      <c r="Q988" s="113"/>
      <c r="R988" s="113"/>
      <c r="S988" s="113"/>
      <c r="T988" s="113"/>
      <c r="U988" s="113"/>
      <c r="V988" s="113"/>
      <c r="W988" s="113"/>
      <c r="X988" s="113"/>
      <c r="Y988" s="113"/>
      <c r="Z988" s="113"/>
      <c r="AA988" s="113"/>
      <c r="AB988" s="113"/>
      <c r="AC988" s="113"/>
      <c r="AD988" s="113"/>
      <c r="AE988" s="114" t="str">
        <f>'③原紙（経理）'!AE988</f>
        <v>消費税(10%)</v>
      </c>
      <c r="AF988" s="115"/>
      <c r="AG988" s="115"/>
      <c r="AH988" s="115"/>
      <c r="AI988" s="115"/>
      <c r="AJ988" s="115"/>
      <c r="AK988" s="115"/>
      <c r="AL988" s="116">
        <f>IF(AE988="消費税(10%)",ROUND(AL987*0.1,1),IF(AE988="消費税(8%)",ROUND(AL987*0.08,1),IF(AE988="非課税","","")))</f>
        <v>0</v>
      </c>
      <c r="AM988" s="117"/>
      <c r="AN988" s="117"/>
      <c r="AO988" s="117"/>
      <c r="AP988" s="117"/>
      <c r="AQ988" s="117"/>
      <c r="AR988" s="117"/>
      <c r="AS988" s="117"/>
      <c r="AT988" s="117"/>
      <c r="AU988" s="117"/>
      <c r="AV988" s="117"/>
      <c r="AW988" s="117"/>
      <c r="AX988" s="117"/>
      <c r="AY988" s="117"/>
      <c r="AZ988" s="117"/>
      <c r="BA988" s="118"/>
      <c r="BB988" s="70"/>
      <c r="BC988" s="71"/>
      <c r="BD988" s="71"/>
      <c r="BH988" s="22"/>
      <c r="BI988" s="22"/>
      <c r="BJ988" s="353" t="str">
        <f>IF(②基本情報入力シート!$B$5=0,"基本情報シートを入力して下さい",②基本情報入力シート!$B$5)</f>
        <v>基本情報シートを入力して下さい</v>
      </c>
      <c r="BK988" s="353"/>
      <c r="BL988" s="353"/>
      <c r="BM988" s="353"/>
      <c r="BN988" s="353"/>
      <c r="BO988" s="353"/>
      <c r="BP988" s="353"/>
      <c r="BQ988" s="353"/>
      <c r="BR988" s="353"/>
      <c r="BS988" s="353"/>
      <c r="BT988" s="353"/>
      <c r="BU988" s="353"/>
      <c r="BV988" s="353"/>
      <c r="BW988" s="353"/>
      <c r="BX988" s="353"/>
      <c r="BY988" s="353"/>
      <c r="BZ988" s="353"/>
      <c r="CA988" s="62"/>
      <c r="CB988" s="340" t="s">
        <v>34</v>
      </c>
      <c r="CC988" s="340"/>
      <c r="CD988" s="43"/>
    </row>
    <row r="989" spans="2:82" ht="25.5" customHeight="1" thickBot="1">
      <c r="P989" s="6"/>
      <c r="Q989" s="6"/>
      <c r="T989" s="7"/>
      <c r="Y989" s="11"/>
      <c r="Z989" s="11"/>
      <c r="AA989" s="11"/>
      <c r="AB989" s="11"/>
      <c r="AC989" s="12"/>
      <c r="AD989" s="12"/>
      <c r="AE989" s="121" t="s">
        <v>95</v>
      </c>
      <c r="AF989" s="122"/>
      <c r="AG989" s="122"/>
      <c r="AH989" s="122"/>
      <c r="AI989" s="122"/>
      <c r="AJ989" s="122"/>
      <c r="AK989" s="122"/>
      <c r="AL989" s="123">
        <f>IF(AL988="",AL987,AL987+AL988)</f>
        <v>0</v>
      </c>
      <c r="AM989" s="124"/>
      <c r="AN989" s="124"/>
      <c r="AO989" s="124"/>
      <c r="AP989" s="124"/>
      <c r="AQ989" s="124"/>
      <c r="AR989" s="124"/>
      <c r="AS989" s="124"/>
      <c r="AT989" s="124"/>
      <c r="AU989" s="124"/>
      <c r="AV989" s="124"/>
      <c r="AW989" s="124"/>
      <c r="AX989" s="124"/>
      <c r="AY989" s="124"/>
      <c r="AZ989" s="124"/>
      <c r="BA989" s="125"/>
      <c r="BB989" s="72"/>
      <c r="BC989" s="73"/>
      <c r="BD989" s="73"/>
      <c r="BH989" s="22"/>
      <c r="BI989" s="23"/>
      <c r="BJ989" s="345" t="str">
        <f>IF(②基本情報入力シート!$B$6=0,"基本情報シートを入力して下さい",②基本情報入力シート!$B$6)</f>
        <v>基本情報シートを入力して下さい</v>
      </c>
      <c r="BK989" s="345"/>
      <c r="BL989" s="345"/>
      <c r="BM989" s="345"/>
      <c r="BN989" s="345"/>
      <c r="BO989" s="345"/>
      <c r="BP989" s="345"/>
      <c r="BQ989" s="345"/>
      <c r="BR989" s="345"/>
      <c r="BS989" s="345"/>
      <c r="BT989" s="345"/>
      <c r="BU989" s="345"/>
      <c r="BV989" s="345"/>
      <c r="BW989" s="345"/>
      <c r="BX989" s="345"/>
      <c r="BY989" s="345"/>
      <c r="BZ989" s="345"/>
      <c r="CA989" s="345"/>
      <c r="CB989" s="341"/>
      <c r="CC989" s="341"/>
      <c r="CD989" s="43"/>
    </row>
    <row r="990" spans="2:82" ht="15" customHeight="1">
      <c r="C990" s="5"/>
      <c r="D990" s="5"/>
      <c r="E990" s="5"/>
      <c r="F990" s="5"/>
      <c r="G990" s="5"/>
      <c r="H990" s="5"/>
      <c r="I990" s="5"/>
      <c r="J990" s="5"/>
      <c r="K990" s="5"/>
      <c r="L990" s="5"/>
      <c r="M990" s="5"/>
      <c r="N990" s="5"/>
      <c r="O990" s="5"/>
      <c r="P990" s="7"/>
      <c r="Q990" s="7"/>
      <c r="R990" s="5"/>
      <c r="S990" s="5"/>
      <c r="T990" s="7"/>
      <c r="U990" s="5"/>
      <c r="V990" s="5"/>
      <c r="W990" s="5"/>
      <c r="X990" s="5"/>
      <c r="Y990" s="8"/>
      <c r="Z990" s="9"/>
      <c r="AA990" s="10"/>
      <c r="AB990" s="10"/>
      <c r="AC990" s="13"/>
      <c r="AD990" s="13"/>
      <c r="AE990" s="9"/>
      <c r="AF990" s="9"/>
      <c r="AG990" s="9"/>
      <c r="AH990" s="9"/>
      <c r="AI990" s="9"/>
      <c r="AJ990" s="9"/>
      <c r="AK990" s="5"/>
      <c r="AL990" s="5"/>
      <c r="AM990" s="5"/>
      <c r="AN990" s="5"/>
      <c r="AO990" s="5"/>
      <c r="AP990" s="5"/>
      <c r="AQ990" s="5"/>
      <c r="AR990" s="5"/>
      <c r="AS990" s="5"/>
      <c r="AT990" s="5"/>
      <c r="AU990" s="5"/>
      <c r="AV990" s="5"/>
      <c r="AW990" s="5"/>
      <c r="AX990" s="16"/>
      <c r="AY990" s="16"/>
      <c r="AZ990" s="5"/>
      <c r="BA990" s="5"/>
      <c r="BB990" s="5"/>
      <c r="BC990" s="5"/>
      <c r="BD990" s="127" t="s">
        <v>23</v>
      </c>
      <c r="BE990" s="127"/>
      <c r="BF990" s="127"/>
      <c r="BG990" s="6"/>
      <c r="BH990" s="346" t="str">
        <f>IF(②基本情報入力シート!$B$11=0,"基本情報シートを入力して下さい",②基本情報入力シート!$B$11)</f>
        <v>基本情報シートを入力して下さい</v>
      </c>
      <c r="BI990" s="347"/>
      <c r="BJ990" s="347"/>
      <c r="BK990" s="347"/>
      <c r="BL990" s="347"/>
      <c r="BM990" s="347"/>
      <c r="BN990" s="347"/>
      <c r="BO990" s="347"/>
      <c r="BP990" s="347"/>
      <c r="BQ990" s="347"/>
      <c r="BR990" s="347"/>
      <c r="BS990" s="347"/>
      <c r="BT990" s="347"/>
      <c r="BU990" s="347"/>
      <c r="BV990" s="347"/>
      <c r="BW990" s="347"/>
      <c r="BX990" s="347"/>
      <c r="BY990" s="347"/>
      <c r="BZ990" s="347"/>
      <c r="CA990" s="347"/>
      <c r="CB990" s="347"/>
      <c r="CC990" s="347"/>
      <c r="CD990" s="40"/>
    </row>
    <row r="991" spans="2:82" ht="15" customHeight="1" thickBot="1">
      <c r="C991" s="5" t="s">
        <v>20</v>
      </c>
      <c r="D991" s="5"/>
      <c r="E991" s="5"/>
      <c r="F991" s="5"/>
      <c r="G991" s="5"/>
      <c r="H991" s="348" t="str">
        <f>IF(②基本情報入力シート!$B$7=0,"基本情報シートを入力して下さい",②基本情報入力シート!$B$7)</f>
        <v>基本情報シートを入力して下さい</v>
      </c>
      <c r="I991" s="348"/>
      <c r="J991" s="348"/>
      <c r="K991" s="348"/>
      <c r="L991" s="348"/>
      <c r="M991" s="348"/>
      <c r="N991" s="348"/>
      <c r="O991" s="348"/>
      <c r="P991" s="348"/>
      <c r="Q991" s="348"/>
      <c r="R991" s="348"/>
      <c r="S991" s="348"/>
      <c r="T991" s="131" t="s">
        <v>96</v>
      </c>
      <c r="U991" s="131"/>
      <c r="V991" s="131"/>
      <c r="W991" s="131"/>
      <c r="X991" s="348" t="str">
        <f>IF(②基本情報入力シート!$B$8=0,"基本情報シートを入力して下さい",②基本情報入力シート!$B$8)</f>
        <v>基本情報シートを入力して下さい</v>
      </c>
      <c r="Y991" s="348"/>
      <c r="Z991" s="348"/>
      <c r="AA991" s="348"/>
      <c r="AB991" s="348"/>
      <c r="AC991" s="348"/>
      <c r="AD991" s="348"/>
      <c r="AE991" s="348"/>
      <c r="AF991" s="5" t="s">
        <v>21</v>
      </c>
      <c r="AG991" s="5"/>
      <c r="AH991" s="5"/>
      <c r="AI991" s="5"/>
      <c r="AJ991" s="348" t="str">
        <f>IF(②基本情報入力シート!$B$9=0,"基本情報シートを入力して下さい",②基本情報入力シート!$B$9)</f>
        <v>基本情報シートを入力して下さい</v>
      </c>
      <c r="AK991" s="348"/>
      <c r="AL991" s="348"/>
      <c r="AM991" s="348"/>
      <c r="AN991" s="348"/>
      <c r="AO991" s="348"/>
      <c r="AP991" s="5"/>
      <c r="AQ991" s="5" t="s">
        <v>22</v>
      </c>
      <c r="AR991" s="5"/>
      <c r="AS991" s="348" t="str">
        <f>IF(②基本情報入力シート!$B$10=0,"基本情報シートを入力して下さい",②基本情報入力シート!$B$10)</f>
        <v>基本情報シートを入力して下さい</v>
      </c>
      <c r="AT991" s="348"/>
      <c r="AU991" s="348"/>
      <c r="AV991" s="348"/>
      <c r="AW991" s="348"/>
      <c r="AX991" s="348"/>
      <c r="AY991" s="348"/>
      <c r="AZ991" s="348"/>
      <c r="BA991" s="348"/>
      <c r="BB991" s="348"/>
      <c r="BC991" s="348"/>
      <c r="BD991" s="127"/>
      <c r="BE991" s="127"/>
      <c r="BF991" s="127"/>
      <c r="BG991" s="6"/>
      <c r="BH991" s="349" t="str">
        <f>IF(②基本情報入力シート!$B$12=0,"基本情報シートを入力して下さい",②基本情報入力シート!$B$12)</f>
        <v>基本情報シートを入力して下さい</v>
      </c>
      <c r="BI991" s="349"/>
      <c r="BJ991" s="349"/>
      <c r="BK991" s="349"/>
      <c r="BL991" s="349"/>
      <c r="BM991" s="349"/>
      <c r="BN991" s="349"/>
      <c r="BO991" s="349"/>
      <c r="BP991" s="349"/>
      <c r="BQ991" s="349"/>
      <c r="BR991" s="349"/>
      <c r="BS991" s="349"/>
      <c r="BT991" s="349"/>
      <c r="BU991" s="349"/>
      <c r="BV991" s="349"/>
      <c r="BW991" s="349"/>
      <c r="BX991" s="349"/>
      <c r="BY991" s="349"/>
      <c r="BZ991" s="349"/>
      <c r="CA991" s="349"/>
      <c r="CB991" s="349"/>
      <c r="CC991" s="349"/>
      <c r="CD991" s="40"/>
    </row>
    <row r="992" spans="2:82" ht="12" customHeight="1">
      <c r="B992" s="133" t="s">
        <v>91</v>
      </c>
      <c r="C992" s="134"/>
      <c r="D992" s="134"/>
      <c r="E992" s="134"/>
      <c r="F992" s="134"/>
      <c r="G992" s="134"/>
      <c r="H992" s="134"/>
      <c r="I992" s="134"/>
      <c r="J992" s="134"/>
      <c r="K992" s="135"/>
      <c r="L992" s="136" t="s">
        <v>15</v>
      </c>
      <c r="M992" s="136"/>
      <c r="N992" s="136"/>
      <c r="O992" s="136"/>
      <c r="P992" s="136"/>
      <c r="Q992" s="136"/>
      <c r="R992" s="136"/>
      <c r="S992" s="136"/>
      <c r="T992" s="136"/>
      <c r="U992" s="136"/>
      <c r="V992" s="136"/>
      <c r="W992" s="136"/>
      <c r="X992" s="136"/>
      <c r="Y992" s="136"/>
      <c r="Z992" s="137"/>
      <c r="AA992" s="138" t="s">
        <v>16</v>
      </c>
      <c r="AB992" s="136"/>
      <c r="AC992" s="136"/>
      <c r="AD992" s="136"/>
      <c r="AE992" s="136"/>
      <c r="AF992" s="136"/>
      <c r="AG992" s="136"/>
      <c r="AH992" s="136"/>
      <c r="AI992" s="136"/>
      <c r="AJ992" s="136"/>
      <c r="AK992" s="136"/>
      <c r="AL992" s="136"/>
      <c r="AM992" s="136"/>
      <c r="AN992" s="136"/>
      <c r="AO992" s="136"/>
      <c r="AP992" s="136"/>
      <c r="AQ992" s="136"/>
      <c r="AR992" s="136"/>
      <c r="AS992" s="136"/>
      <c r="AT992" s="136"/>
      <c r="AU992" s="136"/>
      <c r="AV992" s="136"/>
      <c r="AW992" s="136"/>
      <c r="AX992" s="136"/>
      <c r="AY992" s="136"/>
      <c r="AZ992" s="136"/>
      <c r="BA992" s="136"/>
      <c r="BB992" s="136"/>
      <c r="BC992" s="136"/>
      <c r="BD992" s="136"/>
      <c r="BE992" s="136"/>
      <c r="BF992" s="136"/>
      <c r="BG992" s="136"/>
      <c r="BH992" s="136"/>
      <c r="BI992" s="137"/>
      <c r="BJ992" s="139" t="s">
        <v>93</v>
      </c>
      <c r="BK992" s="140"/>
      <c r="BL992" s="140"/>
      <c r="BM992" s="140"/>
      <c r="BN992" s="140"/>
      <c r="BO992" s="140"/>
      <c r="BP992" s="140"/>
      <c r="BQ992" s="140"/>
      <c r="BR992" s="140"/>
      <c r="BS992" s="139" t="s">
        <v>92</v>
      </c>
      <c r="BT992" s="140"/>
      <c r="BU992" s="140"/>
      <c r="BV992" s="140"/>
      <c r="BW992" s="140"/>
      <c r="BX992" s="140"/>
      <c r="BY992" s="140"/>
      <c r="BZ992" s="140"/>
      <c r="CA992" s="140"/>
      <c r="CB992" s="140"/>
      <c r="CC992" s="141"/>
      <c r="CD992" s="74"/>
    </row>
    <row r="993" spans="2:82" ht="24.95" customHeight="1" thickBot="1">
      <c r="B993" s="142">
        <f>'③原紙（経理）'!B993:K993</f>
        <v>0</v>
      </c>
      <c r="C993" s="143"/>
      <c r="D993" s="143"/>
      <c r="E993" s="143"/>
      <c r="F993" s="143"/>
      <c r="G993" s="143"/>
      <c r="H993" s="143"/>
      <c r="I993" s="143"/>
      <c r="J993" s="143"/>
      <c r="K993" s="144"/>
      <c r="L993" s="380">
        <f>'③原紙（経理）'!L993:Z993</f>
        <v>0</v>
      </c>
      <c r="M993" s="381"/>
      <c r="N993" s="381"/>
      <c r="O993" s="381"/>
      <c r="P993" s="381"/>
      <c r="Q993" s="381"/>
      <c r="R993" s="381"/>
      <c r="S993" s="381"/>
      <c r="T993" s="381"/>
      <c r="U993" s="381"/>
      <c r="V993" s="381"/>
      <c r="W993" s="381"/>
      <c r="X993" s="381"/>
      <c r="Y993" s="381"/>
      <c r="Z993" s="382"/>
      <c r="AA993" s="383">
        <f>'③原紙（経理）'!AA993:BI993</f>
        <v>0</v>
      </c>
      <c r="AB993" s="381"/>
      <c r="AC993" s="381"/>
      <c r="AD993" s="381"/>
      <c r="AE993" s="381"/>
      <c r="AF993" s="381"/>
      <c r="AG993" s="381"/>
      <c r="AH993" s="381"/>
      <c r="AI993" s="381"/>
      <c r="AJ993" s="381"/>
      <c r="AK993" s="381"/>
      <c r="AL993" s="381"/>
      <c r="AM993" s="381"/>
      <c r="AN993" s="381"/>
      <c r="AO993" s="381"/>
      <c r="AP993" s="381"/>
      <c r="AQ993" s="381"/>
      <c r="AR993" s="381"/>
      <c r="AS993" s="381"/>
      <c r="AT993" s="381"/>
      <c r="AU993" s="381"/>
      <c r="AV993" s="381"/>
      <c r="AW993" s="381"/>
      <c r="AX993" s="381"/>
      <c r="AY993" s="381"/>
      <c r="AZ993" s="381"/>
      <c r="BA993" s="381"/>
      <c r="BB993" s="381"/>
      <c r="BC993" s="381"/>
      <c r="BD993" s="381"/>
      <c r="BE993" s="381"/>
      <c r="BF993" s="381"/>
      <c r="BG993" s="381"/>
      <c r="BH993" s="381"/>
      <c r="BI993" s="382"/>
      <c r="BJ993" s="383">
        <f>'③原紙（経理）'!BJ993:BR993</f>
        <v>0</v>
      </c>
      <c r="BK993" s="381"/>
      <c r="BL993" s="381"/>
      <c r="BM993" s="381"/>
      <c r="BN993" s="381"/>
      <c r="BO993" s="381"/>
      <c r="BP993" s="381"/>
      <c r="BQ993" s="381"/>
      <c r="BR993" s="381"/>
      <c r="BS993" s="383">
        <f>'③原紙（経理）'!BS993:CC993</f>
        <v>0</v>
      </c>
      <c r="BT993" s="381"/>
      <c r="BU993" s="381"/>
      <c r="BV993" s="381"/>
      <c r="BW993" s="381"/>
      <c r="BX993" s="381"/>
      <c r="BY993" s="381"/>
      <c r="BZ993" s="381"/>
      <c r="CA993" s="381"/>
      <c r="CB993" s="381"/>
      <c r="CC993" s="382"/>
      <c r="CD993" s="74"/>
    </row>
    <row r="994" spans="2:82" ht="24.95" customHeight="1">
      <c r="B994" s="151" t="s">
        <v>2</v>
      </c>
      <c r="C994" s="152"/>
      <c r="D994" s="153" t="s">
        <v>7</v>
      </c>
      <c r="E994" s="88"/>
      <c r="F994" s="88"/>
      <c r="G994" s="88"/>
      <c r="H994" s="88"/>
      <c r="I994" s="88"/>
      <c r="J994" s="88"/>
      <c r="K994" s="88"/>
      <c r="L994" s="88"/>
      <c r="M994" s="88"/>
      <c r="N994" s="88"/>
      <c r="O994" s="88"/>
      <c r="P994" s="154"/>
      <c r="Q994" s="158" t="s">
        <v>12</v>
      </c>
      <c r="R994" s="156"/>
      <c r="S994" s="156"/>
      <c r="T994" s="156"/>
      <c r="U994" s="156"/>
      <c r="V994" s="156"/>
      <c r="W994" s="156"/>
      <c r="X994" s="156"/>
      <c r="Y994" s="156"/>
      <c r="Z994" s="156"/>
      <c r="AA994" s="156"/>
      <c r="AB994" s="156"/>
      <c r="AC994" s="156"/>
      <c r="AD994" s="156"/>
      <c r="AE994" s="156"/>
      <c r="AF994" s="156"/>
      <c r="AG994" s="156"/>
      <c r="AH994" s="156"/>
      <c r="AI994" s="156"/>
      <c r="AJ994" s="156"/>
      <c r="AK994" s="156"/>
      <c r="AL994" s="156"/>
      <c r="AM994" s="157"/>
      <c r="AN994" s="158" t="s">
        <v>13</v>
      </c>
      <c r="AO994" s="156"/>
      <c r="AP994" s="156"/>
      <c r="AQ994" s="156"/>
      <c r="AR994" s="156"/>
      <c r="AS994" s="156"/>
      <c r="AT994" s="156"/>
      <c r="AU994" s="156"/>
      <c r="AV994" s="156"/>
      <c r="AW994" s="156"/>
      <c r="AX994" s="156"/>
      <c r="AY994" s="156"/>
      <c r="AZ994" s="156"/>
      <c r="BA994" s="156"/>
      <c r="BB994" s="157"/>
      <c r="BC994" s="158" t="s">
        <v>14</v>
      </c>
      <c r="BD994" s="156"/>
      <c r="BE994" s="156"/>
      <c r="BF994" s="156"/>
      <c r="BG994" s="156"/>
      <c r="BH994" s="156"/>
      <c r="BI994" s="156"/>
      <c r="BJ994" s="156"/>
      <c r="BK994" s="156"/>
      <c r="BL994" s="156"/>
      <c r="BM994" s="156"/>
      <c r="BN994" s="156"/>
      <c r="BO994" s="156"/>
      <c r="BP994" s="156"/>
      <c r="BQ994" s="157"/>
      <c r="BR994" s="158" t="s">
        <v>11</v>
      </c>
      <c r="BS994" s="156"/>
      <c r="BT994" s="156"/>
      <c r="BU994" s="156"/>
      <c r="BV994" s="156"/>
      <c r="BW994" s="156"/>
      <c r="BX994" s="156"/>
      <c r="BY994" s="156"/>
      <c r="BZ994" s="156"/>
      <c r="CA994" s="156"/>
      <c r="CB994" s="156"/>
      <c r="CC994" s="159"/>
      <c r="CD994" s="39"/>
    </row>
    <row r="995" spans="2:82" ht="24.95" customHeight="1">
      <c r="B995" s="160" t="s">
        <v>17</v>
      </c>
      <c r="C995" s="161"/>
      <c r="D995" s="155"/>
      <c r="E995" s="156"/>
      <c r="F995" s="156"/>
      <c r="G995" s="156"/>
      <c r="H995" s="156"/>
      <c r="I995" s="156"/>
      <c r="J995" s="156"/>
      <c r="K995" s="156"/>
      <c r="L995" s="156"/>
      <c r="M995" s="156"/>
      <c r="N995" s="156"/>
      <c r="O995" s="156"/>
      <c r="P995" s="157"/>
      <c r="Q995" s="162" t="s">
        <v>8</v>
      </c>
      <c r="R995" s="163"/>
      <c r="S995" s="163"/>
      <c r="T995" s="163"/>
      <c r="U995" s="164"/>
      <c r="V995" s="165" t="s">
        <v>5</v>
      </c>
      <c r="W995" s="166"/>
      <c r="X995" s="167" t="s">
        <v>9</v>
      </c>
      <c r="Y995" s="163"/>
      <c r="Z995" s="163"/>
      <c r="AA995" s="163"/>
      <c r="AB995" s="163"/>
      <c r="AC995" s="163"/>
      <c r="AD995" s="164"/>
      <c r="AE995" s="167" t="s">
        <v>53</v>
      </c>
      <c r="AF995" s="163"/>
      <c r="AG995" s="163"/>
      <c r="AH995" s="163"/>
      <c r="AI995" s="163"/>
      <c r="AJ995" s="163"/>
      <c r="AK995" s="163"/>
      <c r="AL995" s="163"/>
      <c r="AM995" s="168"/>
      <c r="AN995" s="169" t="s">
        <v>6</v>
      </c>
      <c r="AO995" s="170"/>
      <c r="AP995" s="171"/>
      <c r="AQ995" s="167" t="s">
        <v>10</v>
      </c>
      <c r="AR995" s="163"/>
      <c r="AS995" s="163"/>
      <c r="AT995" s="163"/>
      <c r="AU995" s="163"/>
      <c r="AV995" s="163"/>
      <c r="AW995" s="163"/>
      <c r="AX995" s="163"/>
      <c r="AY995" s="163"/>
      <c r="AZ995" s="163"/>
      <c r="BA995" s="163"/>
      <c r="BB995" s="168"/>
      <c r="BC995" s="169" t="s">
        <v>6</v>
      </c>
      <c r="BD995" s="170"/>
      <c r="BE995" s="171"/>
      <c r="BF995" s="167" t="s">
        <v>10</v>
      </c>
      <c r="BG995" s="163"/>
      <c r="BH995" s="163"/>
      <c r="BI995" s="163"/>
      <c r="BJ995" s="163"/>
      <c r="BK995" s="163"/>
      <c r="BL995" s="163"/>
      <c r="BM995" s="163"/>
      <c r="BN995" s="163"/>
      <c r="BO995" s="163"/>
      <c r="BP995" s="163"/>
      <c r="BQ995" s="168"/>
      <c r="BR995" s="162" t="s">
        <v>10</v>
      </c>
      <c r="BS995" s="163"/>
      <c r="BT995" s="163"/>
      <c r="BU995" s="163"/>
      <c r="BV995" s="163"/>
      <c r="BW995" s="163"/>
      <c r="BX995" s="163"/>
      <c r="BY995" s="163"/>
      <c r="BZ995" s="163"/>
      <c r="CA995" s="163"/>
      <c r="CB995" s="163"/>
      <c r="CC995" s="172"/>
      <c r="CD995" s="39"/>
    </row>
    <row r="996" spans="2:82" ht="24.95" customHeight="1">
      <c r="B996" s="366">
        <f>'③原紙（経理）'!B996:C996</f>
        <v>0</v>
      </c>
      <c r="C996" s="367"/>
      <c r="D996" s="368">
        <f>'③原紙（経理）'!D996:P996</f>
        <v>0</v>
      </c>
      <c r="E996" s="369"/>
      <c r="F996" s="369"/>
      <c r="G996" s="369"/>
      <c r="H996" s="369"/>
      <c r="I996" s="369"/>
      <c r="J996" s="369"/>
      <c r="K996" s="369"/>
      <c r="L996" s="369"/>
      <c r="M996" s="369"/>
      <c r="N996" s="369"/>
      <c r="O996" s="369"/>
      <c r="P996" s="370"/>
      <c r="Q996" s="182">
        <f>'③原紙（経理）'!Q996:U996</f>
        <v>0</v>
      </c>
      <c r="R996" s="183"/>
      <c r="S996" s="183"/>
      <c r="T996" s="183"/>
      <c r="U996" s="184"/>
      <c r="V996" s="186"/>
      <c r="W996" s="371"/>
      <c r="X996" s="372">
        <f>'③原紙（経理）'!X996:AD996</f>
        <v>0</v>
      </c>
      <c r="Y996" s="373"/>
      <c r="Z996" s="373"/>
      <c r="AA996" s="373"/>
      <c r="AB996" s="373"/>
      <c r="AC996" s="373"/>
      <c r="AD996" s="374"/>
      <c r="AE996" s="173">
        <f t="shared" ref="AE996:AE1004" si="140">ROUND(Q996*X996,1)</f>
        <v>0</v>
      </c>
      <c r="AF996" s="174"/>
      <c r="AG996" s="174"/>
      <c r="AH996" s="174"/>
      <c r="AI996" s="174"/>
      <c r="AJ996" s="174"/>
      <c r="AK996" s="174"/>
      <c r="AL996" s="174"/>
      <c r="AM996" s="175"/>
      <c r="AN996" s="375">
        <f>'③原紙（経理）'!AN996:AP996</f>
        <v>0</v>
      </c>
      <c r="AO996" s="376"/>
      <c r="AP996" s="371"/>
      <c r="AQ996" s="190">
        <f>AN996/100*AE996</f>
        <v>0</v>
      </c>
      <c r="AR996" s="191"/>
      <c r="AS996" s="191"/>
      <c r="AT996" s="191"/>
      <c r="AU996" s="191"/>
      <c r="AV996" s="191"/>
      <c r="AW996" s="191"/>
      <c r="AX996" s="191"/>
      <c r="AY996" s="191"/>
      <c r="AZ996" s="191"/>
      <c r="BA996" s="191"/>
      <c r="BB996" s="192"/>
      <c r="BC996" s="375">
        <f>'③原紙（経理）'!BC996:BE996</f>
        <v>0</v>
      </c>
      <c r="BD996" s="376"/>
      <c r="BE996" s="371"/>
      <c r="BF996" s="173">
        <f>IF(BC996&gt;0,BC996/100*AE996-AQ996,AE996)</f>
        <v>0</v>
      </c>
      <c r="BG996" s="174"/>
      <c r="BH996" s="174"/>
      <c r="BI996" s="174"/>
      <c r="BJ996" s="174"/>
      <c r="BK996" s="174"/>
      <c r="BL996" s="174"/>
      <c r="BM996" s="174"/>
      <c r="BN996" s="174"/>
      <c r="BO996" s="174"/>
      <c r="BP996" s="174"/>
      <c r="BQ996" s="175"/>
      <c r="BR996" s="176">
        <f>AE996-AQ996-BF996</f>
        <v>0</v>
      </c>
      <c r="BS996" s="174"/>
      <c r="BT996" s="174"/>
      <c r="BU996" s="174"/>
      <c r="BV996" s="174"/>
      <c r="BW996" s="174"/>
      <c r="BX996" s="174"/>
      <c r="BY996" s="174"/>
      <c r="BZ996" s="174"/>
      <c r="CA996" s="174"/>
      <c r="CB996" s="174"/>
      <c r="CC996" s="177"/>
      <c r="CD996" s="75"/>
    </row>
    <row r="997" spans="2:82" ht="24.95" customHeight="1">
      <c r="B997" s="366">
        <f>'③原紙（経理）'!B997:C997</f>
        <v>0</v>
      </c>
      <c r="C997" s="367"/>
      <c r="D997" s="368">
        <f>'③原紙（経理）'!D997:P997</f>
        <v>0</v>
      </c>
      <c r="E997" s="369"/>
      <c r="F997" s="369"/>
      <c r="G997" s="369"/>
      <c r="H997" s="369"/>
      <c r="I997" s="369"/>
      <c r="J997" s="369"/>
      <c r="K997" s="369"/>
      <c r="L997" s="369"/>
      <c r="M997" s="369"/>
      <c r="N997" s="369"/>
      <c r="O997" s="369"/>
      <c r="P997" s="370"/>
      <c r="Q997" s="182">
        <f>'③原紙（経理）'!Q997:U997</f>
        <v>0</v>
      </c>
      <c r="R997" s="183"/>
      <c r="S997" s="183"/>
      <c r="T997" s="183"/>
      <c r="U997" s="184"/>
      <c r="V997" s="186">
        <f>'③原紙（経理）'!V997:W997</f>
        <v>0</v>
      </c>
      <c r="W997" s="371"/>
      <c r="X997" s="372">
        <f>'③原紙（経理）'!X997:AD997</f>
        <v>0</v>
      </c>
      <c r="Y997" s="373"/>
      <c r="Z997" s="373"/>
      <c r="AA997" s="373"/>
      <c r="AB997" s="373"/>
      <c r="AC997" s="373"/>
      <c r="AD997" s="374"/>
      <c r="AE997" s="173">
        <f t="shared" si="140"/>
        <v>0</v>
      </c>
      <c r="AF997" s="174"/>
      <c r="AG997" s="174"/>
      <c r="AH997" s="174"/>
      <c r="AI997" s="174"/>
      <c r="AJ997" s="174"/>
      <c r="AK997" s="174"/>
      <c r="AL997" s="174"/>
      <c r="AM997" s="175"/>
      <c r="AN997" s="375">
        <f>'③原紙（経理）'!AN997:AP997</f>
        <v>0</v>
      </c>
      <c r="AO997" s="376"/>
      <c r="AP997" s="371"/>
      <c r="AQ997" s="190">
        <f t="shared" ref="AQ997:AQ1004" si="141">AN997/100*AE997</f>
        <v>0</v>
      </c>
      <c r="AR997" s="191"/>
      <c r="AS997" s="191"/>
      <c r="AT997" s="191"/>
      <c r="AU997" s="191"/>
      <c r="AV997" s="191"/>
      <c r="AW997" s="191"/>
      <c r="AX997" s="191"/>
      <c r="AY997" s="191"/>
      <c r="AZ997" s="191"/>
      <c r="BA997" s="191"/>
      <c r="BB997" s="192"/>
      <c r="BC997" s="375">
        <f>'③原紙（経理）'!BC997:BE997</f>
        <v>0</v>
      </c>
      <c r="BD997" s="376"/>
      <c r="BE997" s="371"/>
      <c r="BF997" s="173">
        <f t="shared" ref="BF997:BF1004" si="142">IF(BC997&gt;0,BC997/100*AE997-AQ997,AE997)</f>
        <v>0</v>
      </c>
      <c r="BG997" s="174"/>
      <c r="BH997" s="174"/>
      <c r="BI997" s="174"/>
      <c r="BJ997" s="174"/>
      <c r="BK997" s="174"/>
      <c r="BL997" s="174"/>
      <c r="BM997" s="174"/>
      <c r="BN997" s="174"/>
      <c r="BO997" s="174"/>
      <c r="BP997" s="174"/>
      <c r="BQ997" s="175"/>
      <c r="BR997" s="176">
        <f t="shared" ref="BR997:BR1004" si="143">AE997-AQ997-BF997</f>
        <v>0</v>
      </c>
      <c r="BS997" s="174"/>
      <c r="BT997" s="174"/>
      <c r="BU997" s="174"/>
      <c r="BV997" s="174"/>
      <c r="BW997" s="174"/>
      <c r="BX997" s="174"/>
      <c r="BY997" s="174"/>
      <c r="BZ997" s="174"/>
      <c r="CA997" s="174"/>
      <c r="CB997" s="174"/>
      <c r="CC997" s="177"/>
      <c r="CD997" s="75"/>
    </row>
    <row r="998" spans="2:82" ht="24.95" customHeight="1">
      <c r="B998" s="366">
        <f>'③原紙（経理）'!B998:C998</f>
        <v>0</v>
      </c>
      <c r="C998" s="367"/>
      <c r="D998" s="368">
        <f>'③原紙（経理）'!D998:P998</f>
        <v>0</v>
      </c>
      <c r="E998" s="369"/>
      <c r="F998" s="369"/>
      <c r="G998" s="369"/>
      <c r="H998" s="369"/>
      <c r="I998" s="369"/>
      <c r="J998" s="369"/>
      <c r="K998" s="369"/>
      <c r="L998" s="369"/>
      <c r="M998" s="369"/>
      <c r="N998" s="369"/>
      <c r="O998" s="369"/>
      <c r="P998" s="370"/>
      <c r="Q998" s="182">
        <f>'③原紙（経理）'!Q998:U998</f>
        <v>0</v>
      </c>
      <c r="R998" s="183"/>
      <c r="S998" s="183"/>
      <c r="T998" s="183"/>
      <c r="U998" s="184"/>
      <c r="V998" s="186">
        <f>'③原紙（経理）'!V998:W998</f>
        <v>0</v>
      </c>
      <c r="W998" s="371"/>
      <c r="X998" s="372">
        <f>'③原紙（経理）'!X998:AD998</f>
        <v>0</v>
      </c>
      <c r="Y998" s="373"/>
      <c r="Z998" s="373"/>
      <c r="AA998" s="373"/>
      <c r="AB998" s="373"/>
      <c r="AC998" s="373"/>
      <c r="AD998" s="374"/>
      <c r="AE998" s="173">
        <f t="shared" si="140"/>
        <v>0</v>
      </c>
      <c r="AF998" s="174"/>
      <c r="AG998" s="174"/>
      <c r="AH998" s="174"/>
      <c r="AI998" s="174"/>
      <c r="AJ998" s="174"/>
      <c r="AK998" s="174"/>
      <c r="AL998" s="174"/>
      <c r="AM998" s="175"/>
      <c r="AN998" s="375">
        <f>'③原紙（経理）'!AN998:AP998</f>
        <v>0</v>
      </c>
      <c r="AO998" s="376"/>
      <c r="AP998" s="371"/>
      <c r="AQ998" s="190">
        <f t="shared" si="141"/>
        <v>0</v>
      </c>
      <c r="AR998" s="191"/>
      <c r="AS998" s="191"/>
      <c r="AT998" s="191"/>
      <c r="AU998" s="191"/>
      <c r="AV998" s="191"/>
      <c r="AW998" s="191"/>
      <c r="AX998" s="191"/>
      <c r="AY998" s="191"/>
      <c r="AZ998" s="191"/>
      <c r="BA998" s="191"/>
      <c r="BB998" s="192"/>
      <c r="BC998" s="375">
        <f>'③原紙（経理）'!BC998:BE998</f>
        <v>0</v>
      </c>
      <c r="BD998" s="376"/>
      <c r="BE998" s="371"/>
      <c r="BF998" s="173">
        <f t="shared" si="142"/>
        <v>0</v>
      </c>
      <c r="BG998" s="174"/>
      <c r="BH998" s="174"/>
      <c r="BI998" s="174"/>
      <c r="BJ998" s="174"/>
      <c r="BK998" s="174"/>
      <c r="BL998" s="174"/>
      <c r="BM998" s="174"/>
      <c r="BN998" s="174"/>
      <c r="BO998" s="174"/>
      <c r="BP998" s="174"/>
      <c r="BQ998" s="175"/>
      <c r="BR998" s="176">
        <f t="shared" si="143"/>
        <v>0</v>
      </c>
      <c r="BS998" s="174"/>
      <c r="BT998" s="174"/>
      <c r="BU998" s="174"/>
      <c r="BV998" s="174"/>
      <c r="BW998" s="174"/>
      <c r="BX998" s="174"/>
      <c r="BY998" s="174"/>
      <c r="BZ998" s="174"/>
      <c r="CA998" s="174"/>
      <c r="CB998" s="174"/>
      <c r="CC998" s="177"/>
      <c r="CD998" s="75"/>
    </row>
    <row r="999" spans="2:82" ht="24.95" customHeight="1">
      <c r="B999" s="366">
        <f>'③原紙（経理）'!B999:C999</f>
        <v>0</v>
      </c>
      <c r="C999" s="367"/>
      <c r="D999" s="368">
        <f>'③原紙（経理）'!D999:P999</f>
        <v>0</v>
      </c>
      <c r="E999" s="369"/>
      <c r="F999" s="369"/>
      <c r="G999" s="369"/>
      <c r="H999" s="369"/>
      <c r="I999" s="369"/>
      <c r="J999" s="369"/>
      <c r="K999" s="369"/>
      <c r="L999" s="369"/>
      <c r="M999" s="369"/>
      <c r="N999" s="369"/>
      <c r="O999" s="369"/>
      <c r="P999" s="370"/>
      <c r="Q999" s="182">
        <f>'③原紙（経理）'!Q999:U999</f>
        <v>0</v>
      </c>
      <c r="R999" s="183"/>
      <c r="S999" s="183"/>
      <c r="T999" s="183"/>
      <c r="U999" s="184"/>
      <c r="V999" s="186">
        <f>'③原紙（経理）'!V999:W999</f>
        <v>0</v>
      </c>
      <c r="W999" s="371"/>
      <c r="X999" s="372">
        <f>'③原紙（経理）'!X999:AD999</f>
        <v>0</v>
      </c>
      <c r="Y999" s="373"/>
      <c r="Z999" s="373"/>
      <c r="AA999" s="373"/>
      <c r="AB999" s="373"/>
      <c r="AC999" s="373"/>
      <c r="AD999" s="374"/>
      <c r="AE999" s="173">
        <f t="shared" si="140"/>
        <v>0</v>
      </c>
      <c r="AF999" s="174"/>
      <c r="AG999" s="174"/>
      <c r="AH999" s="174"/>
      <c r="AI999" s="174"/>
      <c r="AJ999" s="174"/>
      <c r="AK999" s="174"/>
      <c r="AL999" s="174"/>
      <c r="AM999" s="175"/>
      <c r="AN999" s="375">
        <f>'③原紙（経理）'!AN999:AP999</f>
        <v>0</v>
      </c>
      <c r="AO999" s="376"/>
      <c r="AP999" s="371"/>
      <c r="AQ999" s="190">
        <f t="shared" si="141"/>
        <v>0</v>
      </c>
      <c r="AR999" s="191"/>
      <c r="AS999" s="191"/>
      <c r="AT999" s="191"/>
      <c r="AU999" s="191"/>
      <c r="AV999" s="191"/>
      <c r="AW999" s="191"/>
      <c r="AX999" s="191"/>
      <c r="AY999" s="191"/>
      <c r="AZ999" s="191"/>
      <c r="BA999" s="191"/>
      <c r="BB999" s="192"/>
      <c r="BC999" s="375">
        <f>'③原紙（経理）'!BC999:BE999</f>
        <v>0</v>
      </c>
      <c r="BD999" s="376"/>
      <c r="BE999" s="371"/>
      <c r="BF999" s="173">
        <f t="shared" si="142"/>
        <v>0</v>
      </c>
      <c r="BG999" s="174"/>
      <c r="BH999" s="174"/>
      <c r="BI999" s="174"/>
      <c r="BJ999" s="174"/>
      <c r="BK999" s="174"/>
      <c r="BL999" s="174"/>
      <c r="BM999" s="174"/>
      <c r="BN999" s="174"/>
      <c r="BO999" s="174"/>
      <c r="BP999" s="174"/>
      <c r="BQ999" s="175"/>
      <c r="BR999" s="176">
        <f t="shared" si="143"/>
        <v>0</v>
      </c>
      <c r="BS999" s="174"/>
      <c r="BT999" s="174"/>
      <c r="BU999" s="174"/>
      <c r="BV999" s="174"/>
      <c r="BW999" s="174"/>
      <c r="BX999" s="174"/>
      <c r="BY999" s="174"/>
      <c r="BZ999" s="174"/>
      <c r="CA999" s="174"/>
      <c r="CB999" s="174"/>
      <c r="CC999" s="177"/>
      <c r="CD999" s="75"/>
    </row>
    <row r="1000" spans="2:82" ht="24.95" customHeight="1">
      <c r="B1000" s="366">
        <f>'③原紙（経理）'!B1000:C1000</f>
        <v>0</v>
      </c>
      <c r="C1000" s="367"/>
      <c r="D1000" s="368">
        <f>'③原紙（経理）'!D1000:P1000</f>
        <v>0</v>
      </c>
      <c r="E1000" s="369"/>
      <c r="F1000" s="369"/>
      <c r="G1000" s="369"/>
      <c r="H1000" s="369"/>
      <c r="I1000" s="369"/>
      <c r="J1000" s="369"/>
      <c r="K1000" s="369"/>
      <c r="L1000" s="369"/>
      <c r="M1000" s="369"/>
      <c r="N1000" s="369"/>
      <c r="O1000" s="369"/>
      <c r="P1000" s="370"/>
      <c r="Q1000" s="182">
        <f>'③原紙（経理）'!Q1000:U1000</f>
        <v>0</v>
      </c>
      <c r="R1000" s="183"/>
      <c r="S1000" s="183"/>
      <c r="T1000" s="183"/>
      <c r="U1000" s="184"/>
      <c r="V1000" s="186">
        <f>'③原紙（経理）'!V1000:W1000</f>
        <v>0</v>
      </c>
      <c r="W1000" s="371"/>
      <c r="X1000" s="372">
        <f>'③原紙（経理）'!X1000:AD1000</f>
        <v>0</v>
      </c>
      <c r="Y1000" s="373"/>
      <c r="Z1000" s="373"/>
      <c r="AA1000" s="373"/>
      <c r="AB1000" s="373"/>
      <c r="AC1000" s="373"/>
      <c r="AD1000" s="374"/>
      <c r="AE1000" s="173">
        <f t="shared" si="140"/>
        <v>0</v>
      </c>
      <c r="AF1000" s="174"/>
      <c r="AG1000" s="174"/>
      <c r="AH1000" s="174"/>
      <c r="AI1000" s="174"/>
      <c r="AJ1000" s="174"/>
      <c r="AK1000" s="174"/>
      <c r="AL1000" s="174"/>
      <c r="AM1000" s="175"/>
      <c r="AN1000" s="375">
        <f>'③原紙（経理）'!AN1000:AP1000</f>
        <v>0</v>
      </c>
      <c r="AO1000" s="376"/>
      <c r="AP1000" s="371"/>
      <c r="AQ1000" s="190">
        <f t="shared" si="141"/>
        <v>0</v>
      </c>
      <c r="AR1000" s="191"/>
      <c r="AS1000" s="191"/>
      <c r="AT1000" s="191"/>
      <c r="AU1000" s="191"/>
      <c r="AV1000" s="191"/>
      <c r="AW1000" s="191"/>
      <c r="AX1000" s="191"/>
      <c r="AY1000" s="191"/>
      <c r="AZ1000" s="191"/>
      <c r="BA1000" s="191"/>
      <c r="BB1000" s="192"/>
      <c r="BC1000" s="375">
        <f>'③原紙（経理）'!BC1000:BE1000</f>
        <v>0</v>
      </c>
      <c r="BD1000" s="376"/>
      <c r="BE1000" s="371"/>
      <c r="BF1000" s="173">
        <f t="shared" si="142"/>
        <v>0</v>
      </c>
      <c r="BG1000" s="174"/>
      <c r="BH1000" s="174"/>
      <c r="BI1000" s="174"/>
      <c r="BJ1000" s="174"/>
      <c r="BK1000" s="174"/>
      <c r="BL1000" s="174"/>
      <c r="BM1000" s="174"/>
      <c r="BN1000" s="174"/>
      <c r="BO1000" s="174"/>
      <c r="BP1000" s="174"/>
      <c r="BQ1000" s="175"/>
      <c r="BR1000" s="176">
        <f t="shared" si="143"/>
        <v>0</v>
      </c>
      <c r="BS1000" s="174"/>
      <c r="BT1000" s="174"/>
      <c r="BU1000" s="174"/>
      <c r="BV1000" s="174"/>
      <c r="BW1000" s="174"/>
      <c r="BX1000" s="174"/>
      <c r="BY1000" s="174"/>
      <c r="BZ1000" s="174"/>
      <c r="CA1000" s="174"/>
      <c r="CB1000" s="174"/>
      <c r="CC1000" s="177"/>
      <c r="CD1000" s="75"/>
    </row>
    <row r="1001" spans="2:82" ht="24.95" customHeight="1">
      <c r="B1001" s="366">
        <f>'③原紙（経理）'!B1001:C1001</f>
        <v>0</v>
      </c>
      <c r="C1001" s="367"/>
      <c r="D1001" s="368">
        <f>'③原紙（経理）'!D1001:P1001</f>
        <v>0</v>
      </c>
      <c r="E1001" s="369"/>
      <c r="F1001" s="369"/>
      <c r="G1001" s="369"/>
      <c r="H1001" s="369"/>
      <c r="I1001" s="369"/>
      <c r="J1001" s="369"/>
      <c r="K1001" s="369"/>
      <c r="L1001" s="369"/>
      <c r="M1001" s="369"/>
      <c r="N1001" s="369"/>
      <c r="O1001" s="369"/>
      <c r="P1001" s="370"/>
      <c r="Q1001" s="182">
        <f>'③原紙（経理）'!Q1001:U1001</f>
        <v>0</v>
      </c>
      <c r="R1001" s="183"/>
      <c r="S1001" s="183"/>
      <c r="T1001" s="183"/>
      <c r="U1001" s="184"/>
      <c r="V1001" s="186">
        <f>'③原紙（経理）'!V1001:W1001</f>
        <v>0</v>
      </c>
      <c r="W1001" s="371"/>
      <c r="X1001" s="372">
        <f>'③原紙（経理）'!X1001:AD1001</f>
        <v>0</v>
      </c>
      <c r="Y1001" s="373"/>
      <c r="Z1001" s="373"/>
      <c r="AA1001" s="373"/>
      <c r="AB1001" s="373"/>
      <c r="AC1001" s="373"/>
      <c r="AD1001" s="374"/>
      <c r="AE1001" s="173">
        <f t="shared" si="140"/>
        <v>0</v>
      </c>
      <c r="AF1001" s="174"/>
      <c r="AG1001" s="174"/>
      <c r="AH1001" s="174"/>
      <c r="AI1001" s="174"/>
      <c r="AJ1001" s="174"/>
      <c r="AK1001" s="174"/>
      <c r="AL1001" s="174"/>
      <c r="AM1001" s="175"/>
      <c r="AN1001" s="375">
        <f>'③原紙（経理）'!AN1001:AP1001</f>
        <v>0</v>
      </c>
      <c r="AO1001" s="376"/>
      <c r="AP1001" s="371"/>
      <c r="AQ1001" s="190">
        <f t="shared" si="141"/>
        <v>0</v>
      </c>
      <c r="AR1001" s="191"/>
      <c r="AS1001" s="191"/>
      <c r="AT1001" s="191"/>
      <c r="AU1001" s="191"/>
      <c r="AV1001" s="191"/>
      <c r="AW1001" s="191"/>
      <c r="AX1001" s="191"/>
      <c r="AY1001" s="191"/>
      <c r="AZ1001" s="191"/>
      <c r="BA1001" s="191"/>
      <c r="BB1001" s="192"/>
      <c r="BC1001" s="375">
        <f>'③原紙（経理）'!BC1001:BE1001</f>
        <v>0</v>
      </c>
      <c r="BD1001" s="376"/>
      <c r="BE1001" s="371"/>
      <c r="BF1001" s="173">
        <f t="shared" si="142"/>
        <v>0</v>
      </c>
      <c r="BG1001" s="174"/>
      <c r="BH1001" s="174"/>
      <c r="BI1001" s="174"/>
      <c r="BJ1001" s="174"/>
      <c r="BK1001" s="174"/>
      <c r="BL1001" s="174"/>
      <c r="BM1001" s="174"/>
      <c r="BN1001" s="174"/>
      <c r="BO1001" s="174"/>
      <c r="BP1001" s="174"/>
      <c r="BQ1001" s="175"/>
      <c r="BR1001" s="176">
        <f t="shared" si="143"/>
        <v>0</v>
      </c>
      <c r="BS1001" s="174"/>
      <c r="BT1001" s="174"/>
      <c r="BU1001" s="174"/>
      <c r="BV1001" s="174"/>
      <c r="BW1001" s="174"/>
      <c r="BX1001" s="174"/>
      <c r="BY1001" s="174"/>
      <c r="BZ1001" s="174"/>
      <c r="CA1001" s="174"/>
      <c r="CB1001" s="174"/>
      <c r="CC1001" s="177"/>
      <c r="CD1001" s="75"/>
    </row>
    <row r="1002" spans="2:82" ht="24.95" customHeight="1">
      <c r="B1002" s="366">
        <f>'③原紙（経理）'!B1002:C1002</f>
        <v>0</v>
      </c>
      <c r="C1002" s="367"/>
      <c r="D1002" s="368">
        <f>'③原紙（経理）'!D1002:P1002</f>
        <v>0</v>
      </c>
      <c r="E1002" s="369"/>
      <c r="F1002" s="369"/>
      <c r="G1002" s="369"/>
      <c r="H1002" s="369"/>
      <c r="I1002" s="369"/>
      <c r="J1002" s="369"/>
      <c r="K1002" s="369"/>
      <c r="L1002" s="369"/>
      <c r="M1002" s="369"/>
      <c r="N1002" s="369"/>
      <c r="O1002" s="369"/>
      <c r="P1002" s="370"/>
      <c r="Q1002" s="182">
        <f>'③原紙（経理）'!Q1002:U1002</f>
        <v>0</v>
      </c>
      <c r="R1002" s="183"/>
      <c r="S1002" s="183"/>
      <c r="T1002" s="183"/>
      <c r="U1002" s="184"/>
      <c r="V1002" s="186">
        <f>'③原紙（経理）'!V1002:W1002</f>
        <v>0</v>
      </c>
      <c r="W1002" s="371"/>
      <c r="X1002" s="372">
        <f>'③原紙（経理）'!X1002:AD1002</f>
        <v>0</v>
      </c>
      <c r="Y1002" s="373"/>
      <c r="Z1002" s="373"/>
      <c r="AA1002" s="373"/>
      <c r="AB1002" s="373"/>
      <c r="AC1002" s="373"/>
      <c r="AD1002" s="374"/>
      <c r="AE1002" s="173">
        <f t="shared" si="140"/>
        <v>0</v>
      </c>
      <c r="AF1002" s="174"/>
      <c r="AG1002" s="174"/>
      <c r="AH1002" s="174"/>
      <c r="AI1002" s="174"/>
      <c r="AJ1002" s="174"/>
      <c r="AK1002" s="174"/>
      <c r="AL1002" s="174"/>
      <c r="AM1002" s="175"/>
      <c r="AN1002" s="375">
        <f>'③原紙（経理）'!AN1002:AP1002</f>
        <v>0</v>
      </c>
      <c r="AO1002" s="376"/>
      <c r="AP1002" s="371"/>
      <c r="AQ1002" s="190">
        <f t="shared" si="141"/>
        <v>0</v>
      </c>
      <c r="AR1002" s="191"/>
      <c r="AS1002" s="191"/>
      <c r="AT1002" s="191"/>
      <c r="AU1002" s="191"/>
      <c r="AV1002" s="191"/>
      <c r="AW1002" s="191"/>
      <c r="AX1002" s="191"/>
      <c r="AY1002" s="191"/>
      <c r="AZ1002" s="191"/>
      <c r="BA1002" s="191"/>
      <c r="BB1002" s="192"/>
      <c r="BC1002" s="375">
        <f>'③原紙（経理）'!BC1002:BE1002</f>
        <v>0</v>
      </c>
      <c r="BD1002" s="376"/>
      <c r="BE1002" s="371"/>
      <c r="BF1002" s="173">
        <f t="shared" si="142"/>
        <v>0</v>
      </c>
      <c r="BG1002" s="174"/>
      <c r="BH1002" s="174"/>
      <c r="BI1002" s="174"/>
      <c r="BJ1002" s="174"/>
      <c r="BK1002" s="174"/>
      <c r="BL1002" s="174"/>
      <c r="BM1002" s="174"/>
      <c r="BN1002" s="174"/>
      <c r="BO1002" s="174"/>
      <c r="BP1002" s="174"/>
      <c r="BQ1002" s="175"/>
      <c r="BR1002" s="176">
        <f t="shared" si="143"/>
        <v>0</v>
      </c>
      <c r="BS1002" s="174"/>
      <c r="BT1002" s="174"/>
      <c r="BU1002" s="174"/>
      <c r="BV1002" s="174"/>
      <c r="BW1002" s="174"/>
      <c r="BX1002" s="174"/>
      <c r="BY1002" s="174"/>
      <c r="BZ1002" s="174"/>
      <c r="CA1002" s="174"/>
      <c r="CB1002" s="174"/>
      <c r="CC1002" s="177"/>
      <c r="CD1002" s="75"/>
    </row>
    <row r="1003" spans="2:82" ht="24.95" customHeight="1">
      <c r="B1003" s="366">
        <f>'③原紙（経理）'!B1003:C1003</f>
        <v>0</v>
      </c>
      <c r="C1003" s="367"/>
      <c r="D1003" s="368">
        <f>'③原紙（経理）'!D1003:P1003</f>
        <v>0</v>
      </c>
      <c r="E1003" s="369"/>
      <c r="F1003" s="369"/>
      <c r="G1003" s="369"/>
      <c r="H1003" s="369"/>
      <c r="I1003" s="369"/>
      <c r="J1003" s="369"/>
      <c r="K1003" s="369"/>
      <c r="L1003" s="369"/>
      <c r="M1003" s="369"/>
      <c r="N1003" s="369"/>
      <c r="O1003" s="369"/>
      <c r="P1003" s="370"/>
      <c r="Q1003" s="182">
        <f>'③原紙（経理）'!Q1003:U1003</f>
        <v>0</v>
      </c>
      <c r="R1003" s="183"/>
      <c r="S1003" s="183"/>
      <c r="T1003" s="183"/>
      <c r="U1003" s="184"/>
      <c r="V1003" s="186">
        <f>'③原紙（経理）'!V1003:W1003</f>
        <v>0</v>
      </c>
      <c r="W1003" s="371"/>
      <c r="X1003" s="372">
        <f>'③原紙（経理）'!X1003:AD1003</f>
        <v>0</v>
      </c>
      <c r="Y1003" s="373"/>
      <c r="Z1003" s="373"/>
      <c r="AA1003" s="373"/>
      <c r="AB1003" s="373"/>
      <c r="AC1003" s="373"/>
      <c r="AD1003" s="374"/>
      <c r="AE1003" s="173">
        <f t="shared" si="140"/>
        <v>0</v>
      </c>
      <c r="AF1003" s="174"/>
      <c r="AG1003" s="174"/>
      <c r="AH1003" s="174"/>
      <c r="AI1003" s="174"/>
      <c r="AJ1003" s="174"/>
      <c r="AK1003" s="174"/>
      <c r="AL1003" s="174"/>
      <c r="AM1003" s="175"/>
      <c r="AN1003" s="375">
        <f>'③原紙（経理）'!AN1003:AP1003</f>
        <v>0</v>
      </c>
      <c r="AO1003" s="376"/>
      <c r="AP1003" s="371"/>
      <c r="AQ1003" s="190">
        <f t="shared" si="141"/>
        <v>0</v>
      </c>
      <c r="AR1003" s="191"/>
      <c r="AS1003" s="191"/>
      <c r="AT1003" s="191"/>
      <c r="AU1003" s="191"/>
      <c r="AV1003" s="191"/>
      <c r="AW1003" s="191"/>
      <c r="AX1003" s="191"/>
      <c r="AY1003" s="191"/>
      <c r="AZ1003" s="191"/>
      <c r="BA1003" s="191"/>
      <c r="BB1003" s="192"/>
      <c r="BC1003" s="375">
        <f>'③原紙（経理）'!BC1003:BE1003</f>
        <v>0</v>
      </c>
      <c r="BD1003" s="376"/>
      <c r="BE1003" s="371"/>
      <c r="BF1003" s="173">
        <f t="shared" si="142"/>
        <v>0</v>
      </c>
      <c r="BG1003" s="174"/>
      <c r="BH1003" s="174"/>
      <c r="BI1003" s="174"/>
      <c r="BJ1003" s="174"/>
      <c r="BK1003" s="174"/>
      <c r="BL1003" s="174"/>
      <c r="BM1003" s="174"/>
      <c r="BN1003" s="174"/>
      <c r="BO1003" s="174"/>
      <c r="BP1003" s="174"/>
      <c r="BQ1003" s="175"/>
      <c r="BR1003" s="176">
        <f t="shared" si="143"/>
        <v>0</v>
      </c>
      <c r="BS1003" s="174"/>
      <c r="BT1003" s="174"/>
      <c r="BU1003" s="174"/>
      <c r="BV1003" s="174"/>
      <c r="BW1003" s="174"/>
      <c r="BX1003" s="174"/>
      <c r="BY1003" s="174"/>
      <c r="BZ1003" s="174"/>
      <c r="CA1003" s="174"/>
      <c r="CB1003" s="174"/>
      <c r="CC1003" s="177"/>
      <c r="CD1003" s="75"/>
    </row>
    <row r="1004" spans="2:82" ht="24.95" customHeight="1">
      <c r="B1004" s="366">
        <f>'③原紙（経理）'!B1004:C1004</f>
        <v>0</v>
      </c>
      <c r="C1004" s="367"/>
      <c r="D1004" s="368">
        <f>'③原紙（経理）'!D1004:P1004</f>
        <v>0</v>
      </c>
      <c r="E1004" s="369"/>
      <c r="F1004" s="369"/>
      <c r="G1004" s="369"/>
      <c r="H1004" s="369"/>
      <c r="I1004" s="369"/>
      <c r="J1004" s="369"/>
      <c r="K1004" s="369"/>
      <c r="L1004" s="369"/>
      <c r="M1004" s="369"/>
      <c r="N1004" s="369"/>
      <c r="O1004" s="369"/>
      <c r="P1004" s="370"/>
      <c r="Q1004" s="182">
        <f>'③原紙（経理）'!Q1004:U1004</f>
        <v>0</v>
      </c>
      <c r="R1004" s="183"/>
      <c r="S1004" s="183"/>
      <c r="T1004" s="183"/>
      <c r="U1004" s="184"/>
      <c r="V1004" s="186">
        <f>'③原紙（経理）'!V1004:W1004</f>
        <v>0</v>
      </c>
      <c r="W1004" s="371"/>
      <c r="X1004" s="372">
        <f>'③原紙（経理）'!X1004:AD1004</f>
        <v>0</v>
      </c>
      <c r="Y1004" s="373"/>
      <c r="Z1004" s="373"/>
      <c r="AA1004" s="373"/>
      <c r="AB1004" s="373"/>
      <c r="AC1004" s="373"/>
      <c r="AD1004" s="374"/>
      <c r="AE1004" s="173">
        <f t="shared" si="140"/>
        <v>0</v>
      </c>
      <c r="AF1004" s="174"/>
      <c r="AG1004" s="174"/>
      <c r="AH1004" s="174"/>
      <c r="AI1004" s="174"/>
      <c r="AJ1004" s="174"/>
      <c r="AK1004" s="174"/>
      <c r="AL1004" s="174"/>
      <c r="AM1004" s="175"/>
      <c r="AN1004" s="375">
        <f>'③原紙（経理）'!AN1004:AP1004</f>
        <v>0</v>
      </c>
      <c r="AO1004" s="376"/>
      <c r="AP1004" s="371"/>
      <c r="AQ1004" s="377">
        <f t="shared" si="141"/>
        <v>0</v>
      </c>
      <c r="AR1004" s="378"/>
      <c r="AS1004" s="378"/>
      <c r="AT1004" s="378"/>
      <c r="AU1004" s="378"/>
      <c r="AV1004" s="378"/>
      <c r="AW1004" s="378"/>
      <c r="AX1004" s="378"/>
      <c r="AY1004" s="378"/>
      <c r="AZ1004" s="378"/>
      <c r="BA1004" s="378"/>
      <c r="BB1004" s="379"/>
      <c r="BC1004" s="375">
        <f>'③原紙（経理）'!BC1004:BE1004</f>
        <v>0</v>
      </c>
      <c r="BD1004" s="376"/>
      <c r="BE1004" s="371"/>
      <c r="BF1004" s="361">
        <f t="shared" si="142"/>
        <v>0</v>
      </c>
      <c r="BG1004" s="362"/>
      <c r="BH1004" s="362"/>
      <c r="BI1004" s="362"/>
      <c r="BJ1004" s="362"/>
      <c r="BK1004" s="362"/>
      <c r="BL1004" s="362"/>
      <c r="BM1004" s="362"/>
      <c r="BN1004" s="362"/>
      <c r="BO1004" s="362"/>
      <c r="BP1004" s="362"/>
      <c r="BQ1004" s="363"/>
      <c r="BR1004" s="364">
        <f t="shared" si="143"/>
        <v>0</v>
      </c>
      <c r="BS1004" s="362"/>
      <c r="BT1004" s="362"/>
      <c r="BU1004" s="362"/>
      <c r="BV1004" s="362"/>
      <c r="BW1004" s="362"/>
      <c r="BX1004" s="362"/>
      <c r="BY1004" s="362"/>
      <c r="BZ1004" s="362"/>
      <c r="CA1004" s="362"/>
      <c r="CB1004" s="362"/>
      <c r="CC1004" s="365"/>
      <c r="CD1004" s="75"/>
    </row>
    <row r="1005" spans="2:82" ht="24.95" customHeight="1" thickBot="1">
      <c r="B1005" s="196"/>
      <c r="C1005" s="197"/>
      <c r="D1005" s="198" t="s">
        <v>49</v>
      </c>
      <c r="E1005" s="199"/>
      <c r="F1005" s="199"/>
      <c r="G1005" s="199"/>
      <c r="H1005" s="199"/>
      <c r="I1005" s="199"/>
      <c r="J1005" s="199"/>
      <c r="K1005" s="199"/>
      <c r="L1005" s="199"/>
      <c r="M1005" s="199"/>
      <c r="N1005" s="199"/>
      <c r="O1005" s="199"/>
      <c r="P1005" s="200"/>
      <c r="Q1005" s="201"/>
      <c r="R1005" s="202"/>
      <c r="S1005" s="202"/>
      <c r="T1005" s="202"/>
      <c r="U1005" s="203"/>
      <c r="V1005" s="198"/>
      <c r="W1005" s="197"/>
      <c r="X1005" s="204"/>
      <c r="Y1005" s="205"/>
      <c r="Z1005" s="205"/>
      <c r="AA1005" s="205"/>
      <c r="AB1005" s="205"/>
      <c r="AC1005" s="205"/>
      <c r="AD1005" s="206"/>
      <c r="AE1005" s="204">
        <f>SUM(AE996:AM1004)</f>
        <v>0</v>
      </c>
      <c r="AF1005" s="205"/>
      <c r="AG1005" s="205"/>
      <c r="AH1005" s="205"/>
      <c r="AI1005" s="205"/>
      <c r="AJ1005" s="205"/>
      <c r="AK1005" s="205"/>
      <c r="AL1005" s="205"/>
      <c r="AM1005" s="207"/>
      <c r="AN1005" s="208"/>
      <c r="AO1005" s="205"/>
      <c r="AP1005" s="206"/>
      <c r="AQ1005" s="204">
        <f>SUM(AQ996:BB1004)</f>
        <v>0</v>
      </c>
      <c r="AR1005" s="205"/>
      <c r="AS1005" s="205"/>
      <c r="AT1005" s="205"/>
      <c r="AU1005" s="205"/>
      <c r="AV1005" s="205"/>
      <c r="AW1005" s="205"/>
      <c r="AX1005" s="205"/>
      <c r="AY1005" s="205"/>
      <c r="AZ1005" s="205"/>
      <c r="BA1005" s="205"/>
      <c r="BB1005" s="207"/>
      <c r="BC1005" s="208"/>
      <c r="BD1005" s="205"/>
      <c r="BE1005" s="206"/>
      <c r="BF1005" s="204">
        <f>SUM(BF996:BQ1004)</f>
        <v>0</v>
      </c>
      <c r="BG1005" s="205"/>
      <c r="BH1005" s="205"/>
      <c r="BI1005" s="205"/>
      <c r="BJ1005" s="205"/>
      <c r="BK1005" s="205"/>
      <c r="BL1005" s="205"/>
      <c r="BM1005" s="205"/>
      <c r="BN1005" s="205"/>
      <c r="BO1005" s="205"/>
      <c r="BP1005" s="205"/>
      <c r="BQ1005" s="207"/>
      <c r="BR1005" s="208">
        <f>AE1005-AQ1005-BF1005</f>
        <v>0</v>
      </c>
      <c r="BS1005" s="205"/>
      <c r="BT1005" s="205"/>
      <c r="BU1005" s="205"/>
      <c r="BV1005" s="205"/>
      <c r="BW1005" s="205"/>
      <c r="BX1005" s="205"/>
      <c r="BY1005" s="205"/>
      <c r="BZ1005" s="205"/>
      <c r="CA1005" s="205"/>
      <c r="CB1005" s="205"/>
      <c r="CC1005" s="209"/>
      <c r="CD1005" s="75"/>
    </row>
    <row r="1006" spans="2:82" ht="15" customHeight="1">
      <c r="B1006" s="232" t="s">
        <v>72</v>
      </c>
      <c r="C1006" s="233"/>
      <c r="D1006" s="233"/>
      <c r="E1006" s="233"/>
      <c r="F1006" s="233"/>
      <c r="G1006" s="233"/>
      <c r="H1006" s="233"/>
      <c r="I1006" s="233"/>
      <c r="J1006" s="233"/>
      <c r="K1006" s="233"/>
      <c r="L1006" s="233"/>
      <c r="M1006" s="233"/>
      <c r="N1006" s="233"/>
      <c r="O1006" s="233"/>
      <c r="P1006" s="234" t="s">
        <v>28</v>
      </c>
      <c r="Q1006" s="235"/>
      <c r="R1006" s="235"/>
      <c r="S1006" s="235"/>
      <c r="T1006" s="235"/>
      <c r="U1006" s="236"/>
      <c r="V1006" s="392" t="s">
        <v>29</v>
      </c>
      <c r="W1006" s="392"/>
      <c r="X1006" s="392"/>
      <c r="Y1006" s="392"/>
      <c r="Z1006" s="392"/>
      <c r="AA1006" s="392"/>
      <c r="AB1006" s="392" t="s">
        <v>101</v>
      </c>
      <c r="AC1006" s="392"/>
      <c r="AD1006" s="392"/>
      <c r="AE1006" s="392"/>
      <c r="AF1006" s="392"/>
      <c r="AG1006" s="392"/>
      <c r="AH1006" s="392" t="s">
        <v>30</v>
      </c>
      <c r="AI1006" s="392"/>
      <c r="AJ1006" s="392"/>
      <c r="AK1006" s="392"/>
      <c r="AL1006" s="392"/>
      <c r="AM1006" s="392"/>
      <c r="AN1006" s="392"/>
      <c r="AO1006" s="392"/>
      <c r="AP1006" s="392"/>
      <c r="AQ1006" s="392"/>
      <c r="AR1006" s="392"/>
      <c r="AS1006" s="234"/>
      <c r="AT1006" s="395" t="s">
        <v>100</v>
      </c>
      <c r="AU1006" s="385"/>
      <c r="AV1006" s="385"/>
      <c r="AW1006" s="385"/>
      <c r="AX1006" s="385"/>
      <c r="AY1006" s="385"/>
      <c r="AZ1006" s="385"/>
      <c r="BA1006" s="385"/>
      <c r="BB1006" s="385"/>
      <c r="BC1006" s="385"/>
      <c r="BD1006" s="385"/>
      <c r="BE1006" s="385"/>
      <c r="BF1006" s="385"/>
      <c r="BG1006" s="385"/>
      <c r="BH1006" s="385"/>
      <c r="BI1006" s="385"/>
      <c r="BJ1006" s="385"/>
      <c r="BK1006" s="385"/>
      <c r="BL1006" s="385"/>
      <c r="BM1006" s="385"/>
      <c r="BN1006" s="385"/>
      <c r="BO1006" s="385"/>
      <c r="BP1006" s="385"/>
      <c r="BQ1006" s="385"/>
      <c r="BR1006" s="385"/>
      <c r="BS1006" s="385"/>
      <c r="BT1006" s="385"/>
      <c r="BU1006" s="385"/>
      <c r="BV1006" s="385"/>
      <c r="BW1006" s="385"/>
      <c r="BX1006" s="385"/>
      <c r="BY1006" s="385"/>
      <c r="BZ1006" s="385"/>
      <c r="CA1006" s="385"/>
      <c r="CB1006" s="385"/>
      <c r="CC1006" s="386"/>
      <c r="CD1006" s="46"/>
    </row>
    <row r="1007" spans="2:82" ht="45" customHeight="1">
      <c r="B1007" s="237" t="s">
        <v>27</v>
      </c>
      <c r="C1007" s="238"/>
      <c r="D1007" s="238"/>
      <c r="E1007" s="238"/>
      <c r="F1007" s="238"/>
      <c r="G1007" s="238"/>
      <c r="H1007" s="238"/>
      <c r="I1007" s="238"/>
      <c r="J1007" s="238"/>
      <c r="K1007" s="238"/>
      <c r="L1007" s="238"/>
      <c r="M1007" s="238"/>
      <c r="N1007" s="238"/>
      <c r="O1007" s="238"/>
      <c r="P1007" s="384"/>
      <c r="Q1007" s="238"/>
      <c r="R1007" s="238"/>
      <c r="S1007" s="238"/>
      <c r="T1007" s="238"/>
      <c r="U1007" s="239"/>
      <c r="V1007" s="393"/>
      <c r="W1007" s="393"/>
      <c r="X1007" s="393"/>
      <c r="Y1007" s="393"/>
      <c r="Z1007" s="393"/>
      <c r="AA1007" s="393"/>
      <c r="AB1007" s="393"/>
      <c r="AC1007" s="393"/>
      <c r="AD1007" s="393"/>
      <c r="AE1007" s="393"/>
      <c r="AF1007" s="393"/>
      <c r="AG1007" s="393"/>
      <c r="AH1007" s="394"/>
      <c r="AI1007" s="394"/>
      <c r="AJ1007" s="394"/>
      <c r="AK1007" s="394"/>
      <c r="AL1007" s="394"/>
      <c r="AM1007" s="394"/>
      <c r="AN1007" s="393"/>
      <c r="AO1007" s="393"/>
      <c r="AP1007" s="393"/>
      <c r="AQ1007" s="393"/>
      <c r="AR1007" s="393"/>
      <c r="AS1007" s="167"/>
      <c r="AT1007" s="396"/>
      <c r="AU1007" s="387"/>
      <c r="AV1007" s="387"/>
      <c r="AW1007" s="387"/>
      <c r="AX1007" s="387"/>
      <c r="AY1007" s="387"/>
      <c r="AZ1007" s="387"/>
      <c r="BA1007" s="387"/>
      <c r="BB1007" s="387"/>
      <c r="BC1007" s="387"/>
      <c r="BD1007" s="387"/>
      <c r="BE1007" s="387"/>
      <c r="BF1007" s="387"/>
      <c r="BG1007" s="387"/>
      <c r="BH1007" s="387"/>
      <c r="BI1007" s="387"/>
      <c r="BJ1007" s="387"/>
      <c r="BK1007" s="387"/>
      <c r="BL1007" s="387"/>
      <c r="BM1007" s="387"/>
      <c r="BN1007" s="387"/>
      <c r="BO1007" s="387"/>
      <c r="BP1007" s="387"/>
      <c r="BQ1007" s="387"/>
      <c r="BR1007" s="387"/>
      <c r="BS1007" s="387"/>
      <c r="BT1007" s="387"/>
      <c r="BU1007" s="387"/>
      <c r="BV1007" s="387"/>
      <c r="BW1007" s="387"/>
      <c r="BX1007" s="387"/>
      <c r="BY1007" s="387"/>
      <c r="BZ1007" s="387"/>
      <c r="CA1007" s="387"/>
      <c r="CB1007" s="387"/>
      <c r="CC1007" s="388"/>
      <c r="CD1007" s="46"/>
    </row>
    <row r="1008" spans="2:82" ht="27" customHeight="1" thickBot="1">
      <c r="B1008" s="225" t="s">
        <v>24</v>
      </c>
      <c r="C1008" s="226"/>
      <c r="D1008" s="226"/>
      <c r="E1008" s="226"/>
      <c r="F1008" s="226"/>
      <c r="G1008" s="226"/>
      <c r="H1008" s="226"/>
      <c r="I1008" s="226"/>
      <c r="J1008" s="226"/>
      <c r="K1008" s="226"/>
      <c r="L1008" s="226"/>
      <c r="M1008" s="226"/>
      <c r="N1008" s="226"/>
      <c r="O1008" s="226"/>
      <c r="P1008" s="226"/>
      <c r="Q1008" s="226"/>
      <c r="R1008" s="226"/>
      <c r="S1008" s="226"/>
      <c r="T1008" s="226"/>
      <c r="U1008" s="226"/>
      <c r="V1008" s="226"/>
      <c r="W1008" s="226"/>
      <c r="X1008" s="226"/>
      <c r="Y1008" s="226"/>
      <c r="Z1008" s="226"/>
      <c r="AA1008" s="226"/>
      <c r="AB1008" s="226"/>
      <c r="AC1008" s="226"/>
      <c r="AD1008" s="226"/>
      <c r="AE1008" s="226"/>
      <c r="AF1008" s="227"/>
      <c r="AG1008" s="228" t="s">
        <v>25</v>
      </c>
      <c r="AH1008" s="229"/>
      <c r="AI1008" s="229"/>
      <c r="AJ1008" s="229"/>
      <c r="AK1008" s="229"/>
      <c r="AL1008" s="229"/>
      <c r="AM1008" s="229"/>
      <c r="AN1008" s="229"/>
      <c r="AO1008" s="229"/>
      <c r="AP1008" s="229"/>
      <c r="AQ1008" s="229"/>
      <c r="AR1008" s="229"/>
      <c r="AS1008" s="229"/>
      <c r="AT1008" s="229"/>
      <c r="AU1008" s="229"/>
      <c r="AV1008" s="229"/>
      <c r="AW1008" s="229"/>
      <c r="AX1008" s="229"/>
      <c r="AY1008" s="229"/>
      <c r="AZ1008" s="229"/>
      <c r="BA1008" s="229"/>
      <c r="BB1008" s="230"/>
      <c r="BC1008" s="228" t="s">
        <v>26</v>
      </c>
      <c r="BD1008" s="229"/>
      <c r="BE1008" s="229"/>
      <c r="BF1008" s="229"/>
      <c r="BG1008" s="229"/>
      <c r="BH1008" s="229"/>
      <c r="BI1008" s="229"/>
      <c r="BJ1008" s="229"/>
      <c r="BK1008" s="229"/>
      <c r="BL1008" s="229"/>
      <c r="BM1008" s="229"/>
      <c r="BN1008" s="229"/>
      <c r="BO1008" s="229"/>
      <c r="BP1008" s="229"/>
      <c r="BQ1008" s="229"/>
      <c r="BR1008" s="229"/>
      <c r="BS1008" s="229"/>
      <c r="BT1008" s="229"/>
      <c r="BU1008" s="229"/>
      <c r="BV1008" s="229"/>
      <c r="BW1008" s="229"/>
      <c r="BX1008" s="229"/>
      <c r="BY1008" s="229"/>
      <c r="BZ1008" s="229"/>
      <c r="CA1008" s="229"/>
      <c r="CB1008" s="229"/>
      <c r="CC1008" s="231"/>
      <c r="CD1008" s="47"/>
    </row>
    <row r="1009" spans="2:82" ht="15.95" customHeight="1">
      <c r="AC1009" s="100" t="s">
        <v>98</v>
      </c>
      <c r="AD1009" s="100"/>
      <c r="AE1009" s="100"/>
      <c r="AF1009" s="100"/>
      <c r="AG1009" s="100"/>
      <c r="AH1009" s="100"/>
      <c r="AI1009" s="100"/>
      <c r="AJ1009" s="100"/>
      <c r="AK1009" s="100"/>
      <c r="AL1009" s="100"/>
      <c r="AM1009" s="100"/>
      <c r="AN1009" s="100"/>
      <c r="AO1009" s="100"/>
      <c r="AP1009" s="100"/>
      <c r="AQ1009" s="100"/>
      <c r="AR1009" s="100"/>
      <c r="AS1009" s="100"/>
      <c r="AT1009" s="100"/>
      <c r="AU1009" s="100"/>
      <c r="AV1009" s="100"/>
      <c r="AW1009" s="100"/>
      <c r="AX1009" s="100"/>
      <c r="AY1009" s="58"/>
      <c r="BN1009" s="102">
        <f>'③原紙（経理）'!BN1009:BP1009</f>
        <v>0</v>
      </c>
      <c r="BO1009" s="102"/>
      <c r="BP1009" s="102"/>
      <c r="BQ1009" s="5" t="s">
        <v>42</v>
      </c>
      <c r="BR1009" s="5"/>
      <c r="BS1009" s="5"/>
      <c r="BT1009" s="5"/>
      <c r="BU1009" s="5"/>
      <c r="BV1009" s="88">
        <v>37</v>
      </c>
      <c r="BW1009" s="88"/>
      <c r="BX1009" s="88"/>
      <c r="BY1009" s="5" t="s">
        <v>41</v>
      </c>
      <c r="BZ1009" s="5"/>
      <c r="CA1009" s="5"/>
    </row>
    <row r="1010" spans="2:82" ht="15.75" customHeight="1">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100"/>
      <c r="AD1010" s="100"/>
      <c r="AE1010" s="100"/>
      <c r="AF1010" s="100"/>
      <c r="AG1010" s="100"/>
      <c r="AH1010" s="100"/>
      <c r="AI1010" s="100"/>
      <c r="AJ1010" s="100"/>
      <c r="AK1010" s="100"/>
      <c r="AL1010" s="100"/>
      <c r="AM1010" s="100"/>
      <c r="AN1010" s="100"/>
      <c r="AO1010" s="100"/>
      <c r="AP1010" s="100"/>
      <c r="AQ1010" s="100"/>
      <c r="AR1010" s="100"/>
      <c r="AS1010" s="100"/>
      <c r="AT1010" s="100"/>
      <c r="AU1010" s="100"/>
      <c r="AV1010" s="100"/>
      <c r="AW1010" s="100"/>
      <c r="AX1010" s="100"/>
      <c r="AY1010" s="58"/>
      <c r="AZ1010" s="4"/>
      <c r="BA1010" s="4"/>
      <c r="BB1010" s="4"/>
      <c r="BC1010" s="4"/>
      <c r="BD1010" s="4"/>
      <c r="BE1010" s="4"/>
      <c r="BF1010" s="4"/>
      <c r="BG1010" s="4"/>
      <c r="BH1010" s="4"/>
      <c r="BI1010" s="4"/>
      <c r="BJ1010" s="4"/>
      <c r="BK1010" s="5" t="s">
        <v>4</v>
      </c>
      <c r="BN1010" s="102">
        <f>'③原紙（経理）'!BN1010:BO1010</f>
        <v>0</v>
      </c>
      <c r="BO1010" s="102"/>
      <c r="BP1010" s="88" t="s">
        <v>3</v>
      </c>
      <c r="BQ1010" s="88"/>
      <c r="BR1010" s="102">
        <f>'③原紙（経理）'!BR1010:BS1010</f>
        <v>0</v>
      </c>
      <c r="BS1010" s="102"/>
      <c r="BT1010" s="102">
        <f>'③原紙（経理）'!BT1010:BU1010</f>
        <v>0</v>
      </c>
      <c r="BU1010" s="102"/>
      <c r="BV1010" s="88" t="s">
        <v>2</v>
      </c>
      <c r="BW1010" s="88"/>
      <c r="BX1010" s="102">
        <f>'③原紙（経理）'!BX1010:BY1010</f>
        <v>0</v>
      </c>
      <c r="BY1010" s="102"/>
      <c r="BZ1010" s="102">
        <f>'③原紙（経理）'!BZ1010:CA1010</f>
        <v>0</v>
      </c>
      <c r="CA1010" s="102"/>
      <c r="CB1010" s="88" t="s">
        <v>1</v>
      </c>
      <c r="CC1010" s="88"/>
      <c r="CD1010" s="39"/>
    </row>
    <row r="1011" spans="2:82" ht="15.75" customHeight="1" thickBot="1">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4"/>
      <c r="AC1011" s="101"/>
      <c r="AD1011" s="101"/>
      <c r="AE1011" s="101"/>
      <c r="AF1011" s="101"/>
      <c r="AG1011" s="101"/>
      <c r="AH1011" s="101"/>
      <c r="AI1011" s="101"/>
      <c r="AJ1011" s="101"/>
      <c r="AK1011" s="101"/>
      <c r="AL1011" s="101"/>
      <c r="AM1011" s="101"/>
      <c r="AN1011" s="101"/>
      <c r="AO1011" s="101"/>
      <c r="AP1011" s="101"/>
      <c r="AQ1011" s="101"/>
      <c r="AR1011" s="101"/>
      <c r="AS1011" s="101"/>
      <c r="AT1011" s="101"/>
      <c r="AU1011" s="101"/>
      <c r="AV1011" s="101"/>
      <c r="AW1011" s="101"/>
      <c r="AX1011" s="101"/>
      <c r="AY1011" s="58"/>
      <c r="AZ1011" s="4"/>
      <c r="BA1011" s="4"/>
      <c r="BB1011" s="4"/>
      <c r="BC1011" s="4"/>
      <c r="BD1011" s="4"/>
      <c r="BE1011" s="4"/>
      <c r="BF1011" s="4"/>
      <c r="BG1011" s="4"/>
      <c r="BH1011" s="4"/>
      <c r="BI1011" s="4"/>
      <c r="BJ1011" s="4"/>
      <c r="BN1011" s="42"/>
      <c r="BO1011" s="42"/>
      <c r="BP1011" s="42"/>
      <c r="BQ1011" s="42"/>
      <c r="BR1011" s="42"/>
      <c r="BS1011" s="42"/>
      <c r="BT1011" s="42"/>
      <c r="BU1011" s="42"/>
      <c r="BV1011" s="42"/>
      <c r="BW1011" s="42"/>
      <c r="BX1011" s="42"/>
      <c r="BY1011" s="42"/>
      <c r="BZ1011" s="42"/>
      <c r="CA1011" s="42"/>
      <c r="CB1011" s="39"/>
      <c r="CC1011" s="39"/>
      <c r="CD1011" s="39"/>
    </row>
    <row r="1012" spans="2:82" ht="27" customHeight="1" thickTop="1">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4"/>
      <c r="AC1012" s="89" t="s">
        <v>0</v>
      </c>
      <c r="AD1012" s="89"/>
      <c r="AE1012" s="89"/>
      <c r="AF1012" s="89"/>
      <c r="AG1012" s="89"/>
      <c r="AH1012" s="89"/>
      <c r="AI1012" s="89"/>
      <c r="AJ1012" s="89"/>
      <c r="AK1012" s="89"/>
      <c r="AL1012" s="89"/>
      <c r="AM1012" s="89"/>
      <c r="AN1012" s="89"/>
      <c r="AO1012" s="89"/>
      <c r="AP1012" s="89"/>
      <c r="AQ1012" s="89"/>
      <c r="AR1012" s="89"/>
      <c r="AS1012" s="89"/>
      <c r="AT1012" s="89"/>
      <c r="AU1012" s="89"/>
      <c r="AV1012" s="89"/>
      <c r="AW1012" s="89"/>
      <c r="AX1012" s="89"/>
      <c r="AY1012" s="59"/>
      <c r="AZ1012" s="90" t="s">
        <v>75</v>
      </c>
      <c r="BA1012" s="91"/>
      <c r="BB1012" s="91"/>
      <c r="BC1012" s="91"/>
      <c r="BD1012" s="91"/>
      <c r="BE1012" s="91"/>
      <c r="BF1012" s="91"/>
      <c r="BG1012" s="91"/>
      <c r="BH1012" s="91"/>
      <c r="BI1012" s="91"/>
      <c r="BJ1012" s="91"/>
      <c r="BK1012" s="91"/>
      <c r="BL1012" s="91"/>
      <c r="BM1012" s="91"/>
      <c r="BN1012" s="91"/>
      <c r="BO1012" s="91"/>
      <c r="BP1012" s="91"/>
      <c r="BQ1012" s="91"/>
      <c r="BR1012" s="91"/>
      <c r="BS1012" s="91"/>
      <c r="BT1012" s="91"/>
      <c r="BU1012" s="91"/>
      <c r="BV1012" s="91"/>
      <c r="BW1012" s="91"/>
      <c r="BX1012" s="91"/>
      <c r="BY1012" s="91"/>
      <c r="BZ1012" s="91"/>
      <c r="CA1012" s="91"/>
      <c r="CB1012" s="91"/>
      <c r="CC1012" s="91"/>
      <c r="CD1012" s="92"/>
    </row>
    <row r="1013" spans="2:82" ht="27.75" customHeight="1" thickBot="1">
      <c r="C1013" s="1"/>
      <c r="D1013" s="1"/>
      <c r="E1013" s="2"/>
      <c r="F1013" s="2"/>
      <c r="G1013" s="2"/>
      <c r="I1013" s="3"/>
      <c r="J1013" s="2"/>
      <c r="K1013" s="2"/>
      <c r="L1013" s="2"/>
      <c r="M1013" s="15"/>
      <c r="N1013" s="15"/>
      <c r="O1013" s="15"/>
      <c r="P1013" s="15"/>
      <c r="Q1013" s="15"/>
      <c r="R1013" s="15"/>
      <c r="S1013" s="15"/>
      <c r="T1013" s="15"/>
      <c r="U1013" s="15"/>
      <c r="V1013" s="15"/>
      <c r="W1013" s="2"/>
      <c r="X1013" s="2"/>
      <c r="Y1013" s="11"/>
      <c r="Z1013" s="11"/>
      <c r="AA1013" s="11"/>
      <c r="AB1013" s="11"/>
      <c r="AC1013" s="93"/>
      <c r="AD1013" s="93"/>
      <c r="AE1013" s="93"/>
      <c r="AF1013" s="93"/>
      <c r="AG1013" s="93"/>
      <c r="AH1013" s="93"/>
      <c r="AI1013" s="93"/>
      <c r="AJ1013" s="93"/>
      <c r="AK1013" s="93"/>
      <c r="AL1013" s="93"/>
      <c r="AM1013" s="93"/>
      <c r="AN1013" s="93"/>
      <c r="AO1013" s="93"/>
      <c r="AP1013" s="93"/>
      <c r="AQ1013" s="93"/>
      <c r="AR1013" s="93"/>
      <c r="AS1013" s="93"/>
      <c r="AT1013" s="93"/>
      <c r="AU1013" s="93"/>
      <c r="AV1013" s="93"/>
      <c r="AW1013" s="93"/>
      <c r="AX1013" s="93"/>
      <c r="AY1013" s="94"/>
      <c r="AZ1013" s="95" t="str">
        <f>IF(①適格請求書発行事業者登録番号!$A$5="","?",①適格請求書発行事業者登録番号!$A$5)</f>
        <v>?</v>
      </c>
      <c r="BA1013" s="96"/>
      <c r="BB1013" s="97" t="str">
        <f>IF(①適格請求書発行事業者登録番号!$B$5="","?",①適格請求書発行事業者登録番号!$B$5)</f>
        <v>?</v>
      </c>
      <c r="BC1013" s="98"/>
      <c r="BD1013" s="57" t="s">
        <v>82</v>
      </c>
      <c r="BE1013" s="97" t="str">
        <f>IF(①適格請求書発行事業者登録番号!$D$5="","?",①適格請求書発行事業者登録番号!$D$5)</f>
        <v>?</v>
      </c>
      <c r="BF1013" s="98"/>
      <c r="BG1013" s="97" t="str">
        <f>IF(①適格請求書発行事業者登録番号!$E$5="","?",①適格請求書発行事業者登録番号!$E$5)</f>
        <v>?</v>
      </c>
      <c r="BH1013" s="98"/>
      <c r="BI1013" s="97" t="str">
        <f>IF(①適格請求書発行事業者登録番号!$F$5="","?",①適格請求書発行事業者登録番号!$F$5)</f>
        <v>?</v>
      </c>
      <c r="BJ1013" s="98"/>
      <c r="BK1013" s="97" t="str">
        <f>IF(①適格請求書発行事業者登録番号!$G$5="","?",①適格請求書発行事業者登録番号!$G$5)</f>
        <v>?</v>
      </c>
      <c r="BL1013" s="98"/>
      <c r="BM1013" s="57" t="s">
        <v>82</v>
      </c>
      <c r="BN1013" s="97" t="str">
        <f>IF(①適格請求書発行事業者登録番号!$I$5="","?",①適格請求書発行事業者登録番号!$I$5)</f>
        <v>?</v>
      </c>
      <c r="BO1013" s="98"/>
      <c r="BP1013" s="97" t="str">
        <f>IF(①適格請求書発行事業者登録番号!$J$5="","?",①適格請求書発行事業者登録番号!$J$5)</f>
        <v>?</v>
      </c>
      <c r="BQ1013" s="98"/>
      <c r="BR1013" s="97" t="str">
        <f>IF(①適格請求書発行事業者登録番号!$K$5="","?",①適格請求書発行事業者登録番号!$K$5)</f>
        <v>?</v>
      </c>
      <c r="BS1013" s="98"/>
      <c r="BT1013" s="97" t="str">
        <f>IF(①適格請求書発行事業者登録番号!$L$5="","?",①適格請求書発行事業者登録番号!$L$5)</f>
        <v>?</v>
      </c>
      <c r="BU1013" s="98"/>
      <c r="BV1013" s="57" t="s">
        <v>82</v>
      </c>
      <c r="BW1013" s="97" t="str">
        <f>IF(①適格請求書発行事業者登録番号!$N$5="","?",①適格請求書発行事業者登録番号!$N$5)</f>
        <v>?</v>
      </c>
      <c r="BX1013" s="98"/>
      <c r="BY1013" s="97" t="str">
        <f>IF(①適格請求書発行事業者登録番号!$O$5="","?",①適格請求書発行事業者登録番号!$O$5)</f>
        <v>?</v>
      </c>
      <c r="BZ1013" s="98"/>
      <c r="CA1013" s="97" t="str">
        <f>IF(①適格請求書発行事業者登録番号!$P$5="","?",①適格請求書発行事業者登録番号!$P$5)</f>
        <v>?</v>
      </c>
      <c r="CB1013" s="98"/>
      <c r="CC1013" s="97" t="str">
        <f>IF(①適格請求書発行事業者登録番号!$Q$5="","?",①適格請求書発行事業者登録番号!$Q$5)</f>
        <v>?</v>
      </c>
      <c r="CD1013" s="99"/>
    </row>
    <row r="1014" spans="2:82" ht="15" customHeight="1" thickBot="1">
      <c r="C1014" s="1"/>
      <c r="D1014" s="1"/>
      <c r="E1014" s="2"/>
      <c r="F1014" s="2"/>
      <c r="G1014" s="2"/>
      <c r="I1014" s="3"/>
      <c r="J1014" s="2"/>
      <c r="K1014" s="2"/>
      <c r="L1014" s="2"/>
      <c r="M1014" s="15"/>
      <c r="N1014" s="15"/>
      <c r="O1014" s="15"/>
      <c r="P1014" s="15"/>
      <c r="Q1014" s="15"/>
      <c r="R1014" s="15"/>
      <c r="S1014" s="15"/>
      <c r="T1014" s="15"/>
      <c r="U1014" s="15"/>
      <c r="V1014" s="15"/>
      <c r="W1014" s="2"/>
      <c r="X1014" s="2"/>
      <c r="Y1014" s="11"/>
      <c r="Z1014" s="11"/>
      <c r="AA1014" s="11"/>
      <c r="AB1014" s="11"/>
      <c r="AC1014" s="60"/>
      <c r="AD1014" s="60"/>
      <c r="AE1014" s="60"/>
      <c r="AF1014" s="60"/>
      <c r="AG1014" s="60"/>
      <c r="AH1014" s="60"/>
      <c r="AI1014" s="60"/>
      <c r="AJ1014" s="60"/>
      <c r="AK1014" s="60"/>
      <c r="AL1014" s="60"/>
      <c r="AM1014" s="60"/>
      <c r="AN1014" s="60"/>
      <c r="AO1014" s="60"/>
      <c r="AP1014" s="60"/>
      <c r="AQ1014" s="60"/>
      <c r="AR1014" s="60"/>
      <c r="AS1014" s="60"/>
      <c r="AT1014" s="60"/>
      <c r="AU1014" s="60"/>
      <c r="AV1014" s="60"/>
      <c r="AW1014" s="60"/>
      <c r="AX1014" s="60"/>
      <c r="AY1014" s="60"/>
      <c r="AZ1014" s="63"/>
      <c r="BA1014" s="63"/>
      <c r="BB1014" s="63"/>
      <c r="BC1014" s="63"/>
      <c r="BD1014" s="64"/>
      <c r="BE1014" s="63"/>
      <c r="BF1014" s="63"/>
      <c r="BG1014" s="63"/>
      <c r="BH1014" s="350"/>
      <c r="BI1014" s="350"/>
      <c r="BJ1014" s="66"/>
      <c r="BK1014" s="66"/>
      <c r="BL1014" s="351" t="s">
        <v>87</v>
      </c>
      <c r="BM1014" s="351"/>
      <c r="BN1014" s="352" t="str">
        <f>IF(②基本情報入力シート!$B$3=0,"基本情報シートを入力して下さい",②基本情報入力シート!$B$3)</f>
        <v>基本情報シートを入力して下さい</v>
      </c>
      <c r="BO1014" s="352"/>
      <c r="BP1014" s="352"/>
      <c r="BQ1014" s="352"/>
      <c r="BR1014" s="352"/>
      <c r="BS1014" s="352"/>
      <c r="BT1014" s="352"/>
      <c r="BU1014" s="352"/>
      <c r="BV1014" s="352"/>
      <c r="BW1014" s="352"/>
      <c r="BX1014" s="352"/>
      <c r="BY1014" s="352"/>
      <c r="BZ1014" s="352"/>
      <c r="CA1014" s="63"/>
      <c r="CB1014" s="63"/>
      <c r="CC1014" s="63"/>
      <c r="CD1014" s="63"/>
    </row>
    <row r="1015" spans="2:82" ht="24.95" customHeight="1">
      <c r="B1015" s="106" t="s">
        <v>18</v>
      </c>
      <c r="C1015" s="106"/>
      <c r="D1015" s="106"/>
      <c r="E1015" s="106"/>
      <c r="F1015" s="106"/>
      <c r="G1015" s="106"/>
      <c r="H1015" s="106"/>
      <c r="I1015" s="106"/>
      <c r="J1015" s="106"/>
      <c r="K1015" s="106"/>
      <c r="L1015" s="106"/>
      <c r="M1015" s="106"/>
      <c r="N1015" s="106"/>
      <c r="O1015" s="106"/>
      <c r="P1015" s="106"/>
      <c r="Q1015" s="106"/>
      <c r="R1015" s="106"/>
      <c r="S1015" s="106"/>
      <c r="T1015" s="106"/>
      <c r="U1015" s="106"/>
      <c r="V1015" s="106"/>
      <c r="W1015" s="106"/>
      <c r="X1015" s="106"/>
      <c r="Y1015" s="106"/>
      <c r="Z1015" s="106"/>
      <c r="AA1015" s="106"/>
      <c r="AB1015" s="106"/>
      <c r="AC1015" s="106"/>
      <c r="AD1015" s="106"/>
      <c r="AE1015" s="107" t="s">
        <v>94</v>
      </c>
      <c r="AF1015" s="108"/>
      <c r="AG1015" s="108"/>
      <c r="AH1015" s="108"/>
      <c r="AI1015" s="108"/>
      <c r="AJ1015" s="108"/>
      <c r="AK1015" s="108"/>
      <c r="AL1015" s="109">
        <f>BF1033</f>
        <v>0</v>
      </c>
      <c r="AM1015" s="110"/>
      <c r="AN1015" s="110"/>
      <c r="AO1015" s="110"/>
      <c r="AP1015" s="110"/>
      <c r="AQ1015" s="110"/>
      <c r="AR1015" s="110"/>
      <c r="AS1015" s="110"/>
      <c r="AT1015" s="110"/>
      <c r="AU1015" s="110"/>
      <c r="AV1015" s="110"/>
      <c r="AW1015" s="110"/>
      <c r="AX1015" s="110"/>
      <c r="AY1015" s="110"/>
      <c r="AZ1015" s="110"/>
      <c r="BA1015" s="111"/>
      <c r="BB1015" s="70"/>
      <c r="BC1015" s="71"/>
      <c r="BD1015" s="71"/>
      <c r="BH1015" s="22"/>
      <c r="BI1015" s="22"/>
      <c r="BJ1015" s="353" t="str">
        <f>IF(②基本情報入力シート!$B$4=0,"基本情報シートを入力して下さい",②基本情報入力シート!$B$4)</f>
        <v>基本情報シートを入力して下さい</v>
      </c>
      <c r="BK1015" s="353"/>
      <c r="BL1015" s="353"/>
      <c r="BM1015" s="353"/>
      <c r="BN1015" s="353"/>
      <c r="BO1015" s="353"/>
      <c r="BP1015" s="353"/>
      <c r="BQ1015" s="353"/>
      <c r="BR1015" s="353"/>
      <c r="BS1015" s="353"/>
      <c r="BT1015" s="353"/>
      <c r="BU1015" s="353"/>
      <c r="BV1015" s="353"/>
      <c r="BW1015" s="353"/>
      <c r="BX1015" s="353"/>
      <c r="BY1015" s="353"/>
      <c r="BZ1015" s="353"/>
      <c r="CA1015" s="65"/>
      <c r="CB1015" s="65"/>
      <c r="CC1015" s="65"/>
      <c r="CD1015" s="65"/>
    </row>
    <row r="1016" spans="2:82" ht="24.95" customHeight="1" thickBot="1">
      <c r="C1016" s="113" t="s">
        <v>19</v>
      </c>
      <c r="D1016" s="113"/>
      <c r="E1016" s="113"/>
      <c r="F1016" s="113"/>
      <c r="G1016" s="113"/>
      <c r="H1016" s="113"/>
      <c r="I1016" s="113"/>
      <c r="J1016" s="113"/>
      <c r="K1016" s="113"/>
      <c r="L1016" s="113"/>
      <c r="M1016" s="113"/>
      <c r="N1016" s="113"/>
      <c r="O1016" s="113"/>
      <c r="P1016" s="113"/>
      <c r="Q1016" s="113"/>
      <c r="R1016" s="113"/>
      <c r="S1016" s="113"/>
      <c r="T1016" s="113"/>
      <c r="U1016" s="113"/>
      <c r="V1016" s="113"/>
      <c r="W1016" s="113"/>
      <c r="X1016" s="113"/>
      <c r="Y1016" s="113"/>
      <c r="Z1016" s="113"/>
      <c r="AA1016" s="113"/>
      <c r="AB1016" s="113"/>
      <c r="AC1016" s="113"/>
      <c r="AD1016" s="113"/>
      <c r="AE1016" s="114" t="str">
        <f>'③原紙（経理）'!AE1016</f>
        <v>消費税(10%)</v>
      </c>
      <c r="AF1016" s="115"/>
      <c r="AG1016" s="115"/>
      <c r="AH1016" s="115"/>
      <c r="AI1016" s="115"/>
      <c r="AJ1016" s="115"/>
      <c r="AK1016" s="115"/>
      <c r="AL1016" s="116">
        <f>IF(AE1016="消費税(10%)",ROUND(AL1015*0.1,1),IF(AE1016="消費税(8%)",ROUND(AL1015*0.08,1),IF(AE1016="非課税","","")))</f>
        <v>0</v>
      </c>
      <c r="AM1016" s="117"/>
      <c r="AN1016" s="117"/>
      <c r="AO1016" s="117"/>
      <c r="AP1016" s="117"/>
      <c r="AQ1016" s="117"/>
      <c r="AR1016" s="117"/>
      <c r="AS1016" s="117"/>
      <c r="AT1016" s="117"/>
      <c r="AU1016" s="117"/>
      <c r="AV1016" s="117"/>
      <c r="AW1016" s="117"/>
      <c r="AX1016" s="117"/>
      <c r="AY1016" s="117"/>
      <c r="AZ1016" s="117"/>
      <c r="BA1016" s="118"/>
      <c r="BB1016" s="70"/>
      <c r="BC1016" s="71"/>
      <c r="BD1016" s="71"/>
      <c r="BH1016" s="22"/>
      <c r="BI1016" s="22"/>
      <c r="BJ1016" s="353" t="str">
        <f>IF(②基本情報入力シート!$B$5=0,"基本情報シートを入力して下さい",②基本情報入力シート!$B$5)</f>
        <v>基本情報シートを入力して下さい</v>
      </c>
      <c r="BK1016" s="353"/>
      <c r="BL1016" s="353"/>
      <c r="BM1016" s="353"/>
      <c r="BN1016" s="353"/>
      <c r="BO1016" s="353"/>
      <c r="BP1016" s="353"/>
      <c r="BQ1016" s="353"/>
      <c r="BR1016" s="353"/>
      <c r="BS1016" s="353"/>
      <c r="BT1016" s="353"/>
      <c r="BU1016" s="353"/>
      <c r="BV1016" s="353"/>
      <c r="BW1016" s="353"/>
      <c r="BX1016" s="353"/>
      <c r="BY1016" s="353"/>
      <c r="BZ1016" s="353"/>
      <c r="CA1016" s="62"/>
      <c r="CB1016" s="340" t="s">
        <v>34</v>
      </c>
      <c r="CC1016" s="340"/>
      <c r="CD1016" s="43"/>
    </row>
    <row r="1017" spans="2:82" ht="25.5" customHeight="1" thickBot="1">
      <c r="P1017" s="6"/>
      <c r="Q1017" s="6"/>
      <c r="T1017" s="7"/>
      <c r="Y1017" s="11"/>
      <c r="Z1017" s="11"/>
      <c r="AA1017" s="11"/>
      <c r="AB1017" s="11"/>
      <c r="AC1017" s="12"/>
      <c r="AD1017" s="12"/>
      <c r="AE1017" s="121" t="s">
        <v>95</v>
      </c>
      <c r="AF1017" s="122"/>
      <c r="AG1017" s="122"/>
      <c r="AH1017" s="122"/>
      <c r="AI1017" s="122"/>
      <c r="AJ1017" s="122"/>
      <c r="AK1017" s="122"/>
      <c r="AL1017" s="123">
        <f>IF(AL1016="",AL1015,AL1015+AL1016)</f>
        <v>0</v>
      </c>
      <c r="AM1017" s="124"/>
      <c r="AN1017" s="124"/>
      <c r="AO1017" s="124"/>
      <c r="AP1017" s="124"/>
      <c r="AQ1017" s="124"/>
      <c r="AR1017" s="124"/>
      <c r="AS1017" s="124"/>
      <c r="AT1017" s="124"/>
      <c r="AU1017" s="124"/>
      <c r="AV1017" s="124"/>
      <c r="AW1017" s="124"/>
      <c r="AX1017" s="124"/>
      <c r="AY1017" s="124"/>
      <c r="AZ1017" s="124"/>
      <c r="BA1017" s="125"/>
      <c r="BB1017" s="72"/>
      <c r="BC1017" s="73"/>
      <c r="BD1017" s="73"/>
      <c r="BH1017" s="22"/>
      <c r="BI1017" s="23"/>
      <c r="BJ1017" s="345" t="str">
        <f>IF(②基本情報入力シート!$B$6=0,"基本情報シートを入力して下さい",②基本情報入力シート!$B$6)</f>
        <v>基本情報シートを入力して下さい</v>
      </c>
      <c r="BK1017" s="345"/>
      <c r="BL1017" s="345"/>
      <c r="BM1017" s="345"/>
      <c r="BN1017" s="345"/>
      <c r="BO1017" s="345"/>
      <c r="BP1017" s="345"/>
      <c r="BQ1017" s="345"/>
      <c r="BR1017" s="345"/>
      <c r="BS1017" s="345"/>
      <c r="BT1017" s="345"/>
      <c r="BU1017" s="345"/>
      <c r="BV1017" s="345"/>
      <c r="BW1017" s="345"/>
      <c r="BX1017" s="345"/>
      <c r="BY1017" s="345"/>
      <c r="BZ1017" s="345"/>
      <c r="CA1017" s="345"/>
      <c r="CB1017" s="341"/>
      <c r="CC1017" s="341"/>
      <c r="CD1017" s="43"/>
    </row>
    <row r="1018" spans="2:82" ht="15" customHeight="1">
      <c r="C1018" s="5"/>
      <c r="D1018" s="5"/>
      <c r="E1018" s="5"/>
      <c r="F1018" s="5"/>
      <c r="G1018" s="5"/>
      <c r="H1018" s="5"/>
      <c r="I1018" s="5"/>
      <c r="J1018" s="5"/>
      <c r="K1018" s="5"/>
      <c r="L1018" s="5"/>
      <c r="M1018" s="5"/>
      <c r="N1018" s="5"/>
      <c r="O1018" s="5"/>
      <c r="P1018" s="7"/>
      <c r="Q1018" s="7"/>
      <c r="R1018" s="5"/>
      <c r="S1018" s="5"/>
      <c r="T1018" s="7"/>
      <c r="U1018" s="5"/>
      <c r="V1018" s="5"/>
      <c r="W1018" s="5"/>
      <c r="X1018" s="5"/>
      <c r="Y1018" s="8"/>
      <c r="Z1018" s="9"/>
      <c r="AA1018" s="10"/>
      <c r="AB1018" s="10"/>
      <c r="AC1018" s="13"/>
      <c r="AD1018" s="13"/>
      <c r="AE1018" s="9"/>
      <c r="AF1018" s="9"/>
      <c r="AG1018" s="9"/>
      <c r="AH1018" s="9"/>
      <c r="AI1018" s="9"/>
      <c r="AJ1018" s="9"/>
      <c r="AK1018" s="5"/>
      <c r="AL1018" s="5"/>
      <c r="AM1018" s="5"/>
      <c r="AN1018" s="5"/>
      <c r="AO1018" s="5"/>
      <c r="AP1018" s="5"/>
      <c r="AQ1018" s="5"/>
      <c r="AR1018" s="5"/>
      <c r="AS1018" s="5"/>
      <c r="AT1018" s="5"/>
      <c r="AU1018" s="5"/>
      <c r="AV1018" s="5"/>
      <c r="AW1018" s="5"/>
      <c r="AX1018" s="16"/>
      <c r="AY1018" s="16"/>
      <c r="AZ1018" s="5"/>
      <c r="BA1018" s="5"/>
      <c r="BB1018" s="5"/>
      <c r="BC1018" s="5"/>
      <c r="BD1018" s="127" t="s">
        <v>23</v>
      </c>
      <c r="BE1018" s="127"/>
      <c r="BF1018" s="127"/>
      <c r="BG1018" s="6"/>
      <c r="BH1018" s="346" t="str">
        <f>IF(②基本情報入力シート!$B$11=0,"基本情報シートを入力して下さい",②基本情報入力シート!$B$11)</f>
        <v>基本情報シートを入力して下さい</v>
      </c>
      <c r="BI1018" s="347"/>
      <c r="BJ1018" s="347"/>
      <c r="BK1018" s="347"/>
      <c r="BL1018" s="347"/>
      <c r="BM1018" s="347"/>
      <c r="BN1018" s="347"/>
      <c r="BO1018" s="347"/>
      <c r="BP1018" s="347"/>
      <c r="BQ1018" s="347"/>
      <c r="BR1018" s="347"/>
      <c r="BS1018" s="347"/>
      <c r="BT1018" s="347"/>
      <c r="BU1018" s="347"/>
      <c r="BV1018" s="347"/>
      <c r="BW1018" s="347"/>
      <c r="BX1018" s="347"/>
      <c r="BY1018" s="347"/>
      <c r="BZ1018" s="347"/>
      <c r="CA1018" s="347"/>
      <c r="CB1018" s="347"/>
      <c r="CC1018" s="347"/>
      <c r="CD1018" s="40"/>
    </row>
    <row r="1019" spans="2:82" ht="15" customHeight="1" thickBot="1">
      <c r="C1019" s="5" t="s">
        <v>20</v>
      </c>
      <c r="D1019" s="5"/>
      <c r="E1019" s="5"/>
      <c r="F1019" s="5"/>
      <c r="G1019" s="5"/>
      <c r="H1019" s="348" t="str">
        <f>IF(②基本情報入力シート!$B$7=0,"基本情報シートを入力して下さい",②基本情報入力シート!$B$7)</f>
        <v>基本情報シートを入力して下さい</v>
      </c>
      <c r="I1019" s="348"/>
      <c r="J1019" s="348"/>
      <c r="K1019" s="348"/>
      <c r="L1019" s="348"/>
      <c r="M1019" s="348"/>
      <c r="N1019" s="348"/>
      <c r="O1019" s="348"/>
      <c r="P1019" s="348"/>
      <c r="Q1019" s="348"/>
      <c r="R1019" s="348"/>
      <c r="S1019" s="348"/>
      <c r="T1019" s="131" t="s">
        <v>96</v>
      </c>
      <c r="U1019" s="131"/>
      <c r="V1019" s="131"/>
      <c r="W1019" s="131"/>
      <c r="X1019" s="348" t="str">
        <f>IF(②基本情報入力シート!$B$8=0,"基本情報シートを入力して下さい",②基本情報入力シート!$B$8)</f>
        <v>基本情報シートを入力して下さい</v>
      </c>
      <c r="Y1019" s="348"/>
      <c r="Z1019" s="348"/>
      <c r="AA1019" s="348"/>
      <c r="AB1019" s="348"/>
      <c r="AC1019" s="348"/>
      <c r="AD1019" s="348"/>
      <c r="AE1019" s="348"/>
      <c r="AF1019" s="5" t="s">
        <v>21</v>
      </c>
      <c r="AG1019" s="5"/>
      <c r="AH1019" s="5"/>
      <c r="AI1019" s="5"/>
      <c r="AJ1019" s="348" t="str">
        <f>IF(②基本情報入力シート!$B$9=0,"基本情報シートを入力して下さい",②基本情報入力シート!$B$9)</f>
        <v>基本情報シートを入力して下さい</v>
      </c>
      <c r="AK1019" s="348"/>
      <c r="AL1019" s="348"/>
      <c r="AM1019" s="348"/>
      <c r="AN1019" s="348"/>
      <c r="AO1019" s="348"/>
      <c r="AP1019" s="5"/>
      <c r="AQ1019" s="5" t="s">
        <v>22</v>
      </c>
      <c r="AR1019" s="5"/>
      <c r="AS1019" s="348" t="str">
        <f>IF(②基本情報入力シート!$B$10=0,"基本情報シートを入力して下さい",②基本情報入力シート!$B$10)</f>
        <v>基本情報シートを入力して下さい</v>
      </c>
      <c r="AT1019" s="348"/>
      <c r="AU1019" s="348"/>
      <c r="AV1019" s="348"/>
      <c r="AW1019" s="348"/>
      <c r="AX1019" s="348"/>
      <c r="AY1019" s="348"/>
      <c r="AZ1019" s="348"/>
      <c r="BA1019" s="348"/>
      <c r="BB1019" s="348"/>
      <c r="BC1019" s="348"/>
      <c r="BD1019" s="127"/>
      <c r="BE1019" s="127"/>
      <c r="BF1019" s="127"/>
      <c r="BG1019" s="6"/>
      <c r="BH1019" s="349" t="str">
        <f>IF(②基本情報入力シート!$B$12=0,"基本情報シートを入力して下さい",②基本情報入力シート!$B$12)</f>
        <v>基本情報シートを入力して下さい</v>
      </c>
      <c r="BI1019" s="349"/>
      <c r="BJ1019" s="349"/>
      <c r="BK1019" s="349"/>
      <c r="BL1019" s="349"/>
      <c r="BM1019" s="349"/>
      <c r="BN1019" s="349"/>
      <c r="BO1019" s="349"/>
      <c r="BP1019" s="349"/>
      <c r="BQ1019" s="349"/>
      <c r="BR1019" s="349"/>
      <c r="BS1019" s="349"/>
      <c r="BT1019" s="349"/>
      <c r="BU1019" s="349"/>
      <c r="BV1019" s="349"/>
      <c r="BW1019" s="349"/>
      <c r="BX1019" s="349"/>
      <c r="BY1019" s="349"/>
      <c r="BZ1019" s="349"/>
      <c r="CA1019" s="349"/>
      <c r="CB1019" s="349"/>
      <c r="CC1019" s="349"/>
      <c r="CD1019" s="40"/>
    </row>
    <row r="1020" spans="2:82" ht="12" customHeight="1">
      <c r="B1020" s="133" t="s">
        <v>91</v>
      </c>
      <c r="C1020" s="134"/>
      <c r="D1020" s="134"/>
      <c r="E1020" s="134"/>
      <c r="F1020" s="134"/>
      <c r="G1020" s="134"/>
      <c r="H1020" s="134"/>
      <c r="I1020" s="134"/>
      <c r="J1020" s="134"/>
      <c r="K1020" s="135"/>
      <c r="L1020" s="136" t="s">
        <v>15</v>
      </c>
      <c r="M1020" s="136"/>
      <c r="N1020" s="136"/>
      <c r="O1020" s="136"/>
      <c r="P1020" s="136"/>
      <c r="Q1020" s="136"/>
      <c r="R1020" s="136"/>
      <c r="S1020" s="136"/>
      <c r="T1020" s="136"/>
      <c r="U1020" s="136"/>
      <c r="V1020" s="136"/>
      <c r="W1020" s="136"/>
      <c r="X1020" s="136"/>
      <c r="Y1020" s="136"/>
      <c r="Z1020" s="137"/>
      <c r="AA1020" s="138" t="s">
        <v>16</v>
      </c>
      <c r="AB1020" s="136"/>
      <c r="AC1020" s="136"/>
      <c r="AD1020" s="136"/>
      <c r="AE1020" s="136"/>
      <c r="AF1020" s="136"/>
      <c r="AG1020" s="136"/>
      <c r="AH1020" s="136"/>
      <c r="AI1020" s="136"/>
      <c r="AJ1020" s="136"/>
      <c r="AK1020" s="136"/>
      <c r="AL1020" s="136"/>
      <c r="AM1020" s="136"/>
      <c r="AN1020" s="136"/>
      <c r="AO1020" s="136"/>
      <c r="AP1020" s="136"/>
      <c r="AQ1020" s="136"/>
      <c r="AR1020" s="136"/>
      <c r="AS1020" s="136"/>
      <c r="AT1020" s="136"/>
      <c r="AU1020" s="136"/>
      <c r="AV1020" s="136"/>
      <c r="AW1020" s="136"/>
      <c r="AX1020" s="136"/>
      <c r="AY1020" s="136"/>
      <c r="AZ1020" s="136"/>
      <c r="BA1020" s="136"/>
      <c r="BB1020" s="136"/>
      <c r="BC1020" s="136"/>
      <c r="BD1020" s="136"/>
      <c r="BE1020" s="136"/>
      <c r="BF1020" s="136"/>
      <c r="BG1020" s="136"/>
      <c r="BH1020" s="136"/>
      <c r="BI1020" s="137"/>
      <c r="BJ1020" s="139" t="s">
        <v>93</v>
      </c>
      <c r="BK1020" s="140"/>
      <c r="BL1020" s="140"/>
      <c r="BM1020" s="140"/>
      <c r="BN1020" s="140"/>
      <c r="BO1020" s="140"/>
      <c r="BP1020" s="140"/>
      <c r="BQ1020" s="140"/>
      <c r="BR1020" s="140"/>
      <c r="BS1020" s="139" t="s">
        <v>92</v>
      </c>
      <c r="BT1020" s="140"/>
      <c r="BU1020" s="140"/>
      <c r="BV1020" s="140"/>
      <c r="BW1020" s="140"/>
      <c r="BX1020" s="140"/>
      <c r="BY1020" s="140"/>
      <c r="BZ1020" s="140"/>
      <c r="CA1020" s="140"/>
      <c r="CB1020" s="140"/>
      <c r="CC1020" s="141"/>
      <c r="CD1020" s="74"/>
    </row>
    <row r="1021" spans="2:82" ht="24.95" customHeight="1" thickBot="1">
      <c r="B1021" s="142">
        <f>'③原紙（経理）'!B1021:K1021</f>
        <v>0</v>
      </c>
      <c r="C1021" s="143"/>
      <c r="D1021" s="143"/>
      <c r="E1021" s="143"/>
      <c r="F1021" s="143"/>
      <c r="G1021" s="143"/>
      <c r="H1021" s="143"/>
      <c r="I1021" s="143"/>
      <c r="J1021" s="143"/>
      <c r="K1021" s="144"/>
      <c r="L1021" s="380">
        <f>'③原紙（経理）'!L1021:Z1021</f>
        <v>0</v>
      </c>
      <c r="M1021" s="381"/>
      <c r="N1021" s="381"/>
      <c r="O1021" s="381"/>
      <c r="P1021" s="381"/>
      <c r="Q1021" s="381"/>
      <c r="R1021" s="381"/>
      <c r="S1021" s="381"/>
      <c r="T1021" s="381"/>
      <c r="U1021" s="381"/>
      <c r="V1021" s="381"/>
      <c r="W1021" s="381"/>
      <c r="X1021" s="381"/>
      <c r="Y1021" s="381"/>
      <c r="Z1021" s="382"/>
      <c r="AA1021" s="383">
        <f>'③原紙（経理）'!AA1021:BI1021</f>
        <v>0</v>
      </c>
      <c r="AB1021" s="381"/>
      <c r="AC1021" s="381"/>
      <c r="AD1021" s="381"/>
      <c r="AE1021" s="381"/>
      <c r="AF1021" s="381"/>
      <c r="AG1021" s="381"/>
      <c r="AH1021" s="381"/>
      <c r="AI1021" s="381"/>
      <c r="AJ1021" s="381"/>
      <c r="AK1021" s="381"/>
      <c r="AL1021" s="381"/>
      <c r="AM1021" s="381"/>
      <c r="AN1021" s="381"/>
      <c r="AO1021" s="381"/>
      <c r="AP1021" s="381"/>
      <c r="AQ1021" s="381"/>
      <c r="AR1021" s="381"/>
      <c r="AS1021" s="381"/>
      <c r="AT1021" s="381"/>
      <c r="AU1021" s="381"/>
      <c r="AV1021" s="381"/>
      <c r="AW1021" s="381"/>
      <c r="AX1021" s="381"/>
      <c r="AY1021" s="381"/>
      <c r="AZ1021" s="381"/>
      <c r="BA1021" s="381"/>
      <c r="BB1021" s="381"/>
      <c r="BC1021" s="381"/>
      <c r="BD1021" s="381"/>
      <c r="BE1021" s="381"/>
      <c r="BF1021" s="381"/>
      <c r="BG1021" s="381"/>
      <c r="BH1021" s="381"/>
      <c r="BI1021" s="382"/>
      <c r="BJ1021" s="383">
        <f>'③原紙（経理）'!BJ1021:BR1021</f>
        <v>0</v>
      </c>
      <c r="BK1021" s="381"/>
      <c r="BL1021" s="381"/>
      <c r="BM1021" s="381"/>
      <c r="BN1021" s="381"/>
      <c r="BO1021" s="381"/>
      <c r="BP1021" s="381"/>
      <c r="BQ1021" s="381"/>
      <c r="BR1021" s="381"/>
      <c r="BS1021" s="383">
        <f>'③原紙（経理）'!BS1021:CC1021</f>
        <v>0</v>
      </c>
      <c r="BT1021" s="381"/>
      <c r="BU1021" s="381"/>
      <c r="BV1021" s="381"/>
      <c r="BW1021" s="381"/>
      <c r="BX1021" s="381"/>
      <c r="BY1021" s="381"/>
      <c r="BZ1021" s="381"/>
      <c r="CA1021" s="381"/>
      <c r="CB1021" s="381"/>
      <c r="CC1021" s="382"/>
      <c r="CD1021" s="74"/>
    </row>
    <row r="1022" spans="2:82" ht="24.95" customHeight="1">
      <c r="B1022" s="151" t="s">
        <v>2</v>
      </c>
      <c r="C1022" s="152"/>
      <c r="D1022" s="153" t="s">
        <v>7</v>
      </c>
      <c r="E1022" s="88"/>
      <c r="F1022" s="88"/>
      <c r="G1022" s="88"/>
      <c r="H1022" s="88"/>
      <c r="I1022" s="88"/>
      <c r="J1022" s="88"/>
      <c r="K1022" s="88"/>
      <c r="L1022" s="88"/>
      <c r="M1022" s="88"/>
      <c r="N1022" s="88"/>
      <c r="O1022" s="88"/>
      <c r="P1022" s="154"/>
      <c r="Q1022" s="158" t="s">
        <v>12</v>
      </c>
      <c r="R1022" s="156"/>
      <c r="S1022" s="156"/>
      <c r="T1022" s="156"/>
      <c r="U1022" s="156"/>
      <c r="V1022" s="156"/>
      <c r="W1022" s="156"/>
      <c r="X1022" s="156"/>
      <c r="Y1022" s="156"/>
      <c r="Z1022" s="156"/>
      <c r="AA1022" s="156"/>
      <c r="AB1022" s="156"/>
      <c r="AC1022" s="156"/>
      <c r="AD1022" s="156"/>
      <c r="AE1022" s="156"/>
      <c r="AF1022" s="156"/>
      <c r="AG1022" s="156"/>
      <c r="AH1022" s="156"/>
      <c r="AI1022" s="156"/>
      <c r="AJ1022" s="156"/>
      <c r="AK1022" s="156"/>
      <c r="AL1022" s="156"/>
      <c r="AM1022" s="157"/>
      <c r="AN1022" s="158" t="s">
        <v>13</v>
      </c>
      <c r="AO1022" s="156"/>
      <c r="AP1022" s="156"/>
      <c r="AQ1022" s="156"/>
      <c r="AR1022" s="156"/>
      <c r="AS1022" s="156"/>
      <c r="AT1022" s="156"/>
      <c r="AU1022" s="156"/>
      <c r="AV1022" s="156"/>
      <c r="AW1022" s="156"/>
      <c r="AX1022" s="156"/>
      <c r="AY1022" s="156"/>
      <c r="AZ1022" s="156"/>
      <c r="BA1022" s="156"/>
      <c r="BB1022" s="157"/>
      <c r="BC1022" s="158" t="s">
        <v>14</v>
      </c>
      <c r="BD1022" s="156"/>
      <c r="BE1022" s="156"/>
      <c r="BF1022" s="156"/>
      <c r="BG1022" s="156"/>
      <c r="BH1022" s="156"/>
      <c r="BI1022" s="156"/>
      <c r="BJ1022" s="156"/>
      <c r="BK1022" s="156"/>
      <c r="BL1022" s="156"/>
      <c r="BM1022" s="156"/>
      <c r="BN1022" s="156"/>
      <c r="BO1022" s="156"/>
      <c r="BP1022" s="156"/>
      <c r="BQ1022" s="157"/>
      <c r="BR1022" s="158" t="s">
        <v>11</v>
      </c>
      <c r="BS1022" s="156"/>
      <c r="BT1022" s="156"/>
      <c r="BU1022" s="156"/>
      <c r="BV1022" s="156"/>
      <c r="BW1022" s="156"/>
      <c r="BX1022" s="156"/>
      <c r="BY1022" s="156"/>
      <c r="BZ1022" s="156"/>
      <c r="CA1022" s="156"/>
      <c r="CB1022" s="156"/>
      <c r="CC1022" s="159"/>
      <c r="CD1022" s="39"/>
    </row>
    <row r="1023" spans="2:82" ht="24.95" customHeight="1">
      <c r="B1023" s="160" t="s">
        <v>17</v>
      </c>
      <c r="C1023" s="161"/>
      <c r="D1023" s="155"/>
      <c r="E1023" s="156"/>
      <c r="F1023" s="156"/>
      <c r="G1023" s="156"/>
      <c r="H1023" s="156"/>
      <c r="I1023" s="156"/>
      <c r="J1023" s="156"/>
      <c r="K1023" s="156"/>
      <c r="L1023" s="156"/>
      <c r="M1023" s="156"/>
      <c r="N1023" s="156"/>
      <c r="O1023" s="156"/>
      <c r="P1023" s="157"/>
      <c r="Q1023" s="162" t="s">
        <v>8</v>
      </c>
      <c r="R1023" s="163"/>
      <c r="S1023" s="163"/>
      <c r="T1023" s="163"/>
      <c r="U1023" s="164"/>
      <c r="V1023" s="165" t="s">
        <v>5</v>
      </c>
      <c r="W1023" s="166"/>
      <c r="X1023" s="167" t="s">
        <v>9</v>
      </c>
      <c r="Y1023" s="163"/>
      <c r="Z1023" s="163"/>
      <c r="AA1023" s="163"/>
      <c r="AB1023" s="163"/>
      <c r="AC1023" s="163"/>
      <c r="AD1023" s="164"/>
      <c r="AE1023" s="167" t="s">
        <v>53</v>
      </c>
      <c r="AF1023" s="163"/>
      <c r="AG1023" s="163"/>
      <c r="AH1023" s="163"/>
      <c r="AI1023" s="163"/>
      <c r="AJ1023" s="163"/>
      <c r="AK1023" s="163"/>
      <c r="AL1023" s="163"/>
      <c r="AM1023" s="168"/>
      <c r="AN1023" s="169" t="s">
        <v>6</v>
      </c>
      <c r="AO1023" s="170"/>
      <c r="AP1023" s="171"/>
      <c r="AQ1023" s="167" t="s">
        <v>10</v>
      </c>
      <c r="AR1023" s="163"/>
      <c r="AS1023" s="163"/>
      <c r="AT1023" s="163"/>
      <c r="AU1023" s="163"/>
      <c r="AV1023" s="163"/>
      <c r="AW1023" s="163"/>
      <c r="AX1023" s="163"/>
      <c r="AY1023" s="163"/>
      <c r="AZ1023" s="163"/>
      <c r="BA1023" s="163"/>
      <c r="BB1023" s="168"/>
      <c r="BC1023" s="169" t="s">
        <v>6</v>
      </c>
      <c r="BD1023" s="170"/>
      <c r="BE1023" s="171"/>
      <c r="BF1023" s="167" t="s">
        <v>10</v>
      </c>
      <c r="BG1023" s="163"/>
      <c r="BH1023" s="163"/>
      <c r="BI1023" s="163"/>
      <c r="BJ1023" s="163"/>
      <c r="BK1023" s="163"/>
      <c r="BL1023" s="163"/>
      <c r="BM1023" s="163"/>
      <c r="BN1023" s="163"/>
      <c r="BO1023" s="163"/>
      <c r="BP1023" s="163"/>
      <c r="BQ1023" s="168"/>
      <c r="BR1023" s="162" t="s">
        <v>10</v>
      </c>
      <c r="BS1023" s="163"/>
      <c r="BT1023" s="163"/>
      <c r="BU1023" s="163"/>
      <c r="BV1023" s="163"/>
      <c r="BW1023" s="163"/>
      <c r="BX1023" s="163"/>
      <c r="BY1023" s="163"/>
      <c r="BZ1023" s="163"/>
      <c r="CA1023" s="163"/>
      <c r="CB1023" s="163"/>
      <c r="CC1023" s="172"/>
      <c r="CD1023" s="39"/>
    </row>
    <row r="1024" spans="2:82" ht="24.95" customHeight="1">
      <c r="B1024" s="366">
        <f>'③原紙（経理）'!B1024:C1024</f>
        <v>0</v>
      </c>
      <c r="C1024" s="367"/>
      <c r="D1024" s="368">
        <f>'③原紙（経理）'!D1024:P1024</f>
        <v>0</v>
      </c>
      <c r="E1024" s="369"/>
      <c r="F1024" s="369"/>
      <c r="G1024" s="369"/>
      <c r="H1024" s="369"/>
      <c r="I1024" s="369"/>
      <c r="J1024" s="369"/>
      <c r="K1024" s="369"/>
      <c r="L1024" s="369"/>
      <c r="M1024" s="369"/>
      <c r="N1024" s="369"/>
      <c r="O1024" s="369"/>
      <c r="P1024" s="370"/>
      <c r="Q1024" s="182">
        <f>'③原紙（経理）'!Q1024:U1024</f>
        <v>0</v>
      </c>
      <c r="R1024" s="183"/>
      <c r="S1024" s="183"/>
      <c r="T1024" s="183"/>
      <c r="U1024" s="184"/>
      <c r="V1024" s="186"/>
      <c r="W1024" s="371"/>
      <c r="X1024" s="372">
        <f>'③原紙（経理）'!X1024:AD1024</f>
        <v>0</v>
      </c>
      <c r="Y1024" s="373"/>
      <c r="Z1024" s="373"/>
      <c r="AA1024" s="373"/>
      <c r="AB1024" s="373"/>
      <c r="AC1024" s="373"/>
      <c r="AD1024" s="374"/>
      <c r="AE1024" s="173">
        <f t="shared" ref="AE1024:AE1032" si="144">ROUND(Q1024*X1024,1)</f>
        <v>0</v>
      </c>
      <c r="AF1024" s="174"/>
      <c r="AG1024" s="174"/>
      <c r="AH1024" s="174"/>
      <c r="AI1024" s="174"/>
      <c r="AJ1024" s="174"/>
      <c r="AK1024" s="174"/>
      <c r="AL1024" s="174"/>
      <c r="AM1024" s="175"/>
      <c r="AN1024" s="375">
        <f>'③原紙（経理）'!AN1024:AP1024</f>
        <v>0</v>
      </c>
      <c r="AO1024" s="376"/>
      <c r="AP1024" s="371"/>
      <c r="AQ1024" s="190">
        <f>AN1024/100*AE1024</f>
        <v>0</v>
      </c>
      <c r="AR1024" s="191"/>
      <c r="AS1024" s="191"/>
      <c r="AT1024" s="191"/>
      <c r="AU1024" s="191"/>
      <c r="AV1024" s="191"/>
      <c r="AW1024" s="191"/>
      <c r="AX1024" s="191"/>
      <c r="AY1024" s="191"/>
      <c r="AZ1024" s="191"/>
      <c r="BA1024" s="191"/>
      <c r="BB1024" s="192"/>
      <c r="BC1024" s="375">
        <f>'③原紙（経理）'!BC1024:BE1024</f>
        <v>0</v>
      </c>
      <c r="BD1024" s="376"/>
      <c r="BE1024" s="371"/>
      <c r="BF1024" s="173">
        <f>IF(BC1024&gt;0,BC1024/100*AE1024-AQ1024,AE1024)</f>
        <v>0</v>
      </c>
      <c r="BG1024" s="174"/>
      <c r="BH1024" s="174"/>
      <c r="BI1024" s="174"/>
      <c r="BJ1024" s="174"/>
      <c r="BK1024" s="174"/>
      <c r="BL1024" s="174"/>
      <c r="BM1024" s="174"/>
      <c r="BN1024" s="174"/>
      <c r="BO1024" s="174"/>
      <c r="BP1024" s="174"/>
      <c r="BQ1024" s="175"/>
      <c r="BR1024" s="176">
        <f>AE1024-AQ1024-BF1024</f>
        <v>0</v>
      </c>
      <c r="BS1024" s="174"/>
      <c r="BT1024" s="174"/>
      <c r="BU1024" s="174"/>
      <c r="BV1024" s="174"/>
      <c r="BW1024" s="174"/>
      <c r="BX1024" s="174"/>
      <c r="BY1024" s="174"/>
      <c r="BZ1024" s="174"/>
      <c r="CA1024" s="174"/>
      <c r="CB1024" s="174"/>
      <c r="CC1024" s="177"/>
      <c r="CD1024" s="75"/>
    </row>
    <row r="1025" spans="2:82" ht="24.95" customHeight="1">
      <c r="B1025" s="366">
        <f>'③原紙（経理）'!B1025:C1025</f>
        <v>0</v>
      </c>
      <c r="C1025" s="367"/>
      <c r="D1025" s="368">
        <f>'③原紙（経理）'!D1025:P1025</f>
        <v>0</v>
      </c>
      <c r="E1025" s="369"/>
      <c r="F1025" s="369"/>
      <c r="G1025" s="369"/>
      <c r="H1025" s="369"/>
      <c r="I1025" s="369"/>
      <c r="J1025" s="369"/>
      <c r="K1025" s="369"/>
      <c r="L1025" s="369"/>
      <c r="M1025" s="369"/>
      <c r="N1025" s="369"/>
      <c r="O1025" s="369"/>
      <c r="P1025" s="370"/>
      <c r="Q1025" s="182">
        <f>'③原紙（経理）'!Q1025:U1025</f>
        <v>0</v>
      </c>
      <c r="R1025" s="183"/>
      <c r="S1025" s="183"/>
      <c r="T1025" s="183"/>
      <c r="U1025" s="184"/>
      <c r="V1025" s="186">
        <f>'③原紙（経理）'!V1025:W1025</f>
        <v>0</v>
      </c>
      <c r="W1025" s="371"/>
      <c r="X1025" s="372">
        <f>'③原紙（経理）'!X1025:AD1025</f>
        <v>0</v>
      </c>
      <c r="Y1025" s="373"/>
      <c r="Z1025" s="373"/>
      <c r="AA1025" s="373"/>
      <c r="AB1025" s="373"/>
      <c r="AC1025" s="373"/>
      <c r="AD1025" s="374"/>
      <c r="AE1025" s="173">
        <f t="shared" si="144"/>
        <v>0</v>
      </c>
      <c r="AF1025" s="174"/>
      <c r="AG1025" s="174"/>
      <c r="AH1025" s="174"/>
      <c r="AI1025" s="174"/>
      <c r="AJ1025" s="174"/>
      <c r="AK1025" s="174"/>
      <c r="AL1025" s="174"/>
      <c r="AM1025" s="175"/>
      <c r="AN1025" s="375">
        <f>'③原紙（経理）'!AN1025:AP1025</f>
        <v>0</v>
      </c>
      <c r="AO1025" s="376"/>
      <c r="AP1025" s="371"/>
      <c r="AQ1025" s="190">
        <f t="shared" ref="AQ1025:AQ1032" si="145">AN1025/100*AE1025</f>
        <v>0</v>
      </c>
      <c r="AR1025" s="191"/>
      <c r="AS1025" s="191"/>
      <c r="AT1025" s="191"/>
      <c r="AU1025" s="191"/>
      <c r="AV1025" s="191"/>
      <c r="AW1025" s="191"/>
      <c r="AX1025" s="191"/>
      <c r="AY1025" s="191"/>
      <c r="AZ1025" s="191"/>
      <c r="BA1025" s="191"/>
      <c r="BB1025" s="192"/>
      <c r="BC1025" s="375">
        <f>'③原紙（経理）'!BC1025:BE1025</f>
        <v>0</v>
      </c>
      <c r="BD1025" s="376"/>
      <c r="BE1025" s="371"/>
      <c r="BF1025" s="173">
        <f t="shared" ref="BF1025:BF1032" si="146">IF(BC1025&gt;0,BC1025/100*AE1025-AQ1025,AE1025)</f>
        <v>0</v>
      </c>
      <c r="BG1025" s="174"/>
      <c r="BH1025" s="174"/>
      <c r="BI1025" s="174"/>
      <c r="BJ1025" s="174"/>
      <c r="BK1025" s="174"/>
      <c r="BL1025" s="174"/>
      <c r="BM1025" s="174"/>
      <c r="BN1025" s="174"/>
      <c r="BO1025" s="174"/>
      <c r="BP1025" s="174"/>
      <c r="BQ1025" s="175"/>
      <c r="BR1025" s="176">
        <f t="shared" ref="BR1025:BR1032" si="147">AE1025-AQ1025-BF1025</f>
        <v>0</v>
      </c>
      <c r="BS1025" s="174"/>
      <c r="BT1025" s="174"/>
      <c r="BU1025" s="174"/>
      <c r="BV1025" s="174"/>
      <c r="BW1025" s="174"/>
      <c r="BX1025" s="174"/>
      <c r="BY1025" s="174"/>
      <c r="BZ1025" s="174"/>
      <c r="CA1025" s="174"/>
      <c r="CB1025" s="174"/>
      <c r="CC1025" s="177"/>
      <c r="CD1025" s="75"/>
    </row>
    <row r="1026" spans="2:82" ht="24.95" customHeight="1">
      <c r="B1026" s="366">
        <f>'③原紙（経理）'!B1026:C1026</f>
        <v>0</v>
      </c>
      <c r="C1026" s="367"/>
      <c r="D1026" s="368">
        <f>'③原紙（経理）'!D1026:P1026</f>
        <v>0</v>
      </c>
      <c r="E1026" s="369"/>
      <c r="F1026" s="369"/>
      <c r="G1026" s="369"/>
      <c r="H1026" s="369"/>
      <c r="I1026" s="369"/>
      <c r="J1026" s="369"/>
      <c r="K1026" s="369"/>
      <c r="L1026" s="369"/>
      <c r="M1026" s="369"/>
      <c r="N1026" s="369"/>
      <c r="O1026" s="369"/>
      <c r="P1026" s="370"/>
      <c r="Q1026" s="182">
        <f>'③原紙（経理）'!Q1026:U1026</f>
        <v>0</v>
      </c>
      <c r="R1026" s="183"/>
      <c r="S1026" s="183"/>
      <c r="T1026" s="183"/>
      <c r="U1026" s="184"/>
      <c r="V1026" s="186">
        <f>'③原紙（経理）'!V1026:W1026</f>
        <v>0</v>
      </c>
      <c r="W1026" s="371"/>
      <c r="X1026" s="372">
        <f>'③原紙（経理）'!X1026:AD1026</f>
        <v>0</v>
      </c>
      <c r="Y1026" s="373"/>
      <c r="Z1026" s="373"/>
      <c r="AA1026" s="373"/>
      <c r="AB1026" s="373"/>
      <c r="AC1026" s="373"/>
      <c r="AD1026" s="374"/>
      <c r="AE1026" s="173">
        <f t="shared" si="144"/>
        <v>0</v>
      </c>
      <c r="AF1026" s="174"/>
      <c r="AG1026" s="174"/>
      <c r="AH1026" s="174"/>
      <c r="AI1026" s="174"/>
      <c r="AJ1026" s="174"/>
      <c r="AK1026" s="174"/>
      <c r="AL1026" s="174"/>
      <c r="AM1026" s="175"/>
      <c r="AN1026" s="375">
        <f>'③原紙（経理）'!AN1026:AP1026</f>
        <v>0</v>
      </c>
      <c r="AO1026" s="376"/>
      <c r="AP1026" s="371"/>
      <c r="AQ1026" s="190">
        <f t="shared" si="145"/>
        <v>0</v>
      </c>
      <c r="AR1026" s="191"/>
      <c r="AS1026" s="191"/>
      <c r="AT1026" s="191"/>
      <c r="AU1026" s="191"/>
      <c r="AV1026" s="191"/>
      <c r="AW1026" s="191"/>
      <c r="AX1026" s="191"/>
      <c r="AY1026" s="191"/>
      <c r="AZ1026" s="191"/>
      <c r="BA1026" s="191"/>
      <c r="BB1026" s="192"/>
      <c r="BC1026" s="375">
        <f>'③原紙（経理）'!BC1026:BE1026</f>
        <v>0</v>
      </c>
      <c r="BD1026" s="376"/>
      <c r="BE1026" s="371"/>
      <c r="BF1026" s="173">
        <f t="shared" si="146"/>
        <v>0</v>
      </c>
      <c r="BG1026" s="174"/>
      <c r="BH1026" s="174"/>
      <c r="BI1026" s="174"/>
      <c r="BJ1026" s="174"/>
      <c r="BK1026" s="174"/>
      <c r="BL1026" s="174"/>
      <c r="BM1026" s="174"/>
      <c r="BN1026" s="174"/>
      <c r="BO1026" s="174"/>
      <c r="BP1026" s="174"/>
      <c r="BQ1026" s="175"/>
      <c r="BR1026" s="176">
        <f t="shared" si="147"/>
        <v>0</v>
      </c>
      <c r="BS1026" s="174"/>
      <c r="BT1026" s="174"/>
      <c r="BU1026" s="174"/>
      <c r="BV1026" s="174"/>
      <c r="BW1026" s="174"/>
      <c r="BX1026" s="174"/>
      <c r="BY1026" s="174"/>
      <c r="BZ1026" s="174"/>
      <c r="CA1026" s="174"/>
      <c r="CB1026" s="174"/>
      <c r="CC1026" s="177"/>
      <c r="CD1026" s="75"/>
    </row>
    <row r="1027" spans="2:82" ht="24.95" customHeight="1">
      <c r="B1027" s="366">
        <f>'③原紙（経理）'!B1027:C1027</f>
        <v>0</v>
      </c>
      <c r="C1027" s="367"/>
      <c r="D1027" s="368">
        <f>'③原紙（経理）'!D1027:P1027</f>
        <v>0</v>
      </c>
      <c r="E1027" s="369"/>
      <c r="F1027" s="369"/>
      <c r="G1027" s="369"/>
      <c r="H1027" s="369"/>
      <c r="I1027" s="369"/>
      <c r="J1027" s="369"/>
      <c r="K1027" s="369"/>
      <c r="L1027" s="369"/>
      <c r="M1027" s="369"/>
      <c r="N1027" s="369"/>
      <c r="O1027" s="369"/>
      <c r="P1027" s="370"/>
      <c r="Q1027" s="182">
        <f>'③原紙（経理）'!Q1027:U1027</f>
        <v>0</v>
      </c>
      <c r="R1027" s="183"/>
      <c r="S1027" s="183"/>
      <c r="T1027" s="183"/>
      <c r="U1027" s="184"/>
      <c r="V1027" s="186">
        <f>'③原紙（経理）'!V1027:W1027</f>
        <v>0</v>
      </c>
      <c r="W1027" s="371"/>
      <c r="X1027" s="372">
        <f>'③原紙（経理）'!X1027:AD1027</f>
        <v>0</v>
      </c>
      <c r="Y1027" s="373"/>
      <c r="Z1027" s="373"/>
      <c r="AA1027" s="373"/>
      <c r="AB1027" s="373"/>
      <c r="AC1027" s="373"/>
      <c r="AD1027" s="374"/>
      <c r="AE1027" s="173">
        <f t="shared" si="144"/>
        <v>0</v>
      </c>
      <c r="AF1027" s="174"/>
      <c r="AG1027" s="174"/>
      <c r="AH1027" s="174"/>
      <c r="AI1027" s="174"/>
      <c r="AJ1027" s="174"/>
      <c r="AK1027" s="174"/>
      <c r="AL1027" s="174"/>
      <c r="AM1027" s="175"/>
      <c r="AN1027" s="375">
        <f>'③原紙（経理）'!AN1027:AP1027</f>
        <v>0</v>
      </c>
      <c r="AO1027" s="376"/>
      <c r="AP1027" s="371"/>
      <c r="AQ1027" s="190">
        <f t="shared" si="145"/>
        <v>0</v>
      </c>
      <c r="AR1027" s="191"/>
      <c r="AS1027" s="191"/>
      <c r="AT1027" s="191"/>
      <c r="AU1027" s="191"/>
      <c r="AV1027" s="191"/>
      <c r="AW1027" s="191"/>
      <c r="AX1027" s="191"/>
      <c r="AY1027" s="191"/>
      <c r="AZ1027" s="191"/>
      <c r="BA1027" s="191"/>
      <c r="BB1027" s="192"/>
      <c r="BC1027" s="375">
        <f>'③原紙（経理）'!BC1027:BE1027</f>
        <v>0</v>
      </c>
      <c r="BD1027" s="376"/>
      <c r="BE1027" s="371"/>
      <c r="BF1027" s="173">
        <f t="shared" si="146"/>
        <v>0</v>
      </c>
      <c r="BG1027" s="174"/>
      <c r="BH1027" s="174"/>
      <c r="BI1027" s="174"/>
      <c r="BJ1027" s="174"/>
      <c r="BK1027" s="174"/>
      <c r="BL1027" s="174"/>
      <c r="BM1027" s="174"/>
      <c r="BN1027" s="174"/>
      <c r="BO1027" s="174"/>
      <c r="BP1027" s="174"/>
      <c r="BQ1027" s="175"/>
      <c r="BR1027" s="176">
        <f t="shared" si="147"/>
        <v>0</v>
      </c>
      <c r="BS1027" s="174"/>
      <c r="BT1027" s="174"/>
      <c r="BU1027" s="174"/>
      <c r="BV1027" s="174"/>
      <c r="BW1027" s="174"/>
      <c r="BX1027" s="174"/>
      <c r="BY1027" s="174"/>
      <c r="BZ1027" s="174"/>
      <c r="CA1027" s="174"/>
      <c r="CB1027" s="174"/>
      <c r="CC1027" s="177"/>
      <c r="CD1027" s="75"/>
    </row>
    <row r="1028" spans="2:82" ht="24.95" customHeight="1">
      <c r="B1028" s="366">
        <f>'③原紙（経理）'!B1028:C1028</f>
        <v>0</v>
      </c>
      <c r="C1028" s="367"/>
      <c r="D1028" s="368">
        <f>'③原紙（経理）'!D1028:P1028</f>
        <v>0</v>
      </c>
      <c r="E1028" s="369"/>
      <c r="F1028" s="369"/>
      <c r="G1028" s="369"/>
      <c r="H1028" s="369"/>
      <c r="I1028" s="369"/>
      <c r="J1028" s="369"/>
      <c r="K1028" s="369"/>
      <c r="L1028" s="369"/>
      <c r="M1028" s="369"/>
      <c r="N1028" s="369"/>
      <c r="O1028" s="369"/>
      <c r="P1028" s="370"/>
      <c r="Q1028" s="182">
        <f>'③原紙（経理）'!Q1028:U1028</f>
        <v>0</v>
      </c>
      <c r="R1028" s="183"/>
      <c r="S1028" s="183"/>
      <c r="T1028" s="183"/>
      <c r="U1028" s="184"/>
      <c r="V1028" s="186">
        <f>'③原紙（経理）'!V1028:W1028</f>
        <v>0</v>
      </c>
      <c r="W1028" s="371"/>
      <c r="X1028" s="372">
        <f>'③原紙（経理）'!X1028:AD1028</f>
        <v>0</v>
      </c>
      <c r="Y1028" s="373"/>
      <c r="Z1028" s="373"/>
      <c r="AA1028" s="373"/>
      <c r="AB1028" s="373"/>
      <c r="AC1028" s="373"/>
      <c r="AD1028" s="374"/>
      <c r="AE1028" s="173">
        <f t="shared" si="144"/>
        <v>0</v>
      </c>
      <c r="AF1028" s="174"/>
      <c r="AG1028" s="174"/>
      <c r="AH1028" s="174"/>
      <c r="AI1028" s="174"/>
      <c r="AJ1028" s="174"/>
      <c r="AK1028" s="174"/>
      <c r="AL1028" s="174"/>
      <c r="AM1028" s="175"/>
      <c r="AN1028" s="375">
        <f>'③原紙（経理）'!AN1028:AP1028</f>
        <v>0</v>
      </c>
      <c r="AO1028" s="376"/>
      <c r="AP1028" s="371"/>
      <c r="AQ1028" s="190">
        <f t="shared" si="145"/>
        <v>0</v>
      </c>
      <c r="AR1028" s="191"/>
      <c r="AS1028" s="191"/>
      <c r="AT1028" s="191"/>
      <c r="AU1028" s="191"/>
      <c r="AV1028" s="191"/>
      <c r="AW1028" s="191"/>
      <c r="AX1028" s="191"/>
      <c r="AY1028" s="191"/>
      <c r="AZ1028" s="191"/>
      <c r="BA1028" s="191"/>
      <c r="BB1028" s="192"/>
      <c r="BC1028" s="375">
        <f>'③原紙（経理）'!BC1028:BE1028</f>
        <v>0</v>
      </c>
      <c r="BD1028" s="376"/>
      <c r="BE1028" s="371"/>
      <c r="BF1028" s="173">
        <f t="shared" si="146"/>
        <v>0</v>
      </c>
      <c r="BG1028" s="174"/>
      <c r="BH1028" s="174"/>
      <c r="BI1028" s="174"/>
      <c r="BJ1028" s="174"/>
      <c r="BK1028" s="174"/>
      <c r="BL1028" s="174"/>
      <c r="BM1028" s="174"/>
      <c r="BN1028" s="174"/>
      <c r="BO1028" s="174"/>
      <c r="BP1028" s="174"/>
      <c r="BQ1028" s="175"/>
      <c r="BR1028" s="176">
        <f t="shared" si="147"/>
        <v>0</v>
      </c>
      <c r="BS1028" s="174"/>
      <c r="BT1028" s="174"/>
      <c r="BU1028" s="174"/>
      <c r="BV1028" s="174"/>
      <c r="BW1028" s="174"/>
      <c r="BX1028" s="174"/>
      <c r="BY1028" s="174"/>
      <c r="BZ1028" s="174"/>
      <c r="CA1028" s="174"/>
      <c r="CB1028" s="174"/>
      <c r="CC1028" s="177"/>
      <c r="CD1028" s="75"/>
    </row>
    <row r="1029" spans="2:82" ht="24.95" customHeight="1">
      <c r="B1029" s="366">
        <f>'③原紙（経理）'!B1029:C1029</f>
        <v>0</v>
      </c>
      <c r="C1029" s="367"/>
      <c r="D1029" s="368">
        <f>'③原紙（経理）'!D1029:P1029</f>
        <v>0</v>
      </c>
      <c r="E1029" s="369"/>
      <c r="F1029" s="369"/>
      <c r="G1029" s="369"/>
      <c r="H1029" s="369"/>
      <c r="I1029" s="369"/>
      <c r="J1029" s="369"/>
      <c r="K1029" s="369"/>
      <c r="L1029" s="369"/>
      <c r="M1029" s="369"/>
      <c r="N1029" s="369"/>
      <c r="O1029" s="369"/>
      <c r="P1029" s="370"/>
      <c r="Q1029" s="182">
        <f>'③原紙（経理）'!Q1029:U1029</f>
        <v>0</v>
      </c>
      <c r="R1029" s="183"/>
      <c r="S1029" s="183"/>
      <c r="T1029" s="183"/>
      <c r="U1029" s="184"/>
      <c r="V1029" s="186">
        <f>'③原紙（経理）'!V1029:W1029</f>
        <v>0</v>
      </c>
      <c r="W1029" s="371"/>
      <c r="X1029" s="372">
        <f>'③原紙（経理）'!X1029:AD1029</f>
        <v>0</v>
      </c>
      <c r="Y1029" s="373"/>
      <c r="Z1029" s="373"/>
      <c r="AA1029" s="373"/>
      <c r="AB1029" s="373"/>
      <c r="AC1029" s="373"/>
      <c r="AD1029" s="374"/>
      <c r="AE1029" s="173">
        <f t="shared" si="144"/>
        <v>0</v>
      </c>
      <c r="AF1029" s="174"/>
      <c r="AG1029" s="174"/>
      <c r="AH1029" s="174"/>
      <c r="AI1029" s="174"/>
      <c r="AJ1029" s="174"/>
      <c r="AK1029" s="174"/>
      <c r="AL1029" s="174"/>
      <c r="AM1029" s="175"/>
      <c r="AN1029" s="375">
        <f>'③原紙（経理）'!AN1029:AP1029</f>
        <v>0</v>
      </c>
      <c r="AO1029" s="376"/>
      <c r="AP1029" s="371"/>
      <c r="AQ1029" s="190">
        <f t="shared" si="145"/>
        <v>0</v>
      </c>
      <c r="AR1029" s="191"/>
      <c r="AS1029" s="191"/>
      <c r="AT1029" s="191"/>
      <c r="AU1029" s="191"/>
      <c r="AV1029" s="191"/>
      <c r="AW1029" s="191"/>
      <c r="AX1029" s="191"/>
      <c r="AY1029" s="191"/>
      <c r="AZ1029" s="191"/>
      <c r="BA1029" s="191"/>
      <c r="BB1029" s="192"/>
      <c r="BC1029" s="375">
        <f>'③原紙（経理）'!BC1029:BE1029</f>
        <v>0</v>
      </c>
      <c r="BD1029" s="376"/>
      <c r="BE1029" s="371"/>
      <c r="BF1029" s="173">
        <f t="shared" si="146"/>
        <v>0</v>
      </c>
      <c r="BG1029" s="174"/>
      <c r="BH1029" s="174"/>
      <c r="BI1029" s="174"/>
      <c r="BJ1029" s="174"/>
      <c r="BK1029" s="174"/>
      <c r="BL1029" s="174"/>
      <c r="BM1029" s="174"/>
      <c r="BN1029" s="174"/>
      <c r="BO1029" s="174"/>
      <c r="BP1029" s="174"/>
      <c r="BQ1029" s="175"/>
      <c r="BR1029" s="176">
        <f t="shared" si="147"/>
        <v>0</v>
      </c>
      <c r="BS1029" s="174"/>
      <c r="BT1029" s="174"/>
      <c r="BU1029" s="174"/>
      <c r="BV1029" s="174"/>
      <c r="BW1029" s="174"/>
      <c r="BX1029" s="174"/>
      <c r="BY1029" s="174"/>
      <c r="BZ1029" s="174"/>
      <c r="CA1029" s="174"/>
      <c r="CB1029" s="174"/>
      <c r="CC1029" s="177"/>
      <c r="CD1029" s="75"/>
    </row>
    <row r="1030" spans="2:82" ht="24.95" customHeight="1">
      <c r="B1030" s="366">
        <f>'③原紙（経理）'!B1030:C1030</f>
        <v>0</v>
      </c>
      <c r="C1030" s="367"/>
      <c r="D1030" s="368">
        <f>'③原紙（経理）'!D1030:P1030</f>
        <v>0</v>
      </c>
      <c r="E1030" s="369"/>
      <c r="F1030" s="369"/>
      <c r="G1030" s="369"/>
      <c r="H1030" s="369"/>
      <c r="I1030" s="369"/>
      <c r="J1030" s="369"/>
      <c r="K1030" s="369"/>
      <c r="L1030" s="369"/>
      <c r="M1030" s="369"/>
      <c r="N1030" s="369"/>
      <c r="O1030" s="369"/>
      <c r="P1030" s="370"/>
      <c r="Q1030" s="182">
        <f>'③原紙（経理）'!Q1030:U1030</f>
        <v>0</v>
      </c>
      <c r="R1030" s="183"/>
      <c r="S1030" s="183"/>
      <c r="T1030" s="183"/>
      <c r="U1030" s="184"/>
      <c r="V1030" s="186">
        <f>'③原紙（経理）'!V1030:W1030</f>
        <v>0</v>
      </c>
      <c r="W1030" s="371"/>
      <c r="X1030" s="372">
        <f>'③原紙（経理）'!X1030:AD1030</f>
        <v>0</v>
      </c>
      <c r="Y1030" s="373"/>
      <c r="Z1030" s="373"/>
      <c r="AA1030" s="373"/>
      <c r="AB1030" s="373"/>
      <c r="AC1030" s="373"/>
      <c r="AD1030" s="374"/>
      <c r="AE1030" s="173">
        <f t="shared" si="144"/>
        <v>0</v>
      </c>
      <c r="AF1030" s="174"/>
      <c r="AG1030" s="174"/>
      <c r="AH1030" s="174"/>
      <c r="AI1030" s="174"/>
      <c r="AJ1030" s="174"/>
      <c r="AK1030" s="174"/>
      <c r="AL1030" s="174"/>
      <c r="AM1030" s="175"/>
      <c r="AN1030" s="375">
        <f>'③原紙（経理）'!AN1030:AP1030</f>
        <v>0</v>
      </c>
      <c r="AO1030" s="376"/>
      <c r="AP1030" s="371"/>
      <c r="AQ1030" s="190">
        <f t="shared" si="145"/>
        <v>0</v>
      </c>
      <c r="AR1030" s="191"/>
      <c r="AS1030" s="191"/>
      <c r="AT1030" s="191"/>
      <c r="AU1030" s="191"/>
      <c r="AV1030" s="191"/>
      <c r="AW1030" s="191"/>
      <c r="AX1030" s="191"/>
      <c r="AY1030" s="191"/>
      <c r="AZ1030" s="191"/>
      <c r="BA1030" s="191"/>
      <c r="BB1030" s="192"/>
      <c r="BC1030" s="375">
        <f>'③原紙（経理）'!BC1030:BE1030</f>
        <v>0</v>
      </c>
      <c r="BD1030" s="376"/>
      <c r="BE1030" s="371"/>
      <c r="BF1030" s="173">
        <f t="shared" si="146"/>
        <v>0</v>
      </c>
      <c r="BG1030" s="174"/>
      <c r="BH1030" s="174"/>
      <c r="BI1030" s="174"/>
      <c r="BJ1030" s="174"/>
      <c r="BK1030" s="174"/>
      <c r="BL1030" s="174"/>
      <c r="BM1030" s="174"/>
      <c r="BN1030" s="174"/>
      <c r="BO1030" s="174"/>
      <c r="BP1030" s="174"/>
      <c r="BQ1030" s="175"/>
      <c r="BR1030" s="176">
        <f t="shared" si="147"/>
        <v>0</v>
      </c>
      <c r="BS1030" s="174"/>
      <c r="BT1030" s="174"/>
      <c r="BU1030" s="174"/>
      <c r="BV1030" s="174"/>
      <c r="BW1030" s="174"/>
      <c r="BX1030" s="174"/>
      <c r="BY1030" s="174"/>
      <c r="BZ1030" s="174"/>
      <c r="CA1030" s="174"/>
      <c r="CB1030" s="174"/>
      <c r="CC1030" s="177"/>
      <c r="CD1030" s="75"/>
    </row>
    <row r="1031" spans="2:82" ht="24.95" customHeight="1">
      <c r="B1031" s="366">
        <f>'③原紙（経理）'!B1031:C1031</f>
        <v>0</v>
      </c>
      <c r="C1031" s="367"/>
      <c r="D1031" s="368">
        <f>'③原紙（経理）'!D1031:P1031</f>
        <v>0</v>
      </c>
      <c r="E1031" s="369"/>
      <c r="F1031" s="369"/>
      <c r="G1031" s="369"/>
      <c r="H1031" s="369"/>
      <c r="I1031" s="369"/>
      <c r="J1031" s="369"/>
      <c r="K1031" s="369"/>
      <c r="L1031" s="369"/>
      <c r="M1031" s="369"/>
      <c r="N1031" s="369"/>
      <c r="O1031" s="369"/>
      <c r="P1031" s="370"/>
      <c r="Q1031" s="182">
        <f>'③原紙（経理）'!Q1031:U1031</f>
        <v>0</v>
      </c>
      <c r="R1031" s="183"/>
      <c r="S1031" s="183"/>
      <c r="T1031" s="183"/>
      <c r="U1031" s="184"/>
      <c r="V1031" s="186">
        <f>'③原紙（経理）'!V1031:W1031</f>
        <v>0</v>
      </c>
      <c r="W1031" s="371"/>
      <c r="X1031" s="372">
        <f>'③原紙（経理）'!X1031:AD1031</f>
        <v>0</v>
      </c>
      <c r="Y1031" s="373"/>
      <c r="Z1031" s="373"/>
      <c r="AA1031" s="373"/>
      <c r="AB1031" s="373"/>
      <c r="AC1031" s="373"/>
      <c r="AD1031" s="374"/>
      <c r="AE1031" s="173">
        <f t="shared" si="144"/>
        <v>0</v>
      </c>
      <c r="AF1031" s="174"/>
      <c r="AG1031" s="174"/>
      <c r="AH1031" s="174"/>
      <c r="AI1031" s="174"/>
      <c r="AJ1031" s="174"/>
      <c r="AK1031" s="174"/>
      <c r="AL1031" s="174"/>
      <c r="AM1031" s="175"/>
      <c r="AN1031" s="375">
        <f>'③原紙（経理）'!AN1031:AP1031</f>
        <v>0</v>
      </c>
      <c r="AO1031" s="376"/>
      <c r="AP1031" s="371"/>
      <c r="AQ1031" s="190">
        <f t="shared" si="145"/>
        <v>0</v>
      </c>
      <c r="AR1031" s="191"/>
      <c r="AS1031" s="191"/>
      <c r="AT1031" s="191"/>
      <c r="AU1031" s="191"/>
      <c r="AV1031" s="191"/>
      <c r="AW1031" s="191"/>
      <c r="AX1031" s="191"/>
      <c r="AY1031" s="191"/>
      <c r="AZ1031" s="191"/>
      <c r="BA1031" s="191"/>
      <c r="BB1031" s="192"/>
      <c r="BC1031" s="375">
        <f>'③原紙（経理）'!BC1031:BE1031</f>
        <v>0</v>
      </c>
      <c r="BD1031" s="376"/>
      <c r="BE1031" s="371"/>
      <c r="BF1031" s="173">
        <f t="shared" si="146"/>
        <v>0</v>
      </c>
      <c r="BG1031" s="174"/>
      <c r="BH1031" s="174"/>
      <c r="BI1031" s="174"/>
      <c r="BJ1031" s="174"/>
      <c r="BK1031" s="174"/>
      <c r="BL1031" s="174"/>
      <c r="BM1031" s="174"/>
      <c r="BN1031" s="174"/>
      <c r="BO1031" s="174"/>
      <c r="BP1031" s="174"/>
      <c r="BQ1031" s="175"/>
      <c r="BR1031" s="176">
        <f t="shared" si="147"/>
        <v>0</v>
      </c>
      <c r="BS1031" s="174"/>
      <c r="BT1031" s="174"/>
      <c r="BU1031" s="174"/>
      <c r="BV1031" s="174"/>
      <c r="BW1031" s="174"/>
      <c r="BX1031" s="174"/>
      <c r="BY1031" s="174"/>
      <c r="BZ1031" s="174"/>
      <c r="CA1031" s="174"/>
      <c r="CB1031" s="174"/>
      <c r="CC1031" s="177"/>
      <c r="CD1031" s="75"/>
    </row>
    <row r="1032" spans="2:82" ht="24.95" customHeight="1">
      <c r="B1032" s="366">
        <f>'③原紙（経理）'!B1032:C1032</f>
        <v>0</v>
      </c>
      <c r="C1032" s="367"/>
      <c r="D1032" s="368">
        <f>'③原紙（経理）'!D1032:P1032</f>
        <v>0</v>
      </c>
      <c r="E1032" s="369"/>
      <c r="F1032" s="369"/>
      <c r="G1032" s="369"/>
      <c r="H1032" s="369"/>
      <c r="I1032" s="369"/>
      <c r="J1032" s="369"/>
      <c r="K1032" s="369"/>
      <c r="L1032" s="369"/>
      <c r="M1032" s="369"/>
      <c r="N1032" s="369"/>
      <c r="O1032" s="369"/>
      <c r="P1032" s="370"/>
      <c r="Q1032" s="182">
        <f>'③原紙（経理）'!Q1032:U1032</f>
        <v>0</v>
      </c>
      <c r="R1032" s="183"/>
      <c r="S1032" s="183"/>
      <c r="T1032" s="183"/>
      <c r="U1032" s="184"/>
      <c r="V1032" s="186">
        <f>'③原紙（経理）'!V1032:W1032</f>
        <v>0</v>
      </c>
      <c r="W1032" s="371"/>
      <c r="X1032" s="372">
        <f>'③原紙（経理）'!X1032:AD1032</f>
        <v>0</v>
      </c>
      <c r="Y1032" s="373"/>
      <c r="Z1032" s="373"/>
      <c r="AA1032" s="373"/>
      <c r="AB1032" s="373"/>
      <c r="AC1032" s="373"/>
      <c r="AD1032" s="374"/>
      <c r="AE1032" s="173">
        <f t="shared" si="144"/>
        <v>0</v>
      </c>
      <c r="AF1032" s="174"/>
      <c r="AG1032" s="174"/>
      <c r="AH1032" s="174"/>
      <c r="AI1032" s="174"/>
      <c r="AJ1032" s="174"/>
      <c r="AK1032" s="174"/>
      <c r="AL1032" s="174"/>
      <c r="AM1032" s="175"/>
      <c r="AN1032" s="375">
        <f>'③原紙（経理）'!AN1032:AP1032</f>
        <v>0</v>
      </c>
      <c r="AO1032" s="376"/>
      <c r="AP1032" s="371"/>
      <c r="AQ1032" s="377">
        <f t="shared" si="145"/>
        <v>0</v>
      </c>
      <c r="AR1032" s="378"/>
      <c r="AS1032" s="378"/>
      <c r="AT1032" s="378"/>
      <c r="AU1032" s="378"/>
      <c r="AV1032" s="378"/>
      <c r="AW1032" s="378"/>
      <c r="AX1032" s="378"/>
      <c r="AY1032" s="378"/>
      <c r="AZ1032" s="378"/>
      <c r="BA1032" s="378"/>
      <c r="BB1032" s="379"/>
      <c r="BC1032" s="375">
        <f>'③原紙（経理）'!BC1032:BE1032</f>
        <v>0</v>
      </c>
      <c r="BD1032" s="376"/>
      <c r="BE1032" s="371"/>
      <c r="BF1032" s="361">
        <f t="shared" si="146"/>
        <v>0</v>
      </c>
      <c r="BG1032" s="362"/>
      <c r="BH1032" s="362"/>
      <c r="BI1032" s="362"/>
      <c r="BJ1032" s="362"/>
      <c r="BK1032" s="362"/>
      <c r="BL1032" s="362"/>
      <c r="BM1032" s="362"/>
      <c r="BN1032" s="362"/>
      <c r="BO1032" s="362"/>
      <c r="BP1032" s="362"/>
      <c r="BQ1032" s="363"/>
      <c r="BR1032" s="364">
        <f t="shared" si="147"/>
        <v>0</v>
      </c>
      <c r="BS1032" s="362"/>
      <c r="BT1032" s="362"/>
      <c r="BU1032" s="362"/>
      <c r="BV1032" s="362"/>
      <c r="BW1032" s="362"/>
      <c r="BX1032" s="362"/>
      <c r="BY1032" s="362"/>
      <c r="BZ1032" s="362"/>
      <c r="CA1032" s="362"/>
      <c r="CB1032" s="362"/>
      <c r="CC1032" s="365"/>
      <c r="CD1032" s="75"/>
    </row>
    <row r="1033" spans="2:82" ht="24.95" customHeight="1" thickBot="1">
      <c r="B1033" s="196"/>
      <c r="C1033" s="197"/>
      <c r="D1033" s="198" t="s">
        <v>49</v>
      </c>
      <c r="E1033" s="199"/>
      <c r="F1033" s="199"/>
      <c r="G1033" s="199"/>
      <c r="H1033" s="199"/>
      <c r="I1033" s="199"/>
      <c r="J1033" s="199"/>
      <c r="K1033" s="199"/>
      <c r="L1033" s="199"/>
      <c r="M1033" s="199"/>
      <c r="N1033" s="199"/>
      <c r="O1033" s="199"/>
      <c r="P1033" s="200"/>
      <c r="Q1033" s="201"/>
      <c r="R1033" s="202"/>
      <c r="S1033" s="202"/>
      <c r="T1033" s="202"/>
      <c r="U1033" s="203"/>
      <c r="V1033" s="198"/>
      <c r="W1033" s="197"/>
      <c r="X1033" s="204"/>
      <c r="Y1033" s="205"/>
      <c r="Z1033" s="205"/>
      <c r="AA1033" s="205"/>
      <c r="AB1033" s="205"/>
      <c r="AC1033" s="205"/>
      <c r="AD1033" s="206"/>
      <c r="AE1033" s="204">
        <f>SUM(AE1024:AM1032)</f>
        <v>0</v>
      </c>
      <c r="AF1033" s="205"/>
      <c r="AG1033" s="205"/>
      <c r="AH1033" s="205"/>
      <c r="AI1033" s="205"/>
      <c r="AJ1033" s="205"/>
      <c r="AK1033" s="205"/>
      <c r="AL1033" s="205"/>
      <c r="AM1033" s="207"/>
      <c r="AN1033" s="208"/>
      <c r="AO1033" s="205"/>
      <c r="AP1033" s="206"/>
      <c r="AQ1033" s="204">
        <f>SUM(AQ1024:BB1032)</f>
        <v>0</v>
      </c>
      <c r="AR1033" s="205"/>
      <c r="AS1033" s="205"/>
      <c r="AT1033" s="205"/>
      <c r="AU1033" s="205"/>
      <c r="AV1033" s="205"/>
      <c r="AW1033" s="205"/>
      <c r="AX1033" s="205"/>
      <c r="AY1033" s="205"/>
      <c r="AZ1033" s="205"/>
      <c r="BA1033" s="205"/>
      <c r="BB1033" s="207"/>
      <c r="BC1033" s="208"/>
      <c r="BD1033" s="205"/>
      <c r="BE1033" s="206"/>
      <c r="BF1033" s="204">
        <f>SUM(BF1024:BQ1032)</f>
        <v>0</v>
      </c>
      <c r="BG1033" s="205"/>
      <c r="BH1033" s="205"/>
      <c r="BI1033" s="205"/>
      <c r="BJ1033" s="205"/>
      <c r="BK1033" s="205"/>
      <c r="BL1033" s="205"/>
      <c r="BM1033" s="205"/>
      <c r="BN1033" s="205"/>
      <c r="BO1033" s="205"/>
      <c r="BP1033" s="205"/>
      <c r="BQ1033" s="207"/>
      <c r="BR1033" s="208">
        <f>AE1033-AQ1033-BF1033</f>
        <v>0</v>
      </c>
      <c r="BS1033" s="205"/>
      <c r="BT1033" s="205"/>
      <c r="BU1033" s="205"/>
      <c r="BV1033" s="205"/>
      <c r="BW1033" s="205"/>
      <c r="BX1033" s="205"/>
      <c r="BY1033" s="205"/>
      <c r="BZ1033" s="205"/>
      <c r="CA1033" s="205"/>
      <c r="CB1033" s="205"/>
      <c r="CC1033" s="209"/>
      <c r="CD1033" s="75"/>
    </row>
    <row r="1034" spans="2:82" ht="15" customHeight="1">
      <c r="B1034" s="232" t="s">
        <v>72</v>
      </c>
      <c r="C1034" s="233"/>
      <c r="D1034" s="233"/>
      <c r="E1034" s="233"/>
      <c r="F1034" s="233"/>
      <c r="G1034" s="233"/>
      <c r="H1034" s="233"/>
      <c r="I1034" s="233"/>
      <c r="J1034" s="233"/>
      <c r="K1034" s="233"/>
      <c r="L1034" s="233"/>
      <c r="M1034" s="233"/>
      <c r="N1034" s="233"/>
      <c r="O1034" s="233"/>
      <c r="P1034" s="234" t="s">
        <v>28</v>
      </c>
      <c r="Q1034" s="235"/>
      <c r="R1034" s="235"/>
      <c r="S1034" s="235"/>
      <c r="T1034" s="235"/>
      <c r="U1034" s="236"/>
      <c r="V1034" s="392" t="s">
        <v>29</v>
      </c>
      <c r="W1034" s="392"/>
      <c r="X1034" s="392"/>
      <c r="Y1034" s="392"/>
      <c r="Z1034" s="392"/>
      <c r="AA1034" s="392"/>
      <c r="AB1034" s="392" t="s">
        <v>101</v>
      </c>
      <c r="AC1034" s="392"/>
      <c r="AD1034" s="392"/>
      <c r="AE1034" s="392"/>
      <c r="AF1034" s="392"/>
      <c r="AG1034" s="392"/>
      <c r="AH1034" s="392" t="s">
        <v>30</v>
      </c>
      <c r="AI1034" s="392"/>
      <c r="AJ1034" s="392"/>
      <c r="AK1034" s="392"/>
      <c r="AL1034" s="392"/>
      <c r="AM1034" s="392"/>
      <c r="AN1034" s="392"/>
      <c r="AO1034" s="392"/>
      <c r="AP1034" s="392"/>
      <c r="AQ1034" s="392"/>
      <c r="AR1034" s="392"/>
      <c r="AS1034" s="234"/>
      <c r="AT1034" s="395" t="s">
        <v>100</v>
      </c>
      <c r="AU1034" s="385"/>
      <c r="AV1034" s="385"/>
      <c r="AW1034" s="385"/>
      <c r="AX1034" s="385"/>
      <c r="AY1034" s="385"/>
      <c r="AZ1034" s="385"/>
      <c r="BA1034" s="385"/>
      <c r="BB1034" s="385"/>
      <c r="BC1034" s="385"/>
      <c r="BD1034" s="385"/>
      <c r="BE1034" s="385"/>
      <c r="BF1034" s="385"/>
      <c r="BG1034" s="385"/>
      <c r="BH1034" s="385"/>
      <c r="BI1034" s="385"/>
      <c r="BJ1034" s="385"/>
      <c r="BK1034" s="385"/>
      <c r="BL1034" s="385"/>
      <c r="BM1034" s="385"/>
      <c r="BN1034" s="385"/>
      <c r="BO1034" s="385"/>
      <c r="BP1034" s="385"/>
      <c r="BQ1034" s="385"/>
      <c r="BR1034" s="385"/>
      <c r="BS1034" s="385"/>
      <c r="BT1034" s="385"/>
      <c r="BU1034" s="385"/>
      <c r="BV1034" s="385"/>
      <c r="BW1034" s="385"/>
      <c r="BX1034" s="385"/>
      <c r="BY1034" s="385"/>
      <c r="BZ1034" s="385"/>
      <c r="CA1034" s="385"/>
      <c r="CB1034" s="385"/>
      <c r="CC1034" s="386"/>
      <c r="CD1034" s="46"/>
    </row>
    <row r="1035" spans="2:82" ht="45" customHeight="1">
      <c r="B1035" s="237" t="s">
        <v>27</v>
      </c>
      <c r="C1035" s="238"/>
      <c r="D1035" s="238"/>
      <c r="E1035" s="238"/>
      <c r="F1035" s="238"/>
      <c r="G1035" s="238"/>
      <c r="H1035" s="238"/>
      <c r="I1035" s="238"/>
      <c r="J1035" s="238"/>
      <c r="K1035" s="238"/>
      <c r="L1035" s="238"/>
      <c r="M1035" s="238"/>
      <c r="N1035" s="238"/>
      <c r="O1035" s="238"/>
      <c r="P1035" s="384"/>
      <c r="Q1035" s="238"/>
      <c r="R1035" s="238"/>
      <c r="S1035" s="238"/>
      <c r="T1035" s="238"/>
      <c r="U1035" s="239"/>
      <c r="V1035" s="393"/>
      <c r="W1035" s="393"/>
      <c r="X1035" s="393"/>
      <c r="Y1035" s="393"/>
      <c r="Z1035" s="393"/>
      <c r="AA1035" s="393"/>
      <c r="AB1035" s="393"/>
      <c r="AC1035" s="393"/>
      <c r="AD1035" s="393"/>
      <c r="AE1035" s="393"/>
      <c r="AF1035" s="393"/>
      <c r="AG1035" s="393"/>
      <c r="AH1035" s="394"/>
      <c r="AI1035" s="394"/>
      <c r="AJ1035" s="394"/>
      <c r="AK1035" s="394"/>
      <c r="AL1035" s="394"/>
      <c r="AM1035" s="394"/>
      <c r="AN1035" s="393"/>
      <c r="AO1035" s="393"/>
      <c r="AP1035" s="393"/>
      <c r="AQ1035" s="393"/>
      <c r="AR1035" s="393"/>
      <c r="AS1035" s="167"/>
      <c r="AT1035" s="396"/>
      <c r="AU1035" s="387"/>
      <c r="AV1035" s="387"/>
      <c r="AW1035" s="387"/>
      <c r="AX1035" s="387"/>
      <c r="AY1035" s="387"/>
      <c r="AZ1035" s="387"/>
      <c r="BA1035" s="387"/>
      <c r="BB1035" s="387"/>
      <c r="BC1035" s="387"/>
      <c r="BD1035" s="387"/>
      <c r="BE1035" s="387"/>
      <c r="BF1035" s="387"/>
      <c r="BG1035" s="387"/>
      <c r="BH1035" s="387"/>
      <c r="BI1035" s="387"/>
      <c r="BJ1035" s="387"/>
      <c r="BK1035" s="387"/>
      <c r="BL1035" s="387"/>
      <c r="BM1035" s="387"/>
      <c r="BN1035" s="387"/>
      <c r="BO1035" s="387"/>
      <c r="BP1035" s="387"/>
      <c r="BQ1035" s="387"/>
      <c r="BR1035" s="387"/>
      <c r="BS1035" s="387"/>
      <c r="BT1035" s="387"/>
      <c r="BU1035" s="387"/>
      <c r="BV1035" s="387"/>
      <c r="BW1035" s="387"/>
      <c r="BX1035" s="387"/>
      <c r="BY1035" s="387"/>
      <c r="BZ1035" s="387"/>
      <c r="CA1035" s="387"/>
      <c r="CB1035" s="387"/>
      <c r="CC1035" s="388"/>
      <c r="CD1035" s="46"/>
    </row>
    <row r="1036" spans="2:82" ht="27" customHeight="1" thickBot="1">
      <c r="B1036" s="225" t="s">
        <v>24</v>
      </c>
      <c r="C1036" s="226"/>
      <c r="D1036" s="226"/>
      <c r="E1036" s="226"/>
      <c r="F1036" s="226"/>
      <c r="G1036" s="226"/>
      <c r="H1036" s="226"/>
      <c r="I1036" s="226"/>
      <c r="J1036" s="226"/>
      <c r="K1036" s="226"/>
      <c r="L1036" s="226"/>
      <c r="M1036" s="226"/>
      <c r="N1036" s="226"/>
      <c r="O1036" s="226"/>
      <c r="P1036" s="226"/>
      <c r="Q1036" s="226"/>
      <c r="R1036" s="226"/>
      <c r="S1036" s="226"/>
      <c r="T1036" s="226"/>
      <c r="U1036" s="226"/>
      <c r="V1036" s="226"/>
      <c r="W1036" s="226"/>
      <c r="X1036" s="226"/>
      <c r="Y1036" s="226"/>
      <c r="Z1036" s="226"/>
      <c r="AA1036" s="226"/>
      <c r="AB1036" s="226"/>
      <c r="AC1036" s="226"/>
      <c r="AD1036" s="226"/>
      <c r="AE1036" s="226"/>
      <c r="AF1036" s="227"/>
      <c r="AG1036" s="228" t="s">
        <v>25</v>
      </c>
      <c r="AH1036" s="229"/>
      <c r="AI1036" s="229"/>
      <c r="AJ1036" s="229"/>
      <c r="AK1036" s="229"/>
      <c r="AL1036" s="229"/>
      <c r="AM1036" s="229"/>
      <c r="AN1036" s="229"/>
      <c r="AO1036" s="229"/>
      <c r="AP1036" s="229"/>
      <c r="AQ1036" s="229"/>
      <c r="AR1036" s="229"/>
      <c r="AS1036" s="229"/>
      <c r="AT1036" s="229"/>
      <c r="AU1036" s="229"/>
      <c r="AV1036" s="229"/>
      <c r="AW1036" s="229"/>
      <c r="AX1036" s="229"/>
      <c r="AY1036" s="229"/>
      <c r="AZ1036" s="229"/>
      <c r="BA1036" s="229"/>
      <c r="BB1036" s="230"/>
      <c r="BC1036" s="228" t="s">
        <v>26</v>
      </c>
      <c r="BD1036" s="229"/>
      <c r="BE1036" s="229"/>
      <c r="BF1036" s="229"/>
      <c r="BG1036" s="229"/>
      <c r="BH1036" s="229"/>
      <c r="BI1036" s="229"/>
      <c r="BJ1036" s="229"/>
      <c r="BK1036" s="229"/>
      <c r="BL1036" s="229"/>
      <c r="BM1036" s="229"/>
      <c r="BN1036" s="229"/>
      <c r="BO1036" s="229"/>
      <c r="BP1036" s="229"/>
      <c r="BQ1036" s="229"/>
      <c r="BR1036" s="229"/>
      <c r="BS1036" s="229"/>
      <c r="BT1036" s="229"/>
      <c r="BU1036" s="229"/>
      <c r="BV1036" s="229"/>
      <c r="BW1036" s="229"/>
      <c r="BX1036" s="229"/>
      <c r="BY1036" s="229"/>
      <c r="BZ1036" s="229"/>
      <c r="CA1036" s="229"/>
      <c r="CB1036" s="229"/>
      <c r="CC1036" s="231"/>
      <c r="CD1036" s="47"/>
    </row>
    <row r="1037" spans="2:82" ht="15.95" customHeight="1">
      <c r="AC1037" s="100" t="s">
        <v>98</v>
      </c>
      <c r="AD1037" s="100"/>
      <c r="AE1037" s="100"/>
      <c r="AF1037" s="100"/>
      <c r="AG1037" s="100"/>
      <c r="AH1037" s="100"/>
      <c r="AI1037" s="100"/>
      <c r="AJ1037" s="100"/>
      <c r="AK1037" s="100"/>
      <c r="AL1037" s="100"/>
      <c r="AM1037" s="100"/>
      <c r="AN1037" s="100"/>
      <c r="AO1037" s="100"/>
      <c r="AP1037" s="100"/>
      <c r="AQ1037" s="100"/>
      <c r="AR1037" s="100"/>
      <c r="AS1037" s="100"/>
      <c r="AT1037" s="100"/>
      <c r="AU1037" s="100"/>
      <c r="AV1037" s="100"/>
      <c r="AW1037" s="100"/>
      <c r="AX1037" s="100"/>
      <c r="AY1037" s="58"/>
      <c r="BN1037" s="102">
        <f>'③原紙（経理）'!BN1037:BP1037</f>
        <v>0</v>
      </c>
      <c r="BO1037" s="102"/>
      <c r="BP1037" s="102"/>
      <c r="BQ1037" s="5" t="s">
        <v>42</v>
      </c>
      <c r="BR1037" s="5"/>
      <c r="BS1037" s="5"/>
      <c r="BT1037" s="5"/>
      <c r="BU1037" s="5"/>
      <c r="BV1037" s="88">
        <v>38</v>
      </c>
      <c r="BW1037" s="88"/>
      <c r="BX1037" s="88"/>
      <c r="BY1037" s="5" t="s">
        <v>41</v>
      </c>
      <c r="BZ1037" s="5"/>
      <c r="CA1037" s="5"/>
    </row>
    <row r="1038" spans="2:82" ht="15.75" customHeight="1">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100"/>
      <c r="AD1038" s="100"/>
      <c r="AE1038" s="100"/>
      <c r="AF1038" s="100"/>
      <c r="AG1038" s="100"/>
      <c r="AH1038" s="100"/>
      <c r="AI1038" s="100"/>
      <c r="AJ1038" s="100"/>
      <c r="AK1038" s="100"/>
      <c r="AL1038" s="100"/>
      <c r="AM1038" s="100"/>
      <c r="AN1038" s="100"/>
      <c r="AO1038" s="100"/>
      <c r="AP1038" s="100"/>
      <c r="AQ1038" s="100"/>
      <c r="AR1038" s="100"/>
      <c r="AS1038" s="100"/>
      <c r="AT1038" s="100"/>
      <c r="AU1038" s="100"/>
      <c r="AV1038" s="100"/>
      <c r="AW1038" s="100"/>
      <c r="AX1038" s="100"/>
      <c r="AY1038" s="58"/>
      <c r="AZ1038" s="4"/>
      <c r="BA1038" s="4"/>
      <c r="BB1038" s="4"/>
      <c r="BC1038" s="4"/>
      <c r="BD1038" s="4"/>
      <c r="BE1038" s="4"/>
      <c r="BF1038" s="4"/>
      <c r="BG1038" s="4"/>
      <c r="BH1038" s="4"/>
      <c r="BI1038" s="4"/>
      <c r="BJ1038" s="4"/>
      <c r="BK1038" s="5" t="s">
        <v>4</v>
      </c>
      <c r="BN1038" s="102">
        <f>'③原紙（経理）'!BN1038:BO1038</f>
        <v>0</v>
      </c>
      <c r="BO1038" s="102"/>
      <c r="BP1038" s="88" t="s">
        <v>3</v>
      </c>
      <c r="BQ1038" s="88"/>
      <c r="BR1038" s="102">
        <f>'③原紙（経理）'!BR1038:BS1038</f>
        <v>0</v>
      </c>
      <c r="BS1038" s="102"/>
      <c r="BT1038" s="102">
        <f>'③原紙（経理）'!BT1038:BU1038</f>
        <v>0</v>
      </c>
      <c r="BU1038" s="102"/>
      <c r="BV1038" s="88" t="s">
        <v>2</v>
      </c>
      <c r="BW1038" s="88"/>
      <c r="BX1038" s="102">
        <f>'③原紙（経理）'!BX1038:BY1038</f>
        <v>0</v>
      </c>
      <c r="BY1038" s="102"/>
      <c r="BZ1038" s="102">
        <f>'③原紙（経理）'!BZ1038:CA1038</f>
        <v>0</v>
      </c>
      <c r="CA1038" s="102"/>
      <c r="CB1038" s="88" t="s">
        <v>1</v>
      </c>
      <c r="CC1038" s="88"/>
      <c r="CD1038" s="39"/>
    </row>
    <row r="1039" spans="2:82" ht="15.75" customHeight="1" thickBot="1">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c r="AB1039" s="4"/>
      <c r="AC1039" s="101"/>
      <c r="AD1039" s="101"/>
      <c r="AE1039" s="101"/>
      <c r="AF1039" s="101"/>
      <c r="AG1039" s="101"/>
      <c r="AH1039" s="101"/>
      <c r="AI1039" s="101"/>
      <c r="AJ1039" s="101"/>
      <c r="AK1039" s="101"/>
      <c r="AL1039" s="101"/>
      <c r="AM1039" s="101"/>
      <c r="AN1039" s="101"/>
      <c r="AO1039" s="101"/>
      <c r="AP1039" s="101"/>
      <c r="AQ1039" s="101"/>
      <c r="AR1039" s="101"/>
      <c r="AS1039" s="101"/>
      <c r="AT1039" s="101"/>
      <c r="AU1039" s="101"/>
      <c r="AV1039" s="101"/>
      <c r="AW1039" s="101"/>
      <c r="AX1039" s="101"/>
      <c r="AY1039" s="58"/>
      <c r="AZ1039" s="4"/>
      <c r="BA1039" s="4"/>
      <c r="BB1039" s="4"/>
      <c r="BC1039" s="4"/>
      <c r="BD1039" s="4"/>
      <c r="BE1039" s="4"/>
      <c r="BF1039" s="4"/>
      <c r="BG1039" s="4"/>
      <c r="BH1039" s="4"/>
      <c r="BI1039" s="4"/>
      <c r="BJ1039" s="4"/>
      <c r="BN1039" s="42"/>
      <c r="BO1039" s="42"/>
      <c r="BP1039" s="42"/>
      <c r="BQ1039" s="42"/>
      <c r="BR1039" s="42"/>
      <c r="BS1039" s="42"/>
      <c r="BT1039" s="42"/>
      <c r="BU1039" s="42"/>
      <c r="BV1039" s="42"/>
      <c r="BW1039" s="42"/>
      <c r="BX1039" s="42"/>
      <c r="BY1039" s="42"/>
      <c r="BZ1039" s="42"/>
      <c r="CA1039" s="42"/>
      <c r="CB1039" s="39"/>
      <c r="CC1039" s="39"/>
      <c r="CD1039" s="39"/>
    </row>
    <row r="1040" spans="2:82" ht="27" customHeight="1" thickTop="1">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c r="AB1040" s="4"/>
      <c r="AC1040" s="89" t="s">
        <v>0</v>
      </c>
      <c r="AD1040" s="89"/>
      <c r="AE1040" s="89"/>
      <c r="AF1040" s="89"/>
      <c r="AG1040" s="89"/>
      <c r="AH1040" s="89"/>
      <c r="AI1040" s="89"/>
      <c r="AJ1040" s="89"/>
      <c r="AK1040" s="89"/>
      <c r="AL1040" s="89"/>
      <c r="AM1040" s="89"/>
      <c r="AN1040" s="89"/>
      <c r="AO1040" s="89"/>
      <c r="AP1040" s="89"/>
      <c r="AQ1040" s="89"/>
      <c r="AR1040" s="89"/>
      <c r="AS1040" s="89"/>
      <c r="AT1040" s="89"/>
      <c r="AU1040" s="89"/>
      <c r="AV1040" s="89"/>
      <c r="AW1040" s="89"/>
      <c r="AX1040" s="89"/>
      <c r="AY1040" s="59"/>
      <c r="AZ1040" s="90" t="s">
        <v>75</v>
      </c>
      <c r="BA1040" s="91"/>
      <c r="BB1040" s="91"/>
      <c r="BC1040" s="91"/>
      <c r="BD1040" s="91"/>
      <c r="BE1040" s="91"/>
      <c r="BF1040" s="91"/>
      <c r="BG1040" s="91"/>
      <c r="BH1040" s="91"/>
      <c r="BI1040" s="91"/>
      <c r="BJ1040" s="91"/>
      <c r="BK1040" s="91"/>
      <c r="BL1040" s="91"/>
      <c r="BM1040" s="91"/>
      <c r="BN1040" s="91"/>
      <c r="BO1040" s="91"/>
      <c r="BP1040" s="91"/>
      <c r="BQ1040" s="91"/>
      <c r="BR1040" s="91"/>
      <c r="BS1040" s="91"/>
      <c r="BT1040" s="91"/>
      <c r="BU1040" s="91"/>
      <c r="BV1040" s="91"/>
      <c r="BW1040" s="91"/>
      <c r="BX1040" s="91"/>
      <c r="BY1040" s="91"/>
      <c r="BZ1040" s="91"/>
      <c r="CA1040" s="91"/>
      <c r="CB1040" s="91"/>
      <c r="CC1040" s="91"/>
      <c r="CD1040" s="92"/>
    </row>
    <row r="1041" spans="2:82" ht="27.75" customHeight="1" thickBot="1">
      <c r="C1041" s="1"/>
      <c r="D1041" s="1"/>
      <c r="E1041" s="2"/>
      <c r="F1041" s="2"/>
      <c r="G1041" s="2"/>
      <c r="I1041" s="3"/>
      <c r="J1041" s="2"/>
      <c r="K1041" s="2"/>
      <c r="L1041" s="2"/>
      <c r="M1041" s="15"/>
      <c r="N1041" s="15"/>
      <c r="O1041" s="15"/>
      <c r="P1041" s="15"/>
      <c r="Q1041" s="15"/>
      <c r="R1041" s="15"/>
      <c r="S1041" s="15"/>
      <c r="T1041" s="15"/>
      <c r="U1041" s="15"/>
      <c r="V1041" s="15"/>
      <c r="W1041" s="2"/>
      <c r="X1041" s="2"/>
      <c r="Y1041" s="11"/>
      <c r="Z1041" s="11"/>
      <c r="AA1041" s="11"/>
      <c r="AB1041" s="11"/>
      <c r="AC1041" s="93"/>
      <c r="AD1041" s="93"/>
      <c r="AE1041" s="93"/>
      <c r="AF1041" s="93"/>
      <c r="AG1041" s="93"/>
      <c r="AH1041" s="93"/>
      <c r="AI1041" s="93"/>
      <c r="AJ1041" s="93"/>
      <c r="AK1041" s="93"/>
      <c r="AL1041" s="93"/>
      <c r="AM1041" s="93"/>
      <c r="AN1041" s="93"/>
      <c r="AO1041" s="93"/>
      <c r="AP1041" s="93"/>
      <c r="AQ1041" s="93"/>
      <c r="AR1041" s="93"/>
      <c r="AS1041" s="93"/>
      <c r="AT1041" s="93"/>
      <c r="AU1041" s="93"/>
      <c r="AV1041" s="93"/>
      <c r="AW1041" s="93"/>
      <c r="AX1041" s="93"/>
      <c r="AY1041" s="94"/>
      <c r="AZ1041" s="95" t="str">
        <f>IF(①適格請求書発行事業者登録番号!$A$5="","?",①適格請求書発行事業者登録番号!$A$5)</f>
        <v>?</v>
      </c>
      <c r="BA1041" s="96"/>
      <c r="BB1041" s="97" t="str">
        <f>IF(①適格請求書発行事業者登録番号!$B$5="","?",①適格請求書発行事業者登録番号!$B$5)</f>
        <v>?</v>
      </c>
      <c r="BC1041" s="98"/>
      <c r="BD1041" s="57" t="s">
        <v>82</v>
      </c>
      <c r="BE1041" s="97" t="str">
        <f>IF(①適格請求書発行事業者登録番号!$D$5="","?",①適格請求書発行事業者登録番号!$D$5)</f>
        <v>?</v>
      </c>
      <c r="BF1041" s="98"/>
      <c r="BG1041" s="97" t="str">
        <f>IF(①適格請求書発行事業者登録番号!$E$5="","?",①適格請求書発行事業者登録番号!$E$5)</f>
        <v>?</v>
      </c>
      <c r="BH1041" s="98"/>
      <c r="BI1041" s="97" t="str">
        <f>IF(①適格請求書発行事業者登録番号!$F$5="","?",①適格請求書発行事業者登録番号!$F$5)</f>
        <v>?</v>
      </c>
      <c r="BJ1041" s="98"/>
      <c r="BK1041" s="97" t="str">
        <f>IF(①適格請求書発行事業者登録番号!$G$5="","?",①適格請求書発行事業者登録番号!$G$5)</f>
        <v>?</v>
      </c>
      <c r="BL1041" s="98"/>
      <c r="BM1041" s="57" t="s">
        <v>82</v>
      </c>
      <c r="BN1041" s="97" t="str">
        <f>IF(①適格請求書発行事業者登録番号!$I$5="","?",①適格請求書発行事業者登録番号!$I$5)</f>
        <v>?</v>
      </c>
      <c r="BO1041" s="98"/>
      <c r="BP1041" s="97" t="str">
        <f>IF(①適格請求書発行事業者登録番号!$J$5="","?",①適格請求書発行事業者登録番号!$J$5)</f>
        <v>?</v>
      </c>
      <c r="BQ1041" s="98"/>
      <c r="BR1041" s="97" t="str">
        <f>IF(①適格請求書発行事業者登録番号!$K$5="","?",①適格請求書発行事業者登録番号!$K$5)</f>
        <v>?</v>
      </c>
      <c r="BS1041" s="98"/>
      <c r="BT1041" s="97" t="str">
        <f>IF(①適格請求書発行事業者登録番号!$L$5="","?",①適格請求書発行事業者登録番号!$L$5)</f>
        <v>?</v>
      </c>
      <c r="BU1041" s="98"/>
      <c r="BV1041" s="57" t="s">
        <v>82</v>
      </c>
      <c r="BW1041" s="97" t="str">
        <f>IF(①適格請求書発行事業者登録番号!$N$5="","?",①適格請求書発行事業者登録番号!$N$5)</f>
        <v>?</v>
      </c>
      <c r="BX1041" s="98"/>
      <c r="BY1041" s="97" t="str">
        <f>IF(①適格請求書発行事業者登録番号!$O$5="","?",①適格請求書発行事業者登録番号!$O$5)</f>
        <v>?</v>
      </c>
      <c r="BZ1041" s="98"/>
      <c r="CA1041" s="97" t="str">
        <f>IF(①適格請求書発行事業者登録番号!$P$5="","?",①適格請求書発行事業者登録番号!$P$5)</f>
        <v>?</v>
      </c>
      <c r="CB1041" s="98"/>
      <c r="CC1041" s="97" t="str">
        <f>IF(①適格請求書発行事業者登録番号!$Q$5="","?",①適格請求書発行事業者登録番号!$Q$5)</f>
        <v>?</v>
      </c>
      <c r="CD1041" s="99"/>
    </row>
    <row r="1042" spans="2:82" ht="15" customHeight="1" thickBot="1">
      <c r="C1042" s="1"/>
      <c r="D1042" s="1"/>
      <c r="E1042" s="2"/>
      <c r="F1042" s="2"/>
      <c r="G1042" s="2"/>
      <c r="I1042" s="3"/>
      <c r="J1042" s="2"/>
      <c r="K1042" s="2"/>
      <c r="L1042" s="2"/>
      <c r="M1042" s="15"/>
      <c r="N1042" s="15"/>
      <c r="O1042" s="15"/>
      <c r="P1042" s="15"/>
      <c r="Q1042" s="15"/>
      <c r="R1042" s="15"/>
      <c r="S1042" s="15"/>
      <c r="T1042" s="15"/>
      <c r="U1042" s="15"/>
      <c r="V1042" s="15"/>
      <c r="W1042" s="2"/>
      <c r="X1042" s="2"/>
      <c r="Y1042" s="11"/>
      <c r="Z1042" s="11"/>
      <c r="AA1042" s="11"/>
      <c r="AB1042" s="11"/>
      <c r="AC1042" s="60"/>
      <c r="AD1042" s="60"/>
      <c r="AE1042" s="60"/>
      <c r="AF1042" s="60"/>
      <c r="AG1042" s="60"/>
      <c r="AH1042" s="60"/>
      <c r="AI1042" s="60"/>
      <c r="AJ1042" s="60"/>
      <c r="AK1042" s="60"/>
      <c r="AL1042" s="60"/>
      <c r="AM1042" s="60"/>
      <c r="AN1042" s="60"/>
      <c r="AO1042" s="60"/>
      <c r="AP1042" s="60"/>
      <c r="AQ1042" s="60"/>
      <c r="AR1042" s="60"/>
      <c r="AS1042" s="60"/>
      <c r="AT1042" s="60"/>
      <c r="AU1042" s="60"/>
      <c r="AV1042" s="60"/>
      <c r="AW1042" s="60"/>
      <c r="AX1042" s="60"/>
      <c r="AY1042" s="60"/>
      <c r="AZ1042" s="63"/>
      <c r="BA1042" s="63"/>
      <c r="BB1042" s="63"/>
      <c r="BC1042" s="63"/>
      <c r="BD1042" s="64"/>
      <c r="BE1042" s="63"/>
      <c r="BF1042" s="63"/>
      <c r="BG1042" s="63"/>
      <c r="BH1042" s="350"/>
      <c r="BI1042" s="350"/>
      <c r="BJ1042" s="66"/>
      <c r="BK1042" s="66"/>
      <c r="BL1042" s="351" t="s">
        <v>87</v>
      </c>
      <c r="BM1042" s="351"/>
      <c r="BN1042" s="352" t="str">
        <f>IF(②基本情報入力シート!$B$3=0,"基本情報シートを入力して下さい",②基本情報入力シート!$B$3)</f>
        <v>基本情報シートを入力して下さい</v>
      </c>
      <c r="BO1042" s="352"/>
      <c r="BP1042" s="352"/>
      <c r="BQ1042" s="352"/>
      <c r="BR1042" s="352"/>
      <c r="BS1042" s="352"/>
      <c r="BT1042" s="352"/>
      <c r="BU1042" s="352"/>
      <c r="BV1042" s="352"/>
      <c r="BW1042" s="352"/>
      <c r="BX1042" s="352"/>
      <c r="BY1042" s="352"/>
      <c r="BZ1042" s="352"/>
      <c r="CA1042" s="63"/>
      <c r="CB1042" s="63"/>
      <c r="CC1042" s="63"/>
      <c r="CD1042" s="63"/>
    </row>
    <row r="1043" spans="2:82" ht="24.95" customHeight="1">
      <c r="B1043" s="106" t="s">
        <v>18</v>
      </c>
      <c r="C1043" s="106"/>
      <c r="D1043" s="106"/>
      <c r="E1043" s="106"/>
      <c r="F1043" s="106"/>
      <c r="G1043" s="106"/>
      <c r="H1043" s="106"/>
      <c r="I1043" s="106"/>
      <c r="J1043" s="106"/>
      <c r="K1043" s="106"/>
      <c r="L1043" s="106"/>
      <c r="M1043" s="106"/>
      <c r="N1043" s="106"/>
      <c r="O1043" s="106"/>
      <c r="P1043" s="106"/>
      <c r="Q1043" s="106"/>
      <c r="R1043" s="106"/>
      <c r="S1043" s="106"/>
      <c r="T1043" s="106"/>
      <c r="U1043" s="106"/>
      <c r="V1043" s="106"/>
      <c r="W1043" s="106"/>
      <c r="X1043" s="106"/>
      <c r="Y1043" s="106"/>
      <c r="Z1043" s="106"/>
      <c r="AA1043" s="106"/>
      <c r="AB1043" s="106"/>
      <c r="AC1043" s="106"/>
      <c r="AD1043" s="106"/>
      <c r="AE1043" s="107" t="s">
        <v>94</v>
      </c>
      <c r="AF1043" s="108"/>
      <c r="AG1043" s="108"/>
      <c r="AH1043" s="108"/>
      <c r="AI1043" s="108"/>
      <c r="AJ1043" s="108"/>
      <c r="AK1043" s="108"/>
      <c r="AL1043" s="109">
        <f>BF1061</f>
        <v>0</v>
      </c>
      <c r="AM1043" s="110"/>
      <c r="AN1043" s="110"/>
      <c r="AO1043" s="110"/>
      <c r="AP1043" s="110"/>
      <c r="AQ1043" s="110"/>
      <c r="AR1043" s="110"/>
      <c r="AS1043" s="110"/>
      <c r="AT1043" s="110"/>
      <c r="AU1043" s="110"/>
      <c r="AV1043" s="110"/>
      <c r="AW1043" s="110"/>
      <c r="AX1043" s="110"/>
      <c r="AY1043" s="110"/>
      <c r="AZ1043" s="110"/>
      <c r="BA1043" s="111"/>
      <c r="BB1043" s="70"/>
      <c r="BC1043" s="71"/>
      <c r="BD1043" s="71"/>
      <c r="BH1043" s="22"/>
      <c r="BI1043" s="22"/>
      <c r="BJ1043" s="353" t="str">
        <f>IF(②基本情報入力シート!$B$4=0,"基本情報シートを入力して下さい",②基本情報入力シート!$B$4)</f>
        <v>基本情報シートを入力して下さい</v>
      </c>
      <c r="BK1043" s="353"/>
      <c r="BL1043" s="353"/>
      <c r="BM1043" s="353"/>
      <c r="BN1043" s="353"/>
      <c r="BO1043" s="353"/>
      <c r="BP1043" s="353"/>
      <c r="BQ1043" s="353"/>
      <c r="BR1043" s="353"/>
      <c r="BS1043" s="353"/>
      <c r="BT1043" s="353"/>
      <c r="BU1043" s="353"/>
      <c r="BV1043" s="353"/>
      <c r="BW1043" s="353"/>
      <c r="BX1043" s="353"/>
      <c r="BY1043" s="353"/>
      <c r="BZ1043" s="353"/>
      <c r="CA1043" s="65"/>
      <c r="CB1043" s="65"/>
      <c r="CC1043" s="65"/>
      <c r="CD1043" s="65"/>
    </row>
    <row r="1044" spans="2:82" ht="24.95" customHeight="1" thickBot="1">
      <c r="C1044" s="113" t="s">
        <v>19</v>
      </c>
      <c r="D1044" s="113"/>
      <c r="E1044" s="113"/>
      <c r="F1044" s="113"/>
      <c r="G1044" s="113"/>
      <c r="H1044" s="113"/>
      <c r="I1044" s="113"/>
      <c r="J1044" s="113"/>
      <c r="K1044" s="113"/>
      <c r="L1044" s="113"/>
      <c r="M1044" s="113"/>
      <c r="N1044" s="113"/>
      <c r="O1044" s="113"/>
      <c r="P1044" s="113"/>
      <c r="Q1044" s="113"/>
      <c r="R1044" s="113"/>
      <c r="S1044" s="113"/>
      <c r="T1044" s="113"/>
      <c r="U1044" s="113"/>
      <c r="V1044" s="113"/>
      <c r="W1044" s="113"/>
      <c r="X1044" s="113"/>
      <c r="Y1044" s="113"/>
      <c r="Z1044" s="113"/>
      <c r="AA1044" s="113"/>
      <c r="AB1044" s="113"/>
      <c r="AC1044" s="113"/>
      <c r="AD1044" s="113"/>
      <c r="AE1044" s="114" t="str">
        <f>'③原紙（経理）'!AE1044</f>
        <v>消費税(10%)</v>
      </c>
      <c r="AF1044" s="115"/>
      <c r="AG1044" s="115"/>
      <c r="AH1044" s="115"/>
      <c r="AI1044" s="115"/>
      <c r="AJ1044" s="115"/>
      <c r="AK1044" s="115"/>
      <c r="AL1044" s="116">
        <f>IF(AE1044="消費税(10%)",ROUND(AL1043*0.1,1),IF(AE1044="消費税(8%)",ROUND(AL1043*0.08,1),IF(AE1044="非課税","","")))</f>
        <v>0</v>
      </c>
      <c r="AM1044" s="117"/>
      <c r="AN1044" s="117"/>
      <c r="AO1044" s="117"/>
      <c r="AP1044" s="117"/>
      <c r="AQ1044" s="117"/>
      <c r="AR1044" s="117"/>
      <c r="AS1044" s="117"/>
      <c r="AT1044" s="117"/>
      <c r="AU1044" s="117"/>
      <c r="AV1044" s="117"/>
      <c r="AW1044" s="117"/>
      <c r="AX1044" s="117"/>
      <c r="AY1044" s="117"/>
      <c r="AZ1044" s="117"/>
      <c r="BA1044" s="118"/>
      <c r="BB1044" s="70"/>
      <c r="BC1044" s="71"/>
      <c r="BD1044" s="71"/>
      <c r="BH1044" s="22"/>
      <c r="BI1044" s="22"/>
      <c r="BJ1044" s="353" t="str">
        <f>IF(②基本情報入力シート!$B$5=0,"基本情報シートを入力して下さい",②基本情報入力シート!$B$5)</f>
        <v>基本情報シートを入力して下さい</v>
      </c>
      <c r="BK1044" s="353"/>
      <c r="BL1044" s="353"/>
      <c r="BM1044" s="353"/>
      <c r="BN1044" s="353"/>
      <c r="BO1044" s="353"/>
      <c r="BP1044" s="353"/>
      <c r="BQ1044" s="353"/>
      <c r="BR1044" s="353"/>
      <c r="BS1044" s="353"/>
      <c r="BT1044" s="353"/>
      <c r="BU1044" s="353"/>
      <c r="BV1044" s="353"/>
      <c r="BW1044" s="353"/>
      <c r="BX1044" s="353"/>
      <c r="BY1044" s="353"/>
      <c r="BZ1044" s="353"/>
      <c r="CA1044" s="62"/>
      <c r="CB1044" s="340" t="s">
        <v>34</v>
      </c>
      <c r="CC1044" s="340"/>
      <c r="CD1044" s="43"/>
    </row>
    <row r="1045" spans="2:82" ht="25.5" customHeight="1" thickBot="1">
      <c r="P1045" s="6"/>
      <c r="Q1045" s="6"/>
      <c r="T1045" s="7"/>
      <c r="Y1045" s="11"/>
      <c r="Z1045" s="11"/>
      <c r="AA1045" s="11"/>
      <c r="AB1045" s="11"/>
      <c r="AC1045" s="12"/>
      <c r="AD1045" s="12"/>
      <c r="AE1045" s="121" t="s">
        <v>95</v>
      </c>
      <c r="AF1045" s="122"/>
      <c r="AG1045" s="122"/>
      <c r="AH1045" s="122"/>
      <c r="AI1045" s="122"/>
      <c r="AJ1045" s="122"/>
      <c r="AK1045" s="122"/>
      <c r="AL1045" s="123">
        <f>IF(AL1044="",AL1043,AL1043+AL1044)</f>
        <v>0</v>
      </c>
      <c r="AM1045" s="124"/>
      <c r="AN1045" s="124"/>
      <c r="AO1045" s="124"/>
      <c r="AP1045" s="124"/>
      <c r="AQ1045" s="124"/>
      <c r="AR1045" s="124"/>
      <c r="AS1045" s="124"/>
      <c r="AT1045" s="124"/>
      <c r="AU1045" s="124"/>
      <c r="AV1045" s="124"/>
      <c r="AW1045" s="124"/>
      <c r="AX1045" s="124"/>
      <c r="AY1045" s="124"/>
      <c r="AZ1045" s="124"/>
      <c r="BA1045" s="125"/>
      <c r="BB1045" s="72"/>
      <c r="BC1045" s="73"/>
      <c r="BD1045" s="73"/>
      <c r="BH1045" s="22"/>
      <c r="BI1045" s="23"/>
      <c r="BJ1045" s="345" t="str">
        <f>IF(②基本情報入力シート!$B$6=0,"基本情報シートを入力して下さい",②基本情報入力シート!$B$6)</f>
        <v>基本情報シートを入力して下さい</v>
      </c>
      <c r="BK1045" s="345"/>
      <c r="BL1045" s="345"/>
      <c r="BM1045" s="345"/>
      <c r="BN1045" s="345"/>
      <c r="BO1045" s="345"/>
      <c r="BP1045" s="345"/>
      <c r="BQ1045" s="345"/>
      <c r="BR1045" s="345"/>
      <c r="BS1045" s="345"/>
      <c r="BT1045" s="345"/>
      <c r="BU1045" s="345"/>
      <c r="BV1045" s="345"/>
      <c r="BW1045" s="345"/>
      <c r="BX1045" s="345"/>
      <c r="BY1045" s="345"/>
      <c r="BZ1045" s="345"/>
      <c r="CA1045" s="345"/>
      <c r="CB1045" s="341"/>
      <c r="CC1045" s="341"/>
      <c r="CD1045" s="43"/>
    </row>
    <row r="1046" spans="2:82" ht="15" customHeight="1">
      <c r="C1046" s="5"/>
      <c r="D1046" s="5"/>
      <c r="E1046" s="5"/>
      <c r="F1046" s="5"/>
      <c r="G1046" s="5"/>
      <c r="H1046" s="5"/>
      <c r="I1046" s="5"/>
      <c r="J1046" s="5"/>
      <c r="K1046" s="5"/>
      <c r="L1046" s="5"/>
      <c r="M1046" s="5"/>
      <c r="N1046" s="5"/>
      <c r="O1046" s="5"/>
      <c r="P1046" s="7"/>
      <c r="Q1046" s="7"/>
      <c r="R1046" s="5"/>
      <c r="S1046" s="5"/>
      <c r="T1046" s="7"/>
      <c r="U1046" s="5"/>
      <c r="V1046" s="5"/>
      <c r="W1046" s="5"/>
      <c r="X1046" s="5"/>
      <c r="Y1046" s="8"/>
      <c r="Z1046" s="9"/>
      <c r="AA1046" s="10"/>
      <c r="AB1046" s="10"/>
      <c r="AC1046" s="13"/>
      <c r="AD1046" s="13"/>
      <c r="AE1046" s="9"/>
      <c r="AF1046" s="9"/>
      <c r="AG1046" s="9"/>
      <c r="AH1046" s="9"/>
      <c r="AI1046" s="9"/>
      <c r="AJ1046" s="9"/>
      <c r="AK1046" s="5"/>
      <c r="AL1046" s="5"/>
      <c r="AM1046" s="5"/>
      <c r="AN1046" s="5"/>
      <c r="AO1046" s="5"/>
      <c r="AP1046" s="5"/>
      <c r="AQ1046" s="5"/>
      <c r="AR1046" s="5"/>
      <c r="AS1046" s="5"/>
      <c r="AT1046" s="5"/>
      <c r="AU1046" s="5"/>
      <c r="AV1046" s="5"/>
      <c r="AW1046" s="5"/>
      <c r="AX1046" s="16"/>
      <c r="AY1046" s="16"/>
      <c r="AZ1046" s="5"/>
      <c r="BA1046" s="5"/>
      <c r="BB1046" s="5"/>
      <c r="BC1046" s="5"/>
      <c r="BD1046" s="127" t="s">
        <v>23</v>
      </c>
      <c r="BE1046" s="127"/>
      <c r="BF1046" s="127"/>
      <c r="BG1046" s="6"/>
      <c r="BH1046" s="346" t="str">
        <f>IF(②基本情報入力シート!$B$11=0,"基本情報シートを入力して下さい",②基本情報入力シート!$B$11)</f>
        <v>基本情報シートを入力して下さい</v>
      </c>
      <c r="BI1046" s="347"/>
      <c r="BJ1046" s="347"/>
      <c r="BK1046" s="347"/>
      <c r="BL1046" s="347"/>
      <c r="BM1046" s="347"/>
      <c r="BN1046" s="347"/>
      <c r="BO1046" s="347"/>
      <c r="BP1046" s="347"/>
      <c r="BQ1046" s="347"/>
      <c r="BR1046" s="347"/>
      <c r="BS1046" s="347"/>
      <c r="BT1046" s="347"/>
      <c r="BU1046" s="347"/>
      <c r="BV1046" s="347"/>
      <c r="BW1046" s="347"/>
      <c r="BX1046" s="347"/>
      <c r="BY1046" s="347"/>
      <c r="BZ1046" s="347"/>
      <c r="CA1046" s="347"/>
      <c r="CB1046" s="347"/>
      <c r="CC1046" s="347"/>
      <c r="CD1046" s="40"/>
    </row>
    <row r="1047" spans="2:82" ht="15" customHeight="1" thickBot="1">
      <c r="C1047" s="5" t="s">
        <v>20</v>
      </c>
      <c r="D1047" s="5"/>
      <c r="E1047" s="5"/>
      <c r="F1047" s="5"/>
      <c r="G1047" s="5"/>
      <c r="H1047" s="348" t="str">
        <f>IF(②基本情報入力シート!$B$7=0,"基本情報シートを入力して下さい",②基本情報入力シート!$B$7)</f>
        <v>基本情報シートを入力して下さい</v>
      </c>
      <c r="I1047" s="348"/>
      <c r="J1047" s="348"/>
      <c r="K1047" s="348"/>
      <c r="L1047" s="348"/>
      <c r="M1047" s="348"/>
      <c r="N1047" s="348"/>
      <c r="O1047" s="348"/>
      <c r="P1047" s="348"/>
      <c r="Q1047" s="348"/>
      <c r="R1047" s="348"/>
      <c r="S1047" s="348"/>
      <c r="T1047" s="131" t="s">
        <v>96</v>
      </c>
      <c r="U1047" s="131"/>
      <c r="V1047" s="131"/>
      <c r="W1047" s="131"/>
      <c r="X1047" s="348" t="str">
        <f>IF(②基本情報入力シート!$B$8=0,"基本情報シートを入力して下さい",②基本情報入力シート!$B$8)</f>
        <v>基本情報シートを入力して下さい</v>
      </c>
      <c r="Y1047" s="348"/>
      <c r="Z1047" s="348"/>
      <c r="AA1047" s="348"/>
      <c r="AB1047" s="348"/>
      <c r="AC1047" s="348"/>
      <c r="AD1047" s="348"/>
      <c r="AE1047" s="348"/>
      <c r="AF1047" s="5" t="s">
        <v>21</v>
      </c>
      <c r="AG1047" s="5"/>
      <c r="AH1047" s="5"/>
      <c r="AI1047" s="5"/>
      <c r="AJ1047" s="348" t="str">
        <f>IF(②基本情報入力シート!$B$9=0,"基本情報シートを入力して下さい",②基本情報入力シート!$B$9)</f>
        <v>基本情報シートを入力して下さい</v>
      </c>
      <c r="AK1047" s="348"/>
      <c r="AL1047" s="348"/>
      <c r="AM1047" s="348"/>
      <c r="AN1047" s="348"/>
      <c r="AO1047" s="348"/>
      <c r="AP1047" s="5"/>
      <c r="AQ1047" s="5" t="s">
        <v>22</v>
      </c>
      <c r="AR1047" s="5"/>
      <c r="AS1047" s="348" t="str">
        <f>IF(②基本情報入力シート!$B$10=0,"基本情報シートを入力して下さい",②基本情報入力シート!$B$10)</f>
        <v>基本情報シートを入力して下さい</v>
      </c>
      <c r="AT1047" s="348"/>
      <c r="AU1047" s="348"/>
      <c r="AV1047" s="348"/>
      <c r="AW1047" s="348"/>
      <c r="AX1047" s="348"/>
      <c r="AY1047" s="348"/>
      <c r="AZ1047" s="348"/>
      <c r="BA1047" s="348"/>
      <c r="BB1047" s="348"/>
      <c r="BC1047" s="348"/>
      <c r="BD1047" s="127"/>
      <c r="BE1047" s="127"/>
      <c r="BF1047" s="127"/>
      <c r="BG1047" s="6"/>
      <c r="BH1047" s="349" t="str">
        <f>IF(②基本情報入力シート!$B$12=0,"基本情報シートを入力して下さい",②基本情報入力シート!$B$12)</f>
        <v>基本情報シートを入力して下さい</v>
      </c>
      <c r="BI1047" s="349"/>
      <c r="BJ1047" s="349"/>
      <c r="BK1047" s="349"/>
      <c r="BL1047" s="349"/>
      <c r="BM1047" s="349"/>
      <c r="BN1047" s="349"/>
      <c r="BO1047" s="349"/>
      <c r="BP1047" s="349"/>
      <c r="BQ1047" s="349"/>
      <c r="BR1047" s="349"/>
      <c r="BS1047" s="349"/>
      <c r="BT1047" s="349"/>
      <c r="BU1047" s="349"/>
      <c r="BV1047" s="349"/>
      <c r="BW1047" s="349"/>
      <c r="BX1047" s="349"/>
      <c r="BY1047" s="349"/>
      <c r="BZ1047" s="349"/>
      <c r="CA1047" s="349"/>
      <c r="CB1047" s="349"/>
      <c r="CC1047" s="349"/>
      <c r="CD1047" s="40"/>
    </row>
    <row r="1048" spans="2:82" ht="12" customHeight="1">
      <c r="B1048" s="133" t="s">
        <v>91</v>
      </c>
      <c r="C1048" s="134"/>
      <c r="D1048" s="134"/>
      <c r="E1048" s="134"/>
      <c r="F1048" s="134"/>
      <c r="G1048" s="134"/>
      <c r="H1048" s="134"/>
      <c r="I1048" s="134"/>
      <c r="J1048" s="134"/>
      <c r="K1048" s="135"/>
      <c r="L1048" s="136" t="s">
        <v>15</v>
      </c>
      <c r="M1048" s="136"/>
      <c r="N1048" s="136"/>
      <c r="O1048" s="136"/>
      <c r="P1048" s="136"/>
      <c r="Q1048" s="136"/>
      <c r="R1048" s="136"/>
      <c r="S1048" s="136"/>
      <c r="T1048" s="136"/>
      <c r="U1048" s="136"/>
      <c r="V1048" s="136"/>
      <c r="W1048" s="136"/>
      <c r="X1048" s="136"/>
      <c r="Y1048" s="136"/>
      <c r="Z1048" s="137"/>
      <c r="AA1048" s="138" t="s">
        <v>16</v>
      </c>
      <c r="AB1048" s="136"/>
      <c r="AC1048" s="136"/>
      <c r="AD1048" s="136"/>
      <c r="AE1048" s="136"/>
      <c r="AF1048" s="136"/>
      <c r="AG1048" s="136"/>
      <c r="AH1048" s="136"/>
      <c r="AI1048" s="136"/>
      <c r="AJ1048" s="136"/>
      <c r="AK1048" s="136"/>
      <c r="AL1048" s="136"/>
      <c r="AM1048" s="136"/>
      <c r="AN1048" s="136"/>
      <c r="AO1048" s="136"/>
      <c r="AP1048" s="136"/>
      <c r="AQ1048" s="136"/>
      <c r="AR1048" s="136"/>
      <c r="AS1048" s="136"/>
      <c r="AT1048" s="136"/>
      <c r="AU1048" s="136"/>
      <c r="AV1048" s="136"/>
      <c r="AW1048" s="136"/>
      <c r="AX1048" s="136"/>
      <c r="AY1048" s="136"/>
      <c r="AZ1048" s="136"/>
      <c r="BA1048" s="136"/>
      <c r="BB1048" s="136"/>
      <c r="BC1048" s="136"/>
      <c r="BD1048" s="136"/>
      <c r="BE1048" s="136"/>
      <c r="BF1048" s="136"/>
      <c r="BG1048" s="136"/>
      <c r="BH1048" s="136"/>
      <c r="BI1048" s="137"/>
      <c r="BJ1048" s="139" t="s">
        <v>93</v>
      </c>
      <c r="BK1048" s="140"/>
      <c r="BL1048" s="140"/>
      <c r="BM1048" s="140"/>
      <c r="BN1048" s="140"/>
      <c r="BO1048" s="140"/>
      <c r="BP1048" s="140"/>
      <c r="BQ1048" s="140"/>
      <c r="BR1048" s="140"/>
      <c r="BS1048" s="139" t="s">
        <v>92</v>
      </c>
      <c r="BT1048" s="140"/>
      <c r="BU1048" s="140"/>
      <c r="BV1048" s="140"/>
      <c r="BW1048" s="140"/>
      <c r="BX1048" s="140"/>
      <c r="BY1048" s="140"/>
      <c r="BZ1048" s="140"/>
      <c r="CA1048" s="140"/>
      <c r="CB1048" s="140"/>
      <c r="CC1048" s="141"/>
      <c r="CD1048" s="74"/>
    </row>
    <row r="1049" spans="2:82" ht="24.95" customHeight="1" thickBot="1">
      <c r="B1049" s="142">
        <f>'③原紙（経理）'!B1049:K1049</f>
        <v>0</v>
      </c>
      <c r="C1049" s="143"/>
      <c r="D1049" s="143"/>
      <c r="E1049" s="143"/>
      <c r="F1049" s="143"/>
      <c r="G1049" s="143"/>
      <c r="H1049" s="143"/>
      <c r="I1049" s="143"/>
      <c r="J1049" s="143"/>
      <c r="K1049" s="144"/>
      <c r="L1049" s="380">
        <f>'③原紙（経理）'!L1049:Z1049</f>
        <v>0</v>
      </c>
      <c r="M1049" s="381"/>
      <c r="N1049" s="381"/>
      <c r="O1049" s="381"/>
      <c r="P1049" s="381"/>
      <c r="Q1049" s="381"/>
      <c r="R1049" s="381"/>
      <c r="S1049" s="381"/>
      <c r="T1049" s="381"/>
      <c r="U1049" s="381"/>
      <c r="V1049" s="381"/>
      <c r="W1049" s="381"/>
      <c r="X1049" s="381"/>
      <c r="Y1049" s="381"/>
      <c r="Z1049" s="382"/>
      <c r="AA1049" s="383">
        <f>'③原紙（経理）'!AA1049:BI1049</f>
        <v>0</v>
      </c>
      <c r="AB1049" s="381"/>
      <c r="AC1049" s="381"/>
      <c r="AD1049" s="381"/>
      <c r="AE1049" s="381"/>
      <c r="AF1049" s="381"/>
      <c r="AG1049" s="381"/>
      <c r="AH1049" s="381"/>
      <c r="AI1049" s="381"/>
      <c r="AJ1049" s="381"/>
      <c r="AK1049" s="381"/>
      <c r="AL1049" s="381"/>
      <c r="AM1049" s="381"/>
      <c r="AN1049" s="381"/>
      <c r="AO1049" s="381"/>
      <c r="AP1049" s="381"/>
      <c r="AQ1049" s="381"/>
      <c r="AR1049" s="381"/>
      <c r="AS1049" s="381"/>
      <c r="AT1049" s="381"/>
      <c r="AU1049" s="381"/>
      <c r="AV1049" s="381"/>
      <c r="AW1049" s="381"/>
      <c r="AX1049" s="381"/>
      <c r="AY1049" s="381"/>
      <c r="AZ1049" s="381"/>
      <c r="BA1049" s="381"/>
      <c r="BB1049" s="381"/>
      <c r="BC1049" s="381"/>
      <c r="BD1049" s="381"/>
      <c r="BE1049" s="381"/>
      <c r="BF1049" s="381"/>
      <c r="BG1049" s="381"/>
      <c r="BH1049" s="381"/>
      <c r="BI1049" s="382"/>
      <c r="BJ1049" s="383">
        <f>'③原紙（経理）'!BJ1049:BR1049</f>
        <v>0</v>
      </c>
      <c r="BK1049" s="381"/>
      <c r="BL1049" s="381"/>
      <c r="BM1049" s="381"/>
      <c r="BN1049" s="381"/>
      <c r="BO1049" s="381"/>
      <c r="BP1049" s="381"/>
      <c r="BQ1049" s="381"/>
      <c r="BR1049" s="381"/>
      <c r="BS1049" s="383">
        <f>'③原紙（経理）'!BS1049:CC1049</f>
        <v>0</v>
      </c>
      <c r="BT1049" s="381"/>
      <c r="BU1049" s="381"/>
      <c r="BV1049" s="381"/>
      <c r="BW1049" s="381"/>
      <c r="BX1049" s="381"/>
      <c r="BY1049" s="381"/>
      <c r="BZ1049" s="381"/>
      <c r="CA1049" s="381"/>
      <c r="CB1049" s="381"/>
      <c r="CC1049" s="382"/>
      <c r="CD1049" s="74"/>
    </row>
    <row r="1050" spans="2:82" ht="24.95" customHeight="1">
      <c r="B1050" s="151" t="s">
        <v>2</v>
      </c>
      <c r="C1050" s="152"/>
      <c r="D1050" s="153" t="s">
        <v>7</v>
      </c>
      <c r="E1050" s="88"/>
      <c r="F1050" s="88"/>
      <c r="G1050" s="88"/>
      <c r="H1050" s="88"/>
      <c r="I1050" s="88"/>
      <c r="J1050" s="88"/>
      <c r="K1050" s="88"/>
      <c r="L1050" s="88"/>
      <c r="M1050" s="88"/>
      <c r="N1050" s="88"/>
      <c r="O1050" s="88"/>
      <c r="P1050" s="154"/>
      <c r="Q1050" s="158" t="s">
        <v>12</v>
      </c>
      <c r="R1050" s="156"/>
      <c r="S1050" s="156"/>
      <c r="T1050" s="156"/>
      <c r="U1050" s="156"/>
      <c r="V1050" s="156"/>
      <c r="W1050" s="156"/>
      <c r="X1050" s="156"/>
      <c r="Y1050" s="156"/>
      <c r="Z1050" s="156"/>
      <c r="AA1050" s="156"/>
      <c r="AB1050" s="156"/>
      <c r="AC1050" s="156"/>
      <c r="AD1050" s="156"/>
      <c r="AE1050" s="156"/>
      <c r="AF1050" s="156"/>
      <c r="AG1050" s="156"/>
      <c r="AH1050" s="156"/>
      <c r="AI1050" s="156"/>
      <c r="AJ1050" s="156"/>
      <c r="AK1050" s="156"/>
      <c r="AL1050" s="156"/>
      <c r="AM1050" s="157"/>
      <c r="AN1050" s="158" t="s">
        <v>13</v>
      </c>
      <c r="AO1050" s="156"/>
      <c r="AP1050" s="156"/>
      <c r="AQ1050" s="156"/>
      <c r="AR1050" s="156"/>
      <c r="AS1050" s="156"/>
      <c r="AT1050" s="156"/>
      <c r="AU1050" s="156"/>
      <c r="AV1050" s="156"/>
      <c r="AW1050" s="156"/>
      <c r="AX1050" s="156"/>
      <c r="AY1050" s="156"/>
      <c r="AZ1050" s="156"/>
      <c r="BA1050" s="156"/>
      <c r="BB1050" s="157"/>
      <c r="BC1050" s="158" t="s">
        <v>14</v>
      </c>
      <c r="BD1050" s="156"/>
      <c r="BE1050" s="156"/>
      <c r="BF1050" s="156"/>
      <c r="BG1050" s="156"/>
      <c r="BH1050" s="156"/>
      <c r="BI1050" s="156"/>
      <c r="BJ1050" s="156"/>
      <c r="BK1050" s="156"/>
      <c r="BL1050" s="156"/>
      <c r="BM1050" s="156"/>
      <c r="BN1050" s="156"/>
      <c r="BO1050" s="156"/>
      <c r="BP1050" s="156"/>
      <c r="BQ1050" s="157"/>
      <c r="BR1050" s="158" t="s">
        <v>11</v>
      </c>
      <c r="BS1050" s="156"/>
      <c r="BT1050" s="156"/>
      <c r="BU1050" s="156"/>
      <c r="BV1050" s="156"/>
      <c r="BW1050" s="156"/>
      <c r="BX1050" s="156"/>
      <c r="BY1050" s="156"/>
      <c r="BZ1050" s="156"/>
      <c r="CA1050" s="156"/>
      <c r="CB1050" s="156"/>
      <c r="CC1050" s="159"/>
      <c r="CD1050" s="39"/>
    </row>
    <row r="1051" spans="2:82" ht="24.95" customHeight="1">
      <c r="B1051" s="160" t="s">
        <v>17</v>
      </c>
      <c r="C1051" s="161"/>
      <c r="D1051" s="155"/>
      <c r="E1051" s="156"/>
      <c r="F1051" s="156"/>
      <c r="G1051" s="156"/>
      <c r="H1051" s="156"/>
      <c r="I1051" s="156"/>
      <c r="J1051" s="156"/>
      <c r="K1051" s="156"/>
      <c r="L1051" s="156"/>
      <c r="M1051" s="156"/>
      <c r="N1051" s="156"/>
      <c r="O1051" s="156"/>
      <c r="P1051" s="157"/>
      <c r="Q1051" s="162" t="s">
        <v>8</v>
      </c>
      <c r="R1051" s="163"/>
      <c r="S1051" s="163"/>
      <c r="T1051" s="163"/>
      <c r="U1051" s="164"/>
      <c r="V1051" s="165" t="s">
        <v>5</v>
      </c>
      <c r="W1051" s="166"/>
      <c r="X1051" s="167" t="s">
        <v>9</v>
      </c>
      <c r="Y1051" s="163"/>
      <c r="Z1051" s="163"/>
      <c r="AA1051" s="163"/>
      <c r="AB1051" s="163"/>
      <c r="AC1051" s="163"/>
      <c r="AD1051" s="164"/>
      <c r="AE1051" s="167" t="s">
        <v>53</v>
      </c>
      <c r="AF1051" s="163"/>
      <c r="AG1051" s="163"/>
      <c r="AH1051" s="163"/>
      <c r="AI1051" s="163"/>
      <c r="AJ1051" s="163"/>
      <c r="AK1051" s="163"/>
      <c r="AL1051" s="163"/>
      <c r="AM1051" s="168"/>
      <c r="AN1051" s="169" t="s">
        <v>6</v>
      </c>
      <c r="AO1051" s="170"/>
      <c r="AP1051" s="171"/>
      <c r="AQ1051" s="167" t="s">
        <v>10</v>
      </c>
      <c r="AR1051" s="163"/>
      <c r="AS1051" s="163"/>
      <c r="AT1051" s="163"/>
      <c r="AU1051" s="163"/>
      <c r="AV1051" s="163"/>
      <c r="AW1051" s="163"/>
      <c r="AX1051" s="163"/>
      <c r="AY1051" s="163"/>
      <c r="AZ1051" s="163"/>
      <c r="BA1051" s="163"/>
      <c r="BB1051" s="168"/>
      <c r="BC1051" s="169" t="s">
        <v>6</v>
      </c>
      <c r="BD1051" s="170"/>
      <c r="BE1051" s="171"/>
      <c r="BF1051" s="167" t="s">
        <v>10</v>
      </c>
      <c r="BG1051" s="163"/>
      <c r="BH1051" s="163"/>
      <c r="BI1051" s="163"/>
      <c r="BJ1051" s="163"/>
      <c r="BK1051" s="163"/>
      <c r="BL1051" s="163"/>
      <c r="BM1051" s="163"/>
      <c r="BN1051" s="163"/>
      <c r="BO1051" s="163"/>
      <c r="BP1051" s="163"/>
      <c r="BQ1051" s="168"/>
      <c r="BR1051" s="162" t="s">
        <v>10</v>
      </c>
      <c r="BS1051" s="163"/>
      <c r="BT1051" s="163"/>
      <c r="BU1051" s="163"/>
      <c r="BV1051" s="163"/>
      <c r="BW1051" s="163"/>
      <c r="BX1051" s="163"/>
      <c r="BY1051" s="163"/>
      <c r="BZ1051" s="163"/>
      <c r="CA1051" s="163"/>
      <c r="CB1051" s="163"/>
      <c r="CC1051" s="172"/>
      <c r="CD1051" s="39"/>
    </row>
    <row r="1052" spans="2:82" ht="24.95" customHeight="1">
      <c r="B1052" s="366">
        <f>'③原紙（経理）'!B1052:C1052</f>
        <v>0</v>
      </c>
      <c r="C1052" s="367"/>
      <c r="D1052" s="368">
        <f>'③原紙（経理）'!D1052:P1052</f>
        <v>0</v>
      </c>
      <c r="E1052" s="369"/>
      <c r="F1052" s="369"/>
      <c r="G1052" s="369"/>
      <c r="H1052" s="369"/>
      <c r="I1052" s="369"/>
      <c r="J1052" s="369"/>
      <c r="K1052" s="369"/>
      <c r="L1052" s="369"/>
      <c r="M1052" s="369"/>
      <c r="N1052" s="369"/>
      <c r="O1052" s="369"/>
      <c r="P1052" s="370"/>
      <c r="Q1052" s="182">
        <f>'③原紙（経理）'!Q1052:U1052</f>
        <v>0</v>
      </c>
      <c r="R1052" s="183"/>
      <c r="S1052" s="183"/>
      <c r="T1052" s="183"/>
      <c r="U1052" s="184"/>
      <c r="V1052" s="186"/>
      <c r="W1052" s="371"/>
      <c r="X1052" s="372">
        <f>'③原紙（経理）'!X1052:AD1052</f>
        <v>0</v>
      </c>
      <c r="Y1052" s="373"/>
      <c r="Z1052" s="373"/>
      <c r="AA1052" s="373"/>
      <c r="AB1052" s="373"/>
      <c r="AC1052" s="373"/>
      <c r="AD1052" s="374"/>
      <c r="AE1052" s="173">
        <f t="shared" ref="AE1052:AE1060" si="148">ROUND(Q1052*X1052,1)</f>
        <v>0</v>
      </c>
      <c r="AF1052" s="174"/>
      <c r="AG1052" s="174"/>
      <c r="AH1052" s="174"/>
      <c r="AI1052" s="174"/>
      <c r="AJ1052" s="174"/>
      <c r="AK1052" s="174"/>
      <c r="AL1052" s="174"/>
      <c r="AM1052" s="175"/>
      <c r="AN1052" s="375">
        <f>'③原紙（経理）'!AN1052:AP1052</f>
        <v>0</v>
      </c>
      <c r="AO1052" s="376"/>
      <c r="AP1052" s="371"/>
      <c r="AQ1052" s="190">
        <f>AN1052/100*AE1052</f>
        <v>0</v>
      </c>
      <c r="AR1052" s="191"/>
      <c r="AS1052" s="191"/>
      <c r="AT1052" s="191"/>
      <c r="AU1052" s="191"/>
      <c r="AV1052" s="191"/>
      <c r="AW1052" s="191"/>
      <c r="AX1052" s="191"/>
      <c r="AY1052" s="191"/>
      <c r="AZ1052" s="191"/>
      <c r="BA1052" s="191"/>
      <c r="BB1052" s="192"/>
      <c r="BC1052" s="375">
        <f>'③原紙（経理）'!BC1052:BE1052</f>
        <v>0</v>
      </c>
      <c r="BD1052" s="376"/>
      <c r="BE1052" s="371"/>
      <c r="BF1052" s="173">
        <f>IF(BC1052&gt;0,BC1052/100*AE1052-AQ1052,AE1052)</f>
        <v>0</v>
      </c>
      <c r="BG1052" s="174"/>
      <c r="BH1052" s="174"/>
      <c r="BI1052" s="174"/>
      <c r="BJ1052" s="174"/>
      <c r="BK1052" s="174"/>
      <c r="BL1052" s="174"/>
      <c r="BM1052" s="174"/>
      <c r="BN1052" s="174"/>
      <c r="BO1052" s="174"/>
      <c r="BP1052" s="174"/>
      <c r="BQ1052" s="175"/>
      <c r="BR1052" s="176">
        <f>AE1052-AQ1052-BF1052</f>
        <v>0</v>
      </c>
      <c r="BS1052" s="174"/>
      <c r="BT1052" s="174"/>
      <c r="BU1052" s="174"/>
      <c r="BV1052" s="174"/>
      <c r="BW1052" s="174"/>
      <c r="BX1052" s="174"/>
      <c r="BY1052" s="174"/>
      <c r="BZ1052" s="174"/>
      <c r="CA1052" s="174"/>
      <c r="CB1052" s="174"/>
      <c r="CC1052" s="177"/>
      <c r="CD1052" s="75"/>
    </row>
    <row r="1053" spans="2:82" ht="24.95" customHeight="1">
      <c r="B1053" s="366">
        <f>'③原紙（経理）'!B1053:C1053</f>
        <v>0</v>
      </c>
      <c r="C1053" s="367"/>
      <c r="D1053" s="368">
        <f>'③原紙（経理）'!D1053:P1053</f>
        <v>0</v>
      </c>
      <c r="E1053" s="369"/>
      <c r="F1053" s="369"/>
      <c r="G1053" s="369"/>
      <c r="H1053" s="369"/>
      <c r="I1053" s="369"/>
      <c r="J1053" s="369"/>
      <c r="K1053" s="369"/>
      <c r="L1053" s="369"/>
      <c r="M1053" s="369"/>
      <c r="N1053" s="369"/>
      <c r="O1053" s="369"/>
      <c r="P1053" s="370"/>
      <c r="Q1053" s="182">
        <f>'③原紙（経理）'!Q1053:U1053</f>
        <v>0</v>
      </c>
      <c r="R1053" s="183"/>
      <c r="S1053" s="183"/>
      <c r="T1053" s="183"/>
      <c r="U1053" s="184"/>
      <c r="V1053" s="186">
        <f>'③原紙（経理）'!V1053:W1053</f>
        <v>0</v>
      </c>
      <c r="W1053" s="371"/>
      <c r="X1053" s="372">
        <f>'③原紙（経理）'!X1053:AD1053</f>
        <v>0</v>
      </c>
      <c r="Y1053" s="373"/>
      <c r="Z1053" s="373"/>
      <c r="AA1053" s="373"/>
      <c r="AB1053" s="373"/>
      <c r="AC1053" s="373"/>
      <c r="AD1053" s="374"/>
      <c r="AE1053" s="173">
        <f t="shared" si="148"/>
        <v>0</v>
      </c>
      <c r="AF1053" s="174"/>
      <c r="AG1053" s="174"/>
      <c r="AH1053" s="174"/>
      <c r="AI1053" s="174"/>
      <c r="AJ1053" s="174"/>
      <c r="AK1053" s="174"/>
      <c r="AL1053" s="174"/>
      <c r="AM1053" s="175"/>
      <c r="AN1053" s="375">
        <f>'③原紙（経理）'!AN1053:AP1053</f>
        <v>0</v>
      </c>
      <c r="AO1053" s="376"/>
      <c r="AP1053" s="371"/>
      <c r="AQ1053" s="190">
        <f t="shared" ref="AQ1053:AQ1060" si="149">AN1053/100*AE1053</f>
        <v>0</v>
      </c>
      <c r="AR1053" s="191"/>
      <c r="AS1053" s="191"/>
      <c r="AT1053" s="191"/>
      <c r="AU1053" s="191"/>
      <c r="AV1053" s="191"/>
      <c r="AW1053" s="191"/>
      <c r="AX1053" s="191"/>
      <c r="AY1053" s="191"/>
      <c r="AZ1053" s="191"/>
      <c r="BA1053" s="191"/>
      <c r="BB1053" s="192"/>
      <c r="BC1053" s="375">
        <f>'③原紙（経理）'!BC1053:BE1053</f>
        <v>0</v>
      </c>
      <c r="BD1053" s="376"/>
      <c r="BE1053" s="371"/>
      <c r="BF1053" s="173">
        <f t="shared" ref="BF1053:BF1060" si="150">IF(BC1053&gt;0,BC1053/100*AE1053-AQ1053,AE1053)</f>
        <v>0</v>
      </c>
      <c r="BG1053" s="174"/>
      <c r="BH1053" s="174"/>
      <c r="BI1053" s="174"/>
      <c r="BJ1053" s="174"/>
      <c r="BK1053" s="174"/>
      <c r="BL1053" s="174"/>
      <c r="BM1053" s="174"/>
      <c r="BN1053" s="174"/>
      <c r="BO1053" s="174"/>
      <c r="BP1053" s="174"/>
      <c r="BQ1053" s="175"/>
      <c r="BR1053" s="176">
        <f t="shared" ref="BR1053:BR1060" si="151">AE1053-AQ1053-BF1053</f>
        <v>0</v>
      </c>
      <c r="BS1053" s="174"/>
      <c r="BT1053" s="174"/>
      <c r="BU1053" s="174"/>
      <c r="BV1053" s="174"/>
      <c r="BW1053" s="174"/>
      <c r="BX1053" s="174"/>
      <c r="BY1053" s="174"/>
      <c r="BZ1053" s="174"/>
      <c r="CA1053" s="174"/>
      <c r="CB1053" s="174"/>
      <c r="CC1053" s="177"/>
      <c r="CD1053" s="75"/>
    </row>
    <row r="1054" spans="2:82" ht="24.95" customHeight="1">
      <c r="B1054" s="366">
        <f>'③原紙（経理）'!B1054:C1054</f>
        <v>0</v>
      </c>
      <c r="C1054" s="367"/>
      <c r="D1054" s="368">
        <f>'③原紙（経理）'!D1054:P1054</f>
        <v>0</v>
      </c>
      <c r="E1054" s="369"/>
      <c r="F1054" s="369"/>
      <c r="G1054" s="369"/>
      <c r="H1054" s="369"/>
      <c r="I1054" s="369"/>
      <c r="J1054" s="369"/>
      <c r="K1054" s="369"/>
      <c r="L1054" s="369"/>
      <c r="M1054" s="369"/>
      <c r="N1054" s="369"/>
      <c r="O1054" s="369"/>
      <c r="P1054" s="370"/>
      <c r="Q1054" s="182">
        <f>'③原紙（経理）'!Q1054:U1054</f>
        <v>0</v>
      </c>
      <c r="R1054" s="183"/>
      <c r="S1054" s="183"/>
      <c r="T1054" s="183"/>
      <c r="U1054" s="184"/>
      <c r="V1054" s="186">
        <f>'③原紙（経理）'!V1054:W1054</f>
        <v>0</v>
      </c>
      <c r="W1054" s="371"/>
      <c r="X1054" s="372">
        <f>'③原紙（経理）'!X1054:AD1054</f>
        <v>0</v>
      </c>
      <c r="Y1054" s="373"/>
      <c r="Z1054" s="373"/>
      <c r="AA1054" s="373"/>
      <c r="AB1054" s="373"/>
      <c r="AC1054" s="373"/>
      <c r="AD1054" s="374"/>
      <c r="AE1054" s="173">
        <f t="shared" si="148"/>
        <v>0</v>
      </c>
      <c r="AF1054" s="174"/>
      <c r="AG1054" s="174"/>
      <c r="AH1054" s="174"/>
      <c r="AI1054" s="174"/>
      <c r="AJ1054" s="174"/>
      <c r="AK1054" s="174"/>
      <c r="AL1054" s="174"/>
      <c r="AM1054" s="175"/>
      <c r="AN1054" s="375">
        <f>'③原紙（経理）'!AN1054:AP1054</f>
        <v>0</v>
      </c>
      <c r="AO1054" s="376"/>
      <c r="AP1054" s="371"/>
      <c r="AQ1054" s="190">
        <f t="shared" si="149"/>
        <v>0</v>
      </c>
      <c r="AR1054" s="191"/>
      <c r="AS1054" s="191"/>
      <c r="AT1054" s="191"/>
      <c r="AU1054" s="191"/>
      <c r="AV1054" s="191"/>
      <c r="AW1054" s="191"/>
      <c r="AX1054" s="191"/>
      <c r="AY1054" s="191"/>
      <c r="AZ1054" s="191"/>
      <c r="BA1054" s="191"/>
      <c r="BB1054" s="192"/>
      <c r="BC1054" s="375">
        <f>'③原紙（経理）'!BC1054:BE1054</f>
        <v>0</v>
      </c>
      <c r="BD1054" s="376"/>
      <c r="BE1054" s="371"/>
      <c r="BF1054" s="173">
        <f t="shared" si="150"/>
        <v>0</v>
      </c>
      <c r="BG1054" s="174"/>
      <c r="BH1054" s="174"/>
      <c r="BI1054" s="174"/>
      <c r="BJ1054" s="174"/>
      <c r="BK1054" s="174"/>
      <c r="BL1054" s="174"/>
      <c r="BM1054" s="174"/>
      <c r="BN1054" s="174"/>
      <c r="BO1054" s="174"/>
      <c r="BP1054" s="174"/>
      <c r="BQ1054" s="175"/>
      <c r="BR1054" s="176">
        <f t="shared" si="151"/>
        <v>0</v>
      </c>
      <c r="BS1054" s="174"/>
      <c r="BT1054" s="174"/>
      <c r="BU1054" s="174"/>
      <c r="BV1054" s="174"/>
      <c r="BW1054" s="174"/>
      <c r="BX1054" s="174"/>
      <c r="BY1054" s="174"/>
      <c r="BZ1054" s="174"/>
      <c r="CA1054" s="174"/>
      <c r="CB1054" s="174"/>
      <c r="CC1054" s="177"/>
      <c r="CD1054" s="75"/>
    </row>
    <row r="1055" spans="2:82" ht="24.95" customHeight="1">
      <c r="B1055" s="366">
        <f>'③原紙（経理）'!B1055:C1055</f>
        <v>0</v>
      </c>
      <c r="C1055" s="367"/>
      <c r="D1055" s="368">
        <f>'③原紙（経理）'!D1055:P1055</f>
        <v>0</v>
      </c>
      <c r="E1055" s="369"/>
      <c r="F1055" s="369"/>
      <c r="G1055" s="369"/>
      <c r="H1055" s="369"/>
      <c r="I1055" s="369"/>
      <c r="J1055" s="369"/>
      <c r="K1055" s="369"/>
      <c r="L1055" s="369"/>
      <c r="M1055" s="369"/>
      <c r="N1055" s="369"/>
      <c r="O1055" s="369"/>
      <c r="P1055" s="370"/>
      <c r="Q1055" s="182">
        <f>'③原紙（経理）'!Q1055:U1055</f>
        <v>0</v>
      </c>
      <c r="R1055" s="183"/>
      <c r="S1055" s="183"/>
      <c r="T1055" s="183"/>
      <c r="U1055" s="184"/>
      <c r="V1055" s="186">
        <f>'③原紙（経理）'!V1055:W1055</f>
        <v>0</v>
      </c>
      <c r="W1055" s="371"/>
      <c r="X1055" s="372">
        <f>'③原紙（経理）'!X1055:AD1055</f>
        <v>0</v>
      </c>
      <c r="Y1055" s="373"/>
      <c r="Z1055" s="373"/>
      <c r="AA1055" s="373"/>
      <c r="AB1055" s="373"/>
      <c r="AC1055" s="373"/>
      <c r="AD1055" s="374"/>
      <c r="AE1055" s="173">
        <f t="shared" si="148"/>
        <v>0</v>
      </c>
      <c r="AF1055" s="174"/>
      <c r="AG1055" s="174"/>
      <c r="AH1055" s="174"/>
      <c r="AI1055" s="174"/>
      <c r="AJ1055" s="174"/>
      <c r="AK1055" s="174"/>
      <c r="AL1055" s="174"/>
      <c r="AM1055" s="175"/>
      <c r="AN1055" s="375">
        <f>'③原紙（経理）'!AN1055:AP1055</f>
        <v>0</v>
      </c>
      <c r="AO1055" s="376"/>
      <c r="AP1055" s="371"/>
      <c r="AQ1055" s="190">
        <f t="shared" si="149"/>
        <v>0</v>
      </c>
      <c r="AR1055" s="191"/>
      <c r="AS1055" s="191"/>
      <c r="AT1055" s="191"/>
      <c r="AU1055" s="191"/>
      <c r="AV1055" s="191"/>
      <c r="AW1055" s="191"/>
      <c r="AX1055" s="191"/>
      <c r="AY1055" s="191"/>
      <c r="AZ1055" s="191"/>
      <c r="BA1055" s="191"/>
      <c r="BB1055" s="192"/>
      <c r="BC1055" s="375">
        <f>'③原紙（経理）'!BC1055:BE1055</f>
        <v>0</v>
      </c>
      <c r="BD1055" s="376"/>
      <c r="BE1055" s="371"/>
      <c r="BF1055" s="173">
        <f t="shared" si="150"/>
        <v>0</v>
      </c>
      <c r="BG1055" s="174"/>
      <c r="BH1055" s="174"/>
      <c r="BI1055" s="174"/>
      <c r="BJ1055" s="174"/>
      <c r="BK1055" s="174"/>
      <c r="BL1055" s="174"/>
      <c r="BM1055" s="174"/>
      <c r="BN1055" s="174"/>
      <c r="BO1055" s="174"/>
      <c r="BP1055" s="174"/>
      <c r="BQ1055" s="175"/>
      <c r="BR1055" s="176">
        <f t="shared" si="151"/>
        <v>0</v>
      </c>
      <c r="BS1055" s="174"/>
      <c r="BT1055" s="174"/>
      <c r="BU1055" s="174"/>
      <c r="BV1055" s="174"/>
      <c r="BW1055" s="174"/>
      <c r="BX1055" s="174"/>
      <c r="BY1055" s="174"/>
      <c r="BZ1055" s="174"/>
      <c r="CA1055" s="174"/>
      <c r="CB1055" s="174"/>
      <c r="CC1055" s="177"/>
      <c r="CD1055" s="75"/>
    </row>
    <row r="1056" spans="2:82" ht="24.95" customHeight="1">
      <c r="B1056" s="366">
        <f>'③原紙（経理）'!B1056:C1056</f>
        <v>0</v>
      </c>
      <c r="C1056" s="367"/>
      <c r="D1056" s="368">
        <f>'③原紙（経理）'!D1056:P1056</f>
        <v>0</v>
      </c>
      <c r="E1056" s="369"/>
      <c r="F1056" s="369"/>
      <c r="G1056" s="369"/>
      <c r="H1056" s="369"/>
      <c r="I1056" s="369"/>
      <c r="J1056" s="369"/>
      <c r="K1056" s="369"/>
      <c r="L1056" s="369"/>
      <c r="M1056" s="369"/>
      <c r="N1056" s="369"/>
      <c r="O1056" s="369"/>
      <c r="P1056" s="370"/>
      <c r="Q1056" s="182">
        <f>'③原紙（経理）'!Q1056:U1056</f>
        <v>0</v>
      </c>
      <c r="R1056" s="183"/>
      <c r="S1056" s="183"/>
      <c r="T1056" s="183"/>
      <c r="U1056" s="184"/>
      <c r="V1056" s="186">
        <f>'③原紙（経理）'!V1056:W1056</f>
        <v>0</v>
      </c>
      <c r="W1056" s="371"/>
      <c r="X1056" s="372">
        <f>'③原紙（経理）'!X1056:AD1056</f>
        <v>0</v>
      </c>
      <c r="Y1056" s="373"/>
      <c r="Z1056" s="373"/>
      <c r="AA1056" s="373"/>
      <c r="AB1056" s="373"/>
      <c r="AC1056" s="373"/>
      <c r="AD1056" s="374"/>
      <c r="AE1056" s="173">
        <f t="shared" si="148"/>
        <v>0</v>
      </c>
      <c r="AF1056" s="174"/>
      <c r="AG1056" s="174"/>
      <c r="AH1056" s="174"/>
      <c r="AI1056" s="174"/>
      <c r="AJ1056" s="174"/>
      <c r="AK1056" s="174"/>
      <c r="AL1056" s="174"/>
      <c r="AM1056" s="175"/>
      <c r="AN1056" s="375">
        <f>'③原紙（経理）'!AN1056:AP1056</f>
        <v>0</v>
      </c>
      <c r="AO1056" s="376"/>
      <c r="AP1056" s="371"/>
      <c r="AQ1056" s="190">
        <f t="shared" si="149"/>
        <v>0</v>
      </c>
      <c r="AR1056" s="191"/>
      <c r="AS1056" s="191"/>
      <c r="AT1056" s="191"/>
      <c r="AU1056" s="191"/>
      <c r="AV1056" s="191"/>
      <c r="AW1056" s="191"/>
      <c r="AX1056" s="191"/>
      <c r="AY1056" s="191"/>
      <c r="AZ1056" s="191"/>
      <c r="BA1056" s="191"/>
      <c r="BB1056" s="192"/>
      <c r="BC1056" s="375">
        <f>'③原紙（経理）'!BC1056:BE1056</f>
        <v>0</v>
      </c>
      <c r="BD1056" s="376"/>
      <c r="BE1056" s="371"/>
      <c r="BF1056" s="173">
        <f t="shared" si="150"/>
        <v>0</v>
      </c>
      <c r="BG1056" s="174"/>
      <c r="BH1056" s="174"/>
      <c r="BI1056" s="174"/>
      <c r="BJ1056" s="174"/>
      <c r="BK1056" s="174"/>
      <c r="BL1056" s="174"/>
      <c r="BM1056" s="174"/>
      <c r="BN1056" s="174"/>
      <c r="BO1056" s="174"/>
      <c r="BP1056" s="174"/>
      <c r="BQ1056" s="175"/>
      <c r="BR1056" s="176">
        <f t="shared" si="151"/>
        <v>0</v>
      </c>
      <c r="BS1056" s="174"/>
      <c r="BT1056" s="174"/>
      <c r="BU1056" s="174"/>
      <c r="BV1056" s="174"/>
      <c r="BW1056" s="174"/>
      <c r="BX1056" s="174"/>
      <c r="BY1056" s="174"/>
      <c r="BZ1056" s="174"/>
      <c r="CA1056" s="174"/>
      <c r="CB1056" s="174"/>
      <c r="CC1056" s="177"/>
      <c r="CD1056" s="75"/>
    </row>
    <row r="1057" spans="2:82" ht="24.95" customHeight="1">
      <c r="B1057" s="366">
        <f>'③原紙（経理）'!B1057:C1057</f>
        <v>0</v>
      </c>
      <c r="C1057" s="367"/>
      <c r="D1057" s="368">
        <f>'③原紙（経理）'!D1057:P1057</f>
        <v>0</v>
      </c>
      <c r="E1057" s="369"/>
      <c r="F1057" s="369"/>
      <c r="G1057" s="369"/>
      <c r="H1057" s="369"/>
      <c r="I1057" s="369"/>
      <c r="J1057" s="369"/>
      <c r="K1057" s="369"/>
      <c r="L1057" s="369"/>
      <c r="M1057" s="369"/>
      <c r="N1057" s="369"/>
      <c r="O1057" s="369"/>
      <c r="P1057" s="370"/>
      <c r="Q1057" s="182">
        <f>'③原紙（経理）'!Q1057:U1057</f>
        <v>0</v>
      </c>
      <c r="R1057" s="183"/>
      <c r="S1057" s="183"/>
      <c r="T1057" s="183"/>
      <c r="U1057" s="184"/>
      <c r="V1057" s="186">
        <f>'③原紙（経理）'!V1057:W1057</f>
        <v>0</v>
      </c>
      <c r="W1057" s="371"/>
      <c r="X1057" s="372">
        <f>'③原紙（経理）'!X1057:AD1057</f>
        <v>0</v>
      </c>
      <c r="Y1057" s="373"/>
      <c r="Z1057" s="373"/>
      <c r="AA1057" s="373"/>
      <c r="AB1057" s="373"/>
      <c r="AC1057" s="373"/>
      <c r="AD1057" s="374"/>
      <c r="AE1057" s="173">
        <f t="shared" si="148"/>
        <v>0</v>
      </c>
      <c r="AF1057" s="174"/>
      <c r="AG1057" s="174"/>
      <c r="AH1057" s="174"/>
      <c r="AI1057" s="174"/>
      <c r="AJ1057" s="174"/>
      <c r="AK1057" s="174"/>
      <c r="AL1057" s="174"/>
      <c r="AM1057" s="175"/>
      <c r="AN1057" s="375">
        <f>'③原紙（経理）'!AN1057:AP1057</f>
        <v>0</v>
      </c>
      <c r="AO1057" s="376"/>
      <c r="AP1057" s="371"/>
      <c r="AQ1057" s="190">
        <f t="shared" si="149"/>
        <v>0</v>
      </c>
      <c r="AR1057" s="191"/>
      <c r="AS1057" s="191"/>
      <c r="AT1057" s="191"/>
      <c r="AU1057" s="191"/>
      <c r="AV1057" s="191"/>
      <c r="AW1057" s="191"/>
      <c r="AX1057" s="191"/>
      <c r="AY1057" s="191"/>
      <c r="AZ1057" s="191"/>
      <c r="BA1057" s="191"/>
      <c r="BB1057" s="192"/>
      <c r="BC1057" s="375">
        <f>'③原紙（経理）'!BC1057:BE1057</f>
        <v>0</v>
      </c>
      <c r="BD1057" s="376"/>
      <c r="BE1057" s="371"/>
      <c r="BF1057" s="173">
        <f t="shared" si="150"/>
        <v>0</v>
      </c>
      <c r="BG1057" s="174"/>
      <c r="BH1057" s="174"/>
      <c r="BI1057" s="174"/>
      <c r="BJ1057" s="174"/>
      <c r="BK1057" s="174"/>
      <c r="BL1057" s="174"/>
      <c r="BM1057" s="174"/>
      <c r="BN1057" s="174"/>
      <c r="BO1057" s="174"/>
      <c r="BP1057" s="174"/>
      <c r="BQ1057" s="175"/>
      <c r="BR1057" s="176">
        <f t="shared" si="151"/>
        <v>0</v>
      </c>
      <c r="BS1057" s="174"/>
      <c r="BT1057" s="174"/>
      <c r="BU1057" s="174"/>
      <c r="BV1057" s="174"/>
      <c r="BW1057" s="174"/>
      <c r="BX1057" s="174"/>
      <c r="BY1057" s="174"/>
      <c r="BZ1057" s="174"/>
      <c r="CA1057" s="174"/>
      <c r="CB1057" s="174"/>
      <c r="CC1057" s="177"/>
      <c r="CD1057" s="75"/>
    </row>
    <row r="1058" spans="2:82" ht="24.95" customHeight="1">
      <c r="B1058" s="366">
        <f>'③原紙（経理）'!B1058:C1058</f>
        <v>0</v>
      </c>
      <c r="C1058" s="367"/>
      <c r="D1058" s="368">
        <f>'③原紙（経理）'!D1058:P1058</f>
        <v>0</v>
      </c>
      <c r="E1058" s="369"/>
      <c r="F1058" s="369"/>
      <c r="G1058" s="369"/>
      <c r="H1058" s="369"/>
      <c r="I1058" s="369"/>
      <c r="J1058" s="369"/>
      <c r="K1058" s="369"/>
      <c r="L1058" s="369"/>
      <c r="M1058" s="369"/>
      <c r="N1058" s="369"/>
      <c r="O1058" s="369"/>
      <c r="P1058" s="370"/>
      <c r="Q1058" s="182">
        <f>'③原紙（経理）'!Q1058:U1058</f>
        <v>0</v>
      </c>
      <c r="R1058" s="183"/>
      <c r="S1058" s="183"/>
      <c r="T1058" s="183"/>
      <c r="U1058" s="184"/>
      <c r="V1058" s="186">
        <f>'③原紙（経理）'!V1058:W1058</f>
        <v>0</v>
      </c>
      <c r="W1058" s="371"/>
      <c r="X1058" s="372">
        <f>'③原紙（経理）'!X1058:AD1058</f>
        <v>0</v>
      </c>
      <c r="Y1058" s="373"/>
      <c r="Z1058" s="373"/>
      <c r="AA1058" s="373"/>
      <c r="AB1058" s="373"/>
      <c r="AC1058" s="373"/>
      <c r="AD1058" s="374"/>
      <c r="AE1058" s="173">
        <f t="shared" si="148"/>
        <v>0</v>
      </c>
      <c r="AF1058" s="174"/>
      <c r="AG1058" s="174"/>
      <c r="AH1058" s="174"/>
      <c r="AI1058" s="174"/>
      <c r="AJ1058" s="174"/>
      <c r="AK1058" s="174"/>
      <c r="AL1058" s="174"/>
      <c r="AM1058" s="175"/>
      <c r="AN1058" s="375">
        <f>'③原紙（経理）'!AN1058:AP1058</f>
        <v>0</v>
      </c>
      <c r="AO1058" s="376"/>
      <c r="AP1058" s="371"/>
      <c r="AQ1058" s="190">
        <f t="shared" si="149"/>
        <v>0</v>
      </c>
      <c r="AR1058" s="191"/>
      <c r="AS1058" s="191"/>
      <c r="AT1058" s="191"/>
      <c r="AU1058" s="191"/>
      <c r="AV1058" s="191"/>
      <c r="AW1058" s="191"/>
      <c r="AX1058" s="191"/>
      <c r="AY1058" s="191"/>
      <c r="AZ1058" s="191"/>
      <c r="BA1058" s="191"/>
      <c r="BB1058" s="192"/>
      <c r="BC1058" s="375">
        <f>'③原紙（経理）'!BC1058:BE1058</f>
        <v>0</v>
      </c>
      <c r="BD1058" s="376"/>
      <c r="BE1058" s="371"/>
      <c r="BF1058" s="173">
        <f t="shared" si="150"/>
        <v>0</v>
      </c>
      <c r="BG1058" s="174"/>
      <c r="BH1058" s="174"/>
      <c r="BI1058" s="174"/>
      <c r="BJ1058" s="174"/>
      <c r="BK1058" s="174"/>
      <c r="BL1058" s="174"/>
      <c r="BM1058" s="174"/>
      <c r="BN1058" s="174"/>
      <c r="BO1058" s="174"/>
      <c r="BP1058" s="174"/>
      <c r="BQ1058" s="175"/>
      <c r="BR1058" s="176">
        <f t="shared" si="151"/>
        <v>0</v>
      </c>
      <c r="BS1058" s="174"/>
      <c r="BT1058" s="174"/>
      <c r="BU1058" s="174"/>
      <c r="BV1058" s="174"/>
      <c r="BW1058" s="174"/>
      <c r="BX1058" s="174"/>
      <c r="BY1058" s="174"/>
      <c r="BZ1058" s="174"/>
      <c r="CA1058" s="174"/>
      <c r="CB1058" s="174"/>
      <c r="CC1058" s="177"/>
      <c r="CD1058" s="75"/>
    </row>
    <row r="1059" spans="2:82" ht="24.95" customHeight="1">
      <c r="B1059" s="366">
        <f>'③原紙（経理）'!B1059:C1059</f>
        <v>0</v>
      </c>
      <c r="C1059" s="367"/>
      <c r="D1059" s="368">
        <f>'③原紙（経理）'!D1059:P1059</f>
        <v>0</v>
      </c>
      <c r="E1059" s="369"/>
      <c r="F1059" s="369"/>
      <c r="G1059" s="369"/>
      <c r="H1059" s="369"/>
      <c r="I1059" s="369"/>
      <c r="J1059" s="369"/>
      <c r="K1059" s="369"/>
      <c r="L1059" s="369"/>
      <c r="M1059" s="369"/>
      <c r="N1059" s="369"/>
      <c r="O1059" s="369"/>
      <c r="P1059" s="370"/>
      <c r="Q1059" s="182">
        <f>'③原紙（経理）'!Q1059:U1059</f>
        <v>0</v>
      </c>
      <c r="R1059" s="183"/>
      <c r="S1059" s="183"/>
      <c r="T1059" s="183"/>
      <c r="U1059" s="184"/>
      <c r="V1059" s="186">
        <f>'③原紙（経理）'!V1059:W1059</f>
        <v>0</v>
      </c>
      <c r="W1059" s="371"/>
      <c r="X1059" s="372">
        <f>'③原紙（経理）'!X1059:AD1059</f>
        <v>0</v>
      </c>
      <c r="Y1059" s="373"/>
      <c r="Z1059" s="373"/>
      <c r="AA1059" s="373"/>
      <c r="AB1059" s="373"/>
      <c r="AC1059" s="373"/>
      <c r="AD1059" s="374"/>
      <c r="AE1059" s="173">
        <f t="shared" si="148"/>
        <v>0</v>
      </c>
      <c r="AF1059" s="174"/>
      <c r="AG1059" s="174"/>
      <c r="AH1059" s="174"/>
      <c r="AI1059" s="174"/>
      <c r="AJ1059" s="174"/>
      <c r="AK1059" s="174"/>
      <c r="AL1059" s="174"/>
      <c r="AM1059" s="175"/>
      <c r="AN1059" s="375">
        <f>'③原紙（経理）'!AN1059:AP1059</f>
        <v>0</v>
      </c>
      <c r="AO1059" s="376"/>
      <c r="AP1059" s="371"/>
      <c r="AQ1059" s="190">
        <f t="shared" si="149"/>
        <v>0</v>
      </c>
      <c r="AR1059" s="191"/>
      <c r="AS1059" s="191"/>
      <c r="AT1059" s="191"/>
      <c r="AU1059" s="191"/>
      <c r="AV1059" s="191"/>
      <c r="AW1059" s="191"/>
      <c r="AX1059" s="191"/>
      <c r="AY1059" s="191"/>
      <c r="AZ1059" s="191"/>
      <c r="BA1059" s="191"/>
      <c r="BB1059" s="192"/>
      <c r="BC1059" s="375">
        <f>'③原紙（経理）'!BC1059:BE1059</f>
        <v>0</v>
      </c>
      <c r="BD1059" s="376"/>
      <c r="BE1059" s="371"/>
      <c r="BF1059" s="173">
        <f t="shared" si="150"/>
        <v>0</v>
      </c>
      <c r="BG1059" s="174"/>
      <c r="BH1059" s="174"/>
      <c r="BI1059" s="174"/>
      <c r="BJ1059" s="174"/>
      <c r="BK1059" s="174"/>
      <c r="BL1059" s="174"/>
      <c r="BM1059" s="174"/>
      <c r="BN1059" s="174"/>
      <c r="BO1059" s="174"/>
      <c r="BP1059" s="174"/>
      <c r="BQ1059" s="175"/>
      <c r="BR1059" s="176">
        <f t="shared" si="151"/>
        <v>0</v>
      </c>
      <c r="BS1059" s="174"/>
      <c r="BT1059" s="174"/>
      <c r="BU1059" s="174"/>
      <c r="BV1059" s="174"/>
      <c r="BW1059" s="174"/>
      <c r="BX1059" s="174"/>
      <c r="BY1059" s="174"/>
      <c r="BZ1059" s="174"/>
      <c r="CA1059" s="174"/>
      <c r="CB1059" s="174"/>
      <c r="CC1059" s="177"/>
      <c r="CD1059" s="75"/>
    </row>
    <row r="1060" spans="2:82" ht="24.95" customHeight="1">
      <c r="B1060" s="366">
        <f>'③原紙（経理）'!B1060:C1060</f>
        <v>0</v>
      </c>
      <c r="C1060" s="367"/>
      <c r="D1060" s="368">
        <f>'③原紙（経理）'!D1060:P1060</f>
        <v>0</v>
      </c>
      <c r="E1060" s="369"/>
      <c r="F1060" s="369"/>
      <c r="G1060" s="369"/>
      <c r="H1060" s="369"/>
      <c r="I1060" s="369"/>
      <c r="J1060" s="369"/>
      <c r="K1060" s="369"/>
      <c r="L1060" s="369"/>
      <c r="M1060" s="369"/>
      <c r="N1060" s="369"/>
      <c r="O1060" s="369"/>
      <c r="P1060" s="370"/>
      <c r="Q1060" s="182">
        <f>'③原紙（経理）'!Q1060:U1060</f>
        <v>0</v>
      </c>
      <c r="R1060" s="183"/>
      <c r="S1060" s="183"/>
      <c r="T1060" s="183"/>
      <c r="U1060" s="184"/>
      <c r="V1060" s="186">
        <f>'③原紙（経理）'!V1060:W1060</f>
        <v>0</v>
      </c>
      <c r="W1060" s="371"/>
      <c r="X1060" s="372">
        <f>'③原紙（経理）'!X1060:AD1060</f>
        <v>0</v>
      </c>
      <c r="Y1060" s="373"/>
      <c r="Z1060" s="373"/>
      <c r="AA1060" s="373"/>
      <c r="AB1060" s="373"/>
      <c r="AC1060" s="373"/>
      <c r="AD1060" s="374"/>
      <c r="AE1060" s="173">
        <f t="shared" si="148"/>
        <v>0</v>
      </c>
      <c r="AF1060" s="174"/>
      <c r="AG1060" s="174"/>
      <c r="AH1060" s="174"/>
      <c r="AI1060" s="174"/>
      <c r="AJ1060" s="174"/>
      <c r="AK1060" s="174"/>
      <c r="AL1060" s="174"/>
      <c r="AM1060" s="175"/>
      <c r="AN1060" s="375">
        <f>'③原紙（経理）'!AN1060:AP1060</f>
        <v>0</v>
      </c>
      <c r="AO1060" s="376"/>
      <c r="AP1060" s="371"/>
      <c r="AQ1060" s="377">
        <f t="shared" si="149"/>
        <v>0</v>
      </c>
      <c r="AR1060" s="378"/>
      <c r="AS1060" s="378"/>
      <c r="AT1060" s="378"/>
      <c r="AU1060" s="378"/>
      <c r="AV1060" s="378"/>
      <c r="AW1060" s="378"/>
      <c r="AX1060" s="378"/>
      <c r="AY1060" s="378"/>
      <c r="AZ1060" s="378"/>
      <c r="BA1060" s="378"/>
      <c r="BB1060" s="379"/>
      <c r="BC1060" s="375">
        <f>'③原紙（経理）'!BC1060:BE1060</f>
        <v>0</v>
      </c>
      <c r="BD1060" s="376"/>
      <c r="BE1060" s="371"/>
      <c r="BF1060" s="361">
        <f t="shared" si="150"/>
        <v>0</v>
      </c>
      <c r="BG1060" s="362"/>
      <c r="BH1060" s="362"/>
      <c r="BI1060" s="362"/>
      <c r="BJ1060" s="362"/>
      <c r="BK1060" s="362"/>
      <c r="BL1060" s="362"/>
      <c r="BM1060" s="362"/>
      <c r="BN1060" s="362"/>
      <c r="BO1060" s="362"/>
      <c r="BP1060" s="362"/>
      <c r="BQ1060" s="363"/>
      <c r="BR1060" s="364">
        <f t="shared" si="151"/>
        <v>0</v>
      </c>
      <c r="BS1060" s="362"/>
      <c r="BT1060" s="362"/>
      <c r="BU1060" s="362"/>
      <c r="BV1060" s="362"/>
      <c r="BW1060" s="362"/>
      <c r="BX1060" s="362"/>
      <c r="BY1060" s="362"/>
      <c r="BZ1060" s="362"/>
      <c r="CA1060" s="362"/>
      <c r="CB1060" s="362"/>
      <c r="CC1060" s="365"/>
      <c r="CD1060" s="75"/>
    </row>
    <row r="1061" spans="2:82" ht="24.95" customHeight="1" thickBot="1">
      <c r="B1061" s="196"/>
      <c r="C1061" s="197"/>
      <c r="D1061" s="198" t="s">
        <v>49</v>
      </c>
      <c r="E1061" s="199"/>
      <c r="F1061" s="199"/>
      <c r="G1061" s="199"/>
      <c r="H1061" s="199"/>
      <c r="I1061" s="199"/>
      <c r="J1061" s="199"/>
      <c r="K1061" s="199"/>
      <c r="L1061" s="199"/>
      <c r="M1061" s="199"/>
      <c r="N1061" s="199"/>
      <c r="O1061" s="199"/>
      <c r="P1061" s="200"/>
      <c r="Q1061" s="201"/>
      <c r="R1061" s="202"/>
      <c r="S1061" s="202"/>
      <c r="T1061" s="202"/>
      <c r="U1061" s="203"/>
      <c r="V1061" s="198"/>
      <c r="W1061" s="197"/>
      <c r="X1061" s="204"/>
      <c r="Y1061" s="205"/>
      <c r="Z1061" s="205"/>
      <c r="AA1061" s="205"/>
      <c r="AB1061" s="205"/>
      <c r="AC1061" s="205"/>
      <c r="AD1061" s="206"/>
      <c r="AE1061" s="204">
        <f>SUM(AE1052:AM1060)</f>
        <v>0</v>
      </c>
      <c r="AF1061" s="205"/>
      <c r="AG1061" s="205"/>
      <c r="AH1061" s="205"/>
      <c r="AI1061" s="205"/>
      <c r="AJ1061" s="205"/>
      <c r="AK1061" s="205"/>
      <c r="AL1061" s="205"/>
      <c r="AM1061" s="207"/>
      <c r="AN1061" s="208"/>
      <c r="AO1061" s="205"/>
      <c r="AP1061" s="206"/>
      <c r="AQ1061" s="204">
        <f>SUM(AQ1052:BB1060)</f>
        <v>0</v>
      </c>
      <c r="AR1061" s="205"/>
      <c r="AS1061" s="205"/>
      <c r="AT1061" s="205"/>
      <c r="AU1061" s="205"/>
      <c r="AV1061" s="205"/>
      <c r="AW1061" s="205"/>
      <c r="AX1061" s="205"/>
      <c r="AY1061" s="205"/>
      <c r="AZ1061" s="205"/>
      <c r="BA1061" s="205"/>
      <c r="BB1061" s="207"/>
      <c r="BC1061" s="208"/>
      <c r="BD1061" s="205"/>
      <c r="BE1061" s="206"/>
      <c r="BF1061" s="204">
        <f>SUM(BF1052:BQ1060)</f>
        <v>0</v>
      </c>
      <c r="BG1061" s="205"/>
      <c r="BH1061" s="205"/>
      <c r="BI1061" s="205"/>
      <c r="BJ1061" s="205"/>
      <c r="BK1061" s="205"/>
      <c r="BL1061" s="205"/>
      <c r="BM1061" s="205"/>
      <c r="BN1061" s="205"/>
      <c r="BO1061" s="205"/>
      <c r="BP1061" s="205"/>
      <c r="BQ1061" s="207"/>
      <c r="BR1061" s="208">
        <f>AE1061-AQ1061-BF1061</f>
        <v>0</v>
      </c>
      <c r="BS1061" s="205"/>
      <c r="BT1061" s="205"/>
      <c r="BU1061" s="205"/>
      <c r="BV1061" s="205"/>
      <c r="BW1061" s="205"/>
      <c r="BX1061" s="205"/>
      <c r="BY1061" s="205"/>
      <c r="BZ1061" s="205"/>
      <c r="CA1061" s="205"/>
      <c r="CB1061" s="205"/>
      <c r="CC1061" s="209"/>
      <c r="CD1061" s="75"/>
    </row>
    <row r="1062" spans="2:82" ht="15" customHeight="1">
      <c r="B1062" s="232" t="s">
        <v>72</v>
      </c>
      <c r="C1062" s="233"/>
      <c r="D1062" s="233"/>
      <c r="E1062" s="233"/>
      <c r="F1062" s="233"/>
      <c r="G1062" s="233"/>
      <c r="H1062" s="233"/>
      <c r="I1062" s="233"/>
      <c r="J1062" s="233"/>
      <c r="K1062" s="233"/>
      <c r="L1062" s="233"/>
      <c r="M1062" s="233"/>
      <c r="N1062" s="233"/>
      <c r="O1062" s="233"/>
      <c r="P1062" s="234" t="s">
        <v>28</v>
      </c>
      <c r="Q1062" s="235"/>
      <c r="R1062" s="235"/>
      <c r="S1062" s="235"/>
      <c r="T1062" s="235"/>
      <c r="U1062" s="236"/>
      <c r="V1062" s="392" t="s">
        <v>29</v>
      </c>
      <c r="W1062" s="392"/>
      <c r="X1062" s="392"/>
      <c r="Y1062" s="392"/>
      <c r="Z1062" s="392"/>
      <c r="AA1062" s="392"/>
      <c r="AB1062" s="392" t="s">
        <v>101</v>
      </c>
      <c r="AC1062" s="392"/>
      <c r="AD1062" s="392"/>
      <c r="AE1062" s="392"/>
      <c r="AF1062" s="392"/>
      <c r="AG1062" s="392"/>
      <c r="AH1062" s="392" t="s">
        <v>30</v>
      </c>
      <c r="AI1062" s="392"/>
      <c r="AJ1062" s="392"/>
      <c r="AK1062" s="392"/>
      <c r="AL1062" s="392"/>
      <c r="AM1062" s="392"/>
      <c r="AN1062" s="392"/>
      <c r="AO1062" s="392"/>
      <c r="AP1062" s="392"/>
      <c r="AQ1062" s="392"/>
      <c r="AR1062" s="392"/>
      <c r="AS1062" s="234"/>
      <c r="AT1062" s="395" t="s">
        <v>100</v>
      </c>
      <c r="AU1062" s="385"/>
      <c r="AV1062" s="385"/>
      <c r="AW1062" s="385"/>
      <c r="AX1062" s="385"/>
      <c r="AY1062" s="385"/>
      <c r="AZ1062" s="385"/>
      <c r="BA1062" s="385"/>
      <c r="BB1062" s="385"/>
      <c r="BC1062" s="385"/>
      <c r="BD1062" s="385"/>
      <c r="BE1062" s="385"/>
      <c r="BF1062" s="385"/>
      <c r="BG1062" s="385"/>
      <c r="BH1062" s="385"/>
      <c r="BI1062" s="385"/>
      <c r="BJ1062" s="385"/>
      <c r="BK1062" s="385"/>
      <c r="BL1062" s="385"/>
      <c r="BM1062" s="385"/>
      <c r="BN1062" s="385"/>
      <c r="BO1062" s="385"/>
      <c r="BP1062" s="385"/>
      <c r="BQ1062" s="385"/>
      <c r="BR1062" s="385"/>
      <c r="BS1062" s="385"/>
      <c r="BT1062" s="385"/>
      <c r="BU1062" s="385"/>
      <c r="BV1062" s="385"/>
      <c r="BW1062" s="385"/>
      <c r="BX1062" s="385"/>
      <c r="BY1062" s="385"/>
      <c r="BZ1062" s="385"/>
      <c r="CA1062" s="385"/>
      <c r="CB1062" s="385"/>
      <c r="CC1062" s="386"/>
      <c r="CD1062" s="46"/>
    </row>
    <row r="1063" spans="2:82" ht="45" customHeight="1">
      <c r="B1063" s="237" t="s">
        <v>27</v>
      </c>
      <c r="C1063" s="238"/>
      <c r="D1063" s="238"/>
      <c r="E1063" s="238"/>
      <c r="F1063" s="238"/>
      <c r="G1063" s="238"/>
      <c r="H1063" s="238"/>
      <c r="I1063" s="238"/>
      <c r="J1063" s="238"/>
      <c r="K1063" s="238"/>
      <c r="L1063" s="238"/>
      <c r="M1063" s="238"/>
      <c r="N1063" s="238"/>
      <c r="O1063" s="238"/>
      <c r="P1063" s="384"/>
      <c r="Q1063" s="238"/>
      <c r="R1063" s="238"/>
      <c r="S1063" s="238"/>
      <c r="T1063" s="238"/>
      <c r="U1063" s="239"/>
      <c r="V1063" s="393"/>
      <c r="W1063" s="393"/>
      <c r="X1063" s="393"/>
      <c r="Y1063" s="393"/>
      <c r="Z1063" s="393"/>
      <c r="AA1063" s="393"/>
      <c r="AB1063" s="393"/>
      <c r="AC1063" s="393"/>
      <c r="AD1063" s="393"/>
      <c r="AE1063" s="393"/>
      <c r="AF1063" s="393"/>
      <c r="AG1063" s="393"/>
      <c r="AH1063" s="394"/>
      <c r="AI1063" s="394"/>
      <c r="AJ1063" s="394"/>
      <c r="AK1063" s="394"/>
      <c r="AL1063" s="394"/>
      <c r="AM1063" s="394"/>
      <c r="AN1063" s="393"/>
      <c r="AO1063" s="393"/>
      <c r="AP1063" s="393"/>
      <c r="AQ1063" s="393"/>
      <c r="AR1063" s="393"/>
      <c r="AS1063" s="167"/>
      <c r="AT1063" s="396"/>
      <c r="AU1063" s="387"/>
      <c r="AV1063" s="387"/>
      <c r="AW1063" s="387"/>
      <c r="AX1063" s="387"/>
      <c r="AY1063" s="387"/>
      <c r="AZ1063" s="387"/>
      <c r="BA1063" s="387"/>
      <c r="BB1063" s="387"/>
      <c r="BC1063" s="387"/>
      <c r="BD1063" s="387"/>
      <c r="BE1063" s="387"/>
      <c r="BF1063" s="387"/>
      <c r="BG1063" s="387"/>
      <c r="BH1063" s="387"/>
      <c r="BI1063" s="387"/>
      <c r="BJ1063" s="387"/>
      <c r="BK1063" s="387"/>
      <c r="BL1063" s="387"/>
      <c r="BM1063" s="387"/>
      <c r="BN1063" s="387"/>
      <c r="BO1063" s="387"/>
      <c r="BP1063" s="387"/>
      <c r="BQ1063" s="387"/>
      <c r="BR1063" s="387"/>
      <c r="BS1063" s="387"/>
      <c r="BT1063" s="387"/>
      <c r="BU1063" s="387"/>
      <c r="BV1063" s="387"/>
      <c r="BW1063" s="387"/>
      <c r="BX1063" s="387"/>
      <c r="BY1063" s="387"/>
      <c r="BZ1063" s="387"/>
      <c r="CA1063" s="387"/>
      <c r="CB1063" s="387"/>
      <c r="CC1063" s="388"/>
      <c r="CD1063" s="46"/>
    </row>
    <row r="1064" spans="2:82" ht="27" customHeight="1" thickBot="1">
      <c r="B1064" s="225" t="s">
        <v>24</v>
      </c>
      <c r="C1064" s="226"/>
      <c r="D1064" s="226"/>
      <c r="E1064" s="226"/>
      <c r="F1064" s="226"/>
      <c r="G1064" s="226"/>
      <c r="H1064" s="226"/>
      <c r="I1064" s="226"/>
      <c r="J1064" s="226"/>
      <c r="K1064" s="226"/>
      <c r="L1064" s="226"/>
      <c r="M1064" s="226"/>
      <c r="N1064" s="226"/>
      <c r="O1064" s="226"/>
      <c r="P1064" s="226"/>
      <c r="Q1064" s="226"/>
      <c r="R1064" s="226"/>
      <c r="S1064" s="226"/>
      <c r="T1064" s="226"/>
      <c r="U1064" s="226"/>
      <c r="V1064" s="226"/>
      <c r="W1064" s="226"/>
      <c r="X1064" s="226"/>
      <c r="Y1064" s="226"/>
      <c r="Z1064" s="226"/>
      <c r="AA1064" s="226"/>
      <c r="AB1064" s="226"/>
      <c r="AC1064" s="226"/>
      <c r="AD1064" s="226"/>
      <c r="AE1064" s="226"/>
      <c r="AF1064" s="227"/>
      <c r="AG1064" s="228" t="s">
        <v>25</v>
      </c>
      <c r="AH1064" s="229"/>
      <c r="AI1064" s="229"/>
      <c r="AJ1064" s="229"/>
      <c r="AK1064" s="229"/>
      <c r="AL1064" s="229"/>
      <c r="AM1064" s="229"/>
      <c r="AN1064" s="229"/>
      <c r="AO1064" s="229"/>
      <c r="AP1064" s="229"/>
      <c r="AQ1064" s="229"/>
      <c r="AR1064" s="229"/>
      <c r="AS1064" s="229"/>
      <c r="AT1064" s="229"/>
      <c r="AU1064" s="229"/>
      <c r="AV1064" s="229"/>
      <c r="AW1064" s="229"/>
      <c r="AX1064" s="229"/>
      <c r="AY1064" s="229"/>
      <c r="AZ1064" s="229"/>
      <c r="BA1064" s="229"/>
      <c r="BB1064" s="230"/>
      <c r="BC1064" s="228" t="s">
        <v>26</v>
      </c>
      <c r="BD1064" s="229"/>
      <c r="BE1064" s="229"/>
      <c r="BF1064" s="229"/>
      <c r="BG1064" s="229"/>
      <c r="BH1064" s="229"/>
      <c r="BI1064" s="229"/>
      <c r="BJ1064" s="229"/>
      <c r="BK1064" s="229"/>
      <c r="BL1064" s="229"/>
      <c r="BM1064" s="229"/>
      <c r="BN1064" s="229"/>
      <c r="BO1064" s="229"/>
      <c r="BP1064" s="229"/>
      <c r="BQ1064" s="229"/>
      <c r="BR1064" s="229"/>
      <c r="BS1064" s="229"/>
      <c r="BT1064" s="229"/>
      <c r="BU1064" s="229"/>
      <c r="BV1064" s="229"/>
      <c r="BW1064" s="229"/>
      <c r="BX1064" s="229"/>
      <c r="BY1064" s="229"/>
      <c r="BZ1064" s="229"/>
      <c r="CA1064" s="229"/>
      <c r="CB1064" s="229"/>
      <c r="CC1064" s="231"/>
      <c r="CD1064" s="47"/>
    </row>
    <row r="1065" spans="2:82" ht="15.95" customHeight="1">
      <c r="AC1065" s="100" t="s">
        <v>98</v>
      </c>
      <c r="AD1065" s="100"/>
      <c r="AE1065" s="100"/>
      <c r="AF1065" s="100"/>
      <c r="AG1065" s="100"/>
      <c r="AH1065" s="100"/>
      <c r="AI1065" s="100"/>
      <c r="AJ1065" s="100"/>
      <c r="AK1065" s="100"/>
      <c r="AL1065" s="100"/>
      <c r="AM1065" s="100"/>
      <c r="AN1065" s="100"/>
      <c r="AO1065" s="100"/>
      <c r="AP1065" s="100"/>
      <c r="AQ1065" s="100"/>
      <c r="AR1065" s="100"/>
      <c r="AS1065" s="100"/>
      <c r="AT1065" s="100"/>
      <c r="AU1065" s="100"/>
      <c r="AV1065" s="100"/>
      <c r="AW1065" s="100"/>
      <c r="AX1065" s="100"/>
      <c r="AY1065" s="58"/>
      <c r="BN1065" s="102">
        <f>'③原紙（経理）'!BN1065:BP1065</f>
        <v>0</v>
      </c>
      <c r="BO1065" s="102"/>
      <c r="BP1065" s="102"/>
      <c r="BQ1065" s="5" t="s">
        <v>42</v>
      </c>
      <c r="BR1065" s="5"/>
      <c r="BS1065" s="5"/>
      <c r="BT1065" s="5"/>
      <c r="BU1065" s="5"/>
      <c r="BV1065" s="88">
        <v>39</v>
      </c>
      <c r="BW1065" s="88"/>
      <c r="BX1065" s="88"/>
      <c r="BY1065" s="5" t="s">
        <v>41</v>
      </c>
      <c r="BZ1065" s="5"/>
      <c r="CA1065" s="5"/>
    </row>
    <row r="1066" spans="2:82" ht="15.75" customHeight="1">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100"/>
      <c r="AD1066" s="100"/>
      <c r="AE1066" s="100"/>
      <c r="AF1066" s="100"/>
      <c r="AG1066" s="100"/>
      <c r="AH1066" s="100"/>
      <c r="AI1066" s="100"/>
      <c r="AJ1066" s="100"/>
      <c r="AK1066" s="100"/>
      <c r="AL1066" s="100"/>
      <c r="AM1066" s="100"/>
      <c r="AN1066" s="100"/>
      <c r="AO1066" s="100"/>
      <c r="AP1066" s="100"/>
      <c r="AQ1066" s="100"/>
      <c r="AR1066" s="100"/>
      <c r="AS1066" s="100"/>
      <c r="AT1066" s="100"/>
      <c r="AU1066" s="100"/>
      <c r="AV1066" s="100"/>
      <c r="AW1066" s="100"/>
      <c r="AX1066" s="100"/>
      <c r="AY1066" s="58"/>
      <c r="AZ1066" s="4"/>
      <c r="BA1066" s="4"/>
      <c r="BB1066" s="4"/>
      <c r="BC1066" s="4"/>
      <c r="BD1066" s="4"/>
      <c r="BE1066" s="4"/>
      <c r="BF1066" s="4"/>
      <c r="BG1066" s="4"/>
      <c r="BH1066" s="4"/>
      <c r="BI1066" s="4"/>
      <c r="BJ1066" s="4"/>
      <c r="BK1066" s="5" t="s">
        <v>4</v>
      </c>
      <c r="BN1066" s="102">
        <f>'③原紙（経理）'!BN1066:BO1066</f>
        <v>0</v>
      </c>
      <c r="BO1066" s="102"/>
      <c r="BP1066" s="88" t="s">
        <v>3</v>
      </c>
      <c r="BQ1066" s="88"/>
      <c r="BR1066" s="102">
        <f>'③原紙（経理）'!BR1066:BS1066</f>
        <v>0</v>
      </c>
      <c r="BS1066" s="102"/>
      <c r="BT1066" s="102">
        <f>'③原紙（経理）'!BT1066:BU1066</f>
        <v>0</v>
      </c>
      <c r="BU1066" s="102"/>
      <c r="BV1066" s="88" t="s">
        <v>2</v>
      </c>
      <c r="BW1066" s="88"/>
      <c r="BX1066" s="102">
        <f>'③原紙（経理）'!BX1066:BY1066</f>
        <v>0</v>
      </c>
      <c r="BY1066" s="102"/>
      <c r="BZ1066" s="102">
        <f>'③原紙（経理）'!BZ1066:CA1066</f>
        <v>0</v>
      </c>
      <c r="CA1066" s="102"/>
      <c r="CB1066" s="88" t="s">
        <v>1</v>
      </c>
      <c r="CC1066" s="88"/>
      <c r="CD1066" s="39"/>
    </row>
    <row r="1067" spans="2:82" ht="15.75" customHeight="1" thickBot="1">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c r="Z1067" s="4"/>
      <c r="AA1067" s="4"/>
      <c r="AB1067" s="4"/>
      <c r="AC1067" s="101"/>
      <c r="AD1067" s="101"/>
      <c r="AE1067" s="101"/>
      <c r="AF1067" s="101"/>
      <c r="AG1067" s="101"/>
      <c r="AH1067" s="101"/>
      <c r="AI1067" s="101"/>
      <c r="AJ1067" s="101"/>
      <c r="AK1067" s="101"/>
      <c r="AL1067" s="101"/>
      <c r="AM1067" s="101"/>
      <c r="AN1067" s="101"/>
      <c r="AO1067" s="101"/>
      <c r="AP1067" s="101"/>
      <c r="AQ1067" s="101"/>
      <c r="AR1067" s="101"/>
      <c r="AS1067" s="101"/>
      <c r="AT1067" s="101"/>
      <c r="AU1067" s="101"/>
      <c r="AV1067" s="101"/>
      <c r="AW1067" s="101"/>
      <c r="AX1067" s="101"/>
      <c r="AY1067" s="58"/>
      <c r="AZ1067" s="4"/>
      <c r="BA1067" s="4"/>
      <c r="BB1067" s="4"/>
      <c r="BC1067" s="4"/>
      <c r="BD1067" s="4"/>
      <c r="BE1067" s="4"/>
      <c r="BF1067" s="4"/>
      <c r="BG1067" s="4"/>
      <c r="BH1067" s="4"/>
      <c r="BI1067" s="4"/>
      <c r="BJ1067" s="4"/>
      <c r="BN1067" s="42"/>
      <c r="BO1067" s="42"/>
      <c r="BP1067" s="42"/>
      <c r="BQ1067" s="42"/>
      <c r="BR1067" s="42"/>
      <c r="BS1067" s="42"/>
      <c r="BT1067" s="42"/>
      <c r="BU1067" s="42"/>
      <c r="BV1067" s="42"/>
      <c r="BW1067" s="42"/>
      <c r="BX1067" s="42"/>
      <c r="BY1067" s="42"/>
      <c r="BZ1067" s="42"/>
      <c r="CA1067" s="42"/>
      <c r="CB1067" s="39"/>
      <c r="CC1067" s="39"/>
      <c r="CD1067" s="39"/>
    </row>
    <row r="1068" spans="2:82" ht="27" customHeight="1" thickTop="1">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c r="Z1068" s="4"/>
      <c r="AA1068" s="4"/>
      <c r="AB1068" s="4"/>
      <c r="AC1068" s="89" t="s">
        <v>0</v>
      </c>
      <c r="AD1068" s="89"/>
      <c r="AE1068" s="89"/>
      <c r="AF1068" s="89"/>
      <c r="AG1068" s="89"/>
      <c r="AH1068" s="89"/>
      <c r="AI1068" s="89"/>
      <c r="AJ1068" s="89"/>
      <c r="AK1068" s="89"/>
      <c r="AL1068" s="89"/>
      <c r="AM1068" s="89"/>
      <c r="AN1068" s="89"/>
      <c r="AO1068" s="89"/>
      <c r="AP1068" s="89"/>
      <c r="AQ1068" s="89"/>
      <c r="AR1068" s="89"/>
      <c r="AS1068" s="89"/>
      <c r="AT1068" s="89"/>
      <c r="AU1068" s="89"/>
      <c r="AV1068" s="89"/>
      <c r="AW1068" s="89"/>
      <c r="AX1068" s="89"/>
      <c r="AY1068" s="59"/>
      <c r="AZ1068" s="90" t="s">
        <v>75</v>
      </c>
      <c r="BA1068" s="91"/>
      <c r="BB1068" s="91"/>
      <c r="BC1068" s="91"/>
      <c r="BD1068" s="91"/>
      <c r="BE1068" s="91"/>
      <c r="BF1068" s="91"/>
      <c r="BG1068" s="91"/>
      <c r="BH1068" s="91"/>
      <c r="BI1068" s="91"/>
      <c r="BJ1068" s="91"/>
      <c r="BK1068" s="91"/>
      <c r="BL1068" s="91"/>
      <c r="BM1068" s="91"/>
      <c r="BN1068" s="91"/>
      <c r="BO1068" s="91"/>
      <c r="BP1068" s="91"/>
      <c r="BQ1068" s="91"/>
      <c r="BR1068" s="91"/>
      <c r="BS1068" s="91"/>
      <c r="BT1068" s="91"/>
      <c r="BU1068" s="91"/>
      <c r="BV1068" s="91"/>
      <c r="BW1068" s="91"/>
      <c r="BX1068" s="91"/>
      <c r="BY1068" s="91"/>
      <c r="BZ1068" s="91"/>
      <c r="CA1068" s="91"/>
      <c r="CB1068" s="91"/>
      <c r="CC1068" s="91"/>
      <c r="CD1068" s="92"/>
    </row>
    <row r="1069" spans="2:82" ht="27.75" customHeight="1" thickBot="1">
      <c r="C1069" s="1"/>
      <c r="D1069" s="1"/>
      <c r="E1069" s="2"/>
      <c r="F1069" s="2"/>
      <c r="G1069" s="2"/>
      <c r="I1069" s="3"/>
      <c r="J1069" s="2"/>
      <c r="K1069" s="2"/>
      <c r="L1069" s="2"/>
      <c r="M1069" s="15"/>
      <c r="N1069" s="15"/>
      <c r="O1069" s="15"/>
      <c r="P1069" s="15"/>
      <c r="Q1069" s="15"/>
      <c r="R1069" s="15"/>
      <c r="S1069" s="15"/>
      <c r="T1069" s="15"/>
      <c r="U1069" s="15"/>
      <c r="V1069" s="15"/>
      <c r="W1069" s="2"/>
      <c r="X1069" s="2"/>
      <c r="Y1069" s="11"/>
      <c r="Z1069" s="11"/>
      <c r="AA1069" s="11"/>
      <c r="AB1069" s="11"/>
      <c r="AC1069" s="93"/>
      <c r="AD1069" s="93"/>
      <c r="AE1069" s="93"/>
      <c r="AF1069" s="93"/>
      <c r="AG1069" s="93"/>
      <c r="AH1069" s="93"/>
      <c r="AI1069" s="93"/>
      <c r="AJ1069" s="93"/>
      <c r="AK1069" s="93"/>
      <c r="AL1069" s="93"/>
      <c r="AM1069" s="93"/>
      <c r="AN1069" s="93"/>
      <c r="AO1069" s="93"/>
      <c r="AP1069" s="93"/>
      <c r="AQ1069" s="93"/>
      <c r="AR1069" s="93"/>
      <c r="AS1069" s="93"/>
      <c r="AT1069" s="93"/>
      <c r="AU1069" s="93"/>
      <c r="AV1069" s="93"/>
      <c r="AW1069" s="93"/>
      <c r="AX1069" s="93"/>
      <c r="AY1069" s="94"/>
      <c r="AZ1069" s="95" t="str">
        <f>IF(①適格請求書発行事業者登録番号!$A$5="","?",①適格請求書発行事業者登録番号!$A$5)</f>
        <v>?</v>
      </c>
      <c r="BA1069" s="96"/>
      <c r="BB1069" s="97" t="str">
        <f>IF(①適格請求書発行事業者登録番号!$B$5="","?",①適格請求書発行事業者登録番号!$B$5)</f>
        <v>?</v>
      </c>
      <c r="BC1069" s="98"/>
      <c r="BD1069" s="57" t="s">
        <v>82</v>
      </c>
      <c r="BE1069" s="97" t="str">
        <f>IF(①適格請求書発行事業者登録番号!$D$5="","?",①適格請求書発行事業者登録番号!$D$5)</f>
        <v>?</v>
      </c>
      <c r="BF1069" s="98"/>
      <c r="BG1069" s="97" t="str">
        <f>IF(①適格請求書発行事業者登録番号!$E$5="","?",①適格請求書発行事業者登録番号!$E$5)</f>
        <v>?</v>
      </c>
      <c r="BH1069" s="98"/>
      <c r="BI1069" s="97" t="str">
        <f>IF(①適格請求書発行事業者登録番号!$F$5="","?",①適格請求書発行事業者登録番号!$F$5)</f>
        <v>?</v>
      </c>
      <c r="BJ1069" s="98"/>
      <c r="BK1069" s="97" t="str">
        <f>IF(①適格請求書発行事業者登録番号!$G$5="","?",①適格請求書発行事業者登録番号!$G$5)</f>
        <v>?</v>
      </c>
      <c r="BL1069" s="98"/>
      <c r="BM1069" s="57" t="s">
        <v>82</v>
      </c>
      <c r="BN1069" s="97" t="str">
        <f>IF(①適格請求書発行事業者登録番号!$I$5="","?",①適格請求書発行事業者登録番号!$I$5)</f>
        <v>?</v>
      </c>
      <c r="BO1069" s="98"/>
      <c r="BP1069" s="97" t="str">
        <f>IF(①適格請求書発行事業者登録番号!$J$5="","?",①適格請求書発行事業者登録番号!$J$5)</f>
        <v>?</v>
      </c>
      <c r="BQ1069" s="98"/>
      <c r="BR1069" s="97" t="str">
        <f>IF(①適格請求書発行事業者登録番号!$K$5="","?",①適格請求書発行事業者登録番号!$K$5)</f>
        <v>?</v>
      </c>
      <c r="BS1069" s="98"/>
      <c r="BT1069" s="97" t="str">
        <f>IF(①適格請求書発行事業者登録番号!$L$5="","?",①適格請求書発行事業者登録番号!$L$5)</f>
        <v>?</v>
      </c>
      <c r="BU1069" s="98"/>
      <c r="BV1069" s="57" t="s">
        <v>82</v>
      </c>
      <c r="BW1069" s="97" t="str">
        <f>IF(①適格請求書発行事業者登録番号!$N$5="","?",①適格請求書発行事業者登録番号!$N$5)</f>
        <v>?</v>
      </c>
      <c r="BX1069" s="98"/>
      <c r="BY1069" s="97" t="str">
        <f>IF(①適格請求書発行事業者登録番号!$O$5="","?",①適格請求書発行事業者登録番号!$O$5)</f>
        <v>?</v>
      </c>
      <c r="BZ1069" s="98"/>
      <c r="CA1069" s="97" t="str">
        <f>IF(①適格請求書発行事業者登録番号!$P$5="","?",①適格請求書発行事業者登録番号!$P$5)</f>
        <v>?</v>
      </c>
      <c r="CB1069" s="98"/>
      <c r="CC1069" s="97" t="str">
        <f>IF(①適格請求書発行事業者登録番号!$Q$5="","?",①適格請求書発行事業者登録番号!$Q$5)</f>
        <v>?</v>
      </c>
      <c r="CD1069" s="99"/>
    </row>
    <row r="1070" spans="2:82" ht="15" customHeight="1" thickBot="1">
      <c r="C1070" s="1"/>
      <c r="D1070" s="1"/>
      <c r="E1070" s="2"/>
      <c r="F1070" s="2"/>
      <c r="G1070" s="2"/>
      <c r="I1070" s="3"/>
      <c r="J1070" s="2"/>
      <c r="K1070" s="2"/>
      <c r="L1070" s="2"/>
      <c r="M1070" s="15"/>
      <c r="N1070" s="15"/>
      <c r="O1070" s="15"/>
      <c r="P1070" s="15"/>
      <c r="Q1070" s="15"/>
      <c r="R1070" s="15"/>
      <c r="S1070" s="15"/>
      <c r="T1070" s="15"/>
      <c r="U1070" s="15"/>
      <c r="V1070" s="15"/>
      <c r="W1070" s="2"/>
      <c r="X1070" s="2"/>
      <c r="Y1070" s="11"/>
      <c r="Z1070" s="11"/>
      <c r="AA1070" s="11"/>
      <c r="AB1070" s="11"/>
      <c r="AC1070" s="60"/>
      <c r="AD1070" s="60"/>
      <c r="AE1070" s="60"/>
      <c r="AF1070" s="60"/>
      <c r="AG1070" s="60"/>
      <c r="AH1070" s="60"/>
      <c r="AI1070" s="60"/>
      <c r="AJ1070" s="60"/>
      <c r="AK1070" s="60"/>
      <c r="AL1070" s="60"/>
      <c r="AM1070" s="60"/>
      <c r="AN1070" s="60"/>
      <c r="AO1070" s="60"/>
      <c r="AP1070" s="60"/>
      <c r="AQ1070" s="60"/>
      <c r="AR1070" s="60"/>
      <c r="AS1070" s="60"/>
      <c r="AT1070" s="60"/>
      <c r="AU1070" s="60"/>
      <c r="AV1070" s="60"/>
      <c r="AW1070" s="60"/>
      <c r="AX1070" s="60"/>
      <c r="AY1070" s="60"/>
      <c r="AZ1070" s="63"/>
      <c r="BA1070" s="63"/>
      <c r="BB1070" s="63"/>
      <c r="BC1070" s="63"/>
      <c r="BD1070" s="64"/>
      <c r="BE1070" s="63"/>
      <c r="BF1070" s="63"/>
      <c r="BG1070" s="63"/>
      <c r="BH1070" s="350"/>
      <c r="BI1070" s="350"/>
      <c r="BJ1070" s="66"/>
      <c r="BK1070" s="66"/>
      <c r="BL1070" s="351" t="s">
        <v>87</v>
      </c>
      <c r="BM1070" s="351"/>
      <c r="BN1070" s="352" t="str">
        <f>IF(②基本情報入力シート!$B$3=0,"基本情報シートを入力して下さい",②基本情報入力シート!$B$3)</f>
        <v>基本情報シートを入力して下さい</v>
      </c>
      <c r="BO1070" s="352"/>
      <c r="BP1070" s="352"/>
      <c r="BQ1070" s="352"/>
      <c r="BR1070" s="352"/>
      <c r="BS1070" s="352"/>
      <c r="BT1070" s="352"/>
      <c r="BU1070" s="352"/>
      <c r="BV1070" s="352"/>
      <c r="BW1070" s="352"/>
      <c r="BX1070" s="352"/>
      <c r="BY1070" s="352"/>
      <c r="BZ1070" s="352"/>
      <c r="CA1070" s="63"/>
      <c r="CB1070" s="63"/>
      <c r="CC1070" s="63"/>
      <c r="CD1070" s="63"/>
    </row>
    <row r="1071" spans="2:82" ht="24.95" customHeight="1">
      <c r="B1071" s="106" t="s">
        <v>18</v>
      </c>
      <c r="C1071" s="106"/>
      <c r="D1071" s="106"/>
      <c r="E1071" s="106"/>
      <c r="F1071" s="106"/>
      <c r="G1071" s="106"/>
      <c r="H1071" s="106"/>
      <c r="I1071" s="106"/>
      <c r="J1071" s="106"/>
      <c r="K1071" s="106"/>
      <c r="L1071" s="106"/>
      <c r="M1071" s="106"/>
      <c r="N1071" s="106"/>
      <c r="O1071" s="106"/>
      <c r="P1071" s="106"/>
      <c r="Q1071" s="106"/>
      <c r="R1071" s="106"/>
      <c r="S1071" s="106"/>
      <c r="T1071" s="106"/>
      <c r="U1071" s="106"/>
      <c r="V1071" s="106"/>
      <c r="W1071" s="106"/>
      <c r="X1071" s="106"/>
      <c r="Y1071" s="106"/>
      <c r="Z1071" s="106"/>
      <c r="AA1071" s="106"/>
      <c r="AB1071" s="106"/>
      <c r="AC1071" s="106"/>
      <c r="AD1071" s="106"/>
      <c r="AE1071" s="107" t="s">
        <v>94</v>
      </c>
      <c r="AF1071" s="108"/>
      <c r="AG1071" s="108"/>
      <c r="AH1071" s="108"/>
      <c r="AI1071" s="108"/>
      <c r="AJ1071" s="108"/>
      <c r="AK1071" s="108"/>
      <c r="AL1071" s="109">
        <f>BF1089</f>
        <v>0</v>
      </c>
      <c r="AM1071" s="110"/>
      <c r="AN1071" s="110"/>
      <c r="AO1071" s="110"/>
      <c r="AP1071" s="110"/>
      <c r="AQ1071" s="110"/>
      <c r="AR1071" s="110"/>
      <c r="AS1071" s="110"/>
      <c r="AT1071" s="110"/>
      <c r="AU1071" s="110"/>
      <c r="AV1071" s="110"/>
      <c r="AW1071" s="110"/>
      <c r="AX1071" s="110"/>
      <c r="AY1071" s="110"/>
      <c r="AZ1071" s="110"/>
      <c r="BA1071" s="111"/>
      <c r="BB1071" s="70"/>
      <c r="BC1071" s="71"/>
      <c r="BD1071" s="71"/>
      <c r="BH1071" s="22"/>
      <c r="BI1071" s="22"/>
      <c r="BJ1071" s="353" t="str">
        <f>IF(②基本情報入力シート!$B$4=0,"基本情報シートを入力して下さい",②基本情報入力シート!$B$4)</f>
        <v>基本情報シートを入力して下さい</v>
      </c>
      <c r="BK1071" s="353"/>
      <c r="BL1071" s="353"/>
      <c r="BM1071" s="353"/>
      <c r="BN1071" s="353"/>
      <c r="BO1071" s="353"/>
      <c r="BP1071" s="353"/>
      <c r="BQ1071" s="353"/>
      <c r="BR1071" s="353"/>
      <c r="BS1071" s="353"/>
      <c r="BT1071" s="353"/>
      <c r="BU1071" s="353"/>
      <c r="BV1071" s="353"/>
      <c r="BW1071" s="353"/>
      <c r="BX1071" s="353"/>
      <c r="BY1071" s="353"/>
      <c r="BZ1071" s="353"/>
      <c r="CA1071" s="65"/>
      <c r="CB1071" s="65"/>
      <c r="CC1071" s="65"/>
      <c r="CD1071" s="65"/>
    </row>
    <row r="1072" spans="2:82" ht="24.95" customHeight="1" thickBot="1">
      <c r="C1072" s="113" t="s">
        <v>19</v>
      </c>
      <c r="D1072" s="113"/>
      <c r="E1072" s="113"/>
      <c r="F1072" s="113"/>
      <c r="G1072" s="113"/>
      <c r="H1072" s="113"/>
      <c r="I1072" s="113"/>
      <c r="J1072" s="113"/>
      <c r="K1072" s="113"/>
      <c r="L1072" s="113"/>
      <c r="M1072" s="113"/>
      <c r="N1072" s="113"/>
      <c r="O1072" s="113"/>
      <c r="P1072" s="113"/>
      <c r="Q1072" s="113"/>
      <c r="R1072" s="113"/>
      <c r="S1072" s="113"/>
      <c r="T1072" s="113"/>
      <c r="U1072" s="113"/>
      <c r="V1072" s="113"/>
      <c r="W1072" s="113"/>
      <c r="X1072" s="113"/>
      <c r="Y1072" s="113"/>
      <c r="Z1072" s="113"/>
      <c r="AA1072" s="113"/>
      <c r="AB1072" s="113"/>
      <c r="AC1072" s="113"/>
      <c r="AD1072" s="113"/>
      <c r="AE1072" s="114" t="str">
        <f>'③原紙（経理）'!AE1072</f>
        <v>消費税(10%)</v>
      </c>
      <c r="AF1072" s="115"/>
      <c r="AG1072" s="115"/>
      <c r="AH1072" s="115"/>
      <c r="AI1072" s="115"/>
      <c r="AJ1072" s="115"/>
      <c r="AK1072" s="115"/>
      <c r="AL1072" s="116">
        <f>IF(AE1072="消費税(10%)",ROUND(AL1071*0.1,1),IF(AE1072="消費税(8%)",ROUND(AL1071*0.08,1),IF(AE1072="非課税","","")))</f>
        <v>0</v>
      </c>
      <c r="AM1072" s="117"/>
      <c r="AN1072" s="117"/>
      <c r="AO1072" s="117"/>
      <c r="AP1072" s="117"/>
      <c r="AQ1072" s="117"/>
      <c r="AR1072" s="117"/>
      <c r="AS1072" s="117"/>
      <c r="AT1072" s="117"/>
      <c r="AU1072" s="117"/>
      <c r="AV1072" s="117"/>
      <c r="AW1072" s="117"/>
      <c r="AX1072" s="117"/>
      <c r="AY1072" s="117"/>
      <c r="AZ1072" s="117"/>
      <c r="BA1072" s="118"/>
      <c r="BB1072" s="70"/>
      <c r="BC1072" s="71"/>
      <c r="BD1072" s="71"/>
      <c r="BH1072" s="22"/>
      <c r="BI1072" s="22"/>
      <c r="BJ1072" s="353" t="str">
        <f>IF(②基本情報入力シート!$B$5=0,"基本情報シートを入力して下さい",②基本情報入力シート!$B$5)</f>
        <v>基本情報シートを入力して下さい</v>
      </c>
      <c r="BK1072" s="353"/>
      <c r="BL1072" s="353"/>
      <c r="BM1072" s="353"/>
      <c r="BN1072" s="353"/>
      <c r="BO1072" s="353"/>
      <c r="BP1072" s="353"/>
      <c r="BQ1072" s="353"/>
      <c r="BR1072" s="353"/>
      <c r="BS1072" s="353"/>
      <c r="BT1072" s="353"/>
      <c r="BU1072" s="353"/>
      <c r="BV1072" s="353"/>
      <c r="BW1072" s="353"/>
      <c r="BX1072" s="353"/>
      <c r="BY1072" s="353"/>
      <c r="BZ1072" s="353"/>
      <c r="CA1072" s="62"/>
      <c r="CB1072" s="340" t="s">
        <v>34</v>
      </c>
      <c r="CC1072" s="340"/>
      <c r="CD1072" s="43"/>
    </row>
    <row r="1073" spans="2:82" ht="25.5" customHeight="1" thickBot="1">
      <c r="P1073" s="6"/>
      <c r="Q1073" s="6"/>
      <c r="T1073" s="7"/>
      <c r="Y1073" s="11"/>
      <c r="Z1073" s="11"/>
      <c r="AA1073" s="11"/>
      <c r="AB1073" s="11"/>
      <c r="AC1073" s="12"/>
      <c r="AD1073" s="12"/>
      <c r="AE1073" s="121" t="s">
        <v>95</v>
      </c>
      <c r="AF1073" s="122"/>
      <c r="AG1073" s="122"/>
      <c r="AH1073" s="122"/>
      <c r="AI1073" s="122"/>
      <c r="AJ1073" s="122"/>
      <c r="AK1073" s="122"/>
      <c r="AL1073" s="123">
        <f>IF(AL1072="",AL1071,AL1071+AL1072)</f>
        <v>0</v>
      </c>
      <c r="AM1073" s="124"/>
      <c r="AN1073" s="124"/>
      <c r="AO1073" s="124"/>
      <c r="AP1073" s="124"/>
      <c r="AQ1073" s="124"/>
      <c r="AR1073" s="124"/>
      <c r="AS1073" s="124"/>
      <c r="AT1073" s="124"/>
      <c r="AU1073" s="124"/>
      <c r="AV1073" s="124"/>
      <c r="AW1073" s="124"/>
      <c r="AX1073" s="124"/>
      <c r="AY1073" s="124"/>
      <c r="AZ1073" s="124"/>
      <c r="BA1073" s="125"/>
      <c r="BB1073" s="72"/>
      <c r="BC1073" s="73"/>
      <c r="BD1073" s="73"/>
      <c r="BH1073" s="22"/>
      <c r="BI1073" s="23"/>
      <c r="BJ1073" s="345" t="str">
        <f>IF(②基本情報入力シート!$B$6=0,"基本情報シートを入力して下さい",②基本情報入力シート!$B$6)</f>
        <v>基本情報シートを入力して下さい</v>
      </c>
      <c r="BK1073" s="345"/>
      <c r="BL1073" s="345"/>
      <c r="BM1073" s="345"/>
      <c r="BN1073" s="345"/>
      <c r="BO1073" s="345"/>
      <c r="BP1073" s="345"/>
      <c r="BQ1073" s="345"/>
      <c r="BR1073" s="345"/>
      <c r="BS1073" s="345"/>
      <c r="BT1073" s="345"/>
      <c r="BU1073" s="345"/>
      <c r="BV1073" s="345"/>
      <c r="BW1073" s="345"/>
      <c r="BX1073" s="345"/>
      <c r="BY1073" s="345"/>
      <c r="BZ1073" s="345"/>
      <c r="CA1073" s="345"/>
      <c r="CB1073" s="341"/>
      <c r="CC1073" s="341"/>
      <c r="CD1073" s="43"/>
    </row>
    <row r="1074" spans="2:82" ht="15" customHeight="1">
      <c r="C1074" s="5"/>
      <c r="D1074" s="5"/>
      <c r="E1074" s="5"/>
      <c r="F1074" s="5"/>
      <c r="G1074" s="5"/>
      <c r="H1074" s="5"/>
      <c r="I1074" s="5"/>
      <c r="J1074" s="5"/>
      <c r="K1074" s="5"/>
      <c r="L1074" s="5"/>
      <c r="M1074" s="5"/>
      <c r="N1074" s="5"/>
      <c r="O1074" s="5"/>
      <c r="P1074" s="7"/>
      <c r="Q1074" s="7"/>
      <c r="R1074" s="5"/>
      <c r="S1074" s="5"/>
      <c r="T1074" s="7"/>
      <c r="U1074" s="5"/>
      <c r="V1074" s="5"/>
      <c r="W1074" s="5"/>
      <c r="X1074" s="5"/>
      <c r="Y1074" s="8"/>
      <c r="Z1074" s="9"/>
      <c r="AA1074" s="10"/>
      <c r="AB1074" s="10"/>
      <c r="AC1074" s="13"/>
      <c r="AD1074" s="13"/>
      <c r="AE1074" s="9"/>
      <c r="AF1074" s="9"/>
      <c r="AG1074" s="9"/>
      <c r="AH1074" s="9"/>
      <c r="AI1074" s="9"/>
      <c r="AJ1074" s="9"/>
      <c r="AK1074" s="5"/>
      <c r="AL1074" s="5"/>
      <c r="AM1074" s="5"/>
      <c r="AN1074" s="5"/>
      <c r="AO1074" s="5"/>
      <c r="AP1074" s="5"/>
      <c r="AQ1074" s="5"/>
      <c r="AR1074" s="5"/>
      <c r="AS1074" s="5"/>
      <c r="AT1074" s="5"/>
      <c r="AU1074" s="5"/>
      <c r="AV1074" s="5"/>
      <c r="AW1074" s="5"/>
      <c r="AX1074" s="16"/>
      <c r="AY1074" s="16"/>
      <c r="AZ1074" s="5"/>
      <c r="BA1074" s="5"/>
      <c r="BB1074" s="5"/>
      <c r="BC1074" s="5"/>
      <c r="BD1074" s="127" t="s">
        <v>23</v>
      </c>
      <c r="BE1074" s="127"/>
      <c r="BF1074" s="127"/>
      <c r="BG1074" s="6"/>
      <c r="BH1074" s="346" t="str">
        <f>IF(②基本情報入力シート!$B$11=0,"基本情報シートを入力して下さい",②基本情報入力シート!$B$11)</f>
        <v>基本情報シートを入力して下さい</v>
      </c>
      <c r="BI1074" s="347"/>
      <c r="BJ1074" s="347"/>
      <c r="BK1074" s="347"/>
      <c r="BL1074" s="347"/>
      <c r="BM1074" s="347"/>
      <c r="BN1074" s="347"/>
      <c r="BO1074" s="347"/>
      <c r="BP1074" s="347"/>
      <c r="BQ1074" s="347"/>
      <c r="BR1074" s="347"/>
      <c r="BS1074" s="347"/>
      <c r="BT1074" s="347"/>
      <c r="BU1074" s="347"/>
      <c r="BV1074" s="347"/>
      <c r="BW1074" s="347"/>
      <c r="BX1074" s="347"/>
      <c r="BY1074" s="347"/>
      <c r="BZ1074" s="347"/>
      <c r="CA1074" s="347"/>
      <c r="CB1074" s="347"/>
      <c r="CC1074" s="347"/>
      <c r="CD1074" s="40"/>
    </row>
    <row r="1075" spans="2:82" ht="15" customHeight="1" thickBot="1">
      <c r="C1075" s="5" t="s">
        <v>20</v>
      </c>
      <c r="D1075" s="5"/>
      <c r="E1075" s="5"/>
      <c r="F1075" s="5"/>
      <c r="G1075" s="5"/>
      <c r="H1075" s="348" t="str">
        <f>IF(②基本情報入力シート!$B$7=0,"基本情報シートを入力して下さい",②基本情報入力シート!$B$7)</f>
        <v>基本情報シートを入力して下さい</v>
      </c>
      <c r="I1075" s="348"/>
      <c r="J1075" s="348"/>
      <c r="K1075" s="348"/>
      <c r="L1075" s="348"/>
      <c r="M1075" s="348"/>
      <c r="N1075" s="348"/>
      <c r="O1075" s="348"/>
      <c r="P1075" s="348"/>
      <c r="Q1075" s="348"/>
      <c r="R1075" s="348"/>
      <c r="S1075" s="348"/>
      <c r="T1075" s="131" t="s">
        <v>96</v>
      </c>
      <c r="U1075" s="131"/>
      <c r="V1075" s="131"/>
      <c r="W1075" s="131"/>
      <c r="X1075" s="348" t="str">
        <f>IF(②基本情報入力シート!$B$8=0,"基本情報シートを入力して下さい",②基本情報入力シート!$B$8)</f>
        <v>基本情報シートを入力して下さい</v>
      </c>
      <c r="Y1075" s="348"/>
      <c r="Z1075" s="348"/>
      <c r="AA1075" s="348"/>
      <c r="AB1075" s="348"/>
      <c r="AC1075" s="348"/>
      <c r="AD1075" s="348"/>
      <c r="AE1075" s="348"/>
      <c r="AF1075" s="5" t="s">
        <v>21</v>
      </c>
      <c r="AG1075" s="5"/>
      <c r="AH1075" s="5"/>
      <c r="AI1075" s="5"/>
      <c r="AJ1075" s="348" t="str">
        <f>IF(②基本情報入力シート!$B$9=0,"基本情報シートを入力して下さい",②基本情報入力シート!$B$9)</f>
        <v>基本情報シートを入力して下さい</v>
      </c>
      <c r="AK1075" s="348"/>
      <c r="AL1075" s="348"/>
      <c r="AM1075" s="348"/>
      <c r="AN1075" s="348"/>
      <c r="AO1075" s="348"/>
      <c r="AP1075" s="5"/>
      <c r="AQ1075" s="5" t="s">
        <v>22</v>
      </c>
      <c r="AR1075" s="5"/>
      <c r="AS1075" s="348" t="str">
        <f>IF(②基本情報入力シート!$B$10=0,"基本情報シートを入力して下さい",②基本情報入力シート!$B$10)</f>
        <v>基本情報シートを入力して下さい</v>
      </c>
      <c r="AT1075" s="348"/>
      <c r="AU1075" s="348"/>
      <c r="AV1075" s="348"/>
      <c r="AW1075" s="348"/>
      <c r="AX1075" s="348"/>
      <c r="AY1075" s="348"/>
      <c r="AZ1075" s="348"/>
      <c r="BA1075" s="348"/>
      <c r="BB1075" s="348"/>
      <c r="BC1075" s="348"/>
      <c r="BD1075" s="127"/>
      <c r="BE1075" s="127"/>
      <c r="BF1075" s="127"/>
      <c r="BG1075" s="6"/>
      <c r="BH1075" s="349" t="str">
        <f>IF(②基本情報入力シート!$B$12=0,"基本情報シートを入力して下さい",②基本情報入力シート!$B$12)</f>
        <v>基本情報シートを入力して下さい</v>
      </c>
      <c r="BI1075" s="349"/>
      <c r="BJ1075" s="349"/>
      <c r="BK1075" s="349"/>
      <c r="BL1075" s="349"/>
      <c r="BM1075" s="349"/>
      <c r="BN1075" s="349"/>
      <c r="BO1075" s="349"/>
      <c r="BP1075" s="349"/>
      <c r="BQ1075" s="349"/>
      <c r="BR1075" s="349"/>
      <c r="BS1075" s="349"/>
      <c r="BT1075" s="349"/>
      <c r="BU1075" s="349"/>
      <c r="BV1075" s="349"/>
      <c r="BW1075" s="349"/>
      <c r="BX1075" s="349"/>
      <c r="BY1075" s="349"/>
      <c r="BZ1075" s="349"/>
      <c r="CA1075" s="349"/>
      <c r="CB1075" s="349"/>
      <c r="CC1075" s="349"/>
      <c r="CD1075" s="40"/>
    </row>
    <row r="1076" spans="2:82" ht="12" customHeight="1">
      <c r="B1076" s="133" t="s">
        <v>91</v>
      </c>
      <c r="C1076" s="134"/>
      <c r="D1076" s="134"/>
      <c r="E1076" s="134"/>
      <c r="F1076" s="134"/>
      <c r="G1076" s="134"/>
      <c r="H1076" s="134"/>
      <c r="I1076" s="134"/>
      <c r="J1076" s="134"/>
      <c r="K1076" s="135"/>
      <c r="L1076" s="136" t="s">
        <v>15</v>
      </c>
      <c r="M1076" s="136"/>
      <c r="N1076" s="136"/>
      <c r="O1076" s="136"/>
      <c r="P1076" s="136"/>
      <c r="Q1076" s="136"/>
      <c r="R1076" s="136"/>
      <c r="S1076" s="136"/>
      <c r="T1076" s="136"/>
      <c r="U1076" s="136"/>
      <c r="V1076" s="136"/>
      <c r="W1076" s="136"/>
      <c r="X1076" s="136"/>
      <c r="Y1076" s="136"/>
      <c r="Z1076" s="137"/>
      <c r="AA1076" s="138" t="s">
        <v>16</v>
      </c>
      <c r="AB1076" s="136"/>
      <c r="AC1076" s="136"/>
      <c r="AD1076" s="136"/>
      <c r="AE1076" s="136"/>
      <c r="AF1076" s="136"/>
      <c r="AG1076" s="136"/>
      <c r="AH1076" s="136"/>
      <c r="AI1076" s="136"/>
      <c r="AJ1076" s="136"/>
      <c r="AK1076" s="136"/>
      <c r="AL1076" s="136"/>
      <c r="AM1076" s="136"/>
      <c r="AN1076" s="136"/>
      <c r="AO1076" s="136"/>
      <c r="AP1076" s="136"/>
      <c r="AQ1076" s="136"/>
      <c r="AR1076" s="136"/>
      <c r="AS1076" s="136"/>
      <c r="AT1076" s="136"/>
      <c r="AU1076" s="136"/>
      <c r="AV1076" s="136"/>
      <c r="AW1076" s="136"/>
      <c r="AX1076" s="136"/>
      <c r="AY1076" s="136"/>
      <c r="AZ1076" s="136"/>
      <c r="BA1076" s="136"/>
      <c r="BB1076" s="136"/>
      <c r="BC1076" s="136"/>
      <c r="BD1076" s="136"/>
      <c r="BE1076" s="136"/>
      <c r="BF1076" s="136"/>
      <c r="BG1076" s="136"/>
      <c r="BH1076" s="136"/>
      <c r="BI1076" s="137"/>
      <c r="BJ1076" s="139" t="s">
        <v>93</v>
      </c>
      <c r="BK1076" s="140"/>
      <c r="BL1076" s="140"/>
      <c r="BM1076" s="140"/>
      <c r="BN1076" s="140"/>
      <c r="BO1076" s="140"/>
      <c r="BP1076" s="140"/>
      <c r="BQ1076" s="140"/>
      <c r="BR1076" s="140"/>
      <c r="BS1076" s="139" t="s">
        <v>92</v>
      </c>
      <c r="BT1076" s="140"/>
      <c r="BU1076" s="140"/>
      <c r="BV1076" s="140"/>
      <c r="BW1076" s="140"/>
      <c r="BX1076" s="140"/>
      <c r="BY1076" s="140"/>
      <c r="BZ1076" s="140"/>
      <c r="CA1076" s="140"/>
      <c r="CB1076" s="140"/>
      <c r="CC1076" s="141"/>
      <c r="CD1076" s="74"/>
    </row>
    <row r="1077" spans="2:82" ht="24.95" customHeight="1" thickBot="1">
      <c r="B1077" s="142">
        <f>'③原紙（経理）'!B1077:K1077</f>
        <v>0</v>
      </c>
      <c r="C1077" s="143"/>
      <c r="D1077" s="143"/>
      <c r="E1077" s="143"/>
      <c r="F1077" s="143"/>
      <c r="G1077" s="143"/>
      <c r="H1077" s="143"/>
      <c r="I1077" s="143"/>
      <c r="J1077" s="143"/>
      <c r="K1077" s="144"/>
      <c r="L1077" s="380">
        <f>'③原紙（経理）'!L1077:Z1077</f>
        <v>0</v>
      </c>
      <c r="M1077" s="381"/>
      <c r="N1077" s="381"/>
      <c r="O1077" s="381"/>
      <c r="P1077" s="381"/>
      <c r="Q1077" s="381"/>
      <c r="R1077" s="381"/>
      <c r="S1077" s="381"/>
      <c r="T1077" s="381"/>
      <c r="U1077" s="381"/>
      <c r="V1077" s="381"/>
      <c r="W1077" s="381"/>
      <c r="X1077" s="381"/>
      <c r="Y1077" s="381"/>
      <c r="Z1077" s="382"/>
      <c r="AA1077" s="383">
        <f>'③原紙（経理）'!AA1077:BI1077</f>
        <v>0</v>
      </c>
      <c r="AB1077" s="381"/>
      <c r="AC1077" s="381"/>
      <c r="AD1077" s="381"/>
      <c r="AE1077" s="381"/>
      <c r="AF1077" s="381"/>
      <c r="AG1077" s="381"/>
      <c r="AH1077" s="381"/>
      <c r="AI1077" s="381"/>
      <c r="AJ1077" s="381"/>
      <c r="AK1077" s="381"/>
      <c r="AL1077" s="381"/>
      <c r="AM1077" s="381"/>
      <c r="AN1077" s="381"/>
      <c r="AO1077" s="381"/>
      <c r="AP1077" s="381"/>
      <c r="AQ1077" s="381"/>
      <c r="AR1077" s="381"/>
      <c r="AS1077" s="381"/>
      <c r="AT1077" s="381"/>
      <c r="AU1077" s="381"/>
      <c r="AV1077" s="381"/>
      <c r="AW1077" s="381"/>
      <c r="AX1077" s="381"/>
      <c r="AY1077" s="381"/>
      <c r="AZ1077" s="381"/>
      <c r="BA1077" s="381"/>
      <c r="BB1077" s="381"/>
      <c r="BC1077" s="381"/>
      <c r="BD1077" s="381"/>
      <c r="BE1077" s="381"/>
      <c r="BF1077" s="381"/>
      <c r="BG1077" s="381"/>
      <c r="BH1077" s="381"/>
      <c r="BI1077" s="382"/>
      <c r="BJ1077" s="383">
        <f>'③原紙（経理）'!BJ1077:BR1077</f>
        <v>0</v>
      </c>
      <c r="BK1077" s="381"/>
      <c r="BL1077" s="381"/>
      <c r="BM1077" s="381"/>
      <c r="BN1077" s="381"/>
      <c r="BO1077" s="381"/>
      <c r="BP1077" s="381"/>
      <c r="BQ1077" s="381"/>
      <c r="BR1077" s="381"/>
      <c r="BS1077" s="383">
        <f>'③原紙（経理）'!BS1077:CC1077</f>
        <v>0</v>
      </c>
      <c r="BT1077" s="381"/>
      <c r="BU1077" s="381"/>
      <c r="BV1077" s="381"/>
      <c r="BW1077" s="381"/>
      <c r="BX1077" s="381"/>
      <c r="BY1077" s="381"/>
      <c r="BZ1077" s="381"/>
      <c r="CA1077" s="381"/>
      <c r="CB1077" s="381"/>
      <c r="CC1077" s="382"/>
      <c r="CD1077" s="74"/>
    </row>
    <row r="1078" spans="2:82" ht="24.95" customHeight="1">
      <c r="B1078" s="151" t="s">
        <v>2</v>
      </c>
      <c r="C1078" s="152"/>
      <c r="D1078" s="153" t="s">
        <v>7</v>
      </c>
      <c r="E1078" s="88"/>
      <c r="F1078" s="88"/>
      <c r="G1078" s="88"/>
      <c r="H1078" s="88"/>
      <c r="I1078" s="88"/>
      <c r="J1078" s="88"/>
      <c r="K1078" s="88"/>
      <c r="L1078" s="88"/>
      <c r="M1078" s="88"/>
      <c r="N1078" s="88"/>
      <c r="O1078" s="88"/>
      <c r="P1078" s="154"/>
      <c r="Q1078" s="158" t="s">
        <v>12</v>
      </c>
      <c r="R1078" s="156"/>
      <c r="S1078" s="156"/>
      <c r="T1078" s="156"/>
      <c r="U1078" s="156"/>
      <c r="V1078" s="156"/>
      <c r="W1078" s="156"/>
      <c r="X1078" s="156"/>
      <c r="Y1078" s="156"/>
      <c r="Z1078" s="156"/>
      <c r="AA1078" s="156"/>
      <c r="AB1078" s="156"/>
      <c r="AC1078" s="156"/>
      <c r="AD1078" s="156"/>
      <c r="AE1078" s="156"/>
      <c r="AF1078" s="156"/>
      <c r="AG1078" s="156"/>
      <c r="AH1078" s="156"/>
      <c r="AI1078" s="156"/>
      <c r="AJ1078" s="156"/>
      <c r="AK1078" s="156"/>
      <c r="AL1078" s="156"/>
      <c r="AM1078" s="157"/>
      <c r="AN1078" s="158" t="s">
        <v>13</v>
      </c>
      <c r="AO1078" s="156"/>
      <c r="AP1078" s="156"/>
      <c r="AQ1078" s="156"/>
      <c r="AR1078" s="156"/>
      <c r="AS1078" s="156"/>
      <c r="AT1078" s="156"/>
      <c r="AU1078" s="156"/>
      <c r="AV1078" s="156"/>
      <c r="AW1078" s="156"/>
      <c r="AX1078" s="156"/>
      <c r="AY1078" s="156"/>
      <c r="AZ1078" s="156"/>
      <c r="BA1078" s="156"/>
      <c r="BB1078" s="157"/>
      <c r="BC1078" s="158" t="s">
        <v>14</v>
      </c>
      <c r="BD1078" s="156"/>
      <c r="BE1078" s="156"/>
      <c r="BF1078" s="156"/>
      <c r="BG1078" s="156"/>
      <c r="BH1078" s="156"/>
      <c r="BI1078" s="156"/>
      <c r="BJ1078" s="156"/>
      <c r="BK1078" s="156"/>
      <c r="BL1078" s="156"/>
      <c r="BM1078" s="156"/>
      <c r="BN1078" s="156"/>
      <c r="BO1078" s="156"/>
      <c r="BP1078" s="156"/>
      <c r="BQ1078" s="157"/>
      <c r="BR1078" s="158" t="s">
        <v>11</v>
      </c>
      <c r="BS1078" s="156"/>
      <c r="BT1078" s="156"/>
      <c r="BU1078" s="156"/>
      <c r="BV1078" s="156"/>
      <c r="BW1078" s="156"/>
      <c r="BX1078" s="156"/>
      <c r="BY1078" s="156"/>
      <c r="BZ1078" s="156"/>
      <c r="CA1078" s="156"/>
      <c r="CB1078" s="156"/>
      <c r="CC1078" s="159"/>
      <c r="CD1078" s="39"/>
    </row>
    <row r="1079" spans="2:82" ht="24.95" customHeight="1">
      <c r="B1079" s="160" t="s">
        <v>17</v>
      </c>
      <c r="C1079" s="161"/>
      <c r="D1079" s="155"/>
      <c r="E1079" s="156"/>
      <c r="F1079" s="156"/>
      <c r="G1079" s="156"/>
      <c r="H1079" s="156"/>
      <c r="I1079" s="156"/>
      <c r="J1079" s="156"/>
      <c r="K1079" s="156"/>
      <c r="L1079" s="156"/>
      <c r="M1079" s="156"/>
      <c r="N1079" s="156"/>
      <c r="O1079" s="156"/>
      <c r="P1079" s="157"/>
      <c r="Q1079" s="162" t="s">
        <v>8</v>
      </c>
      <c r="R1079" s="163"/>
      <c r="S1079" s="163"/>
      <c r="T1079" s="163"/>
      <c r="U1079" s="164"/>
      <c r="V1079" s="165" t="s">
        <v>5</v>
      </c>
      <c r="W1079" s="166"/>
      <c r="X1079" s="167" t="s">
        <v>9</v>
      </c>
      <c r="Y1079" s="163"/>
      <c r="Z1079" s="163"/>
      <c r="AA1079" s="163"/>
      <c r="AB1079" s="163"/>
      <c r="AC1079" s="163"/>
      <c r="AD1079" s="164"/>
      <c r="AE1079" s="167" t="s">
        <v>53</v>
      </c>
      <c r="AF1079" s="163"/>
      <c r="AG1079" s="163"/>
      <c r="AH1079" s="163"/>
      <c r="AI1079" s="163"/>
      <c r="AJ1079" s="163"/>
      <c r="AK1079" s="163"/>
      <c r="AL1079" s="163"/>
      <c r="AM1079" s="168"/>
      <c r="AN1079" s="169" t="s">
        <v>6</v>
      </c>
      <c r="AO1079" s="170"/>
      <c r="AP1079" s="171"/>
      <c r="AQ1079" s="167" t="s">
        <v>10</v>
      </c>
      <c r="AR1079" s="163"/>
      <c r="AS1079" s="163"/>
      <c r="AT1079" s="163"/>
      <c r="AU1079" s="163"/>
      <c r="AV1079" s="163"/>
      <c r="AW1079" s="163"/>
      <c r="AX1079" s="163"/>
      <c r="AY1079" s="163"/>
      <c r="AZ1079" s="163"/>
      <c r="BA1079" s="163"/>
      <c r="BB1079" s="168"/>
      <c r="BC1079" s="169" t="s">
        <v>6</v>
      </c>
      <c r="BD1079" s="170"/>
      <c r="BE1079" s="171"/>
      <c r="BF1079" s="167" t="s">
        <v>10</v>
      </c>
      <c r="BG1079" s="163"/>
      <c r="BH1079" s="163"/>
      <c r="BI1079" s="163"/>
      <c r="BJ1079" s="163"/>
      <c r="BK1079" s="163"/>
      <c r="BL1079" s="163"/>
      <c r="BM1079" s="163"/>
      <c r="BN1079" s="163"/>
      <c r="BO1079" s="163"/>
      <c r="BP1079" s="163"/>
      <c r="BQ1079" s="168"/>
      <c r="BR1079" s="162" t="s">
        <v>10</v>
      </c>
      <c r="BS1079" s="163"/>
      <c r="BT1079" s="163"/>
      <c r="BU1079" s="163"/>
      <c r="BV1079" s="163"/>
      <c r="BW1079" s="163"/>
      <c r="BX1079" s="163"/>
      <c r="BY1079" s="163"/>
      <c r="BZ1079" s="163"/>
      <c r="CA1079" s="163"/>
      <c r="CB1079" s="163"/>
      <c r="CC1079" s="172"/>
      <c r="CD1079" s="39"/>
    </row>
    <row r="1080" spans="2:82" ht="24.95" customHeight="1">
      <c r="B1080" s="366">
        <f>'③原紙（経理）'!B1080:C1080</f>
        <v>0</v>
      </c>
      <c r="C1080" s="367"/>
      <c r="D1080" s="368">
        <f>'③原紙（経理）'!D1080:P1080</f>
        <v>0</v>
      </c>
      <c r="E1080" s="369"/>
      <c r="F1080" s="369"/>
      <c r="G1080" s="369"/>
      <c r="H1080" s="369"/>
      <c r="I1080" s="369"/>
      <c r="J1080" s="369"/>
      <c r="K1080" s="369"/>
      <c r="L1080" s="369"/>
      <c r="M1080" s="369"/>
      <c r="N1080" s="369"/>
      <c r="O1080" s="369"/>
      <c r="P1080" s="370"/>
      <c r="Q1080" s="182">
        <f>'③原紙（経理）'!Q1080:U1080</f>
        <v>0</v>
      </c>
      <c r="R1080" s="183"/>
      <c r="S1080" s="183"/>
      <c r="T1080" s="183"/>
      <c r="U1080" s="184"/>
      <c r="V1080" s="186"/>
      <c r="W1080" s="371"/>
      <c r="X1080" s="372">
        <f>'③原紙（経理）'!X1080:AD1080</f>
        <v>0</v>
      </c>
      <c r="Y1080" s="373"/>
      <c r="Z1080" s="373"/>
      <c r="AA1080" s="373"/>
      <c r="AB1080" s="373"/>
      <c r="AC1080" s="373"/>
      <c r="AD1080" s="374"/>
      <c r="AE1080" s="173">
        <f t="shared" ref="AE1080:AE1088" si="152">ROUND(Q1080*X1080,1)</f>
        <v>0</v>
      </c>
      <c r="AF1080" s="174"/>
      <c r="AG1080" s="174"/>
      <c r="AH1080" s="174"/>
      <c r="AI1080" s="174"/>
      <c r="AJ1080" s="174"/>
      <c r="AK1080" s="174"/>
      <c r="AL1080" s="174"/>
      <c r="AM1080" s="175"/>
      <c r="AN1080" s="375">
        <f>'③原紙（経理）'!AN1080:AP1080</f>
        <v>0</v>
      </c>
      <c r="AO1080" s="376"/>
      <c r="AP1080" s="371"/>
      <c r="AQ1080" s="190">
        <f>AN1080/100*AE1080</f>
        <v>0</v>
      </c>
      <c r="AR1080" s="191"/>
      <c r="AS1080" s="191"/>
      <c r="AT1080" s="191"/>
      <c r="AU1080" s="191"/>
      <c r="AV1080" s="191"/>
      <c r="AW1080" s="191"/>
      <c r="AX1080" s="191"/>
      <c r="AY1080" s="191"/>
      <c r="AZ1080" s="191"/>
      <c r="BA1080" s="191"/>
      <c r="BB1080" s="192"/>
      <c r="BC1080" s="375">
        <f>'③原紙（経理）'!BC1080:BE1080</f>
        <v>0</v>
      </c>
      <c r="BD1080" s="376"/>
      <c r="BE1080" s="371"/>
      <c r="BF1080" s="173">
        <f>IF(BC1080&gt;0,BC1080/100*AE1080-AQ1080,AE1080)</f>
        <v>0</v>
      </c>
      <c r="BG1080" s="174"/>
      <c r="BH1080" s="174"/>
      <c r="BI1080" s="174"/>
      <c r="BJ1080" s="174"/>
      <c r="BK1080" s="174"/>
      <c r="BL1080" s="174"/>
      <c r="BM1080" s="174"/>
      <c r="BN1080" s="174"/>
      <c r="BO1080" s="174"/>
      <c r="BP1080" s="174"/>
      <c r="BQ1080" s="175"/>
      <c r="BR1080" s="176">
        <f>AE1080-AQ1080-BF1080</f>
        <v>0</v>
      </c>
      <c r="BS1080" s="174"/>
      <c r="BT1080" s="174"/>
      <c r="BU1080" s="174"/>
      <c r="BV1080" s="174"/>
      <c r="BW1080" s="174"/>
      <c r="BX1080" s="174"/>
      <c r="BY1080" s="174"/>
      <c r="BZ1080" s="174"/>
      <c r="CA1080" s="174"/>
      <c r="CB1080" s="174"/>
      <c r="CC1080" s="177"/>
      <c r="CD1080" s="75"/>
    </row>
    <row r="1081" spans="2:82" ht="24.95" customHeight="1">
      <c r="B1081" s="366">
        <f>'③原紙（経理）'!B1081:C1081</f>
        <v>0</v>
      </c>
      <c r="C1081" s="367"/>
      <c r="D1081" s="368">
        <f>'③原紙（経理）'!D1081:P1081</f>
        <v>0</v>
      </c>
      <c r="E1081" s="369"/>
      <c r="F1081" s="369"/>
      <c r="G1081" s="369"/>
      <c r="H1081" s="369"/>
      <c r="I1081" s="369"/>
      <c r="J1081" s="369"/>
      <c r="K1081" s="369"/>
      <c r="L1081" s="369"/>
      <c r="M1081" s="369"/>
      <c r="N1081" s="369"/>
      <c r="O1081" s="369"/>
      <c r="P1081" s="370"/>
      <c r="Q1081" s="182">
        <f>'③原紙（経理）'!Q1081:U1081</f>
        <v>0</v>
      </c>
      <c r="R1081" s="183"/>
      <c r="S1081" s="183"/>
      <c r="T1081" s="183"/>
      <c r="U1081" s="184"/>
      <c r="V1081" s="186">
        <f>'③原紙（経理）'!V1081:W1081</f>
        <v>0</v>
      </c>
      <c r="W1081" s="371"/>
      <c r="X1081" s="372">
        <f>'③原紙（経理）'!X1081:AD1081</f>
        <v>0</v>
      </c>
      <c r="Y1081" s="373"/>
      <c r="Z1081" s="373"/>
      <c r="AA1081" s="373"/>
      <c r="AB1081" s="373"/>
      <c r="AC1081" s="373"/>
      <c r="AD1081" s="374"/>
      <c r="AE1081" s="173">
        <f t="shared" si="152"/>
        <v>0</v>
      </c>
      <c r="AF1081" s="174"/>
      <c r="AG1081" s="174"/>
      <c r="AH1081" s="174"/>
      <c r="AI1081" s="174"/>
      <c r="AJ1081" s="174"/>
      <c r="AK1081" s="174"/>
      <c r="AL1081" s="174"/>
      <c r="AM1081" s="175"/>
      <c r="AN1081" s="375">
        <f>'③原紙（経理）'!AN1081:AP1081</f>
        <v>0</v>
      </c>
      <c r="AO1081" s="376"/>
      <c r="AP1081" s="371"/>
      <c r="AQ1081" s="190">
        <f t="shared" ref="AQ1081:AQ1088" si="153">AN1081/100*AE1081</f>
        <v>0</v>
      </c>
      <c r="AR1081" s="191"/>
      <c r="AS1081" s="191"/>
      <c r="AT1081" s="191"/>
      <c r="AU1081" s="191"/>
      <c r="AV1081" s="191"/>
      <c r="AW1081" s="191"/>
      <c r="AX1081" s="191"/>
      <c r="AY1081" s="191"/>
      <c r="AZ1081" s="191"/>
      <c r="BA1081" s="191"/>
      <c r="BB1081" s="192"/>
      <c r="BC1081" s="375">
        <f>'③原紙（経理）'!BC1081:BE1081</f>
        <v>0</v>
      </c>
      <c r="BD1081" s="376"/>
      <c r="BE1081" s="371"/>
      <c r="BF1081" s="173">
        <f t="shared" ref="BF1081:BF1088" si="154">IF(BC1081&gt;0,BC1081/100*AE1081-AQ1081,AE1081)</f>
        <v>0</v>
      </c>
      <c r="BG1081" s="174"/>
      <c r="BH1081" s="174"/>
      <c r="BI1081" s="174"/>
      <c r="BJ1081" s="174"/>
      <c r="BK1081" s="174"/>
      <c r="BL1081" s="174"/>
      <c r="BM1081" s="174"/>
      <c r="BN1081" s="174"/>
      <c r="BO1081" s="174"/>
      <c r="BP1081" s="174"/>
      <c r="BQ1081" s="175"/>
      <c r="BR1081" s="176">
        <f t="shared" ref="BR1081:BR1088" si="155">AE1081-AQ1081-BF1081</f>
        <v>0</v>
      </c>
      <c r="BS1081" s="174"/>
      <c r="BT1081" s="174"/>
      <c r="BU1081" s="174"/>
      <c r="BV1081" s="174"/>
      <c r="BW1081" s="174"/>
      <c r="BX1081" s="174"/>
      <c r="BY1081" s="174"/>
      <c r="BZ1081" s="174"/>
      <c r="CA1081" s="174"/>
      <c r="CB1081" s="174"/>
      <c r="CC1081" s="177"/>
      <c r="CD1081" s="75"/>
    </row>
    <row r="1082" spans="2:82" ht="24.95" customHeight="1">
      <c r="B1082" s="366">
        <f>'③原紙（経理）'!B1082:C1082</f>
        <v>0</v>
      </c>
      <c r="C1082" s="367"/>
      <c r="D1082" s="368">
        <f>'③原紙（経理）'!D1082:P1082</f>
        <v>0</v>
      </c>
      <c r="E1082" s="369"/>
      <c r="F1082" s="369"/>
      <c r="G1082" s="369"/>
      <c r="H1082" s="369"/>
      <c r="I1082" s="369"/>
      <c r="J1082" s="369"/>
      <c r="K1082" s="369"/>
      <c r="L1082" s="369"/>
      <c r="M1082" s="369"/>
      <c r="N1082" s="369"/>
      <c r="O1082" s="369"/>
      <c r="P1082" s="370"/>
      <c r="Q1082" s="182">
        <f>'③原紙（経理）'!Q1082:U1082</f>
        <v>0</v>
      </c>
      <c r="R1082" s="183"/>
      <c r="S1082" s="183"/>
      <c r="T1082" s="183"/>
      <c r="U1082" s="184"/>
      <c r="V1082" s="186">
        <f>'③原紙（経理）'!V1082:W1082</f>
        <v>0</v>
      </c>
      <c r="W1082" s="371"/>
      <c r="X1082" s="372">
        <f>'③原紙（経理）'!X1082:AD1082</f>
        <v>0</v>
      </c>
      <c r="Y1082" s="373"/>
      <c r="Z1082" s="373"/>
      <c r="AA1082" s="373"/>
      <c r="AB1082" s="373"/>
      <c r="AC1082" s="373"/>
      <c r="AD1082" s="374"/>
      <c r="AE1082" s="173">
        <f t="shared" si="152"/>
        <v>0</v>
      </c>
      <c r="AF1082" s="174"/>
      <c r="AG1082" s="174"/>
      <c r="AH1082" s="174"/>
      <c r="AI1082" s="174"/>
      <c r="AJ1082" s="174"/>
      <c r="AK1082" s="174"/>
      <c r="AL1082" s="174"/>
      <c r="AM1082" s="175"/>
      <c r="AN1082" s="375">
        <f>'③原紙（経理）'!AN1082:AP1082</f>
        <v>0</v>
      </c>
      <c r="AO1082" s="376"/>
      <c r="AP1082" s="371"/>
      <c r="AQ1082" s="190">
        <f t="shared" si="153"/>
        <v>0</v>
      </c>
      <c r="AR1082" s="191"/>
      <c r="AS1082" s="191"/>
      <c r="AT1082" s="191"/>
      <c r="AU1082" s="191"/>
      <c r="AV1082" s="191"/>
      <c r="AW1082" s="191"/>
      <c r="AX1082" s="191"/>
      <c r="AY1082" s="191"/>
      <c r="AZ1082" s="191"/>
      <c r="BA1082" s="191"/>
      <c r="BB1082" s="192"/>
      <c r="BC1082" s="375">
        <f>'③原紙（経理）'!BC1082:BE1082</f>
        <v>0</v>
      </c>
      <c r="BD1082" s="376"/>
      <c r="BE1082" s="371"/>
      <c r="BF1082" s="173">
        <f t="shared" si="154"/>
        <v>0</v>
      </c>
      <c r="BG1082" s="174"/>
      <c r="BH1082" s="174"/>
      <c r="BI1082" s="174"/>
      <c r="BJ1082" s="174"/>
      <c r="BK1082" s="174"/>
      <c r="BL1082" s="174"/>
      <c r="BM1082" s="174"/>
      <c r="BN1082" s="174"/>
      <c r="BO1082" s="174"/>
      <c r="BP1082" s="174"/>
      <c r="BQ1082" s="175"/>
      <c r="BR1082" s="176">
        <f t="shared" si="155"/>
        <v>0</v>
      </c>
      <c r="BS1082" s="174"/>
      <c r="BT1082" s="174"/>
      <c r="BU1082" s="174"/>
      <c r="BV1082" s="174"/>
      <c r="BW1082" s="174"/>
      <c r="BX1082" s="174"/>
      <c r="BY1082" s="174"/>
      <c r="BZ1082" s="174"/>
      <c r="CA1082" s="174"/>
      <c r="CB1082" s="174"/>
      <c r="CC1082" s="177"/>
      <c r="CD1082" s="75"/>
    </row>
    <row r="1083" spans="2:82" ht="24.95" customHeight="1">
      <c r="B1083" s="366">
        <f>'③原紙（経理）'!B1083:C1083</f>
        <v>0</v>
      </c>
      <c r="C1083" s="367"/>
      <c r="D1083" s="368">
        <f>'③原紙（経理）'!D1083:P1083</f>
        <v>0</v>
      </c>
      <c r="E1083" s="369"/>
      <c r="F1083" s="369"/>
      <c r="G1083" s="369"/>
      <c r="H1083" s="369"/>
      <c r="I1083" s="369"/>
      <c r="J1083" s="369"/>
      <c r="K1083" s="369"/>
      <c r="L1083" s="369"/>
      <c r="M1083" s="369"/>
      <c r="N1083" s="369"/>
      <c r="O1083" s="369"/>
      <c r="P1083" s="370"/>
      <c r="Q1083" s="182">
        <f>'③原紙（経理）'!Q1083:U1083</f>
        <v>0</v>
      </c>
      <c r="R1083" s="183"/>
      <c r="S1083" s="183"/>
      <c r="T1083" s="183"/>
      <c r="U1083" s="184"/>
      <c r="V1083" s="186">
        <f>'③原紙（経理）'!V1083:W1083</f>
        <v>0</v>
      </c>
      <c r="W1083" s="371"/>
      <c r="X1083" s="372">
        <f>'③原紙（経理）'!X1083:AD1083</f>
        <v>0</v>
      </c>
      <c r="Y1083" s="373"/>
      <c r="Z1083" s="373"/>
      <c r="AA1083" s="373"/>
      <c r="AB1083" s="373"/>
      <c r="AC1083" s="373"/>
      <c r="AD1083" s="374"/>
      <c r="AE1083" s="173">
        <f t="shared" si="152"/>
        <v>0</v>
      </c>
      <c r="AF1083" s="174"/>
      <c r="AG1083" s="174"/>
      <c r="AH1083" s="174"/>
      <c r="AI1083" s="174"/>
      <c r="AJ1083" s="174"/>
      <c r="AK1083" s="174"/>
      <c r="AL1083" s="174"/>
      <c r="AM1083" s="175"/>
      <c r="AN1083" s="375">
        <f>'③原紙（経理）'!AN1083:AP1083</f>
        <v>0</v>
      </c>
      <c r="AO1083" s="376"/>
      <c r="AP1083" s="371"/>
      <c r="AQ1083" s="190">
        <f t="shared" si="153"/>
        <v>0</v>
      </c>
      <c r="AR1083" s="191"/>
      <c r="AS1083" s="191"/>
      <c r="AT1083" s="191"/>
      <c r="AU1083" s="191"/>
      <c r="AV1083" s="191"/>
      <c r="AW1083" s="191"/>
      <c r="AX1083" s="191"/>
      <c r="AY1083" s="191"/>
      <c r="AZ1083" s="191"/>
      <c r="BA1083" s="191"/>
      <c r="BB1083" s="192"/>
      <c r="BC1083" s="375">
        <f>'③原紙（経理）'!BC1083:BE1083</f>
        <v>0</v>
      </c>
      <c r="BD1083" s="376"/>
      <c r="BE1083" s="371"/>
      <c r="BF1083" s="173">
        <f t="shared" si="154"/>
        <v>0</v>
      </c>
      <c r="BG1083" s="174"/>
      <c r="BH1083" s="174"/>
      <c r="BI1083" s="174"/>
      <c r="BJ1083" s="174"/>
      <c r="BK1083" s="174"/>
      <c r="BL1083" s="174"/>
      <c r="BM1083" s="174"/>
      <c r="BN1083" s="174"/>
      <c r="BO1083" s="174"/>
      <c r="BP1083" s="174"/>
      <c r="BQ1083" s="175"/>
      <c r="BR1083" s="176">
        <f t="shared" si="155"/>
        <v>0</v>
      </c>
      <c r="BS1083" s="174"/>
      <c r="BT1083" s="174"/>
      <c r="BU1083" s="174"/>
      <c r="BV1083" s="174"/>
      <c r="BW1083" s="174"/>
      <c r="BX1083" s="174"/>
      <c r="BY1083" s="174"/>
      <c r="BZ1083" s="174"/>
      <c r="CA1083" s="174"/>
      <c r="CB1083" s="174"/>
      <c r="CC1083" s="177"/>
      <c r="CD1083" s="75"/>
    </row>
    <row r="1084" spans="2:82" ht="24.95" customHeight="1">
      <c r="B1084" s="366">
        <f>'③原紙（経理）'!B1084:C1084</f>
        <v>0</v>
      </c>
      <c r="C1084" s="367"/>
      <c r="D1084" s="368">
        <f>'③原紙（経理）'!D1084:P1084</f>
        <v>0</v>
      </c>
      <c r="E1084" s="369"/>
      <c r="F1084" s="369"/>
      <c r="G1084" s="369"/>
      <c r="H1084" s="369"/>
      <c r="I1084" s="369"/>
      <c r="J1084" s="369"/>
      <c r="K1084" s="369"/>
      <c r="L1084" s="369"/>
      <c r="M1084" s="369"/>
      <c r="N1084" s="369"/>
      <c r="O1084" s="369"/>
      <c r="P1084" s="370"/>
      <c r="Q1084" s="182">
        <f>'③原紙（経理）'!Q1084:U1084</f>
        <v>0</v>
      </c>
      <c r="R1084" s="183"/>
      <c r="S1084" s="183"/>
      <c r="T1084" s="183"/>
      <c r="U1084" s="184"/>
      <c r="V1084" s="186">
        <f>'③原紙（経理）'!V1084:W1084</f>
        <v>0</v>
      </c>
      <c r="W1084" s="371"/>
      <c r="X1084" s="372">
        <f>'③原紙（経理）'!X1084:AD1084</f>
        <v>0</v>
      </c>
      <c r="Y1084" s="373"/>
      <c r="Z1084" s="373"/>
      <c r="AA1084" s="373"/>
      <c r="AB1084" s="373"/>
      <c r="AC1084" s="373"/>
      <c r="AD1084" s="374"/>
      <c r="AE1084" s="173">
        <f t="shared" si="152"/>
        <v>0</v>
      </c>
      <c r="AF1084" s="174"/>
      <c r="AG1084" s="174"/>
      <c r="AH1084" s="174"/>
      <c r="AI1084" s="174"/>
      <c r="AJ1084" s="174"/>
      <c r="AK1084" s="174"/>
      <c r="AL1084" s="174"/>
      <c r="AM1084" s="175"/>
      <c r="AN1084" s="375">
        <f>'③原紙（経理）'!AN1084:AP1084</f>
        <v>0</v>
      </c>
      <c r="AO1084" s="376"/>
      <c r="AP1084" s="371"/>
      <c r="AQ1084" s="190">
        <f t="shared" si="153"/>
        <v>0</v>
      </c>
      <c r="AR1084" s="191"/>
      <c r="AS1084" s="191"/>
      <c r="AT1084" s="191"/>
      <c r="AU1084" s="191"/>
      <c r="AV1084" s="191"/>
      <c r="AW1084" s="191"/>
      <c r="AX1084" s="191"/>
      <c r="AY1084" s="191"/>
      <c r="AZ1084" s="191"/>
      <c r="BA1084" s="191"/>
      <c r="BB1084" s="192"/>
      <c r="BC1084" s="375">
        <f>'③原紙（経理）'!BC1084:BE1084</f>
        <v>0</v>
      </c>
      <c r="BD1084" s="376"/>
      <c r="BE1084" s="371"/>
      <c r="BF1084" s="173">
        <f t="shared" si="154"/>
        <v>0</v>
      </c>
      <c r="BG1084" s="174"/>
      <c r="BH1084" s="174"/>
      <c r="BI1084" s="174"/>
      <c r="BJ1084" s="174"/>
      <c r="BK1084" s="174"/>
      <c r="BL1084" s="174"/>
      <c r="BM1084" s="174"/>
      <c r="BN1084" s="174"/>
      <c r="BO1084" s="174"/>
      <c r="BP1084" s="174"/>
      <c r="BQ1084" s="175"/>
      <c r="BR1084" s="176">
        <f t="shared" si="155"/>
        <v>0</v>
      </c>
      <c r="BS1084" s="174"/>
      <c r="BT1084" s="174"/>
      <c r="BU1084" s="174"/>
      <c r="BV1084" s="174"/>
      <c r="BW1084" s="174"/>
      <c r="BX1084" s="174"/>
      <c r="BY1084" s="174"/>
      <c r="BZ1084" s="174"/>
      <c r="CA1084" s="174"/>
      <c r="CB1084" s="174"/>
      <c r="CC1084" s="177"/>
      <c r="CD1084" s="75"/>
    </row>
    <row r="1085" spans="2:82" ht="24.95" customHeight="1">
      <c r="B1085" s="366">
        <f>'③原紙（経理）'!B1085:C1085</f>
        <v>0</v>
      </c>
      <c r="C1085" s="367"/>
      <c r="D1085" s="368">
        <f>'③原紙（経理）'!D1085:P1085</f>
        <v>0</v>
      </c>
      <c r="E1085" s="369"/>
      <c r="F1085" s="369"/>
      <c r="G1085" s="369"/>
      <c r="H1085" s="369"/>
      <c r="I1085" s="369"/>
      <c r="J1085" s="369"/>
      <c r="K1085" s="369"/>
      <c r="L1085" s="369"/>
      <c r="M1085" s="369"/>
      <c r="N1085" s="369"/>
      <c r="O1085" s="369"/>
      <c r="P1085" s="370"/>
      <c r="Q1085" s="182">
        <f>'③原紙（経理）'!Q1085:U1085</f>
        <v>0</v>
      </c>
      <c r="R1085" s="183"/>
      <c r="S1085" s="183"/>
      <c r="T1085" s="183"/>
      <c r="U1085" s="184"/>
      <c r="V1085" s="186">
        <f>'③原紙（経理）'!V1085:W1085</f>
        <v>0</v>
      </c>
      <c r="W1085" s="371"/>
      <c r="X1085" s="372">
        <f>'③原紙（経理）'!X1085:AD1085</f>
        <v>0</v>
      </c>
      <c r="Y1085" s="373"/>
      <c r="Z1085" s="373"/>
      <c r="AA1085" s="373"/>
      <c r="AB1085" s="373"/>
      <c r="AC1085" s="373"/>
      <c r="AD1085" s="374"/>
      <c r="AE1085" s="173">
        <f t="shared" si="152"/>
        <v>0</v>
      </c>
      <c r="AF1085" s="174"/>
      <c r="AG1085" s="174"/>
      <c r="AH1085" s="174"/>
      <c r="AI1085" s="174"/>
      <c r="AJ1085" s="174"/>
      <c r="AK1085" s="174"/>
      <c r="AL1085" s="174"/>
      <c r="AM1085" s="175"/>
      <c r="AN1085" s="375">
        <f>'③原紙（経理）'!AN1085:AP1085</f>
        <v>0</v>
      </c>
      <c r="AO1085" s="376"/>
      <c r="AP1085" s="371"/>
      <c r="AQ1085" s="190">
        <f t="shared" si="153"/>
        <v>0</v>
      </c>
      <c r="AR1085" s="191"/>
      <c r="AS1085" s="191"/>
      <c r="AT1085" s="191"/>
      <c r="AU1085" s="191"/>
      <c r="AV1085" s="191"/>
      <c r="AW1085" s="191"/>
      <c r="AX1085" s="191"/>
      <c r="AY1085" s="191"/>
      <c r="AZ1085" s="191"/>
      <c r="BA1085" s="191"/>
      <c r="BB1085" s="192"/>
      <c r="BC1085" s="375">
        <f>'③原紙（経理）'!BC1085:BE1085</f>
        <v>0</v>
      </c>
      <c r="BD1085" s="376"/>
      <c r="BE1085" s="371"/>
      <c r="BF1085" s="173">
        <f t="shared" si="154"/>
        <v>0</v>
      </c>
      <c r="BG1085" s="174"/>
      <c r="BH1085" s="174"/>
      <c r="BI1085" s="174"/>
      <c r="BJ1085" s="174"/>
      <c r="BK1085" s="174"/>
      <c r="BL1085" s="174"/>
      <c r="BM1085" s="174"/>
      <c r="BN1085" s="174"/>
      <c r="BO1085" s="174"/>
      <c r="BP1085" s="174"/>
      <c r="BQ1085" s="175"/>
      <c r="BR1085" s="176">
        <f t="shared" si="155"/>
        <v>0</v>
      </c>
      <c r="BS1085" s="174"/>
      <c r="BT1085" s="174"/>
      <c r="BU1085" s="174"/>
      <c r="BV1085" s="174"/>
      <c r="BW1085" s="174"/>
      <c r="BX1085" s="174"/>
      <c r="BY1085" s="174"/>
      <c r="BZ1085" s="174"/>
      <c r="CA1085" s="174"/>
      <c r="CB1085" s="174"/>
      <c r="CC1085" s="177"/>
      <c r="CD1085" s="75"/>
    </row>
    <row r="1086" spans="2:82" ht="24.95" customHeight="1">
      <c r="B1086" s="366">
        <f>'③原紙（経理）'!B1086:C1086</f>
        <v>0</v>
      </c>
      <c r="C1086" s="367"/>
      <c r="D1086" s="368">
        <f>'③原紙（経理）'!D1086:P1086</f>
        <v>0</v>
      </c>
      <c r="E1086" s="369"/>
      <c r="F1086" s="369"/>
      <c r="G1086" s="369"/>
      <c r="H1086" s="369"/>
      <c r="I1086" s="369"/>
      <c r="J1086" s="369"/>
      <c r="K1086" s="369"/>
      <c r="L1086" s="369"/>
      <c r="M1086" s="369"/>
      <c r="N1086" s="369"/>
      <c r="O1086" s="369"/>
      <c r="P1086" s="370"/>
      <c r="Q1086" s="182">
        <f>'③原紙（経理）'!Q1086:U1086</f>
        <v>0</v>
      </c>
      <c r="R1086" s="183"/>
      <c r="S1086" s="183"/>
      <c r="T1086" s="183"/>
      <c r="U1086" s="184"/>
      <c r="V1086" s="186">
        <f>'③原紙（経理）'!V1086:W1086</f>
        <v>0</v>
      </c>
      <c r="W1086" s="371"/>
      <c r="X1086" s="372">
        <f>'③原紙（経理）'!X1086:AD1086</f>
        <v>0</v>
      </c>
      <c r="Y1086" s="373"/>
      <c r="Z1086" s="373"/>
      <c r="AA1086" s="373"/>
      <c r="AB1086" s="373"/>
      <c r="AC1086" s="373"/>
      <c r="AD1086" s="374"/>
      <c r="AE1086" s="173">
        <f t="shared" si="152"/>
        <v>0</v>
      </c>
      <c r="AF1086" s="174"/>
      <c r="AG1086" s="174"/>
      <c r="AH1086" s="174"/>
      <c r="AI1086" s="174"/>
      <c r="AJ1086" s="174"/>
      <c r="AK1086" s="174"/>
      <c r="AL1086" s="174"/>
      <c r="AM1086" s="175"/>
      <c r="AN1086" s="375">
        <f>'③原紙（経理）'!AN1086:AP1086</f>
        <v>0</v>
      </c>
      <c r="AO1086" s="376"/>
      <c r="AP1086" s="371"/>
      <c r="AQ1086" s="190">
        <f t="shared" si="153"/>
        <v>0</v>
      </c>
      <c r="AR1086" s="191"/>
      <c r="AS1086" s="191"/>
      <c r="AT1086" s="191"/>
      <c r="AU1086" s="191"/>
      <c r="AV1086" s="191"/>
      <c r="AW1086" s="191"/>
      <c r="AX1086" s="191"/>
      <c r="AY1086" s="191"/>
      <c r="AZ1086" s="191"/>
      <c r="BA1086" s="191"/>
      <c r="BB1086" s="192"/>
      <c r="BC1086" s="375">
        <f>'③原紙（経理）'!BC1086:BE1086</f>
        <v>0</v>
      </c>
      <c r="BD1086" s="376"/>
      <c r="BE1086" s="371"/>
      <c r="BF1086" s="173">
        <f t="shared" si="154"/>
        <v>0</v>
      </c>
      <c r="BG1086" s="174"/>
      <c r="BH1086" s="174"/>
      <c r="BI1086" s="174"/>
      <c r="BJ1086" s="174"/>
      <c r="BK1086" s="174"/>
      <c r="BL1086" s="174"/>
      <c r="BM1086" s="174"/>
      <c r="BN1086" s="174"/>
      <c r="BO1086" s="174"/>
      <c r="BP1086" s="174"/>
      <c r="BQ1086" s="175"/>
      <c r="BR1086" s="176">
        <f t="shared" si="155"/>
        <v>0</v>
      </c>
      <c r="BS1086" s="174"/>
      <c r="BT1086" s="174"/>
      <c r="BU1086" s="174"/>
      <c r="BV1086" s="174"/>
      <c r="BW1086" s="174"/>
      <c r="BX1086" s="174"/>
      <c r="BY1086" s="174"/>
      <c r="BZ1086" s="174"/>
      <c r="CA1086" s="174"/>
      <c r="CB1086" s="174"/>
      <c r="CC1086" s="177"/>
      <c r="CD1086" s="75"/>
    </row>
    <row r="1087" spans="2:82" ht="24.95" customHeight="1">
      <c r="B1087" s="366">
        <f>'③原紙（経理）'!B1087:C1087</f>
        <v>0</v>
      </c>
      <c r="C1087" s="367"/>
      <c r="D1087" s="368">
        <f>'③原紙（経理）'!D1087:P1087</f>
        <v>0</v>
      </c>
      <c r="E1087" s="369"/>
      <c r="F1087" s="369"/>
      <c r="G1087" s="369"/>
      <c r="H1087" s="369"/>
      <c r="I1087" s="369"/>
      <c r="J1087" s="369"/>
      <c r="K1087" s="369"/>
      <c r="L1087" s="369"/>
      <c r="M1087" s="369"/>
      <c r="N1087" s="369"/>
      <c r="O1087" s="369"/>
      <c r="P1087" s="370"/>
      <c r="Q1087" s="182">
        <f>'③原紙（経理）'!Q1087:U1087</f>
        <v>0</v>
      </c>
      <c r="R1087" s="183"/>
      <c r="S1087" s="183"/>
      <c r="T1087" s="183"/>
      <c r="U1087" s="184"/>
      <c r="V1087" s="186">
        <f>'③原紙（経理）'!V1087:W1087</f>
        <v>0</v>
      </c>
      <c r="W1087" s="371"/>
      <c r="X1087" s="372">
        <f>'③原紙（経理）'!X1087:AD1087</f>
        <v>0</v>
      </c>
      <c r="Y1087" s="373"/>
      <c r="Z1087" s="373"/>
      <c r="AA1087" s="373"/>
      <c r="AB1087" s="373"/>
      <c r="AC1087" s="373"/>
      <c r="AD1087" s="374"/>
      <c r="AE1087" s="173">
        <f t="shared" si="152"/>
        <v>0</v>
      </c>
      <c r="AF1087" s="174"/>
      <c r="AG1087" s="174"/>
      <c r="AH1087" s="174"/>
      <c r="AI1087" s="174"/>
      <c r="AJ1087" s="174"/>
      <c r="AK1087" s="174"/>
      <c r="AL1087" s="174"/>
      <c r="AM1087" s="175"/>
      <c r="AN1087" s="375">
        <f>'③原紙（経理）'!AN1087:AP1087</f>
        <v>0</v>
      </c>
      <c r="AO1087" s="376"/>
      <c r="AP1087" s="371"/>
      <c r="AQ1087" s="190">
        <f t="shared" si="153"/>
        <v>0</v>
      </c>
      <c r="AR1087" s="191"/>
      <c r="AS1087" s="191"/>
      <c r="AT1087" s="191"/>
      <c r="AU1087" s="191"/>
      <c r="AV1087" s="191"/>
      <c r="AW1087" s="191"/>
      <c r="AX1087" s="191"/>
      <c r="AY1087" s="191"/>
      <c r="AZ1087" s="191"/>
      <c r="BA1087" s="191"/>
      <c r="BB1087" s="192"/>
      <c r="BC1087" s="375">
        <f>'③原紙（経理）'!BC1087:BE1087</f>
        <v>0</v>
      </c>
      <c r="BD1087" s="376"/>
      <c r="BE1087" s="371"/>
      <c r="BF1087" s="173">
        <f t="shared" si="154"/>
        <v>0</v>
      </c>
      <c r="BG1087" s="174"/>
      <c r="BH1087" s="174"/>
      <c r="BI1087" s="174"/>
      <c r="BJ1087" s="174"/>
      <c r="BK1087" s="174"/>
      <c r="BL1087" s="174"/>
      <c r="BM1087" s="174"/>
      <c r="BN1087" s="174"/>
      <c r="BO1087" s="174"/>
      <c r="BP1087" s="174"/>
      <c r="BQ1087" s="175"/>
      <c r="BR1087" s="176">
        <f t="shared" si="155"/>
        <v>0</v>
      </c>
      <c r="BS1087" s="174"/>
      <c r="BT1087" s="174"/>
      <c r="BU1087" s="174"/>
      <c r="BV1087" s="174"/>
      <c r="BW1087" s="174"/>
      <c r="BX1087" s="174"/>
      <c r="BY1087" s="174"/>
      <c r="BZ1087" s="174"/>
      <c r="CA1087" s="174"/>
      <c r="CB1087" s="174"/>
      <c r="CC1087" s="177"/>
      <c r="CD1087" s="75"/>
    </row>
    <row r="1088" spans="2:82" ht="24.95" customHeight="1">
      <c r="B1088" s="366">
        <f>'③原紙（経理）'!B1088:C1088</f>
        <v>0</v>
      </c>
      <c r="C1088" s="367"/>
      <c r="D1088" s="368">
        <f>'③原紙（経理）'!D1088:P1088</f>
        <v>0</v>
      </c>
      <c r="E1088" s="369"/>
      <c r="F1088" s="369"/>
      <c r="G1088" s="369"/>
      <c r="H1088" s="369"/>
      <c r="I1088" s="369"/>
      <c r="J1088" s="369"/>
      <c r="K1088" s="369"/>
      <c r="L1088" s="369"/>
      <c r="M1088" s="369"/>
      <c r="N1088" s="369"/>
      <c r="O1088" s="369"/>
      <c r="P1088" s="370"/>
      <c r="Q1088" s="182">
        <f>'③原紙（経理）'!Q1088:U1088</f>
        <v>0</v>
      </c>
      <c r="R1088" s="183"/>
      <c r="S1088" s="183"/>
      <c r="T1088" s="183"/>
      <c r="U1088" s="184"/>
      <c r="V1088" s="186">
        <f>'③原紙（経理）'!V1088:W1088</f>
        <v>0</v>
      </c>
      <c r="W1088" s="371"/>
      <c r="X1088" s="372">
        <f>'③原紙（経理）'!X1088:AD1088</f>
        <v>0</v>
      </c>
      <c r="Y1088" s="373"/>
      <c r="Z1088" s="373"/>
      <c r="AA1088" s="373"/>
      <c r="AB1088" s="373"/>
      <c r="AC1088" s="373"/>
      <c r="AD1088" s="374"/>
      <c r="AE1088" s="173">
        <f t="shared" si="152"/>
        <v>0</v>
      </c>
      <c r="AF1088" s="174"/>
      <c r="AG1088" s="174"/>
      <c r="AH1088" s="174"/>
      <c r="AI1088" s="174"/>
      <c r="AJ1088" s="174"/>
      <c r="AK1088" s="174"/>
      <c r="AL1088" s="174"/>
      <c r="AM1088" s="175"/>
      <c r="AN1088" s="375">
        <f>'③原紙（経理）'!AN1088:AP1088</f>
        <v>0</v>
      </c>
      <c r="AO1088" s="376"/>
      <c r="AP1088" s="371"/>
      <c r="AQ1088" s="377">
        <f t="shared" si="153"/>
        <v>0</v>
      </c>
      <c r="AR1088" s="378"/>
      <c r="AS1088" s="378"/>
      <c r="AT1088" s="378"/>
      <c r="AU1088" s="378"/>
      <c r="AV1088" s="378"/>
      <c r="AW1088" s="378"/>
      <c r="AX1088" s="378"/>
      <c r="AY1088" s="378"/>
      <c r="AZ1088" s="378"/>
      <c r="BA1088" s="378"/>
      <c r="BB1088" s="379"/>
      <c r="BC1088" s="375">
        <f>'③原紙（経理）'!BC1088:BE1088</f>
        <v>0</v>
      </c>
      <c r="BD1088" s="376"/>
      <c r="BE1088" s="371"/>
      <c r="BF1088" s="361">
        <f t="shared" si="154"/>
        <v>0</v>
      </c>
      <c r="BG1088" s="362"/>
      <c r="BH1088" s="362"/>
      <c r="BI1088" s="362"/>
      <c r="BJ1088" s="362"/>
      <c r="BK1088" s="362"/>
      <c r="BL1088" s="362"/>
      <c r="BM1088" s="362"/>
      <c r="BN1088" s="362"/>
      <c r="BO1088" s="362"/>
      <c r="BP1088" s="362"/>
      <c r="BQ1088" s="363"/>
      <c r="BR1088" s="364">
        <f t="shared" si="155"/>
        <v>0</v>
      </c>
      <c r="BS1088" s="362"/>
      <c r="BT1088" s="362"/>
      <c r="BU1088" s="362"/>
      <c r="BV1088" s="362"/>
      <c r="BW1088" s="362"/>
      <c r="BX1088" s="362"/>
      <c r="BY1088" s="362"/>
      <c r="BZ1088" s="362"/>
      <c r="CA1088" s="362"/>
      <c r="CB1088" s="362"/>
      <c r="CC1088" s="365"/>
      <c r="CD1088" s="75"/>
    </row>
    <row r="1089" spans="2:82" ht="24.95" customHeight="1" thickBot="1">
      <c r="B1089" s="196"/>
      <c r="C1089" s="197"/>
      <c r="D1089" s="198" t="s">
        <v>49</v>
      </c>
      <c r="E1089" s="199"/>
      <c r="F1089" s="199"/>
      <c r="G1089" s="199"/>
      <c r="H1089" s="199"/>
      <c r="I1089" s="199"/>
      <c r="J1089" s="199"/>
      <c r="K1089" s="199"/>
      <c r="L1089" s="199"/>
      <c r="M1089" s="199"/>
      <c r="N1089" s="199"/>
      <c r="O1089" s="199"/>
      <c r="P1089" s="200"/>
      <c r="Q1089" s="201"/>
      <c r="R1089" s="202"/>
      <c r="S1089" s="202"/>
      <c r="T1089" s="202"/>
      <c r="U1089" s="203"/>
      <c r="V1089" s="198"/>
      <c r="W1089" s="197"/>
      <c r="X1089" s="204"/>
      <c r="Y1089" s="205"/>
      <c r="Z1089" s="205"/>
      <c r="AA1089" s="205"/>
      <c r="AB1089" s="205"/>
      <c r="AC1089" s="205"/>
      <c r="AD1089" s="206"/>
      <c r="AE1089" s="204">
        <f>SUM(AE1080:AM1088)</f>
        <v>0</v>
      </c>
      <c r="AF1089" s="205"/>
      <c r="AG1089" s="205"/>
      <c r="AH1089" s="205"/>
      <c r="AI1089" s="205"/>
      <c r="AJ1089" s="205"/>
      <c r="AK1089" s="205"/>
      <c r="AL1089" s="205"/>
      <c r="AM1089" s="207"/>
      <c r="AN1089" s="208"/>
      <c r="AO1089" s="205"/>
      <c r="AP1089" s="206"/>
      <c r="AQ1089" s="204">
        <f>SUM(AQ1080:BB1088)</f>
        <v>0</v>
      </c>
      <c r="AR1089" s="205"/>
      <c r="AS1089" s="205"/>
      <c r="AT1089" s="205"/>
      <c r="AU1089" s="205"/>
      <c r="AV1089" s="205"/>
      <c r="AW1089" s="205"/>
      <c r="AX1089" s="205"/>
      <c r="AY1089" s="205"/>
      <c r="AZ1089" s="205"/>
      <c r="BA1089" s="205"/>
      <c r="BB1089" s="207"/>
      <c r="BC1089" s="208"/>
      <c r="BD1089" s="205"/>
      <c r="BE1089" s="206"/>
      <c r="BF1089" s="204">
        <f>SUM(BF1080:BQ1088)</f>
        <v>0</v>
      </c>
      <c r="BG1089" s="205"/>
      <c r="BH1089" s="205"/>
      <c r="BI1089" s="205"/>
      <c r="BJ1089" s="205"/>
      <c r="BK1089" s="205"/>
      <c r="BL1089" s="205"/>
      <c r="BM1089" s="205"/>
      <c r="BN1089" s="205"/>
      <c r="BO1089" s="205"/>
      <c r="BP1089" s="205"/>
      <c r="BQ1089" s="207"/>
      <c r="BR1089" s="208">
        <f>AE1089-AQ1089-BF1089</f>
        <v>0</v>
      </c>
      <c r="BS1089" s="205"/>
      <c r="BT1089" s="205"/>
      <c r="BU1089" s="205"/>
      <c r="BV1089" s="205"/>
      <c r="BW1089" s="205"/>
      <c r="BX1089" s="205"/>
      <c r="BY1089" s="205"/>
      <c r="BZ1089" s="205"/>
      <c r="CA1089" s="205"/>
      <c r="CB1089" s="205"/>
      <c r="CC1089" s="209"/>
      <c r="CD1089" s="75"/>
    </row>
    <row r="1090" spans="2:82" ht="15" customHeight="1">
      <c r="B1090" s="232" t="s">
        <v>72</v>
      </c>
      <c r="C1090" s="233"/>
      <c r="D1090" s="233"/>
      <c r="E1090" s="233"/>
      <c r="F1090" s="233"/>
      <c r="G1090" s="233"/>
      <c r="H1090" s="233"/>
      <c r="I1090" s="233"/>
      <c r="J1090" s="233"/>
      <c r="K1090" s="233"/>
      <c r="L1090" s="233"/>
      <c r="M1090" s="233"/>
      <c r="N1090" s="233"/>
      <c r="O1090" s="233"/>
      <c r="P1090" s="234" t="s">
        <v>28</v>
      </c>
      <c r="Q1090" s="235"/>
      <c r="R1090" s="235"/>
      <c r="S1090" s="235"/>
      <c r="T1090" s="235"/>
      <c r="U1090" s="236"/>
      <c r="V1090" s="392" t="s">
        <v>29</v>
      </c>
      <c r="W1090" s="392"/>
      <c r="X1090" s="392"/>
      <c r="Y1090" s="392"/>
      <c r="Z1090" s="392"/>
      <c r="AA1090" s="392"/>
      <c r="AB1090" s="392" t="s">
        <v>101</v>
      </c>
      <c r="AC1090" s="392"/>
      <c r="AD1090" s="392"/>
      <c r="AE1090" s="392"/>
      <c r="AF1090" s="392"/>
      <c r="AG1090" s="392"/>
      <c r="AH1090" s="392" t="s">
        <v>30</v>
      </c>
      <c r="AI1090" s="392"/>
      <c r="AJ1090" s="392"/>
      <c r="AK1090" s="392"/>
      <c r="AL1090" s="392"/>
      <c r="AM1090" s="392"/>
      <c r="AN1090" s="392"/>
      <c r="AO1090" s="392"/>
      <c r="AP1090" s="392"/>
      <c r="AQ1090" s="392"/>
      <c r="AR1090" s="392"/>
      <c r="AS1090" s="234"/>
      <c r="AT1090" s="395" t="s">
        <v>100</v>
      </c>
      <c r="AU1090" s="385"/>
      <c r="AV1090" s="385"/>
      <c r="AW1090" s="385"/>
      <c r="AX1090" s="385"/>
      <c r="AY1090" s="385"/>
      <c r="AZ1090" s="385"/>
      <c r="BA1090" s="385"/>
      <c r="BB1090" s="385"/>
      <c r="BC1090" s="385"/>
      <c r="BD1090" s="385"/>
      <c r="BE1090" s="385"/>
      <c r="BF1090" s="385"/>
      <c r="BG1090" s="385"/>
      <c r="BH1090" s="385"/>
      <c r="BI1090" s="385"/>
      <c r="BJ1090" s="385"/>
      <c r="BK1090" s="385"/>
      <c r="BL1090" s="385"/>
      <c r="BM1090" s="385"/>
      <c r="BN1090" s="385"/>
      <c r="BO1090" s="385"/>
      <c r="BP1090" s="385"/>
      <c r="BQ1090" s="385"/>
      <c r="BR1090" s="385"/>
      <c r="BS1090" s="385"/>
      <c r="BT1090" s="385"/>
      <c r="BU1090" s="385"/>
      <c r="BV1090" s="385"/>
      <c r="BW1090" s="385"/>
      <c r="BX1090" s="385"/>
      <c r="BY1090" s="385"/>
      <c r="BZ1090" s="385"/>
      <c r="CA1090" s="385"/>
      <c r="CB1090" s="385"/>
      <c r="CC1090" s="386"/>
      <c r="CD1090" s="46"/>
    </row>
    <row r="1091" spans="2:82" ht="45" customHeight="1">
      <c r="B1091" s="237" t="s">
        <v>27</v>
      </c>
      <c r="C1091" s="238"/>
      <c r="D1091" s="238"/>
      <c r="E1091" s="238"/>
      <c r="F1091" s="238"/>
      <c r="G1091" s="238"/>
      <c r="H1091" s="238"/>
      <c r="I1091" s="238"/>
      <c r="J1091" s="238"/>
      <c r="K1091" s="238"/>
      <c r="L1091" s="238"/>
      <c r="M1091" s="238"/>
      <c r="N1091" s="238"/>
      <c r="O1091" s="238"/>
      <c r="P1091" s="384"/>
      <c r="Q1091" s="238"/>
      <c r="R1091" s="238"/>
      <c r="S1091" s="238"/>
      <c r="T1091" s="238"/>
      <c r="U1091" s="239"/>
      <c r="V1091" s="393"/>
      <c r="W1091" s="393"/>
      <c r="X1091" s="393"/>
      <c r="Y1091" s="393"/>
      <c r="Z1091" s="393"/>
      <c r="AA1091" s="393"/>
      <c r="AB1091" s="393"/>
      <c r="AC1091" s="393"/>
      <c r="AD1091" s="393"/>
      <c r="AE1091" s="393"/>
      <c r="AF1091" s="393"/>
      <c r="AG1091" s="393"/>
      <c r="AH1091" s="394"/>
      <c r="AI1091" s="394"/>
      <c r="AJ1091" s="394"/>
      <c r="AK1091" s="394"/>
      <c r="AL1091" s="394"/>
      <c r="AM1091" s="394"/>
      <c r="AN1091" s="393"/>
      <c r="AO1091" s="393"/>
      <c r="AP1091" s="393"/>
      <c r="AQ1091" s="393"/>
      <c r="AR1091" s="393"/>
      <c r="AS1091" s="167"/>
      <c r="AT1091" s="396"/>
      <c r="AU1091" s="387"/>
      <c r="AV1091" s="387"/>
      <c r="AW1091" s="387"/>
      <c r="AX1091" s="387"/>
      <c r="AY1091" s="387"/>
      <c r="AZ1091" s="387"/>
      <c r="BA1091" s="387"/>
      <c r="BB1091" s="387"/>
      <c r="BC1091" s="387"/>
      <c r="BD1091" s="387"/>
      <c r="BE1091" s="387"/>
      <c r="BF1091" s="387"/>
      <c r="BG1091" s="387"/>
      <c r="BH1091" s="387"/>
      <c r="BI1091" s="387"/>
      <c r="BJ1091" s="387"/>
      <c r="BK1091" s="387"/>
      <c r="BL1091" s="387"/>
      <c r="BM1091" s="387"/>
      <c r="BN1091" s="387"/>
      <c r="BO1091" s="387"/>
      <c r="BP1091" s="387"/>
      <c r="BQ1091" s="387"/>
      <c r="BR1091" s="387"/>
      <c r="BS1091" s="387"/>
      <c r="BT1091" s="387"/>
      <c r="BU1091" s="387"/>
      <c r="BV1091" s="387"/>
      <c r="BW1091" s="387"/>
      <c r="BX1091" s="387"/>
      <c r="BY1091" s="387"/>
      <c r="BZ1091" s="387"/>
      <c r="CA1091" s="387"/>
      <c r="CB1091" s="387"/>
      <c r="CC1091" s="388"/>
      <c r="CD1091" s="46"/>
    </row>
    <row r="1092" spans="2:82" ht="27" customHeight="1" thickBot="1">
      <c r="B1092" s="225" t="s">
        <v>24</v>
      </c>
      <c r="C1092" s="226"/>
      <c r="D1092" s="226"/>
      <c r="E1092" s="226"/>
      <c r="F1092" s="226"/>
      <c r="G1092" s="226"/>
      <c r="H1092" s="226"/>
      <c r="I1092" s="226"/>
      <c r="J1092" s="226"/>
      <c r="K1092" s="226"/>
      <c r="L1092" s="226"/>
      <c r="M1092" s="226"/>
      <c r="N1092" s="226"/>
      <c r="O1092" s="226"/>
      <c r="P1092" s="226"/>
      <c r="Q1092" s="226"/>
      <c r="R1092" s="226"/>
      <c r="S1092" s="226"/>
      <c r="T1092" s="226"/>
      <c r="U1092" s="226"/>
      <c r="V1092" s="226"/>
      <c r="W1092" s="226"/>
      <c r="X1092" s="226"/>
      <c r="Y1092" s="226"/>
      <c r="Z1092" s="226"/>
      <c r="AA1092" s="226"/>
      <c r="AB1092" s="226"/>
      <c r="AC1092" s="226"/>
      <c r="AD1092" s="226"/>
      <c r="AE1092" s="226"/>
      <c r="AF1092" s="227"/>
      <c r="AG1092" s="228" t="s">
        <v>25</v>
      </c>
      <c r="AH1092" s="229"/>
      <c r="AI1092" s="229"/>
      <c r="AJ1092" s="229"/>
      <c r="AK1092" s="229"/>
      <c r="AL1092" s="229"/>
      <c r="AM1092" s="229"/>
      <c r="AN1092" s="229"/>
      <c r="AO1092" s="229"/>
      <c r="AP1092" s="229"/>
      <c r="AQ1092" s="229"/>
      <c r="AR1092" s="229"/>
      <c r="AS1092" s="229"/>
      <c r="AT1092" s="229"/>
      <c r="AU1092" s="229"/>
      <c r="AV1092" s="229"/>
      <c r="AW1092" s="229"/>
      <c r="AX1092" s="229"/>
      <c r="AY1092" s="229"/>
      <c r="AZ1092" s="229"/>
      <c r="BA1092" s="229"/>
      <c r="BB1092" s="230"/>
      <c r="BC1092" s="228" t="s">
        <v>26</v>
      </c>
      <c r="BD1092" s="229"/>
      <c r="BE1092" s="229"/>
      <c r="BF1092" s="229"/>
      <c r="BG1092" s="229"/>
      <c r="BH1092" s="229"/>
      <c r="BI1092" s="229"/>
      <c r="BJ1092" s="229"/>
      <c r="BK1092" s="229"/>
      <c r="BL1092" s="229"/>
      <c r="BM1092" s="229"/>
      <c r="BN1092" s="229"/>
      <c r="BO1092" s="229"/>
      <c r="BP1092" s="229"/>
      <c r="BQ1092" s="229"/>
      <c r="BR1092" s="229"/>
      <c r="BS1092" s="229"/>
      <c r="BT1092" s="229"/>
      <c r="BU1092" s="229"/>
      <c r="BV1092" s="229"/>
      <c r="BW1092" s="229"/>
      <c r="BX1092" s="229"/>
      <c r="BY1092" s="229"/>
      <c r="BZ1092" s="229"/>
      <c r="CA1092" s="229"/>
      <c r="CB1092" s="229"/>
      <c r="CC1092" s="231"/>
      <c r="CD1092" s="47"/>
    </row>
    <row r="1093" spans="2:82" ht="15.95" customHeight="1">
      <c r="AC1093" s="100" t="s">
        <v>98</v>
      </c>
      <c r="AD1093" s="100"/>
      <c r="AE1093" s="100"/>
      <c r="AF1093" s="100"/>
      <c r="AG1093" s="100"/>
      <c r="AH1093" s="100"/>
      <c r="AI1093" s="100"/>
      <c r="AJ1093" s="100"/>
      <c r="AK1093" s="100"/>
      <c r="AL1093" s="100"/>
      <c r="AM1093" s="100"/>
      <c r="AN1093" s="100"/>
      <c r="AO1093" s="100"/>
      <c r="AP1093" s="100"/>
      <c r="AQ1093" s="100"/>
      <c r="AR1093" s="100"/>
      <c r="AS1093" s="100"/>
      <c r="AT1093" s="100"/>
      <c r="AU1093" s="100"/>
      <c r="AV1093" s="100"/>
      <c r="AW1093" s="100"/>
      <c r="AX1093" s="100"/>
      <c r="AY1093" s="58"/>
      <c r="BN1093" s="102">
        <f>'③原紙（経理）'!BN1093:BP1093</f>
        <v>0</v>
      </c>
      <c r="BO1093" s="102"/>
      <c r="BP1093" s="102"/>
      <c r="BQ1093" s="5" t="s">
        <v>42</v>
      </c>
      <c r="BR1093" s="5"/>
      <c r="BS1093" s="5"/>
      <c r="BT1093" s="5"/>
      <c r="BU1093" s="5"/>
      <c r="BV1093" s="88">
        <v>40</v>
      </c>
      <c r="BW1093" s="88"/>
      <c r="BX1093" s="88"/>
      <c r="BY1093" s="5" t="s">
        <v>41</v>
      </c>
      <c r="BZ1093" s="5"/>
      <c r="CA1093" s="5"/>
    </row>
    <row r="1094" spans="2:82" ht="15.75" customHeight="1">
      <c r="B1094" s="4"/>
      <c r="C1094" s="4"/>
      <c r="D1094" s="4"/>
      <c r="E1094" s="4"/>
      <c r="F1094" s="4"/>
      <c r="G1094" s="4"/>
      <c r="H1094" s="4"/>
      <c r="I1094" s="4"/>
      <c r="J1094" s="4"/>
      <c r="K1094" s="4"/>
      <c r="L1094" s="4"/>
      <c r="M1094" s="4"/>
      <c r="N1094" s="4"/>
      <c r="O1094" s="4"/>
      <c r="P1094" s="4"/>
      <c r="Q1094" s="4"/>
      <c r="R1094" s="4"/>
      <c r="S1094" s="4"/>
      <c r="T1094" s="4"/>
      <c r="U1094" s="4"/>
      <c r="V1094" s="4"/>
      <c r="W1094" s="4"/>
      <c r="X1094" s="4"/>
      <c r="Y1094" s="4"/>
      <c r="Z1094" s="4"/>
      <c r="AA1094" s="4"/>
      <c r="AB1094" s="4"/>
      <c r="AC1094" s="100"/>
      <c r="AD1094" s="100"/>
      <c r="AE1094" s="100"/>
      <c r="AF1094" s="100"/>
      <c r="AG1094" s="100"/>
      <c r="AH1094" s="100"/>
      <c r="AI1094" s="100"/>
      <c r="AJ1094" s="100"/>
      <c r="AK1094" s="100"/>
      <c r="AL1094" s="100"/>
      <c r="AM1094" s="100"/>
      <c r="AN1094" s="100"/>
      <c r="AO1094" s="100"/>
      <c r="AP1094" s="100"/>
      <c r="AQ1094" s="100"/>
      <c r="AR1094" s="100"/>
      <c r="AS1094" s="100"/>
      <c r="AT1094" s="100"/>
      <c r="AU1094" s="100"/>
      <c r="AV1094" s="100"/>
      <c r="AW1094" s="100"/>
      <c r="AX1094" s="100"/>
      <c r="AY1094" s="58"/>
      <c r="AZ1094" s="4"/>
      <c r="BA1094" s="4"/>
      <c r="BB1094" s="4"/>
      <c r="BC1094" s="4"/>
      <c r="BD1094" s="4"/>
      <c r="BE1094" s="4"/>
      <c r="BF1094" s="4"/>
      <c r="BG1094" s="4"/>
      <c r="BH1094" s="4"/>
      <c r="BI1094" s="4"/>
      <c r="BJ1094" s="4"/>
      <c r="BK1094" s="5" t="s">
        <v>4</v>
      </c>
      <c r="BN1094" s="102">
        <f>'③原紙（経理）'!BN1094:BO1094</f>
        <v>0</v>
      </c>
      <c r="BO1094" s="102"/>
      <c r="BP1094" s="88" t="s">
        <v>3</v>
      </c>
      <c r="BQ1094" s="88"/>
      <c r="BR1094" s="102">
        <f>'③原紙（経理）'!BR1094:BS1094</f>
        <v>0</v>
      </c>
      <c r="BS1094" s="102"/>
      <c r="BT1094" s="102">
        <f>'③原紙（経理）'!BT1094:BU1094</f>
        <v>0</v>
      </c>
      <c r="BU1094" s="102"/>
      <c r="BV1094" s="88" t="s">
        <v>2</v>
      </c>
      <c r="BW1094" s="88"/>
      <c r="BX1094" s="102">
        <f>'③原紙（経理）'!BX1094:BY1094</f>
        <v>0</v>
      </c>
      <c r="BY1094" s="102"/>
      <c r="BZ1094" s="102">
        <f>'③原紙（経理）'!BZ1094:CA1094</f>
        <v>0</v>
      </c>
      <c r="CA1094" s="102"/>
      <c r="CB1094" s="88" t="s">
        <v>1</v>
      </c>
      <c r="CC1094" s="88"/>
      <c r="CD1094" s="39"/>
    </row>
    <row r="1095" spans="2:82" ht="15.75" customHeight="1" thickBot="1">
      <c r="B1095" s="4"/>
      <c r="C1095" s="4"/>
      <c r="D1095" s="4"/>
      <c r="E1095" s="4"/>
      <c r="F1095" s="4"/>
      <c r="G1095" s="4"/>
      <c r="H1095" s="4"/>
      <c r="I1095" s="4"/>
      <c r="J1095" s="4"/>
      <c r="K1095" s="4"/>
      <c r="L1095" s="4"/>
      <c r="M1095" s="4"/>
      <c r="N1095" s="4"/>
      <c r="O1095" s="4"/>
      <c r="P1095" s="4"/>
      <c r="Q1095" s="4"/>
      <c r="R1095" s="4"/>
      <c r="S1095" s="4"/>
      <c r="T1095" s="4"/>
      <c r="U1095" s="4"/>
      <c r="V1095" s="4"/>
      <c r="W1095" s="4"/>
      <c r="X1095" s="4"/>
      <c r="Y1095" s="4"/>
      <c r="Z1095" s="4"/>
      <c r="AA1095" s="4"/>
      <c r="AB1095" s="4"/>
      <c r="AC1095" s="101"/>
      <c r="AD1095" s="101"/>
      <c r="AE1095" s="101"/>
      <c r="AF1095" s="101"/>
      <c r="AG1095" s="101"/>
      <c r="AH1095" s="101"/>
      <c r="AI1095" s="101"/>
      <c r="AJ1095" s="101"/>
      <c r="AK1095" s="101"/>
      <c r="AL1095" s="101"/>
      <c r="AM1095" s="101"/>
      <c r="AN1095" s="101"/>
      <c r="AO1095" s="101"/>
      <c r="AP1095" s="101"/>
      <c r="AQ1095" s="101"/>
      <c r="AR1095" s="101"/>
      <c r="AS1095" s="101"/>
      <c r="AT1095" s="101"/>
      <c r="AU1095" s="101"/>
      <c r="AV1095" s="101"/>
      <c r="AW1095" s="101"/>
      <c r="AX1095" s="101"/>
      <c r="AY1095" s="58"/>
      <c r="AZ1095" s="4"/>
      <c r="BA1095" s="4"/>
      <c r="BB1095" s="4"/>
      <c r="BC1095" s="4"/>
      <c r="BD1095" s="4"/>
      <c r="BE1095" s="4"/>
      <c r="BF1095" s="4"/>
      <c r="BG1095" s="4"/>
      <c r="BH1095" s="4"/>
      <c r="BI1095" s="4"/>
      <c r="BJ1095" s="4"/>
      <c r="BN1095" s="42"/>
      <c r="BO1095" s="42"/>
      <c r="BP1095" s="42"/>
      <c r="BQ1095" s="42"/>
      <c r="BR1095" s="42"/>
      <c r="BS1095" s="42"/>
      <c r="BT1095" s="42"/>
      <c r="BU1095" s="42"/>
      <c r="BV1095" s="42"/>
      <c r="BW1095" s="42"/>
      <c r="BX1095" s="42"/>
      <c r="BY1095" s="42"/>
      <c r="BZ1095" s="42"/>
      <c r="CA1095" s="42"/>
      <c r="CB1095" s="39"/>
      <c r="CC1095" s="39"/>
      <c r="CD1095" s="39"/>
    </row>
    <row r="1096" spans="2:82" ht="27" customHeight="1" thickTop="1">
      <c r="B1096" s="4"/>
      <c r="C1096" s="4"/>
      <c r="D1096" s="4"/>
      <c r="E1096" s="4"/>
      <c r="F1096" s="4"/>
      <c r="G1096" s="4"/>
      <c r="H1096" s="4"/>
      <c r="I1096" s="4"/>
      <c r="J1096" s="4"/>
      <c r="K1096" s="4"/>
      <c r="L1096" s="4"/>
      <c r="M1096" s="4"/>
      <c r="N1096" s="4"/>
      <c r="O1096" s="4"/>
      <c r="P1096" s="4"/>
      <c r="Q1096" s="4"/>
      <c r="R1096" s="4"/>
      <c r="S1096" s="4"/>
      <c r="T1096" s="4"/>
      <c r="U1096" s="4"/>
      <c r="V1096" s="4"/>
      <c r="W1096" s="4"/>
      <c r="X1096" s="4"/>
      <c r="Y1096" s="4"/>
      <c r="Z1096" s="4"/>
      <c r="AA1096" s="4"/>
      <c r="AB1096" s="4"/>
      <c r="AC1096" s="89" t="s">
        <v>0</v>
      </c>
      <c r="AD1096" s="89"/>
      <c r="AE1096" s="89"/>
      <c r="AF1096" s="89"/>
      <c r="AG1096" s="89"/>
      <c r="AH1096" s="89"/>
      <c r="AI1096" s="89"/>
      <c r="AJ1096" s="89"/>
      <c r="AK1096" s="89"/>
      <c r="AL1096" s="89"/>
      <c r="AM1096" s="89"/>
      <c r="AN1096" s="89"/>
      <c r="AO1096" s="89"/>
      <c r="AP1096" s="89"/>
      <c r="AQ1096" s="89"/>
      <c r="AR1096" s="89"/>
      <c r="AS1096" s="89"/>
      <c r="AT1096" s="89"/>
      <c r="AU1096" s="89"/>
      <c r="AV1096" s="89"/>
      <c r="AW1096" s="89"/>
      <c r="AX1096" s="89"/>
      <c r="AY1096" s="59"/>
      <c r="AZ1096" s="90" t="s">
        <v>75</v>
      </c>
      <c r="BA1096" s="91"/>
      <c r="BB1096" s="91"/>
      <c r="BC1096" s="91"/>
      <c r="BD1096" s="91"/>
      <c r="BE1096" s="91"/>
      <c r="BF1096" s="91"/>
      <c r="BG1096" s="91"/>
      <c r="BH1096" s="91"/>
      <c r="BI1096" s="91"/>
      <c r="BJ1096" s="91"/>
      <c r="BK1096" s="91"/>
      <c r="BL1096" s="91"/>
      <c r="BM1096" s="91"/>
      <c r="BN1096" s="91"/>
      <c r="BO1096" s="91"/>
      <c r="BP1096" s="91"/>
      <c r="BQ1096" s="91"/>
      <c r="BR1096" s="91"/>
      <c r="BS1096" s="91"/>
      <c r="BT1096" s="91"/>
      <c r="BU1096" s="91"/>
      <c r="BV1096" s="91"/>
      <c r="BW1096" s="91"/>
      <c r="BX1096" s="91"/>
      <c r="BY1096" s="91"/>
      <c r="BZ1096" s="91"/>
      <c r="CA1096" s="91"/>
      <c r="CB1096" s="91"/>
      <c r="CC1096" s="91"/>
      <c r="CD1096" s="92"/>
    </row>
    <row r="1097" spans="2:82" ht="27.75" customHeight="1" thickBot="1">
      <c r="C1097" s="1"/>
      <c r="D1097" s="1"/>
      <c r="E1097" s="2"/>
      <c r="F1097" s="2"/>
      <c r="G1097" s="2"/>
      <c r="I1097" s="3"/>
      <c r="J1097" s="2"/>
      <c r="K1097" s="2"/>
      <c r="L1097" s="2"/>
      <c r="M1097" s="15"/>
      <c r="N1097" s="15"/>
      <c r="O1097" s="15"/>
      <c r="P1097" s="15"/>
      <c r="Q1097" s="15"/>
      <c r="R1097" s="15"/>
      <c r="S1097" s="15"/>
      <c r="T1097" s="15"/>
      <c r="U1097" s="15"/>
      <c r="V1097" s="15"/>
      <c r="W1097" s="2"/>
      <c r="X1097" s="2"/>
      <c r="Y1097" s="11"/>
      <c r="Z1097" s="11"/>
      <c r="AA1097" s="11"/>
      <c r="AB1097" s="11"/>
      <c r="AC1097" s="93"/>
      <c r="AD1097" s="93"/>
      <c r="AE1097" s="93"/>
      <c r="AF1097" s="93"/>
      <c r="AG1097" s="93"/>
      <c r="AH1097" s="93"/>
      <c r="AI1097" s="93"/>
      <c r="AJ1097" s="93"/>
      <c r="AK1097" s="93"/>
      <c r="AL1097" s="93"/>
      <c r="AM1097" s="93"/>
      <c r="AN1097" s="93"/>
      <c r="AO1097" s="93"/>
      <c r="AP1097" s="93"/>
      <c r="AQ1097" s="93"/>
      <c r="AR1097" s="93"/>
      <c r="AS1097" s="93"/>
      <c r="AT1097" s="93"/>
      <c r="AU1097" s="93"/>
      <c r="AV1097" s="93"/>
      <c r="AW1097" s="93"/>
      <c r="AX1097" s="93"/>
      <c r="AY1097" s="94"/>
      <c r="AZ1097" s="95" t="str">
        <f>IF(①適格請求書発行事業者登録番号!$A$5="","?",①適格請求書発行事業者登録番号!$A$5)</f>
        <v>?</v>
      </c>
      <c r="BA1097" s="96"/>
      <c r="BB1097" s="97" t="str">
        <f>IF(①適格請求書発行事業者登録番号!$B$5="","?",①適格請求書発行事業者登録番号!$B$5)</f>
        <v>?</v>
      </c>
      <c r="BC1097" s="98"/>
      <c r="BD1097" s="57" t="s">
        <v>82</v>
      </c>
      <c r="BE1097" s="97" t="str">
        <f>IF(①適格請求書発行事業者登録番号!$D$5="","?",①適格請求書発行事業者登録番号!$D$5)</f>
        <v>?</v>
      </c>
      <c r="BF1097" s="98"/>
      <c r="BG1097" s="97" t="str">
        <f>IF(①適格請求書発行事業者登録番号!$E$5="","?",①適格請求書発行事業者登録番号!$E$5)</f>
        <v>?</v>
      </c>
      <c r="BH1097" s="98"/>
      <c r="BI1097" s="97" t="str">
        <f>IF(①適格請求書発行事業者登録番号!$F$5="","?",①適格請求書発行事業者登録番号!$F$5)</f>
        <v>?</v>
      </c>
      <c r="BJ1097" s="98"/>
      <c r="BK1097" s="97" t="str">
        <f>IF(①適格請求書発行事業者登録番号!$G$5="","?",①適格請求書発行事業者登録番号!$G$5)</f>
        <v>?</v>
      </c>
      <c r="BL1097" s="98"/>
      <c r="BM1097" s="57" t="s">
        <v>82</v>
      </c>
      <c r="BN1097" s="97" t="str">
        <f>IF(①適格請求書発行事業者登録番号!$I$5="","?",①適格請求書発行事業者登録番号!$I$5)</f>
        <v>?</v>
      </c>
      <c r="BO1097" s="98"/>
      <c r="BP1097" s="97" t="str">
        <f>IF(①適格請求書発行事業者登録番号!$J$5="","?",①適格請求書発行事業者登録番号!$J$5)</f>
        <v>?</v>
      </c>
      <c r="BQ1097" s="98"/>
      <c r="BR1097" s="97" t="str">
        <f>IF(①適格請求書発行事業者登録番号!$K$5="","?",①適格請求書発行事業者登録番号!$K$5)</f>
        <v>?</v>
      </c>
      <c r="BS1097" s="98"/>
      <c r="BT1097" s="97" t="str">
        <f>IF(①適格請求書発行事業者登録番号!$L$5="","?",①適格請求書発行事業者登録番号!$L$5)</f>
        <v>?</v>
      </c>
      <c r="BU1097" s="98"/>
      <c r="BV1097" s="57" t="s">
        <v>82</v>
      </c>
      <c r="BW1097" s="97" t="str">
        <f>IF(①適格請求書発行事業者登録番号!$N$5="","?",①適格請求書発行事業者登録番号!$N$5)</f>
        <v>?</v>
      </c>
      <c r="BX1097" s="98"/>
      <c r="BY1097" s="97" t="str">
        <f>IF(①適格請求書発行事業者登録番号!$O$5="","?",①適格請求書発行事業者登録番号!$O$5)</f>
        <v>?</v>
      </c>
      <c r="BZ1097" s="98"/>
      <c r="CA1097" s="97" t="str">
        <f>IF(①適格請求書発行事業者登録番号!$P$5="","?",①適格請求書発行事業者登録番号!$P$5)</f>
        <v>?</v>
      </c>
      <c r="CB1097" s="98"/>
      <c r="CC1097" s="97" t="str">
        <f>IF(①適格請求書発行事業者登録番号!$Q$5="","?",①適格請求書発行事業者登録番号!$Q$5)</f>
        <v>?</v>
      </c>
      <c r="CD1097" s="99"/>
    </row>
    <row r="1098" spans="2:82" ht="15" customHeight="1" thickBot="1">
      <c r="C1098" s="1"/>
      <c r="D1098" s="1"/>
      <c r="E1098" s="2"/>
      <c r="F1098" s="2"/>
      <c r="G1098" s="2"/>
      <c r="I1098" s="3"/>
      <c r="J1098" s="2"/>
      <c r="K1098" s="2"/>
      <c r="L1098" s="2"/>
      <c r="M1098" s="15"/>
      <c r="N1098" s="15"/>
      <c r="O1098" s="15"/>
      <c r="P1098" s="15"/>
      <c r="Q1098" s="15"/>
      <c r="R1098" s="15"/>
      <c r="S1098" s="15"/>
      <c r="T1098" s="15"/>
      <c r="U1098" s="15"/>
      <c r="V1098" s="15"/>
      <c r="W1098" s="2"/>
      <c r="X1098" s="2"/>
      <c r="Y1098" s="11"/>
      <c r="Z1098" s="11"/>
      <c r="AA1098" s="11"/>
      <c r="AB1098" s="11"/>
      <c r="AC1098" s="60"/>
      <c r="AD1098" s="60"/>
      <c r="AE1098" s="60"/>
      <c r="AF1098" s="60"/>
      <c r="AG1098" s="60"/>
      <c r="AH1098" s="60"/>
      <c r="AI1098" s="60"/>
      <c r="AJ1098" s="60"/>
      <c r="AK1098" s="60"/>
      <c r="AL1098" s="60"/>
      <c r="AM1098" s="60"/>
      <c r="AN1098" s="60"/>
      <c r="AO1098" s="60"/>
      <c r="AP1098" s="60"/>
      <c r="AQ1098" s="60"/>
      <c r="AR1098" s="60"/>
      <c r="AS1098" s="60"/>
      <c r="AT1098" s="60"/>
      <c r="AU1098" s="60"/>
      <c r="AV1098" s="60"/>
      <c r="AW1098" s="60"/>
      <c r="AX1098" s="60"/>
      <c r="AY1098" s="60"/>
      <c r="AZ1098" s="63"/>
      <c r="BA1098" s="63"/>
      <c r="BB1098" s="63"/>
      <c r="BC1098" s="63"/>
      <c r="BD1098" s="64"/>
      <c r="BE1098" s="63"/>
      <c r="BF1098" s="63"/>
      <c r="BG1098" s="63"/>
      <c r="BH1098" s="350"/>
      <c r="BI1098" s="350"/>
      <c r="BJ1098" s="66"/>
      <c r="BK1098" s="66"/>
      <c r="BL1098" s="351" t="s">
        <v>87</v>
      </c>
      <c r="BM1098" s="351"/>
      <c r="BN1098" s="352" t="str">
        <f>IF(②基本情報入力シート!$B$3=0,"基本情報シートを入力して下さい",②基本情報入力シート!$B$3)</f>
        <v>基本情報シートを入力して下さい</v>
      </c>
      <c r="BO1098" s="352"/>
      <c r="BP1098" s="352"/>
      <c r="BQ1098" s="352"/>
      <c r="BR1098" s="352"/>
      <c r="BS1098" s="352"/>
      <c r="BT1098" s="352"/>
      <c r="BU1098" s="352"/>
      <c r="BV1098" s="352"/>
      <c r="BW1098" s="352"/>
      <c r="BX1098" s="352"/>
      <c r="BY1098" s="352"/>
      <c r="BZ1098" s="352"/>
      <c r="CA1098" s="63"/>
      <c r="CB1098" s="63"/>
      <c r="CC1098" s="63"/>
      <c r="CD1098" s="63"/>
    </row>
    <row r="1099" spans="2:82" ht="24.95" customHeight="1">
      <c r="B1099" s="106" t="s">
        <v>18</v>
      </c>
      <c r="C1099" s="106"/>
      <c r="D1099" s="106"/>
      <c r="E1099" s="106"/>
      <c r="F1099" s="106"/>
      <c r="G1099" s="106"/>
      <c r="H1099" s="106"/>
      <c r="I1099" s="106"/>
      <c r="J1099" s="106"/>
      <c r="K1099" s="106"/>
      <c r="L1099" s="106"/>
      <c r="M1099" s="106"/>
      <c r="N1099" s="106"/>
      <c r="O1099" s="106"/>
      <c r="P1099" s="106"/>
      <c r="Q1099" s="106"/>
      <c r="R1099" s="106"/>
      <c r="S1099" s="106"/>
      <c r="T1099" s="106"/>
      <c r="U1099" s="106"/>
      <c r="V1099" s="106"/>
      <c r="W1099" s="106"/>
      <c r="X1099" s="106"/>
      <c r="Y1099" s="106"/>
      <c r="Z1099" s="106"/>
      <c r="AA1099" s="106"/>
      <c r="AB1099" s="106"/>
      <c r="AC1099" s="106"/>
      <c r="AD1099" s="106"/>
      <c r="AE1099" s="107" t="s">
        <v>94</v>
      </c>
      <c r="AF1099" s="108"/>
      <c r="AG1099" s="108"/>
      <c r="AH1099" s="108"/>
      <c r="AI1099" s="108"/>
      <c r="AJ1099" s="108"/>
      <c r="AK1099" s="108"/>
      <c r="AL1099" s="109">
        <f>BF1117</f>
        <v>0</v>
      </c>
      <c r="AM1099" s="110"/>
      <c r="AN1099" s="110"/>
      <c r="AO1099" s="110"/>
      <c r="AP1099" s="110"/>
      <c r="AQ1099" s="110"/>
      <c r="AR1099" s="110"/>
      <c r="AS1099" s="110"/>
      <c r="AT1099" s="110"/>
      <c r="AU1099" s="110"/>
      <c r="AV1099" s="110"/>
      <c r="AW1099" s="110"/>
      <c r="AX1099" s="110"/>
      <c r="AY1099" s="110"/>
      <c r="AZ1099" s="110"/>
      <c r="BA1099" s="111"/>
      <c r="BB1099" s="70"/>
      <c r="BC1099" s="71"/>
      <c r="BD1099" s="71"/>
      <c r="BH1099" s="22"/>
      <c r="BI1099" s="22"/>
      <c r="BJ1099" s="353" t="str">
        <f>IF(②基本情報入力シート!$B$4=0,"基本情報シートを入力して下さい",②基本情報入力シート!$B$4)</f>
        <v>基本情報シートを入力して下さい</v>
      </c>
      <c r="BK1099" s="353"/>
      <c r="BL1099" s="353"/>
      <c r="BM1099" s="353"/>
      <c r="BN1099" s="353"/>
      <c r="BO1099" s="353"/>
      <c r="BP1099" s="353"/>
      <c r="BQ1099" s="353"/>
      <c r="BR1099" s="353"/>
      <c r="BS1099" s="353"/>
      <c r="BT1099" s="353"/>
      <c r="BU1099" s="353"/>
      <c r="BV1099" s="353"/>
      <c r="BW1099" s="353"/>
      <c r="BX1099" s="353"/>
      <c r="BY1099" s="353"/>
      <c r="BZ1099" s="353"/>
      <c r="CA1099" s="65"/>
      <c r="CB1099" s="65"/>
      <c r="CC1099" s="65"/>
      <c r="CD1099" s="65"/>
    </row>
    <row r="1100" spans="2:82" ht="24.95" customHeight="1" thickBot="1">
      <c r="C1100" s="113" t="s">
        <v>19</v>
      </c>
      <c r="D1100" s="113"/>
      <c r="E1100" s="113"/>
      <c r="F1100" s="113"/>
      <c r="G1100" s="113"/>
      <c r="H1100" s="113"/>
      <c r="I1100" s="113"/>
      <c r="J1100" s="113"/>
      <c r="K1100" s="113"/>
      <c r="L1100" s="113"/>
      <c r="M1100" s="113"/>
      <c r="N1100" s="113"/>
      <c r="O1100" s="113"/>
      <c r="P1100" s="113"/>
      <c r="Q1100" s="113"/>
      <c r="R1100" s="113"/>
      <c r="S1100" s="113"/>
      <c r="T1100" s="113"/>
      <c r="U1100" s="113"/>
      <c r="V1100" s="113"/>
      <c r="W1100" s="113"/>
      <c r="X1100" s="113"/>
      <c r="Y1100" s="113"/>
      <c r="Z1100" s="113"/>
      <c r="AA1100" s="113"/>
      <c r="AB1100" s="113"/>
      <c r="AC1100" s="113"/>
      <c r="AD1100" s="113"/>
      <c r="AE1100" s="114" t="str">
        <f>'③原紙（経理）'!AE1100</f>
        <v>消費税(10%)</v>
      </c>
      <c r="AF1100" s="115"/>
      <c r="AG1100" s="115"/>
      <c r="AH1100" s="115"/>
      <c r="AI1100" s="115"/>
      <c r="AJ1100" s="115"/>
      <c r="AK1100" s="115"/>
      <c r="AL1100" s="116">
        <f>IF(AE1100="消費税(10%)",ROUND(AL1099*0.1,1),IF(AE1100="消費税(8%)",ROUND(AL1099*0.08,1),IF(AE1100="非課税","","")))</f>
        <v>0</v>
      </c>
      <c r="AM1100" s="117"/>
      <c r="AN1100" s="117"/>
      <c r="AO1100" s="117"/>
      <c r="AP1100" s="117"/>
      <c r="AQ1100" s="117"/>
      <c r="AR1100" s="117"/>
      <c r="AS1100" s="117"/>
      <c r="AT1100" s="117"/>
      <c r="AU1100" s="117"/>
      <c r="AV1100" s="117"/>
      <c r="AW1100" s="117"/>
      <c r="AX1100" s="117"/>
      <c r="AY1100" s="117"/>
      <c r="AZ1100" s="117"/>
      <c r="BA1100" s="118"/>
      <c r="BB1100" s="70"/>
      <c r="BC1100" s="71"/>
      <c r="BD1100" s="71"/>
      <c r="BH1100" s="22"/>
      <c r="BI1100" s="22"/>
      <c r="BJ1100" s="353" t="str">
        <f>IF(②基本情報入力シート!$B$5=0,"基本情報シートを入力して下さい",②基本情報入力シート!$B$5)</f>
        <v>基本情報シートを入力して下さい</v>
      </c>
      <c r="BK1100" s="353"/>
      <c r="BL1100" s="353"/>
      <c r="BM1100" s="353"/>
      <c r="BN1100" s="353"/>
      <c r="BO1100" s="353"/>
      <c r="BP1100" s="353"/>
      <c r="BQ1100" s="353"/>
      <c r="BR1100" s="353"/>
      <c r="BS1100" s="353"/>
      <c r="BT1100" s="353"/>
      <c r="BU1100" s="353"/>
      <c r="BV1100" s="353"/>
      <c r="BW1100" s="353"/>
      <c r="BX1100" s="353"/>
      <c r="BY1100" s="353"/>
      <c r="BZ1100" s="353"/>
      <c r="CA1100" s="62"/>
      <c r="CB1100" s="340" t="s">
        <v>34</v>
      </c>
      <c r="CC1100" s="340"/>
      <c r="CD1100" s="43"/>
    </row>
    <row r="1101" spans="2:82" ht="25.5" customHeight="1" thickBot="1">
      <c r="P1101" s="6"/>
      <c r="Q1101" s="6"/>
      <c r="T1101" s="7"/>
      <c r="Y1101" s="11"/>
      <c r="Z1101" s="11"/>
      <c r="AA1101" s="11"/>
      <c r="AB1101" s="11"/>
      <c r="AC1101" s="12"/>
      <c r="AD1101" s="12"/>
      <c r="AE1101" s="121" t="s">
        <v>95</v>
      </c>
      <c r="AF1101" s="122"/>
      <c r="AG1101" s="122"/>
      <c r="AH1101" s="122"/>
      <c r="AI1101" s="122"/>
      <c r="AJ1101" s="122"/>
      <c r="AK1101" s="122"/>
      <c r="AL1101" s="123">
        <f>IF(AL1100="",AL1099,AL1099+AL1100)</f>
        <v>0</v>
      </c>
      <c r="AM1101" s="124"/>
      <c r="AN1101" s="124"/>
      <c r="AO1101" s="124"/>
      <c r="AP1101" s="124"/>
      <c r="AQ1101" s="124"/>
      <c r="AR1101" s="124"/>
      <c r="AS1101" s="124"/>
      <c r="AT1101" s="124"/>
      <c r="AU1101" s="124"/>
      <c r="AV1101" s="124"/>
      <c r="AW1101" s="124"/>
      <c r="AX1101" s="124"/>
      <c r="AY1101" s="124"/>
      <c r="AZ1101" s="124"/>
      <c r="BA1101" s="125"/>
      <c r="BB1101" s="72"/>
      <c r="BC1101" s="73"/>
      <c r="BD1101" s="73"/>
      <c r="BH1101" s="22"/>
      <c r="BI1101" s="23"/>
      <c r="BJ1101" s="345" t="str">
        <f>IF(②基本情報入力シート!$B$6=0,"基本情報シートを入力して下さい",②基本情報入力シート!$B$6)</f>
        <v>基本情報シートを入力して下さい</v>
      </c>
      <c r="BK1101" s="345"/>
      <c r="BL1101" s="345"/>
      <c r="BM1101" s="345"/>
      <c r="BN1101" s="345"/>
      <c r="BO1101" s="345"/>
      <c r="BP1101" s="345"/>
      <c r="BQ1101" s="345"/>
      <c r="BR1101" s="345"/>
      <c r="BS1101" s="345"/>
      <c r="BT1101" s="345"/>
      <c r="BU1101" s="345"/>
      <c r="BV1101" s="345"/>
      <c r="BW1101" s="345"/>
      <c r="BX1101" s="345"/>
      <c r="BY1101" s="345"/>
      <c r="BZ1101" s="345"/>
      <c r="CA1101" s="345"/>
      <c r="CB1101" s="341"/>
      <c r="CC1101" s="341"/>
      <c r="CD1101" s="43"/>
    </row>
    <row r="1102" spans="2:82" ht="15" customHeight="1">
      <c r="C1102" s="5"/>
      <c r="D1102" s="5"/>
      <c r="E1102" s="5"/>
      <c r="F1102" s="5"/>
      <c r="G1102" s="5"/>
      <c r="H1102" s="5"/>
      <c r="I1102" s="5"/>
      <c r="J1102" s="5"/>
      <c r="K1102" s="5"/>
      <c r="L1102" s="5"/>
      <c r="M1102" s="5"/>
      <c r="N1102" s="5"/>
      <c r="O1102" s="5"/>
      <c r="P1102" s="7"/>
      <c r="Q1102" s="7"/>
      <c r="R1102" s="5"/>
      <c r="S1102" s="5"/>
      <c r="T1102" s="7"/>
      <c r="U1102" s="5"/>
      <c r="V1102" s="5"/>
      <c r="W1102" s="5"/>
      <c r="X1102" s="5"/>
      <c r="Y1102" s="8"/>
      <c r="Z1102" s="9"/>
      <c r="AA1102" s="10"/>
      <c r="AB1102" s="10"/>
      <c r="AC1102" s="13"/>
      <c r="AD1102" s="13"/>
      <c r="AE1102" s="9"/>
      <c r="AF1102" s="9"/>
      <c r="AG1102" s="9"/>
      <c r="AH1102" s="9"/>
      <c r="AI1102" s="9"/>
      <c r="AJ1102" s="9"/>
      <c r="AK1102" s="5"/>
      <c r="AL1102" s="5"/>
      <c r="AM1102" s="5"/>
      <c r="AN1102" s="5"/>
      <c r="AO1102" s="5"/>
      <c r="AP1102" s="5"/>
      <c r="AQ1102" s="5"/>
      <c r="AR1102" s="5"/>
      <c r="AS1102" s="5"/>
      <c r="AT1102" s="5"/>
      <c r="AU1102" s="5"/>
      <c r="AV1102" s="5"/>
      <c r="AW1102" s="5"/>
      <c r="AX1102" s="16"/>
      <c r="AY1102" s="16"/>
      <c r="AZ1102" s="5"/>
      <c r="BA1102" s="5"/>
      <c r="BB1102" s="5"/>
      <c r="BC1102" s="5"/>
      <c r="BD1102" s="127" t="s">
        <v>23</v>
      </c>
      <c r="BE1102" s="127"/>
      <c r="BF1102" s="127"/>
      <c r="BG1102" s="6"/>
      <c r="BH1102" s="346" t="str">
        <f>IF(②基本情報入力シート!$B$11=0,"基本情報シートを入力して下さい",②基本情報入力シート!$B$11)</f>
        <v>基本情報シートを入力して下さい</v>
      </c>
      <c r="BI1102" s="347"/>
      <c r="BJ1102" s="347"/>
      <c r="BK1102" s="347"/>
      <c r="BL1102" s="347"/>
      <c r="BM1102" s="347"/>
      <c r="BN1102" s="347"/>
      <c r="BO1102" s="347"/>
      <c r="BP1102" s="347"/>
      <c r="BQ1102" s="347"/>
      <c r="BR1102" s="347"/>
      <c r="BS1102" s="347"/>
      <c r="BT1102" s="347"/>
      <c r="BU1102" s="347"/>
      <c r="BV1102" s="347"/>
      <c r="BW1102" s="347"/>
      <c r="BX1102" s="347"/>
      <c r="BY1102" s="347"/>
      <c r="BZ1102" s="347"/>
      <c r="CA1102" s="347"/>
      <c r="CB1102" s="347"/>
      <c r="CC1102" s="347"/>
      <c r="CD1102" s="40"/>
    </row>
    <row r="1103" spans="2:82" ht="15" customHeight="1" thickBot="1">
      <c r="C1103" s="5" t="s">
        <v>20</v>
      </c>
      <c r="D1103" s="5"/>
      <c r="E1103" s="5"/>
      <c r="F1103" s="5"/>
      <c r="G1103" s="5"/>
      <c r="H1103" s="348" t="str">
        <f>IF(②基本情報入力シート!$B$7=0,"基本情報シートを入力して下さい",②基本情報入力シート!$B$7)</f>
        <v>基本情報シートを入力して下さい</v>
      </c>
      <c r="I1103" s="348"/>
      <c r="J1103" s="348"/>
      <c r="K1103" s="348"/>
      <c r="L1103" s="348"/>
      <c r="M1103" s="348"/>
      <c r="N1103" s="348"/>
      <c r="O1103" s="348"/>
      <c r="P1103" s="348"/>
      <c r="Q1103" s="348"/>
      <c r="R1103" s="348"/>
      <c r="S1103" s="348"/>
      <c r="T1103" s="131" t="s">
        <v>96</v>
      </c>
      <c r="U1103" s="131"/>
      <c r="V1103" s="131"/>
      <c r="W1103" s="131"/>
      <c r="X1103" s="348" t="str">
        <f>IF(②基本情報入力シート!$B$8=0,"基本情報シートを入力して下さい",②基本情報入力シート!$B$8)</f>
        <v>基本情報シートを入力して下さい</v>
      </c>
      <c r="Y1103" s="348"/>
      <c r="Z1103" s="348"/>
      <c r="AA1103" s="348"/>
      <c r="AB1103" s="348"/>
      <c r="AC1103" s="348"/>
      <c r="AD1103" s="348"/>
      <c r="AE1103" s="348"/>
      <c r="AF1103" s="5" t="s">
        <v>21</v>
      </c>
      <c r="AG1103" s="5"/>
      <c r="AH1103" s="5"/>
      <c r="AI1103" s="5"/>
      <c r="AJ1103" s="348" t="str">
        <f>IF(②基本情報入力シート!$B$9=0,"基本情報シートを入力して下さい",②基本情報入力シート!$B$9)</f>
        <v>基本情報シートを入力して下さい</v>
      </c>
      <c r="AK1103" s="348"/>
      <c r="AL1103" s="348"/>
      <c r="AM1103" s="348"/>
      <c r="AN1103" s="348"/>
      <c r="AO1103" s="348"/>
      <c r="AP1103" s="5"/>
      <c r="AQ1103" s="5" t="s">
        <v>22</v>
      </c>
      <c r="AR1103" s="5"/>
      <c r="AS1103" s="348" t="str">
        <f>IF(②基本情報入力シート!$B$10=0,"基本情報シートを入力して下さい",②基本情報入力シート!$B$10)</f>
        <v>基本情報シートを入力して下さい</v>
      </c>
      <c r="AT1103" s="348"/>
      <c r="AU1103" s="348"/>
      <c r="AV1103" s="348"/>
      <c r="AW1103" s="348"/>
      <c r="AX1103" s="348"/>
      <c r="AY1103" s="348"/>
      <c r="AZ1103" s="348"/>
      <c r="BA1103" s="348"/>
      <c r="BB1103" s="348"/>
      <c r="BC1103" s="348"/>
      <c r="BD1103" s="127"/>
      <c r="BE1103" s="127"/>
      <c r="BF1103" s="127"/>
      <c r="BG1103" s="6"/>
      <c r="BH1103" s="349" t="str">
        <f>IF(②基本情報入力シート!$B$12=0,"基本情報シートを入力して下さい",②基本情報入力シート!$B$12)</f>
        <v>基本情報シートを入力して下さい</v>
      </c>
      <c r="BI1103" s="349"/>
      <c r="BJ1103" s="349"/>
      <c r="BK1103" s="349"/>
      <c r="BL1103" s="349"/>
      <c r="BM1103" s="349"/>
      <c r="BN1103" s="349"/>
      <c r="BO1103" s="349"/>
      <c r="BP1103" s="349"/>
      <c r="BQ1103" s="349"/>
      <c r="BR1103" s="349"/>
      <c r="BS1103" s="349"/>
      <c r="BT1103" s="349"/>
      <c r="BU1103" s="349"/>
      <c r="BV1103" s="349"/>
      <c r="BW1103" s="349"/>
      <c r="BX1103" s="349"/>
      <c r="BY1103" s="349"/>
      <c r="BZ1103" s="349"/>
      <c r="CA1103" s="349"/>
      <c r="CB1103" s="349"/>
      <c r="CC1103" s="349"/>
      <c r="CD1103" s="40"/>
    </row>
    <row r="1104" spans="2:82" ht="12" customHeight="1">
      <c r="B1104" s="133" t="s">
        <v>91</v>
      </c>
      <c r="C1104" s="134"/>
      <c r="D1104" s="134"/>
      <c r="E1104" s="134"/>
      <c r="F1104" s="134"/>
      <c r="G1104" s="134"/>
      <c r="H1104" s="134"/>
      <c r="I1104" s="134"/>
      <c r="J1104" s="134"/>
      <c r="K1104" s="135"/>
      <c r="L1104" s="136" t="s">
        <v>15</v>
      </c>
      <c r="M1104" s="136"/>
      <c r="N1104" s="136"/>
      <c r="O1104" s="136"/>
      <c r="P1104" s="136"/>
      <c r="Q1104" s="136"/>
      <c r="R1104" s="136"/>
      <c r="S1104" s="136"/>
      <c r="T1104" s="136"/>
      <c r="U1104" s="136"/>
      <c r="V1104" s="136"/>
      <c r="W1104" s="136"/>
      <c r="X1104" s="136"/>
      <c r="Y1104" s="136"/>
      <c r="Z1104" s="137"/>
      <c r="AA1104" s="138" t="s">
        <v>16</v>
      </c>
      <c r="AB1104" s="136"/>
      <c r="AC1104" s="136"/>
      <c r="AD1104" s="136"/>
      <c r="AE1104" s="136"/>
      <c r="AF1104" s="136"/>
      <c r="AG1104" s="136"/>
      <c r="AH1104" s="136"/>
      <c r="AI1104" s="136"/>
      <c r="AJ1104" s="136"/>
      <c r="AK1104" s="136"/>
      <c r="AL1104" s="136"/>
      <c r="AM1104" s="136"/>
      <c r="AN1104" s="136"/>
      <c r="AO1104" s="136"/>
      <c r="AP1104" s="136"/>
      <c r="AQ1104" s="136"/>
      <c r="AR1104" s="136"/>
      <c r="AS1104" s="136"/>
      <c r="AT1104" s="136"/>
      <c r="AU1104" s="136"/>
      <c r="AV1104" s="136"/>
      <c r="AW1104" s="136"/>
      <c r="AX1104" s="136"/>
      <c r="AY1104" s="136"/>
      <c r="AZ1104" s="136"/>
      <c r="BA1104" s="136"/>
      <c r="BB1104" s="136"/>
      <c r="BC1104" s="136"/>
      <c r="BD1104" s="136"/>
      <c r="BE1104" s="136"/>
      <c r="BF1104" s="136"/>
      <c r="BG1104" s="136"/>
      <c r="BH1104" s="136"/>
      <c r="BI1104" s="137"/>
      <c r="BJ1104" s="139" t="s">
        <v>93</v>
      </c>
      <c r="BK1104" s="140"/>
      <c r="BL1104" s="140"/>
      <c r="BM1104" s="140"/>
      <c r="BN1104" s="140"/>
      <c r="BO1104" s="140"/>
      <c r="BP1104" s="140"/>
      <c r="BQ1104" s="140"/>
      <c r="BR1104" s="140"/>
      <c r="BS1104" s="139" t="s">
        <v>92</v>
      </c>
      <c r="BT1104" s="140"/>
      <c r="BU1104" s="140"/>
      <c r="BV1104" s="140"/>
      <c r="BW1104" s="140"/>
      <c r="BX1104" s="140"/>
      <c r="BY1104" s="140"/>
      <c r="BZ1104" s="140"/>
      <c r="CA1104" s="140"/>
      <c r="CB1104" s="140"/>
      <c r="CC1104" s="141"/>
      <c r="CD1104" s="74"/>
    </row>
    <row r="1105" spans="2:82" ht="24.95" customHeight="1" thickBot="1">
      <c r="B1105" s="142">
        <f>'③原紙（経理）'!B1105:K1105</f>
        <v>0</v>
      </c>
      <c r="C1105" s="143"/>
      <c r="D1105" s="143"/>
      <c r="E1105" s="143"/>
      <c r="F1105" s="143"/>
      <c r="G1105" s="143"/>
      <c r="H1105" s="143"/>
      <c r="I1105" s="143"/>
      <c r="J1105" s="143"/>
      <c r="K1105" s="144"/>
      <c r="L1105" s="380">
        <f>'③原紙（経理）'!L1105:Z1105</f>
        <v>0</v>
      </c>
      <c r="M1105" s="381"/>
      <c r="N1105" s="381"/>
      <c r="O1105" s="381"/>
      <c r="P1105" s="381"/>
      <c r="Q1105" s="381"/>
      <c r="R1105" s="381"/>
      <c r="S1105" s="381"/>
      <c r="T1105" s="381"/>
      <c r="U1105" s="381"/>
      <c r="V1105" s="381"/>
      <c r="W1105" s="381"/>
      <c r="X1105" s="381"/>
      <c r="Y1105" s="381"/>
      <c r="Z1105" s="382"/>
      <c r="AA1105" s="383">
        <f>'③原紙（経理）'!AA1105:BI1105</f>
        <v>0</v>
      </c>
      <c r="AB1105" s="381"/>
      <c r="AC1105" s="381"/>
      <c r="AD1105" s="381"/>
      <c r="AE1105" s="381"/>
      <c r="AF1105" s="381"/>
      <c r="AG1105" s="381"/>
      <c r="AH1105" s="381"/>
      <c r="AI1105" s="381"/>
      <c r="AJ1105" s="381"/>
      <c r="AK1105" s="381"/>
      <c r="AL1105" s="381"/>
      <c r="AM1105" s="381"/>
      <c r="AN1105" s="381"/>
      <c r="AO1105" s="381"/>
      <c r="AP1105" s="381"/>
      <c r="AQ1105" s="381"/>
      <c r="AR1105" s="381"/>
      <c r="AS1105" s="381"/>
      <c r="AT1105" s="381"/>
      <c r="AU1105" s="381"/>
      <c r="AV1105" s="381"/>
      <c r="AW1105" s="381"/>
      <c r="AX1105" s="381"/>
      <c r="AY1105" s="381"/>
      <c r="AZ1105" s="381"/>
      <c r="BA1105" s="381"/>
      <c r="BB1105" s="381"/>
      <c r="BC1105" s="381"/>
      <c r="BD1105" s="381"/>
      <c r="BE1105" s="381"/>
      <c r="BF1105" s="381"/>
      <c r="BG1105" s="381"/>
      <c r="BH1105" s="381"/>
      <c r="BI1105" s="382"/>
      <c r="BJ1105" s="383">
        <f>'③原紙（経理）'!BJ1105:BR1105</f>
        <v>0</v>
      </c>
      <c r="BK1105" s="381"/>
      <c r="BL1105" s="381"/>
      <c r="BM1105" s="381"/>
      <c r="BN1105" s="381"/>
      <c r="BO1105" s="381"/>
      <c r="BP1105" s="381"/>
      <c r="BQ1105" s="381"/>
      <c r="BR1105" s="381"/>
      <c r="BS1105" s="383">
        <f>'③原紙（経理）'!BS1105:CC1105</f>
        <v>0</v>
      </c>
      <c r="BT1105" s="381"/>
      <c r="BU1105" s="381"/>
      <c r="BV1105" s="381"/>
      <c r="BW1105" s="381"/>
      <c r="BX1105" s="381"/>
      <c r="BY1105" s="381"/>
      <c r="BZ1105" s="381"/>
      <c r="CA1105" s="381"/>
      <c r="CB1105" s="381"/>
      <c r="CC1105" s="382"/>
      <c r="CD1105" s="74"/>
    </row>
    <row r="1106" spans="2:82" ht="24.95" customHeight="1">
      <c r="B1106" s="151" t="s">
        <v>2</v>
      </c>
      <c r="C1106" s="152"/>
      <c r="D1106" s="153" t="s">
        <v>7</v>
      </c>
      <c r="E1106" s="88"/>
      <c r="F1106" s="88"/>
      <c r="G1106" s="88"/>
      <c r="H1106" s="88"/>
      <c r="I1106" s="88"/>
      <c r="J1106" s="88"/>
      <c r="K1106" s="88"/>
      <c r="L1106" s="88"/>
      <c r="M1106" s="88"/>
      <c r="N1106" s="88"/>
      <c r="O1106" s="88"/>
      <c r="P1106" s="154"/>
      <c r="Q1106" s="158" t="s">
        <v>12</v>
      </c>
      <c r="R1106" s="156"/>
      <c r="S1106" s="156"/>
      <c r="T1106" s="156"/>
      <c r="U1106" s="156"/>
      <c r="V1106" s="156"/>
      <c r="W1106" s="156"/>
      <c r="X1106" s="156"/>
      <c r="Y1106" s="156"/>
      <c r="Z1106" s="156"/>
      <c r="AA1106" s="156"/>
      <c r="AB1106" s="156"/>
      <c r="AC1106" s="156"/>
      <c r="AD1106" s="156"/>
      <c r="AE1106" s="156"/>
      <c r="AF1106" s="156"/>
      <c r="AG1106" s="156"/>
      <c r="AH1106" s="156"/>
      <c r="AI1106" s="156"/>
      <c r="AJ1106" s="156"/>
      <c r="AK1106" s="156"/>
      <c r="AL1106" s="156"/>
      <c r="AM1106" s="157"/>
      <c r="AN1106" s="158" t="s">
        <v>13</v>
      </c>
      <c r="AO1106" s="156"/>
      <c r="AP1106" s="156"/>
      <c r="AQ1106" s="156"/>
      <c r="AR1106" s="156"/>
      <c r="AS1106" s="156"/>
      <c r="AT1106" s="156"/>
      <c r="AU1106" s="156"/>
      <c r="AV1106" s="156"/>
      <c r="AW1106" s="156"/>
      <c r="AX1106" s="156"/>
      <c r="AY1106" s="156"/>
      <c r="AZ1106" s="156"/>
      <c r="BA1106" s="156"/>
      <c r="BB1106" s="157"/>
      <c r="BC1106" s="158" t="s">
        <v>14</v>
      </c>
      <c r="BD1106" s="156"/>
      <c r="BE1106" s="156"/>
      <c r="BF1106" s="156"/>
      <c r="BG1106" s="156"/>
      <c r="BH1106" s="156"/>
      <c r="BI1106" s="156"/>
      <c r="BJ1106" s="156"/>
      <c r="BK1106" s="156"/>
      <c r="BL1106" s="156"/>
      <c r="BM1106" s="156"/>
      <c r="BN1106" s="156"/>
      <c r="BO1106" s="156"/>
      <c r="BP1106" s="156"/>
      <c r="BQ1106" s="157"/>
      <c r="BR1106" s="158" t="s">
        <v>11</v>
      </c>
      <c r="BS1106" s="156"/>
      <c r="BT1106" s="156"/>
      <c r="BU1106" s="156"/>
      <c r="BV1106" s="156"/>
      <c r="BW1106" s="156"/>
      <c r="BX1106" s="156"/>
      <c r="BY1106" s="156"/>
      <c r="BZ1106" s="156"/>
      <c r="CA1106" s="156"/>
      <c r="CB1106" s="156"/>
      <c r="CC1106" s="159"/>
      <c r="CD1106" s="39"/>
    </row>
    <row r="1107" spans="2:82" ht="24.95" customHeight="1">
      <c r="B1107" s="160" t="s">
        <v>17</v>
      </c>
      <c r="C1107" s="161"/>
      <c r="D1107" s="155"/>
      <c r="E1107" s="156"/>
      <c r="F1107" s="156"/>
      <c r="G1107" s="156"/>
      <c r="H1107" s="156"/>
      <c r="I1107" s="156"/>
      <c r="J1107" s="156"/>
      <c r="K1107" s="156"/>
      <c r="L1107" s="156"/>
      <c r="M1107" s="156"/>
      <c r="N1107" s="156"/>
      <c r="O1107" s="156"/>
      <c r="P1107" s="157"/>
      <c r="Q1107" s="162" t="s">
        <v>8</v>
      </c>
      <c r="R1107" s="163"/>
      <c r="S1107" s="163"/>
      <c r="T1107" s="163"/>
      <c r="U1107" s="164"/>
      <c r="V1107" s="165" t="s">
        <v>5</v>
      </c>
      <c r="W1107" s="166"/>
      <c r="X1107" s="167" t="s">
        <v>9</v>
      </c>
      <c r="Y1107" s="163"/>
      <c r="Z1107" s="163"/>
      <c r="AA1107" s="163"/>
      <c r="AB1107" s="163"/>
      <c r="AC1107" s="163"/>
      <c r="AD1107" s="164"/>
      <c r="AE1107" s="167" t="s">
        <v>53</v>
      </c>
      <c r="AF1107" s="163"/>
      <c r="AG1107" s="163"/>
      <c r="AH1107" s="163"/>
      <c r="AI1107" s="163"/>
      <c r="AJ1107" s="163"/>
      <c r="AK1107" s="163"/>
      <c r="AL1107" s="163"/>
      <c r="AM1107" s="168"/>
      <c r="AN1107" s="169" t="s">
        <v>6</v>
      </c>
      <c r="AO1107" s="170"/>
      <c r="AP1107" s="171"/>
      <c r="AQ1107" s="167" t="s">
        <v>10</v>
      </c>
      <c r="AR1107" s="163"/>
      <c r="AS1107" s="163"/>
      <c r="AT1107" s="163"/>
      <c r="AU1107" s="163"/>
      <c r="AV1107" s="163"/>
      <c r="AW1107" s="163"/>
      <c r="AX1107" s="163"/>
      <c r="AY1107" s="163"/>
      <c r="AZ1107" s="163"/>
      <c r="BA1107" s="163"/>
      <c r="BB1107" s="168"/>
      <c r="BC1107" s="169" t="s">
        <v>6</v>
      </c>
      <c r="BD1107" s="170"/>
      <c r="BE1107" s="171"/>
      <c r="BF1107" s="167" t="s">
        <v>10</v>
      </c>
      <c r="BG1107" s="163"/>
      <c r="BH1107" s="163"/>
      <c r="BI1107" s="163"/>
      <c r="BJ1107" s="163"/>
      <c r="BK1107" s="163"/>
      <c r="BL1107" s="163"/>
      <c r="BM1107" s="163"/>
      <c r="BN1107" s="163"/>
      <c r="BO1107" s="163"/>
      <c r="BP1107" s="163"/>
      <c r="BQ1107" s="168"/>
      <c r="BR1107" s="162" t="s">
        <v>10</v>
      </c>
      <c r="BS1107" s="163"/>
      <c r="BT1107" s="163"/>
      <c r="BU1107" s="163"/>
      <c r="BV1107" s="163"/>
      <c r="BW1107" s="163"/>
      <c r="BX1107" s="163"/>
      <c r="BY1107" s="163"/>
      <c r="BZ1107" s="163"/>
      <c r="CA1107" s="163"/>
      <c r="CB1107" s="163"/>
      <c r="CC1107" s="172"/>
      <c r="CD1107" s="39"/>
    </row>
    <row r="1108" spans="2:82" ht="24.95" customHeight="1">
      <c r="B1108" s="366">
        <f>'③原紙（経理）'!B1108:C1108</f>
        <v>0</v>
      </c>
      <c r="C1108" s="367"/>
      <c r="D1108" s="368">
        <f>'③原紙（経理）'!D1108:P1108</f>
        <v>0</v>
      </c>
      <c r="E1108" s="369"/>
      <c r="F1108" s="369"/>
      <c r="G1108" s="369"/>
      <c r="H1108" s="369"/>
      <c r="I1108" s="369"/>
      <c r="J1108" s="369"/>
      <c r="K1108" s="369"/>
      <c r="L1108" s="369"/>
      <c r="M1108" s="369"/>
      <c r="N1108" s="369"/>
      <c r="O1108" s="369"/>
      <c r="P1108" s="370"/>
      <c r="Q1108" s="182">
        <f>'③原紙（経理）'!Q1108:U1108</f>
        <v>0</v>
      </c>
      <c r="R1108" s="183"/>
      <c r="S1108" s="183"/>
      <c r="T1108" s="183"/>
      <c r="U1108" s="184"/>
      <c r="V1108" s="186"/>
      <c r="W1108" s="371"/>
      <c r="X1108" s="372">
        <f>'③原紙（経理）'!X1108:AD1108</f>
        <v>0</v>
      </c>
      <c r="Y1108" s="373"/>
      <c r="Z1108" s="373"/>
      <c r="AA1108" s="373"/>
      <c r="AB1108" s="373"/>
      <c r="AC1108" s="373"/>
      <c r="AD1108" s="374"/>
      <c r="AE1108" s="173">
        <f t="shared" ref="AE1108:AE1116" si="156">ROUND(Q1108*X1108,1)</f>
        <v>0</v>
      </c>
      <c r="AF1108" s="174"/>
      <c r="AG1108" s="174"/>
      <c r="AH1108" s="174"/>
      <c r="AI1108" s="174"/>
      <c r="AJ1108" s="174"/>
      <c r="AK1108" s="174"/>
      <c r="AL1108" s="174"/>
      <c r="AM1108" s="175"/>
      <c r="AN1108" s="375">
        <f>'③原紙（経理）'!AN1108:AP1108</f>
        <v>0</v>
      </c>
      <c r="AO1108" s="376"/>
      <c r="AP1108" s="371"/>
      <c r="AQ1108" s="190">
        <f>AN1108/100*AE1108</f>
        <v>0</v>
      </c>
      <c r="AR1108" s="191"/>
      <c r="AS1108" s="191"/>
      <c r="AT1108" s="191"/>
      <c r="AU1108" s="191"/>
      <c r="AV1108" s="191"/>
      <c r="AW1108" s="191"/>
      <c r="AX1108" s="191"/>
      <c r="AY1108" s="191"/>
      <c r="AZ1108" s="191"/>
      <c r="BA1108" s="191"/>
      <c r="BB1108" s="192"/>
      <c r="BC1108" s="375">
        <f>'③原紙（経理）'!BC1108:BE1108</f>
        <v>0</v>
      </c>
      <c r="BD1108" s="376"/>
      <c r="BE1108" s="371"/>
      <c r="BF1108" s="173">
        <f>IF(BC1108&gt;0,BC1108/100*AE1108-AQ1108,AE1108)</f>
        <v>0</v>
      </c>
      <c r="BG1108" s="174"/>
      <c r="BH1108" s="174"/>
      <c r="BI1108" s="174"/>
      <c r="BJ1108" s="174"/>
      <c r="BK1108" s="174"/>
      <c r="BL1108" s="174"/>
      <c r="BM1108" s="174"/>
      <c r="BN1108" s="174"/>
      <c r="BO1108" s="174"/>
      <c r="BP1108" s="174"/>
      <c r="BQ1108" s="175"/>
      <c r="BR1108" s="176">
        <f>AE1108-AQ1108-BF1108</f>
        <v>0</v>
      </c>
      <c r="BS1108" s="174"/>
      <c r="BT1108" s="174"/>
      <c r="BU1108" s="174"/>
      <c r="BV1108" s="174"/>
      <c r="BW1108" s="174"/>
      <c r="BX1108" s="174"/>
      <c r="BY1108" s="174"/>
      <c r="BZ1108" s="174"/>
      <c r="CA1108" s="174"/>
      <c r="CB1108" s="174"/>
      <c r="CC1108" s="177"/>
      <c r="CD1108" s="75"/>
    </row>
    <row r="1109" spans="2:82" ht="24.95" customHeight="1">
      <c r="B1109" s="366">
        <f>'③原紙（経理）'!B1109:C1109</f>
        <v>0</v>
      </c>
      <c r="C1109" s="367"/>
      <c r="D1109" s="368">
        <f>'③原紙（経理）'!D1109:P1109</f>
        <v>0</v>
      </c>
      <c r="E1109" s="369"/>
      <c r="F1109" s="369"/>
      <c r="G1109" s="369"/>
      <c r="H1109" s="369"/>
      <c r="I1109" s="369"/>
      <c r="J1109" s="369"/>
      <c r="K1109" s="369"/>
      <c r="L1109" s="369"/>
      <c r="M1109" s="369"/>
      <c r="N1109" s="369"/>
      <c r="O1109" s="369"/>
      <c r="P1109" s="370"/>
      <c r="Q1109" s="182">
        <f>'③原紙（経理）'!Q1109:U1109</f>
        <v>0</v>
      </c>
      <c r="R1109" s="183"/>
      <c r="S1109" s="183"/>
      <c r="T1109" s="183"/>
      <c r="U1109" s="184"/>
      <c r="V1109" s="186">
        <f>'③原紙（経理）'!V1109:W1109</f>
        <v>0</v>
      </c>
      <c r="W1109" s="371"/>
      <c r="X1109" s="372">
        <f>'③原紙（経理）'!X1109:AD1109</f>
        <v>0</v>
      </c>
      <c r="Y1109" s="373"/>
      <c r="Z1109" s="373"/>
      <c r="AA1109" s="373"/>
      <c r="AB1109" s="373"/>
      <c r="AC1109" s="373"/>
      <c r="AD1109" s="374"/>
      <c r="AE1109" s="173">
        <f t="shared" si="156"/>
        <v>0</v>
      </c>
      <c r="AF1109" s="174"/>
      <c r="AG1109" s="174"/>
      <c r="AH1109" s="174"/>
      <c r="AI1109" s="174"/>
      <c r="AJ1109" s="174"/>
      <c r="AK1109" s="174"/>
      <c r="AL1109" s="174"/>
      <c r="AM1109" s="175"/>
      <c r="AN1109" s="375">
        <f>'③原紙（経理）'!AN1109:AP1109</f>
        <v>0</v>
      </c>
      <c r="AO1109" s="376"/>
      <c r="AP1109" s="371"/>
      <c r="AQ1109" s="190">
        <f t="shared" ref="AQ1109:AQ1116" si="157">AN1109/100*AE1109</f>
        <v>0</v>
      </c>
      <c r="AR1109" s="191"/>
      <c r="AS1109" s="191"/>
      <c r="AT1109" s="191"/>
      <c r="AU1109" s="191"/>
      <c r="AV1109" s="191"/>
      <c r="AW1109" s="191"/>
      <c r="AX1109" s="191"/>
      <c r="AY1109" s="191"/>
      <c r="AZ1109" s="191"/>
      <c r="BA1109" s="191"/>
      <c r="BB1109" s="192"/>
      <c r="BC1109" s="375">
        <f>'③原紙（経理）'!BC1109:BE1109</f>
        <v>0</v>
      </c>
      <c r="BD1109" s="376"/>
      <c r="BE1109" s="371"/>
      <c r="BF1109" s="173">
        <f t="shared" ref="BF1109:BF1116" si="158">IF(BC1109&gt;0,BC1109/100*AE1109-AQ1109,AE1109)</f>
        <v>0</v>
      </c>
      <c r="BG1109" s="174"/>
      <c r="BH1109" s="174"/>
      <c r="BI1109" s="174"/>
      <c r="BJ1109" s="174"/>
      <c r="BK1109" s="174"/>
      <c r="BL1109" s="174"/>
      <c r="BM1109" s="174"/>
      <c r="BN1109" s="174"/>
      <c r="BO1109" s="174"/>
      <c r="BP1109" s="174"/>
      <c r="BQ1109" s="175"/>
      <c r="BR1109" s="176">
        <f t="shared" ref="BR1109:BR1116" si="159">AE1109-AQ1109-BF1109</f>
        <v>0</v>
      </c>
      <c r="BS1109" s="174"/>
      <c r="BT1109" s="174"/>
      <c r="BU1109" s="174"/>
      <c r="BV1109" s="174"/>
      <c r="BW1109" s="174"/>
      <c r="BX1109" s="174"/>
      <c r="BY1109" s="174"/>
      <c r="BZ1109" s="174"/>
      <c r="CA1109" s="174"/>
      <c r="CB1109" s="174"/>
      <c r="CC1109" s="177"/>
      <c r="CD1109" s="75"/>
    </row>
    <row r="1110" spans="2:82" ht="24.95" customHeight="1">
      <c r="B1110" s="366">
        <f>'③原紙（経理）'!B1110:C1110</f>
        <v>0</v>
      </c>
      <c r="C1110" s="367"/>
      <c r="D1110" s="368">
        <f>'③原紙（経理）'!D1110:P1110</f>
        <v>0</v>
      </c>
      <c r="E1110" s="369"/>
      <c r="F1110" s="369"/>
      <c r="G1110" s="369"/>
      <c r="H1110" s="369"/>
      <c r="I1110" s="369"/>
      <c r="J1110" s="369"/>
      <c r="K1110" s="369"/>
      <c r="L1110" s="369"/>
      <c r="M1110" s="369"/>
      <c r="N1110" s="369"/>
      <c r="O1110" s="369"/>
      <c r="P1110" s="370"/>
      <c r="Q1110" s="182">
        <f>'③原紙（経理）'!Q1110:U1110</f>
        <v>0</v>
      </c>
      <c r="R1110" s="183"/>
      <c r="S1110" s="183"/>
      <c r="T1110" s="183"/>
      <c r="U1110" s="184"/>
      <c r="V1110" s="186">
        <f>'③原紙（経理）'!V1110:W1110</f>
        <v>0</v>
      </c>
      <c r="W1110" s="371"/>
      <c r="X1110" s="372">
        <f>'③原紙（経理）'!X1110:AD1110</f>
        <v>0</v>
      </c>
      <c r="Y1110" s="373"/>
      <c r="Z1110" s="373"/>
      <c r="AA1110" s="373"/>
      <c r="AB1110" s="373"/>
      <c r="AC1110" s="373"/>
      <c r="AD1110" s="374"/>
      <c r="AE1110" s="173">
        <f t="shared" si="156"/>
        <v>0</v>
      </c>
      <c r="AF1110" s="174"/>
      <c r="AG1110" s="174"/>
      <c r="AH1110" s="174"/>
      <c r="AI1110" s="174"/>
      <c r="AJ1110" s="174"/>
      <c r="AK1110" s="174"/>
      <c r="AL1110" s="174"/>
      <c r="AM1110" s="175"/>
      <c r="AN1110" s="375">
        <f>'③原紙（経理）'!AN1110:AP1110</f>
        <v>0</v>
      </c>
      <c r="AO1110" s="376"/>
      <c r="AP1110" s="371"/>
      <c r="AQ1110" s="190">
        <f t="shared" si="157"/>
        <v>0</v>
      </c>
      <c r="AR1110" s="191"/>
      <c r="AS1110" s="191"/>
      <c r="AT1110" s="191"/>
      <c r="AU1110" s="191"/>
      <c r="AV1110" s="191"/>
      <c r="AW1110" s="191"/>
      <c r="AX1110" s="191"/>
      <c r="AY1110" s="191"/>
      <c r="AZ1110" s="191"/>
      <c r="BA1110" s="191"/>
      <c r="BB1110" s="192"/>
      <c r="BC1110" s="375">
        <f>'③原紙（経理）'!BC1110:BE1110</f>
        <v>0</v>
      </c>
      <c r="BD1110" s="376"/>
      <c r="BE1110" s="371"/>
      <c r="BF1110" s="173">
        <f t="shared" si="158"/>
        <v>0</v>
      </c>
      <c r="BG1110" s="174"/>
      <c r="BH1110" s="174"/>
      <c r="BI1110" s="174"/>
      <c r="BJ1110" s="174"/>
      <c r="BK1110" s="174"/>
      <c r="BL1110" s="174"/>
      <c r="BM1110" s="174"/>
      <c r="BN1110" s="174"/>
      <c r="BO1110" s="174"/>
      <c r="BP1110" s="174"/>
      <c r="BQ1110" s="175"/>
      <c r="BR1110" s="176">
        <f t="shared" si="159"/>
        <v>0</v>
      </c>
      <c r="BS1110" s="174"/>
      <c r="BT1110" s="174"/>
      <c r="BU1110" s="174"/>
      <c r="BV1110" s="174"/>
      <c r="BW1110" s="174"/>
      <c r="BX1110" s="174"/>
      <c r="BY1110" s="174"/>
      <c r="BZ1110" s="174"/>
      <c r="CA1110" s="174"/>
      <c r="CB1110" s="174"/>
      <c r="CC1110" s="177"/>
      <c r="CD1110" s="75"/>
    </row>
    <row r="1111" spans="2:82" ht="24.95" customHeight="1">
      <c r="B1111" s="366">
        <f>'③原紙（経理）'!B1111:C1111</f>
        <v>0</v>
      </c>
      <c r="C1111" s="367"/>
      <c r="D1111" s="368">
        <f>'③原紙（経理）'!D1111:P1111</f>
        <v>0</v>
      </c>
      <c r="E1111" s="369"/>
      <c r="F1111" s="369"/>
      <c r="G1111" s="369"/>
      <c r="H1111" s="369"/>
      <c r="I1111" s="369"/>
      <c r="J1111" s="369"/>
      <c r="K1111" s="369"/>
      <c r="L1111" s="369"/>
      <c r="M1111" s="369"/>
      <c r="N1111" s="369"/>
      <c r="O1111" s="369"/>
      <c r="P1111" s="370"/>
      <c r="Q1111" s="182">
        <f>'③原紙（経理）'!Q1111:U1111</f>
        <v>0</v>
      </c>
      <c r="R1111" s="183"/>
      <c r="S1111" s="183"/>
      <c r="T1111" s="183"/>
      <c r="U1111" s="184"/>
      <c r="V1111" s="186">
        <f>'③原紙（経理）'!V1111:W1111</f>
        <v>0</v>
      </c>
      <c r="W1111" s="371"/>
      <c r="X1111" s="372">
        <f>'③原紙（経理）'!X1111:AD1111</f>
        <v>0</v>
      </c>
      <c r="Y1111" s="373"/>
      <c r="Z1111" s="373"/>
      <c r="AA1111" s="373"/>
      <c r="AB1111" s="373"/>
      <c r="AC1111" s="373"/>
      <c r="AD1111" s="374"/>
      <c r="AE1111" s="173">
        <f t="shared" si="156"/>
        <v>0</v>
      </c>
      <c r="AF1111" s="174"/>
      <c r="AG1111" s="174"/>
      <c r="AH1111" s="174"/>
      <c r="AI1111" s="174"/>
      <c r="AJ1111" s="174"/>
      <c r="AK1111" s="174"/>
      <c r="AL1111" s="174"/>
      <c r="AM1111" s="175"/>
      <c r="AN1111" s="375">
        <f>'③原紙（経理）'!AN1111:AP1111</f>
        <v>0</v>
      </c>
      <c r="AO1111" s="376"/>
      <c r="AP1111" s="371"/>
      <c r="AQ1111" s="190">
        <f t="shared" si="157"/>
        <v>0</v>
      </c>
      <c r="AR1111" s="191"/>
      <c r="AS1111" s="191"/>
      <c r="AT1111" s="191"/>
      <c r="AU1111" s="191"/>
      <c r="AV1111" s="191"/>
      <c r="AW1111" s="191"/>
      <c r="AX1111" s="191"/>
      <c r="AY1111" s="191"/>
      <c r="AZ1111" s="191"/>
      <c r="BA1111" s="191"/>
      <c r="BB1111" s="192"/>
      <c r="BC1111" s="375">
        <f>'③原紙（経理）'!BC1111:BE1111</f>
        <v>0</v>
      </c>
      <c r="BD1111" s="376"/>
      <c r="BE1111" s="371"/>
      <c r="BF1111" s="173">
        <f t="shared" si="158"/>
        <v>0</v>
      </c>
      <c r="BG1111" s="174"/>
      <c r="BH1111" s="174"/>
      <c r="BI1111" s="174"/>
      <c r="BJ1111" s="174"/>
      <c r="BK1111" s="174"/>
      <c r="BL1111" s="174"/>
      <c r="BM1111" s="174"/>
      <c r="BN1111" s="174"/>
      <c r="BO1111" s="174"/>
      <c r="BP1111" s="174"/>
      <c r="BQ1111" s="175"/>
      <c r="BR1111" s="176">
        <f t="shared" si="159"/>
        <v>0</v>
      </c>
      <c r="BS1111" s="174"/>
      <c r="BT1111" s="174"/>
      <c r="BU1111" s="174"/>
      <c r="BV1111" s="174"/>
      <c r="BW1111" s="174"/>
      <c r="BX1111" s="174"/>
      <c r="BY1111" s="174"/>
      <c r="BZ1111" s="174"/>
      <c r="CA1111" s="174"/>
      <c r="CB1111" s="174"/>
      <c r="CC1111" s="177"/>
      <c r="CD1111" s="75"/>
    </row>
    <row r="1112" spans="2:82" ht="24.95" customHeight="1">
      <c r="B1112" s="366">
        <f>'③原紙（経理）'!B1112:C1112</f>
        <v>0</v>
      </c>
      <c r="C1112" s="367"/>
      <c r="D1112" s="368">
        <f>'③原紙（経理）'!D1112:P1112</f>
        <v>0</v>
      </c>
      <c r="E1112" s="369"/>
      <c r="F1112" s="369"/>
      <c r="G1112" s="369"/>
      <c r="H1112" s="369"/>
      <c r="I1112" s="369"/>
      <c r="J1112" s="369"/>
      <c r="K1112" s="369"/>
      <c r="L1112" s="369"/>
      <c r="M1112" s="369"/>
      <c r="N1112" s="369"/>
      <c r="O1112" s="369"/>
      <c r="P1112" s="370"/>
      <c r="Q1112" s="182">
        <f>'③原紙（経理）'!Q1112:U1112</f>
        <v>0</v>
      </c>
      <c r="R1112" s="183"/>
      <c r="S1112" s="183"/>
      <c r="T1112" s="183"/>
      <c r="U1112" s="184"/>
      <c r="V1112" s="186">
        <f>'③原紙（経理）'!V1112:W1112</f>
        <v>0</v>
      </c>
      <c r="W1112" s="371"/>
      <c r="X1112" s="372">
        <f>'③原紙（経理）'!X1112:AD1112</f>
        <v>0</v>
      </c>
      <c r="Y1112" s="373"/>
      <c r="Z1112" s="373"/>
      <c r="AA1112" s="373"/>
      <c r="AB1112" s="373"/>
      <c r="AC1112" s="373"/>
      <c r="AD1112" s="374"/>
      <c r="AE1112" s="173">
        <f t="shared" si="156"/>
        <v>0</v>
      </c>
      <c r="AF1112" s="174"/>
      <c r="AG1112" s="174"/>
      <c r="AH1112" s="174"/>
      <c r="AI1112" s="174"/>
      <c r="AJ1112" s="174"/>
      <c r="AK1112" s="174"/>
      <c r="AL1112" s="174"/>
      <c r="AM1112" s="175"/>
      <c r="AN1112" s="375">
        <f>'③原紙（経理）'!AN1112:AP1112</f>
        <v>0</v>
      </c>
      <c r="AO1112" s="376"/>
      <c r="AP1112" s="371"/>
      <c r="AQ1112" s="190">
        <f t="shared" si="157"/>
        <v>0</v>
      </c>
      <c r="AR1112" s="191"/>
      <c r="AS1112" s="191"/>
      <c r="AT1112" s="191"/>
      <c r="AU1112" s="191"/>
      <c r="AV1112" s="191"/>
      <c r="AW1112" s="191"/>
      <c r="AX1112" s="191"/>
      <c r="AY1112" s="191"/>
      <c r="AZ1112" s="191"/>
      <c r="BA1112" s="191"/>
      <c r="BB1112" s="192"/>
      <c r="BC1112" s="375">
        <f>'③原紙（経理）'!BC1112:BE1112</f>
        <v>0</v>
      </c>
      <c r="BD1112" s="376"/>
      <c r="BE1112" s="371"/>
      <c r="BF1112" s="173">
        <f t="shared" si="158"/>
        <v>0</v>
      </c>
      <c r="BG1112" s="174"/>
      <c r="BH1112" s="174"/>
      <c r="BI1112" s="174"/>
      <c r="BJ1112" s="174"/>
      <c r="BK1112" s="174"/>
      <c r="BL1112" s="174"/>
      <c r="BM1112" s="174"/>
      <c r="BN1112" s="174"/>
      <c r="BO1112" s="174"/>
      <c r="BP1112" s="174"/>
      <c r="BQ1112" s="175"/>
      <c r="BR1112" s="176">
        <f t="shared" si="159"/>
        <v>0</v>
      </c>
      <c r="BS1112" s="174"/>
      <c r="BT1112" s="174"/>
      <c r="BU1112" s="174"/>
      <c r="BV1112" s="174"/>
      <c r="BW1112" s="174"/>
      <c r="BX1112" s="174"/>
      <c r="BY1112" s="174"/>
      <c r="BZ1112" s="174"/>
      <c r="CA1112" s="174"/>
      <c r="CB1112" s="174"/>
      <c r="CC1112" s="177"/>
      <c r="CD1112" s="75"/>
    </row>
    <row r="1113" spans="2:82" ht="24.95" customHeight="1">
      <c r="B1113" s="366">
        <f>'③原紙（経理）'!B1113:C1113</f>
        <v>0</v>
      </c>
      <c r="C1113" s="367"/>
      <c r="D1113" s="368">
        <f>'③原紙（経理）'!D1113:P1113</f>
        <v>0</v>
      </c>
      <c r="E1113" s="369"/>
      <c r="F1113" s="369"/>
      <c r="G1113" s="369"/>
      <c r="H1113" s="369"/>
      <c r="I1113" s="369"/>
      <c r="J1113" s="369"/>
      <c r="K1113" s="369"/>
      <c r="L1113" s="369"/>
      <c r="M1113" s="369"/>
      <c r="N1113" s="369"/>
      <c r="O1113" s="369"/>
      <c r="P1113" s="370"/>
      <c r="Q1113" s="182">
        <f>'③原紙（経理）'!Q1113:U1113</f>
        <v>0</v>
      </c>
      <c r="R1113" s="183"/>
      <c r="S1113" s="183"/>
      <c r="T1113" s="183"/>
      <c r="U1113" s="184"/>
      <c r="V1113" s="186">
        <f>'③原紙（経理）'!V1113:W1113</f>
        <v>0</v>
      </c>
      <c r="W1113" s="371"/>
      <c r="X1113" s="372">
        <f>'③原紙（経理）'!X1113:AD1113</f>
        <v>0</v>
      </c>
      <c r="Y1113" s="373"/>
      <c r="Z1113" s="373"/>
      <c r="AA1113" s="373"/>
      <c r="AB1113" s="373"/>
      <c r="AC1113" s="373"/>
      <c r="AD1113" s="374"/>
      <c r="AE1113" s="173">
        <f t="shared" si="156"/>
        <v>0</v>
      </c>
      <c r="AF1113" s="174"/>
      <c r="AG1113" s="174"/>
      <c r="AH1113" s="174"/>
      <c r="AI1113" s="174"/>
      <c r="AJ1113" s="174"/>
      <c r="AK1113" s="174"/>
      <c r="AL1113" s="174"/>
      <c r="AM1113" s="175"/>
      <c r="AN1113" s="375">
        <f>'③原紙（経理）'!AN1113:AP1113</f>
        <v>0</v>
      </c>
      <c r="AO1113" s="376"/>
      <c r="AP1113" s="371"/>
      <c r="AQ1113" s="190">
        <f t="shared" si="157"/>
        <v>0</v>
      </c>
      <c r="AR1113" s="191"/>
      <c r="AS1113" s="191"/>
      <c r="AT1113" s="191"/>
      <c r="AU1113" s="191"/>
      <c r="AV1113" s="191"/>
      <c r="AW1113" s="191"/>
      <c r="AX1113" s="191"/>
      <c r="AY1113" s="191"/>
      <c r="AZ1113" s="191"/>
      <c r="BA1113" s="191"/>
      <c r="BB1113" s="192"/>
      <c r="BC1113" s="375">
        <f>'③原紙（経理）'!BC1113:BE1113</f>
        <v>0</v>
      </c>
      <c r="BD1113" s="376"/>
      <c r="BE1113" s="371"/>
      <c r="BF1113" s="173">
        <f t="shared" si="158"/>
        <v>0</v>
      </c>
      <c r="BG1113" s="174"/>
      <c r="BH1113" s="174"/>
      <c r="BI1113" s="174"/>
      <c r="BJ1113" s="174"/>
      <c r="BK1113" s="174"/>
      <c r="BL1113" s="174"/>
      <c r="BM1113" s="174"/>
      <c r="BN1113" s="174"/>
      <c r="BO1113" s="174"/>
      <c r="BP1113" s="174"/>
      <c r="BQ1113" s="175"/>
      <c r="BR1113" s="176">
        <f t="shared" si="159"/>
        <v>0</v>
      </c>
      <c r="BS1113" s="174"/>
      <c r="BT1113" s="174"/>
      <c r="BU1113" s="174"/>
      <c r="BV1113" s="174"/>
      <c r="BW1113" s="174"/>
      <c r="BX1113" s="174"/>
      <c r="BY1113" s="174"/>
      <c r="BZ1113" s="174"/>
      <c r="CA1113" s="174"/>
      <c r="CB1113" s="174"/>
      <c r="CC1113" s="177"/>
      <c r="CD1113" s="75"/>
    </row>
    <row r="1114" spans="2:82" ht="24.95" customHeight="1">
      <c r="B1114" s="366">
        <f>'③原紙（経理）'!B1114:C1114</f>
        <v>0</v>
      </c>
      <c r="C1114" s="367"/>
      <c r="D1114" s="368">
        <f>'③原紙（経理）'!D1114:P1114</f>
        <v>0</v>
      </c>
      <c r="E1114" s="369"/>
      <c r="F1114" s="369"/>
      <c r="G1114" s="369"/>
      <c r="H1114" s="369"/>
      <c r="I1114" s="369"/>
      <c r="J1114" s="369"/>
      <c r="K1114" s="369"/>
      <c r="L1114" s="369"/>
      <c r="M1114" s="369"/>
      <c r="N1114" s="369"/>
      <c r="O1114" s="369"/>
      <c r="P1114" s="370"/>
      <c r="Q1114" s="182">
        <f>'③原紙（経理）'!Q1114:U1114</f>
        <v>0</v>
      </c>
      <c r="R1114" s="183"/>
      <c r="S1114" s="183"/>
      <c r="T1114" s="183"/>
      <c r="U1114" s="184"/>
      <c r="V1114" s="186">
        <f>'③原紙（経理）'!V1114:W1114</f>
        <v>0</v>
      </c>
      <c r="W1114" s="371"/>
      <c r="X1114" s="372">
        <f>'③原紙（経理）'!X1114:AD1114</f>
        <v>0</v>
      </c>
      <c r="Y1114" s="373"/>
      <c r="Z1114" s="373"/>
      <c r="AA1114" s="373"/>
      <c r="AB1114" s="373"/>
      <c r="AC1114" s="373"/>
      <c r="AD1114" s="374"/>
      <c r="AE1114" s="173">
        <f t="shared" si="156"/>
        <v>0</v>
      </c>
      <c r="AF1114" s="174"/>
      <c r="AG1114" s="174"/>
      <c r="AH1114" s="174"/>
      <c r="AI1114" s="174"/>
      <c r="AJ1114" s="174"/>
      <c r="AK1114" s="174"/>
      <c r="AL1114" s="174"/>
      <c r="AM1114" s="175"/>
      <c r="AN1114" s="375">
        <f>'③原紙（経理）'!AN1114:AP1114</f>
        <v>0</v>
      </c>
      <c r="AO1114" s="376"/>
      <c r="AP1114" s="371"/>
      <c r="AQ1114" s="190">
        <f t="shared" si="157"/>
        <v>0</v>
      </c>
      <c r="AR1114" s="191"/>
      <c r="AS1114" s="191"/>
      <c r="AT1114" s="191"/>
      <c r="AU1114" s="191"/>
      <c r="AV1114" s="191"/>
      <c r="AW1114" s="191"/>
      <c r="AX1114" s="191"/>
      <c r="AY1114" s="191"/>
      <c r="AZ1114" s="191"/>
      <c r="BA1114" s="191"/>
      <c r="BB1114" s="192"/>
      <c r="BC1114" s="375">
        <f>'③原紙（経理）'!BC1114:BE1114</f>
        <v>0</v>
      </c>
      <c r="BD1114" s="376"/>
      <c r="BE1114" s="371"/>
      <c r="BF1114" s="173">
        <f t="shared" si="158"/>
        <v>0</v>
      </c>
      <c r="BG1114" s="174"/>
      <c r="BH1114" s="174"/>
      <c r="BI1114" s="174"/>
      <c r="BJ1114" s="174"/>
      <c r="BK1114" s="174"/>
      <c r="BL1114" s="174"/>
      <c r="BM1114" s="174"/>
      <c r="BN1114" s="174"/>
      <c r="BO1114" s="174"/>
      <c r="BP1114" s="174"/>
      <c r="BQ1114" s="175"/>
      <c r="BR1114" s="176">
        <f t="shared" si="159"/>
        <v>0</v>
      </c>
      <c r="BS1114" s="174"/>
      <c r="BT1114" s="174"/>
      <c r="BU1114" s="174"/>
      <c r="BV1114" s="174"/>
      <c r="BW1114" s="174"/>
      <c r="BX1114" s="174"/>
      <c r="BY1114" s="174"/>
      <c r="BZ1114" s="174"/>
      <c r="CA1114" s="174"/>
      <c r="CB1114" s="174"/>
      <c r="CC1114" s="177"/>
      <c r="CD1114" s="75"/>
    </row>
    <row r="1115" spans="2:82" ht="24.95" customHeight="1">
      <c r="B1115" s="366">
        <f>'③原紙（経理）'!B1115:C1115</f>
        <v>0</v>
      </c>
      <c r="C1115" s="367"/>
      <c r="D1115" s="368">
        <f>'③原紙（経理）'!D1115:P1115</f>
        <v>0</v>
      </c>
      <c r="E1115" s="369"/>
      <c r="F1115" s="369"/>
      <c r="G1115" s="369"/>
      <c r="H1115" s="369"/>
      <c r="I1115" s="369"/>
      <c r="J1115" s="369"/>
      <c r="K1115" s="369"/>
      <c r="L1115" s="369"/>
      <c r="M1115" s="369"/>
      <c r="N1115" s="369"/>
      <c r="O1115" s="369"/>
      <c r="P1115" s="370"/>
      <c r="Q1115" s="182">
        <f>'③原紙（経理）'!Q1115:U1115</f>
        <v>0</v>
      </c>
      <c r="R1115" s="183"/>
      <c r="S1115" s="183"/>
      <c r="T1115" s="183"/>
      <c r="U1115" s="184"/>
      <c r="V1115" s="186">
        <f>'③原紙（経理）'!V1115:W1115</f>
        <v>0</v>
      </c>
      <c r="W1115" s="371"/>
      <c r="X1115" s="372">
        <f>'③原紙（経理）'!X1115:AD1115</f>
        <v>0</v>
      </c>
      <c r="Y1115" s="373"/>
      <c r="Z1115" s="373"/>
      <c r="AA1115" s="373"/>
      <c r="AB1115" s="373"/>
      <c r="AC1115" s="373"/>
      <c r="AD1115" s="374"/>
      <c r="AE1115" s="173">
        <f t="shared" si="156"/>
        <v>0</v>
      </c>
      <c r="AF1115" s="174"/>
      <c r="AG1115" s="174"/>
      <c r="AH1115" s="174"/>
      <c r="AI1115" s="174"/>
      <c r="AJ1115" s="174"/>
      <c r="AK1115" s="174"/>
      <c r="AL1115" s="174"/>
      <c r="AM1115" s="175"/>
      <c r="AN1115" s="375">
        <f>'③原紙（経理）'!AN1115:AP1115</f>
        <v>0</v>
      </c>
      <c r="AO1115" s="376"/>
      <c r="AP1115" s="371"/>
      <c r="AQ1115" s="190">
        <f t="shared" si="157"/>
        <v>0</v>
      </c>
      <c r="AR1115" s="191"/>
      <c r="AS1115" s="191"/>
      <c r="AT1115" s="191"/>
      <c r="AU1115" s="191"/>
      <c r="AV1115" s="191"/>
      <c r="AW1115" s="191"/>
      <c r="AX1115" s="191"/>
      <c r="AY1115" s="191"/>
      <c r="AZ1115" s="191"/>
      <c r="BA1115" s="191"/>
      <c r="BB1115" s="192"/>
      <c r="BC1115" s="375">
        <f>'③原紙（経理）'!BC1115:BE1115</f>
        <v>0</v>
      </c>
      <c r="BD1115" s="376"/>
      <c r="BE1115" s="371"/>
      <c r="BF1115" s="173">
        <f t="shared" si="158"/>
        <v>0</v>
      </c>
      <c r="BG1115" s="174"/>
      <c r="BH1115" s="174"/>
      <c r="BI1115" s="174"/>
      <c r="BJ1115" s="174"/>
      <c r="BK1115" s="174"/>
      <c r="BL1115" s="174"/>
      <c r="BM1115" s="174"/>
      <c r="BN1115" s="174"/>
      <c r="BO1115" s="174"/>
      <c r="BP1115" s="174"/>
      <c r="BQ1115" s="175"/>
      <c r="BR1115" s="176">
        <f t="shared" si="159"/>
        <v>0</v>
      </c>
      <c r="BS1115" s="174"/>
      <c r="BT1115" s="174"/>
      <c r="BU1115" s="174"/>
      <c r="BV1115" s="174"/>
      <c r="BW1115" s="174"/>
      <c r="BX1115" s="174"/>
      <c r="BY1115" s="174"/>
      <c r="BZ1115" s="174"/>
      <c r="CA1115" s="174"/>
      <c r="CB1115" s="174"/>
      <c r="CC1115" s="177"/>
      <c r="CD1115" s="75"/>
    </row>
    <row r="1116" spans="2:82" ht="24.95" customHeight="1">
      <c r="B1116" s="366">
        <f>'③原紙（経理）'!B1116:C1116</f>
        <v>0</v>
      </c>
      <c r="C1116" s="367"/>
      <c r="D1116" s="368">
        <f>'③原紙（経理）'!D1116:P1116</f>
        <v>0</v>
      </c>
      <c r="E1116" s="369"/>
      <c r="F1116" s="369"/>
      <c r="G1116" s="369"/>
      <c r="H1116" s="369"/>
      <c r="I1116" s="369"/>
      <c r="J1116" s="369"/>
      <c r="K1116" s="369"/>
      <c r="L1116" s="369"/>
      <c r="M1116" s="369"/>
      <c r="N1116" s="369"/>
      <c r="O1116" s="369"/>
      <c r="P1116" s="370"/>
      <c r="Q1116" s="182">
        <f>'③原紙（経理）'!Q1116:U1116</f>
        <v>0</v>
      </c>
      <c r="R1116" s="183"/>
      <c r="S1116" s="183"/>
      <c r="T1116" s="183"/>
      <c r="U1116" s="184"/>
      <c r="V1116" s="186">
        <f>'③原紙（経理）'!V1116:W1116</f>
        <v>0</v>
      </c>
      <c r="W1116" s="371"/>
      <c r="X1116" s="372">
        <f>'③原紙（経理）'!X1116:AD1116</f>
        <v>0</v>
      </c>
      <c r="Y1116" s="373"/>
      <c r="Z1116" s="373"/>
      <c r="AA1116" s="373"/>
      <c r="AB1116" s="373"/>
      <c r="AC1116" s="373"/>
      <c r="AD1116" s="374"/>
      <c r="AE1116" s="173">
        <f t="shared" si="156"/>
        <v>0</v>
      </c>
      <c r="AF1116" s="174"/>
      <c r="AG1116" s="174"/>
      <c r="AH1116" s="174"/>
      <c r="AI1116" s="174"/>
      <c r="AJ1116" s="174"/>
      <c r="AK1116" s="174"/>
      <c r="AL1116" s="174"/>
      <c r="AM1116" s="175"/>
      <c r="AN1116" s="375">
        <f>'③原紙（経理）'!AN1116:AP1116</f>
        <v>0</v>
      </c>
      <c r="AO1116" s="376"/>
      <c r="AP1116" s="371"/>
      <c r="AQ1116" s="377">
        <f t="shared" si="157"/>
        <v>0</v>
      </c>
      <c r="AR1116" s="378"/>
      <c r="AS1116" s="378"/>
      <c r="AT1116" s="378"/>
      <c r="AU1116" s="378"/>
      <c r="AV1116" s="378"/>
      <c r="AW1116" s="378"/>
      <c r="AX1116" s="378"/>
      <c r="AY1116" s="378"/>
      <c r="AZ1116" s="378"/>
      <c r="BA1116" s="378"/>
      <c r="BB1116" s="379"/>
      <c r="BC1116" s="375">
        <f>'③原紙（経理）'!BC1116:BE1116</f>
        <v>0</v>
      </c>
      <c r="BD1116" s="376"/>
      <c r="BE1116" s="371"/>
      <c r="BF1116" s="361">
        <f t="shared" si="158"/>
        <v>0</v>
      </c>
      <c r="BG1116" s="362"/>
      <c r="BH1116" s="362"/>
      <c r="BI1116" s="362"/>
      <c r="BJ1116" s="362"/>
      <c r="BK1116" s="362"/>
      <c r="BL1116" s="362"/>
      <c r="BM1116" s="362"/>
      <c r="BN1116" s="362"/>
      <c r="BO1116" s="362"/>
      <c r="BP1116" s="362"/>
      <c r="BQ1116" s="363"/>
      <c r="BR1116" s="364">
        <f t="shared" si="159"/>
        <v>0</v>
      </c>
      <c r="BS1116" s="362"/>
      <c r="BT1116" s="362"/>
      <c r="BU1116" s="362"/>
      <c r="BV1116" s="362"/>
      <c r="BW1116" s="362"/>
      <c r="BX1116" s="362"/>
      <c r="BY1116" s="362"/>
      <c r="BZ1116" s="362"/>
      <c r="CA1116" s="362"/>
      <c r="CB1116" s="362"/>
      <c r="CC1116" s="365"/>
      <c r="CD1116" s="75"/>
    </row>
    <row r="1117" spans="2:82" ht="24.95" customHeight="1" thickBot="1">
      <c r="B1117" s="196"/>
      <c r="C1117" s="197"/>
      <c r="D1117" s="198" t="s">
        <v>49</v>
      </c>
      <c r="E1117" s="199"/>
      <c r="F1117" s="199"/>
      <c r="G1117" s="199"/>
      <c r="H1117" s="199"/>
      <c r="I1117" s="199"/>
      <c r="J1117" s="199"/>
      <c r="K1117" s="199"/>
      <c r="L1117" s="199"/>
      <c r="M1117" s="199"/>
      <c r="N1117" s="199"/>
      <c r="O1117" s="199"/>
      <c r="P1117" s="200"/>
      <c r="Q1117" s="201"/>
      <c r="R1117" s="202"/>
      <c r="S1117" s="202"/>
      <c r="T1117" s="202"/>
      <c r="U1117" s="203"/>
      <c r="V1117" s="198"/>
      <c r="W1117" s="197"/>
      <c r="X1117" s="204"/>
      <c r="Y1117" s="205"/>
      <c r="Z1117" s="205"/>
      <c r="AA1117" s="205"/>
      <c r="AB1117" s="205"/>
      <c r="AC1117" s="205"/>
      <c r="AD1117" s="206"/>
      <c r="AE1117" s="204">
        <f>SUM(AE1108:AM1116)</f>
        <v>0</v>
      </c>
      <c r="AF1117" s="205"/>
      <c r="AG1117" s="205"/>
      <c r="AH1117" s="205"/>
      <c r="AI1117" s="205"/>
      <c r="AJ1117" s="205"/>
      <c r="AK1117" s="205"/>
      <c r="AL1117" s="205"/>
      <c r="AM1117" s="207"/>
      <c r="AN1117" s="208"/>
      <c r="AO1117" s="205"/>
      <c r="AP1117" s="206"/>
      <c r="AQ1117" s="204">
        <f>SUM(AQ1108:BB1116)</f>
        <v>0</v>
      </c>
      <c r="AR1117" s="205"/>
      <c r="AS1117" s="205"/>
      <c r="AT1117" s="205"/>
      <c r="AU1117" s="205"/>
      <c r="AV1117" s="205"/>
      <c r="AW1117" s="205"/>
      <c r="AX1117" s="205"/>
      <c r="AY1117" s="205"/>
      <c r="AZ1117" s="205"/>
      <c r="BA1117" s="205"/>
      <c r="BB1117" s="207"/>
      <c r="BC1117" s="208"/>
      <c r="BD1117" s="205"/>
      <c r="BE1117" s="206"/>
      <c r="BF1117" s="204">
        <f>SUM(BF1108:BQ1116)</f>
        <v>0</v>
      </c>
      <c r="BG1117" s="205"/>
      <c r="BH1117" s="205"/>
      <c r="BI1117" s="205"/>
      <c r="BJ1117" s="205"/>
      <c r="BK1117" s="205"/>
      <c r="BL1117" s="205"/>
      <c r="BM1117" s="205"/>
      <c r="BN1117" s="205"/>
      <c r="BO1117" s="205"/>
      <c r="BP1117" s="205"/>
      <c r="BQ1117" s="207"/>
      <c r="BR1117" s="208">
        <f>AE1117-AQ1117-BF1117</f>
        <v>0</v>
      </c>
      <c r="BS1117" s="205"/>
      <c r="BT1117" s="205"/>
      <c r="BU1117" s="205"/>
      <c r="BV1117" s="205"/>
      <c r="BW1117" s="205"/>
      <c r="BX1117" s="205"/>
      <c r="BY1117" s="205"/>
      <c r="BZ1117" s="205"/>
      <c r="CA1117" s="205"/>
      <c r="CB1117" s="205"/>
      <c r="CC1117" s="209"/>
      <c r="CD1117" s="75"/>
    </row>
    <row r="1118" spans="2:82" ht="15" customHeight="1">
      <c r="B1118" s="232" t="s">
        <v>72</v>
      </c>
      <c r="C1118" s="233"/>
      <c r="D1118" s="233"/>
      <c r="E1118" s="233"/>
      <c r="F1118" s="233"/>
      <c r="G1118" s="233"/>
      <c r="H1118" s="233"/>
      <c r="I1118" s="233"/>
      <c r="J1118" s="233"/>
      <c r="K1118" s="233"/>
      <c r="L1118" s="233"/>
      <c r="M1118" s="233"/>
      <c r="N1118" s="233"/>
      <c r="O1118" s="233"/>
      <c r="P1118" s="234" t="s">
        <v>28</v>
      </c>
      <c r="Q1118" s="235"/>
      <c r="R1118" s="235"/>
      <c r="S1118" s="235"/>
      <c r="T1118" s="235"/>
      <c r="U1118" s="236"/>
      <c r="V1118" s="392" t="s">
        <v>29</v>
      </c>
      <c r="W1118" s="392"/>
      <c r="X1118" s="392"/>
      <c r="Y1118" s="392"/>
      <c r="Z1118" s="392"/>
      <c r="AA1118" s="392"/>
      <c r="AB1118" s="392" t="s">
        <v>101</v>
      </c>
      <c r="AC1118" s="392"/>
      <c r="AD1118" s="392"/>
      <c r="AE1118" s="392"/>
      <c r="AF1118" s="392"/>
      <c r="AG1118" s="392"/>
      <c r="AH1118" s="392" t="s">
        <v>30</v>
      </c>
      <c r="AI1118" s="392"/>
      <c r="AJ1118" s="392"/>
      <c r="AK1118" s="392"/>
      <c r="AL1118" s="392"/>
      <c r="AM1118" s="392"/>
      <c r="AN1118" s="392"/>
      <c r="AO1118" s="392"/>
      <c r="AP1118" s="392"/>
      <c r="AQ1118" s="392"/>
      <c r="AR1118" s="392"/>
      <c r="AS1118" s="234"/>
      <c r="AT1118" s="395" t="s">
        <v>100</v>
      </c>
      <c r="AU1118" s="385"/>
      <c r="AV1118" s="385"/>
      <c r="AW1118" s="385"/>
      <c r="AX1118" s="385"/>
      <c r="AY1118" s="385"/>
      <c r="AZ1118" s="385"/>
      <c r="BA1118" s="385"/>
      <c r="BB1118" s="385"/>
      <c r="BC1118" s="385"/>
      <c r="BD1118" s="385"/>
      <c r="BE1118" s="385"/>
      <c r="BF1118" s="385"/>
      <c r="BG1118" s="385"/>
      <c r="BH1118" s="385"/>
      <c r="BI1118" s="385"/>
      <c r="BJ1118" s="385"/>
      <c r="BK1118" s="385"/>
      <c r="BL1118" s="385"/>
      <c r="BM1118" s="385"/>
      <c r="BN1118" s="385"/>
      <c r="BO1118" s="385"/>
      <c r="BP1118" s="385"/>
      <c r="BQ1118" s="385"/>
      <c r="BR1118" s="385"/>
      <c r="BS1118" s="385"/>
      <c r="BT1118" s="385"/>
      <c r="BU1118" s="385"/>
      <c r="BV1118" s="385"/>
      <c r="BW1118" s="385"/>
      <c r="BX1118" s="385"/>
      <c r="BY1118" s="385"/>
      <c r="BZ1118" s="385"/>
      <c r="CA1118" s="385"/>
      <c r="CB1118" s="385"/>
      <c r="CC1118" s="386"/>
      <c r="CD1118" s="46"/>
    </row>
    <row r="1119" spans="2:82" ht="45" customHeight="1">
      <c r="B1119" s="237" t="s">
        <v>27</v>
      </c>
      <c r="C1119" s="238"/>
      <c r="D1119" s="238"/>
      <c r="E1119" s="238"/>
      <c r="F1119" s="238"/>
      <c r="G1119" s="238"/>
      <c r="H1119" s="238"/>
      <c r="I1119" s="238"/>
      <c r="J1119" s="238"/>
      <c r="K1119" s="238"/>
      <c r="L1119" s="238"/>
      <c r="M1119" s="238"/>
      <c r="N1119" s="238"/>
      <c r="O1119" s="238"/>
      <c r="P1119" s="384"/>
      <c r="Q1119" s="238"/>
      <c r="R1119" s="238"/>
      <c r="S1119" s="238"/>
      <c r="T1119" s="238"/>
      <c r="U1119" s="239"/>
      <c r="V1119" s="393"/>
      <c r="W1119" s="393"/>
      <c r="X1119" s="393"/>
      <c r="Y1119" s="393"/>
      <c r="Z1119" s="393"/>
      <c r="AA1119" s="393"/>
      <c r="AB1119" s="393"/>
      <c r="AC1119" s="393"/>
      <c r="AD1119" s="393"/>
      <c r="AE1119" s="393"/>
      <c r="AF1119" s="393"/>
      <c r="AG1119" s="393"/>
      <c r="AH1119" s="394"/>
      <c r="AI1119" s="394"/>
      <c r="AJ1119" s="394"/>
      <c r="AK1119" s="394"/>
      <c r="AL1119" s="394"/>
      <c r="AM1119" s="394"/>
      <c r="AN1119" s="393"/>
      <c r="AO1119" s="393"/>
      <c r="AP1119" s="393"/>
      <c r="AQ1119" s="393"/>
      <c r="AR1119" s="393"/>
      <c r="AS1119" s="167"/>
      <c r="AT1119" s="396"/>
      <c r="AU1119" s="387"/>
      <c r="AV1119" s="387"/>
      <c r="AW1119" s="387"/>
      <c r="AX1119" s="387"/>
      <c r="AY1119" s="387"/>
      <c r="AZ1119" s="387"/>
      <c r="BA1119" s="387"/>
      <c r="BB1119" s="387"/>
      <c r="BC1119" s="387"/>
      <c r="BD1119" s="387"/>
      <c r="BE1119" s="387"/>
      <c r="BF1119" s="387"/>
      <c r="BG1119" s="387"/>
      <c r="BH1119" s="387"/>
      <c r="BI1119" s="387"/>
      <c r="BJ1119" s="387"/>
      <c r="BK1119" s="387"/>
      <c r="BL1119" s="387"/>
      <c r="BM1119" s="387"/>
      <c r="BN1119" s="387"/>
      <c r="BO1119" s="387"/>
      <c r="BP1119" s="387"/>
      <c r="BQ1119" s="387"/>
      <c r="BR1119" s="387"/>
      <c r="BS1119" s="387"/>
      <c r="BT1119" s="387"/>
      <c r="BU1119" s="387"/>
      <c r="BV1119" s="387"/>
      <c r="BW1119" s="387"/>
      <c r="BX1119" s="387"/>
      <c r="BY1119" s="387"/>
      <c r="BZ1119" s="387"/>
      <c r="CA1119" s="387"/>
      <c r="CB1119" s="387"/>
      <c r="CC1119" s="388"/>
      <c r="CD1119" s="46"/>
    </row>
    <row r="1120" spans="2:82" ht="27" customHeight="1" thickBot="1">
      <c r="B1120" s="225" t="s">
        <v>24</v>
      </c>
      <c r="C1120" s="226"/>
      <c r="D1120" s="226"/>
      <c r="E1120" s="226"/>
      <c r="F1120" s="226"/>
      <c r="G1120" s="226"/>
      <c r="H1120" s="226"/>
      <c r="I1120" s="226"/>
      <c r="J1120" s="226"/>
      <c r="K1120" s="226"/>
      <c r="L1120" s="226"/>
      <c r="M1120" s="226"/>
      <c r="N1120" s="226"/>
      <c r="O1120" s="226"/>
      <c r="P1120" s="226"/>
      <c r="Q1120" s="226"/>
      <c r="R1120" s="226"/>
      <c r="S1120" s="226"/>
      <c r="T1120" s="226"/>
      <c r="U1120" s="226"/>
      <c r="V1120" s="226"/>
      <c r="W1120" s="226"/>
      <c r="X1120" s="226"/>
      <c r="Y1120" s="226"/>
      <c r="Z1120" s="226"/>
      <c r="AA1120" s="226"/>
      <c r="AB1120" s="226"/>
      <c r="AC1120" s="226"/>
      <c r="AD1120" s="226"/>
      <c r="AE1120" s="226"/>
      <c r="AF1120" s="227"/>
      <c r="AG1120" s="228" t="s">
        <v>25</v>
      </c>
      <c r="AH1120" s="229"/>
      <c r="AI1120" s="229"/>
      <c r="AJ1120" s="229"/>
      <c r="AK1120" s="229"/>
      <c r="AL1120" s="229"/>
      <c r="AM1120" s="229"/>
      <c r="AN1120" s="229"/>
      <c r="AO1120" s="229"/>
      <c r="AP1120" s="229"/>
      <c r="AQ1120" s="229"/>
      <c r="AR1120" s="229"/>
      <c r="AS1120" s="229"/>
      <c r="AT1120" s="229"/>
      <c r="AU1120" s="229"/>
      <c r="AV1120" s="229"/>
      <c r="AW1120" s="229"/>
      <c r="AX1120" s="229"/>
      <c r="AY1120" s="229"/>
      <c r="AZ1120" s="229"/>
      <c r="BA1120" s="229"/>
      <c r="BB1120" s="230"/>
      <c r="BC1120" s="228" t="s">
        <v>26</v>
      </c>
      <c r="BD1120" s="229"/>
      <c r="BE1120" s="229"/>
      <c r="BF1120" s="229"/>
      <c r="BG1120" s="229"/>
      <c r="BH1120" s="229"/>
      <c r="BI1120" s="229"/>
      <c r="BJ1120" s="229"/>
      <c r="BK1120" s="229"/>
      <c r="BL1120" s="229"/>
      <c r="BM1120" s="229"/>
      <c r="BN1120" s="229"/>
      <c r="BO1120" s="229"/>
      <c r="BP1120" s="229"/>
      <c r="BQ1120" s="229"/>
      <c r="BR1120" s="229"/>
      <c r="BS1120" s="229"/>
      <c r="BT1120" s="229"/>
      <c r="BU1120" s="229"/>
      <c r="BV1120" s="229"/>
      <c r="BW1120" s="229"/>
      <c r="BX1120" s="229"/>
      <c r="BY1120" s="229"/>
      <c r="BZ1120" s="229"/>
      <c r="CA1120" s="229"/>
      <c r="CB1120" s="229"/>
      <c r="CC1120" s="231"/>
      <c r="CD1120" s="47"/>
    </row>
    <row r="1121" spans="2:82" ht="15.95" customHeight="1">
      <c r="AC1121" s="100" t="s">
        <v>98</v>
      </c>
      <c r="AD1121" s="100"/>
      <c r="AE1121" s="100"/>
      <c r="AF1121" s="100"/>
      <c r="AG1121" s="100"/>
      <c r="AH1121" s="100"/>
      <c r="AI1121" s="100"/>
      <c r="AJ1121" s="100"/>
      <c r="AK1121" s="100"/>
      <c r="AL1121" s="100"/>
      <c r="AM1121" s="100"/>
      <c r="AN1121" s="100"/>
      <c r="AO1121" s="100"/>
      <c r="AP1121" s="100"/>
      <c r="AQ1121" s="100"/>
      <c r="AR1121" s="100"/>
      <c r="AS1121" s="100"/>
      <c r="AT1121" s="100"/>
      <c r="AU1121" s="100"/>
      <c r="AV1121" s="100"/>
      <c r="AW1121" s="100"/>
      <c r="AX1121" s="100"/>
      <c r="AY1121" s="58"/>
      <c r="BN1121" s="102">
        <f>'③原紙（経理）'!BN1121:BP1121</f>
        <v>0</v>
      </c>
      <c r="BO1121" s="102"/>
      <c r="BP1121" s="102"/>
      <c r="BQ1121" s="5" t="s">
        <v>42</v>
      </c>
      <c r="BR1121" s="5"/>
      <c r="BS1121" s="5"/>
      <c r="BT1121" s="5"/>
      <c r="BU1121" s="5"/>
      <c r="BV1121" s="88">
        <v>41</v>
      </c>
      <c r="BW1121" s="88"/>
      <c r="BX1121" s="88"/>
      <c r="BY1121" s="5" t="s">
        <v>41</v>
      </c>
      <c r="BZ1121" s="5"/>
      <c r="CA1121" s="5"/>
    </row>
    <row r="1122" spans="2:82" ht="15.75" customHeight="1">
      <c r="B1122" s="4"/>
      <c r="C1122" s="4"/>
      <c r="D1122" s="4"/>
      <c r="E1122" s="4"/>
      <c r="F1122" s="4"/>
      <c r="G1122" s="4"/>
      <c r="H1122" s="4"/>
      <c r="I1122" s="4"/>
      <c r="J1122" s="4"/>
      <c r="K1122" s="4"/>
      <c r="L1122" s="4"/>
      <c r="M1122" s="4"/>
      <c r="N1122" s="4"/>
      <c r="O1122" s="4"/>
      <c r="P1122" s="4"/>
      <c r="Q1122" s="4"/>
      <c r="R1122" s="4"/>
      <c r="S1122" s="4"/>
      <c r="T1122" s="4"/>
      <c r="U1122" s="4"/>
      <c r="V1122" s="4"/>
      <c r="W1122" s="4"/>
      <c r="X1122" s="4"/>
      <c r="Y1122" s="4"/>
      <c r="Z1122" s="4"/>
      <c r="AA1122" s="4"/>
      <c r="AB1122" s="4"/>
      <c r="AC1122" s="100"/>
      <c r="AD1122" s="100"/>
      <c r="AE1122" s="100"/>
      <c r="AF1122" s="100"/>
      <c r="AG1122" s="100"/>
      <c r="AH1122" s="100"/>
      <c r="AI1122" s="100"/>
      <c r="AJ1122" s="100"/>
      <c r="AK1122" s="100"/>
      <c r="AL1122" s="100"/>
      <c r="AM1122" s="100"/>
      <c r="AN1122" s="100"/>
      <c r="AO1122" s="100"/>
      <c r="AP1122" s="100"/>
      <c r="AQ1122" s="100"/>
      <c r="AR1122" s="100"/>
      <c r="AS1122" s="100"/>
      <c r="AT1122" s="100"/>
      <c r="AU1122" s="100"/>
      <c r="AV1122" s="100"/>
      <c r="AW1122" s="100"/>
      <c r="AX1122" s="100"/>
      <c r="AY1122" s="58"/>
      <c r="AZ1122" s="4"/>
      <c r="BA1122" s="4"/>
      <c r="BB1122" s="4"/>
      <c r="BC1122" s="4"/>
      <c r="BD1122" s="4"/>
      <c r="BE1122" s="4"/>
      <c r="BF1122" s="4"/>
      <c r="BG1122" s="4"/>
      <c r="BH1122" s="4"/>
      <c r="BI1122" s="4"/>
      <c r="BJ1122" s="4"/>
      <c r="BK1122" s="5" t="s">
        <v>4</v>
      </c>
      <c r="BN1122" s="102">
        <f>'③原紙（経理）'!BN1122:BO1122</f>
        <v>0</v>
      </c>
      <c r="BO1122" s="102"/>
      <c r="BP1122" s="88" t="s">
        <v>3</v>
      </c>
      <c r="BQ1122" s="88"/>
      <c r="BR1122" s="102">
        <f>'③原紙（経理）'!BR1122:BS1122</f>
        <v>0</v>
      </c>
      <c r="BS1122" s="102"/>
      <c r="BT1122" s="102">
        <f>'③原紙（経理）'!BT1122:BU1122</f>
        <v>0</v>
      </c>
      <c r="BU1122" s="102"/>
      <c r="BV1122" s="88" t="s">
        <v>2</v>
      </c>
      <c r="BW1122" s="88"/>
      <c r="BX1122" s="102">
        <f>'③原紙（経理）'!BX1122:BY1122</f>
        <v>0</v>
      </c>
      <c r="BY1122" s="102"/>
      <c r="BZ1122" s="102">
        <f>'③原紙（経理）'!BZ1122:CA1122</f>
        <v>0</v>
      </c>
      <c r="CA1122" s="102"/>
      <c r="CB1122" s="88" t="s">
        <v>1</v>
      </c>
      <c r="CC1122" s="88"/>
      <c r="CD1122" s="39"/>
    </row>
    <row r="1123" spans="2:82" ht="15.75" customHeight="1" thickBot="1">
      <c r="B1123" s="4"/>
      <c r="C1123" s="4"/>
      <c r="D1123" s="4"/>
      <c r="E1123" s="4"/>
      <c r="F1123" s="4"/>
      <c r="G1123" s="4"/>
      <c r="H1123" s="4"/>
      <c r="I1123" s="4"/>
      <c r="J1123" s="4"/>
      <c r="K1123" s="4"/>
      <c r="L1123" s="4"/>
      <c r="M1123" s="4"/>
      <c r="N1123" s="4"/>
      <c r="O1123" s="4"/>
      <c r="P1123" s="4"/>
      <c r="Q1123" s="4"/>
      <c r="R1123" s="4"/>
      <c r="S1123" s="4"/>
      <c r="T1123" s="4"/>
      <c r="U1123" s="4"/>
      <c r="V1123" s="4"/>
      <c r="W1123" s="4"/>
      <c r="X1123" s="4"/>
      <c r="Y1123" s="4"/>
      <c r="Z1123" s="4"/>
      <c r="AA1123" s="4"/>
      <c r="AB1123" s="4"/>
      <c r="AC1123" s="101"/>
      <c r="AD1123" s="101"/>
      <c r="AE1123" s="101"/>
      <c r="AF1123" s="101"/>
      <c r="AG1123" s="101"/>
      <c r="AH1123" s="101"/>
      <c r="AI1123" s="101"/>
      <c r="AJ1123" s="101"/>
      <c r="AK1123" s="101"/>
      <c r="AL1123" s="101"/>
      <c r="AM1123" s="101"/>
      <c r="AN1123" s="101"/>
      <c r="AO1123" s="101"/>
      <c r="AP1123" s="101"/>
      <c r="AQ1123" s="101"/>
      <c r="AR1123" s="101"/>
      <c r="AS1123" s="101"/>
      <c r="AT1123" s="101"/>
      <c r="AU1123" s="101"/>
      <c r="AV1123" s="101"/>
      <c r="AW1123" s="101"/>
      <c r="AX1123" s="101"/>
      <c r="AY1123" s="58"/>
      <c r="AZ1123" s="4"/>
      <c r="BA1123" s="4"/>
      <c r="BB1123" s="4"/>
      <c r="BC1123" s="4"/>
      <c r="BD1123" s="4"/>
      <c r="BE1123" s="4"/>
      <c r="BF1123" s="4"/>
      <c r="BG1123" s="4"/>
      <c r="BH1123" s="4"/>
      <c r="BI1123" s="4"/>
      <c r="BJ1123" s="4"/>
      <c r="BN1123" s="42"/>
      <c r="BO1123" s="42"/>
      <c r="BP1123" s="42"/>
      <c r="BQ1123" s="42"/>
      <c r="BR1123" s="42"/>
      <c r="BS1123" s="42"/>
      <c r="BT1123" s="42"/>
      <c r="BU1123" s="42"/>
      <c r="BV1123" s="42"/>
      <c r="BW1123" s="42"/>
      <c r="BX1123" s="42"/>
      <c r="BY1123" s="42"/>
      <c r="BZ1123" s="42"/>
      <c r="CA1123" s="42"/>
      <c r="CB1123" s="39"/>
      <c r="CC1123" s="39"/>
      <c r="CD1123" s="39"/>
    </row>
    <row r="1124" spans="2:82" ht="27" customHeight="1" thickTop="1">
      <c r="B1124" s="4"/>
      <c r="C1124" s="4"/>
      <c r="D1124" s="4"/>
      <c r="E1124" s="4"/>
      <c r="F1124" s="4"/>
      <c r="G1124" s="4"/>
      <c r="H1124" s="4"/>
      <c r="I1124" s="4"/>
      <c r="J1124" s="4"/>
      <c r="K1124" s="4"/>
      <c r="L1124" s="4"/>
      <c r="M1124" s="4"/>
      <c r="N1124" s="4"/>
      <c r="O1124" s="4"/>
      <c r="P1124" s="4"/>
      <c r="Q1124" s="4"/>
      <c r="R1124" s="4"/>
      <c r="S1124" s="4"/>
      <c r="T1124" s="4"/>
      <c r="U1124" s="4"/>
      <c r="V1124" s="4"/>
      <c r="W1124" s="4"/>
      <c r="X1124" s="4"/>
      <c r="Y1124" s="4"/>
      <c r="Z1124" s="4"/>
      <c r="AA1124" s="4"/>
      <c r="AB1124" s="4"/>
      <c r="AC1124" s="89" t="s">
        <v>0</v>
      </c>
      <c r="AD1124" s="89"/>
      <c r="AE1124" s="89"/>
      <c r="AF1124" s="89"/>
      <c r="AG1124" s="89"/>
      <c r="AH1124" s="89"/>
      <c r="AI1124" s="89"/>
      <c r="AJ1124" s="89"/>
      <c r="AK1124" s="89"/>
      <c r="AL1124" s="89"/>
      <c r="AM1124" s="89"/>
      <c r="AN1124" s="89"/>
      <c r="AO1124" s="89"/>
      <c r="AP1124" s="89"/>
      <c r="AQ1124" s="89"/>
      <c r="AR1124" s="89"/>
      <c r="AS1124" s="89"/>
      <c r="AT1124" s="89"/>
      <c r="AU1124" s="89"/>
      <c r="AV1124" s="89"/>
      <c r="AW1124" s="89"/>
      <c r="AX1124" s="89"/>
      <c r="AY1124" s="59"/>
      <c r="AZ1124" s="90" t="s">
        <v>75</v>
      </c>
      <c r="BA1124" s="91"/>
      <c r="BB1124" s="91"/>
      <c r="BC1124" s="91"/>
      <c r="BD1124" s="91"/>
      <c r="BE1124" s="91"/>
      <c r="BF1124" s="91"/>
      <c r="BG1124" s="91"/>
      <c r="BH1124" s="91"/>
      <c r="BI1124" s="91"/>
      <c r="BJ1124" s="91"/>
      <c r="BK1124" s="91"/>
      <c r="BL1124" s="91"/>
      <c r="BM1124" s="91"/>
      <c r="BN1124" s="91"/>
      <c r="BO1124" s="91"/>
      <c r="BP1124" s="91"/>
      <c r="BQ1124" s="91"/>
      <c r="BR1124" s="91"/>
      <c r="BS1124" s="91"/>
      <c r="BT1124" s="91"/>
      <c r="BU1124" s="91"/>
      <c r="BV1124" s="91"/>
      <c r="BW1124" s="91"/>
      <c r="BX1124" s="91"/>
      <c r="BY1124" s="91"/>
      <c r="BZ1124" s="91"/>
      <c r="CA1124" s="91"/>
      <c r="CB1124" s="91"/>
      <c r="CC1124" s="91"/>
      <c r="CD1124" s="92"/>
    </row>
    <row r="1125" spans="2:82" ht="27.75" customHeight="1" thickBot="1">
      <c r="C1125" s="1"/>
      <c r="D1125" s="1"/>
      <c r="E1125" s="2"/>
      <c r="F1125" s="2"/>
      <c r="G1125" s="2"/>
      <c r="I1125" s="3"/>
      <c r="J1125" s="2"/>
      <c r="K1125" s="2"/>
      <c r="L1125" s="2"/>
      <c r="M1125" s="15"/>
      <c r="N1125" s="15"/>
      <c r="O1125" s="15"/>
      <c r="P1125" s="15"/>
      <c r="Q1125" s="15"/>
      <c r="R1125" s="15"/>
      <c r="S1125" s="15"/>
      <c r="T1125" s="15"/>
      <c r="U1125" s="15"/>
      <c r="V1125" s="15"/>
      <c r="W1125" s="2"/>
      <c r="X1125" s="2"/>
      <c r="Y1125" s="11"/>
      <c r="Z1125" s="11"/>
      <c r="AA1125" s="11"/>
      <c r="AB1125" s="11"/>
      <c r="AC1125" s="93"/>
      <c r="AD1125" s="93"/>
      <c r="AE1125" s="93"/>
      <c r="AF1125" s="93"/>
      <c r="AG1125" s="93"/>
      <c r="AH1125" s="93"/>
      <c r="AI1125" s="93"/>
      <c r="AJ1125" s="93"/>
      <c r="AK1125" s="93"/>
      <c r="AL1125" s="93"/>
      <c r="AM1125" s="93"/>
      <c r="AN1125" s="93"/>
      <c r="AO1125" s="93"/>
      <c r="AP1125" s="93"/>
      <c r="AQ1125" s="93"/>
      <c r="AR1125" s="93"/>
      <c r="AS1125" s="93"/>
      <c r="AT1125" s="93"/>
      <c r="AU1125" s="93"/>
      <c r="AV1125" s="93"/>
      <c r="AW1125" s="93"/>
      <c r="AX1125" s="93"/>
      <c r="AY1125" s="94"/>
      <c r="AZ1125" s="95" t="str">
        <f>IF(①適格請求書発行事業者登録番号!$A$5="","?",①適格請求書発行事業者登録番号!$A$5)</f>
        <v>?</v>
      </c>
      <c r="BA1125" s="96"/>
      <c r="BB1125" s="97" t="str">
        <f>IF(①適格請求書発行事業者登録番号!$B$5="","?",①適格請求書発行事業者登録番号!$B$5)</f>
        <v>?</v>
      </c>
      <c r="BC1125" s="98"/>
      <c r="BD1125" s="57" t="s">
        <v>82</v>
      </c>
      <c r="BE1125" s="97" t="str">
        <f>IF(①適格請求書発行事業者登録番号!$D$5="","?",①適格請求書発行事業者登録番号!$D$5)</f>
        <v>?</v>
      </c>
      <c r="BF1125" s="98"/>
      <c r="BG1125" s="97" t="str">
        <f>IF(①適格請求書発行事業者登録番号!$E$5="","?",①適格請求書発行事業者登録番号!$E$5)</f>
        <v>?</v>
      </c>
      <c r="BH1125" s="98"/>
      <c r="BI1125" s="97" t="str">
        <f>IF(①適格請求書発行事業者登録番号!$F$5="","?",①適格請求書発行事業者登録番号!$F$5)</f>
        <v>?</v>
      </c>
      <c r="BJ1125" s="98"/>
      <c r="BK1125" s="97" t="str">
        <f>IF(①適格請求書発行事業者登録番号!$G$5="","?",①適格請求書発行事業者登録番号!$G$5)</f>
        <v>?</v>
      </c>
      <c r="BL1125" s="98"/>
      <c r="BM1125" s="57" t="s">
        <v>82</v>
      </c>
      <c r="BN1125" s="97" t="str">
        <f>IF(①適格請求書発行事業者登録番号!$I$5="","?",①適格請求書発行事業者登録番号!$I$5)</f>
        <v>?</v>
      </c>
      <c r="BO1125" s="98"/>
      <c r="BP1125" s="97" t="str">
        <f>IF(①適格請求書発行事業者登録番号!$J$5="","?",①適格請求書発行事業者登録番号!$J$5)</f>
        <v>?</v>
      </c>
      <c r="BQ1125" s="98"/>
      <c r="BR1125" s="97" t="str">
        <f>IF(①適格請求書発行事業者登録番号!$K$5="","?",①適格請求書発行事業者登録番号!$K$5)</f>
        <v>?</v>
      </c>
      <c r="BS1125" s="98"/>
      <c r="BT1125" s="97" t="str">
        <f>IF(①適格請求書発行事業者登録番号!$L$5="","?",①適格請求書発行事業者登録番号!$L$5)</f>
        <v>?</v>
      </c>
      <c r="BU1125" s="98"/>
      <c r="BV1125" s="57" t="s">
        <v>82</v>
      </c>
      <c r="BW1125" s="97" t="str">
        <f>IF(①適格請求書発行事業者登録番号!$N$5="","?",①適格請求書発行事業者登録番号!$N$5)</f>
        <v>?</v>
      </c>
      <c r="BX1125" s="98"/>
      <c r="BY1125" s="97" t="str">
        <f>IF(①適格請求書発行事業者登録番号!$O$5="","?",①適格請求書発行事業者登録番号!$O$5)</f>
        <v>?</v>
      </c>
      <c r="BZ1125" s="98"/>
      <c r="CA1125" s="97" t="str">
        <f>IF(①適格請求書発行事業者登録番号!$P$5="","?",①適格請求書発行事業者登録番号!$P$5)</f>
        <v>?</v>
      </c>
      <c r="CB1125" s="98"/>
      <c r="CC1125" s="97" t="str">
        <f>IF(①適格請求書発行事業者登録番号!$Q$5="","?",①適格請求書発行事業者登録番号!$Q$5)</f>
        <v>?</v>
      </c>
      <c r="CD1125" s="99"/>
    </row>
    <row r="1126" spans="2:82" ht="15" customHeight="1" thickBot="1">
      <c r="C1126" s="1"/>
      <c r="D1126" s="1"/>
      <c r="E1126" s="2"/>
      <c r="F1126" s="2"/>
      <c r="G1126" s="2"/>
      <c r="I1126" s="3"/>
      <c r="J1126" s="2"/>
      <c r="K1126" s="2"/>
      <c r="L1126" s="2"/>
      <c r="M1126" s="15"/>
      <c r="N1126" s="15"/>
      <c r="O1126" s="15"/>
      <c r="P1126" s="15"/>
      <c r="Q1126" s="15"/>
      <c r="R1126" s="15"/>
      <c r="S1126" s="15"/>
      <c r="T1126" s="15"/>
      <c r="U1126" s="15"/>
      <c r="V1126" s="15"/>
      <c r="W1126" s="2"/>
      <c r="X1126" s="2"/>
      <c r="Y1126" s="11"/>
      <c r="Z1126" s="11"/>
      <c r="AA1126" s="11"/>
      <c r="AB1126" s="11"/>
      <c r="AC1126" s="60"/>
      <c r="AD1126" s="60"/>
      <c r="AE1126" s="60"/>
      <c r="AF1126" s="60"/>
      <c r="AG1126" s="60"/>
      <c r="AH1126" s="60"/>
      <c r="AI1126" s="60"/>
      <c r="AJ1126" s="60"/>
      <c r="AK1126" s="60"/>
      <c r="AL1126" s="60"/>
      <c r="AM1126" s="60"/>
      <c r="AN1126" s="60"/>
      <c r="AO1126" s="60"/>
      <c r="AP1126" s="60"/>
      <c r="AQ1126" s="60"/>
      <c r="AR1126" s="60"/>
      <c r="AS1126" s="60"/>
      <c r="AT1126" s="60"/>
      <c r="AU1126" s="60"/>
      <c r="AV1126" s="60"/>
      <c r="AW1126" s="60"/>
      <c r="AX1126" s="60"/>
      <c r="AY1126" s="60"/>
      <c r="AZ1126" s="63"/>
      <c r="BA1126" s="63"/>
      <c r="BB1126" s="63"/>
      <c r="BC1126" s="63"/>
      <c r="BD1126" s="64"/>
      <c r="BE1126" s="63"/>
      <c r="BF1126" s="63"/>
      <c r="BG1126" s="63"/>
      <c r="BH1126" s="350"/>
      <c r="BI1126" s="350"/>
      <c r="BJ1126" s="66"/>
      <c r="BK1126" s="66"/>
      <c r="BL1126" s="351" t="s">
        <v>87</v>
      </c>
      <c r="BM1126" s="351"/>
      <c r="BN1126" s="352" t="str">
        <f>IF(②基本情報入力シート!$B$3=0,"基本情報シートを入力して下さい",②基本情報入力シート!$B$3)</f>
        <v>基本情報シートを入力して下さい</v>
      </c>
      <c r="BO1126" s="352"/>
      <c r="BP1126" s="352"/>
      <c r="BQ1126" s="352"/>
      <c r="BR1126" s="352"/>
      <c r="BS1126" s="352"/>
      <c r="BT1126" s="352"/>
      <c r="BU1126" s="352"/>
      <c r="BV1126" s="352"/>
      <c r="BW1126" s="352"/>
      <c r="BX1126" s="352"/>
      <c r="BY1126" s="352"/>
      <c r="BZ1126" s="352"/>
      <c r="CA1126" s="63"/>
      <c r="CB1126" s="63"/>
      <c r="CC1126" s="63"/>
      <c r="CD1126" s="63"/>
    </row>
    <row r="1127" spans="2:82" ht="24.95" customHeight="1">
      <c r="B1127" s="106" t="s">
        <v>18</v>
      </c>
      <c r="C1127" s="106"/>
      <c r="D1127" s="106"/>
      <c r="E1127" s="106"/>
      <c r="F1127" s="106"/>
      <c r="G1127" s="106"/>
      <c r="H1127" s="106"/>
      <c r="I1127" s="106"/>
      <c r="J1127" s="106"/>
      <c r="K1127" s="106"/>
      <c r="L1127" s="106"/>
      <c r="M1127" s="106"/>
      <c r="N1127" s="106"/>
      <c r="O1127" s="106"/>
      <c r="P1127" s="106"/>
      <c r="Q1127" s="106"/>
      <c r="R1127" s="106"/>
      <c r="S1127" s="106"/>
      <c r="T1127" s="106"/>
      <c r="U1127" s="106"/>
      <c r="V1127" s="106"/>
      <c r="W1127" s="106"/>
      <c r="X1127" s="106"/>
      <c r="Y1127" s="106"/>
      <c r="Z1127" s="106"/>
      <c r="AA1127" s="106"/>
      <c r="AB1127" s="106"/>
      <c r="AC1127" s="106"/>
      <c r="AD1127" s="106"/>
      <c r="AE1127" s="107" t="s">
        <v>94</v>
      </c>
      <c r="AF1127" s="108"/>
      <c r="AG1127" s="108"/>
      <c r="AH1127" s="108"/>
      <c r="AI1127" s="108"/>
      <c r="AJ1127" s="108"/>
      <c r="AK1127" s="108"/>
      <c r="AL1127" s="109">
        <f>BF1145</f>
        <v>0</v>
      </c>
      <c r="AM1127" s="110"/>
      <c r="AN1127" s="110"/>
      <c r="AO1127" s="110"/>
      <c r="AP1127" s="110"/>
      <c r="AQ1127" s="110"/>
      <c r="AR1127" s="110"/>
      <c r="AS1127" s="110"/>
      <c r="AT1127" s="110"/>
      <c r="AU1127" s="110"/>
      <c r="AV1127" s="110"/>
      <c r="AW1127" s="110"/>
      <c r="AX1127" s="110"/>
      <c r="AY1127" s="110"/>
      <c r="AZ1127" s="110"/>
      <c r="BA1127" s="111"/>
      <c r="BB1127" s="70"/>
      <c r="BC1127" s="71"/>
      <c r="BD1127" s="71"/>
      <c r="BH1127" s="22"/>
      <c r="BI1127" s="22"/>
      <c r="BJ1127" s="353" t="str">
        <f>IF(②基本情報入力シート!$B$4=0,"基本情報シートを入力して下さい",②基本情報入力シート!$B$4)</f>
        <v>基本情報シートを入力して下さい</v>
      </c>
      <c r="BK1127" s="353"/>
      <c r="BL1127" s="353"/>
      <c r="BM1127" s="353"/>
      <c r="BN1127" s="353"/>
      <c r="BO1127" s="353"/>
      <c r="BP1127" s="353"/>
      <c r="BQ1127" s="353"/>
      <c r="BR1127" s="353"/>
      <c r="BS1127" s="353"/>
      <c r="BT1127" s="353"/>
      <c r="BU1127" s="353"/>
      <c r="BV1127" s="353"/>
      <c r="BW1127" s="353"/>
      <c r="BX1127" s="353"/>
      <c r="BY1127" s="353"/>
      <c r="BZ1127" s="353"/>
      <c r="CA1127" s="65"/>
      <c r="CB1127" s="65"/>
      <c r="CC1127" s="65"/>
      <c r="CD1127" s="65"/>
    </row>
    <row r="1128" spans="2:82" ht="24.95" customHeight="1" thickBot="1">
      <c r="C1128" s="113" t="s">
        <v>19</v>
      </c>
      <c r="D1128" s="113"/>
      <c r="E1128" s="113"/>
      <c r="F1128" s="113"/>
      <c r="G1128" s="113"/>
      <c r="H1128" s="113"/>
      <c r="I1128" s="113"/>
      <c r="J1128" s="113"/>
      <c r="K1128" s="113"/>
      <c r="L1128" s="113"/>
      <c r="M1128" s="113"/>
      <c r="N1128" s="113"/>
      <c r="O1128" s="113"/>
      <c r="P1128" s="113"/>
      <c r="Q1128" s="113"/>
      <c r="R1128" s="113"/>
      <c r="S1128" s="113"/>
      <c r="T1128" s="113"/>
      <c r="U1128" s="113"/>
      <c r="V1128" s="113"/>
      <c r="W1128" s="113"/>
      <c r="X1128" s="113"/>
      <c r="Y1128" s="113"/>
      <c r="Z1128" s="113"/>
      <c r="AA1128" s="113"/>
      <c r="AB1128" s="113"/>
      <c r="AC1128" s="113"/>
      <c r="AD1128" s="113"/>
      <c r="AE1128" s="114" t="str">
        <f>'③原紙（経理）'!AE1128</f>
        <v>消費税(10%)</v>
      </c>
      <c r="AF1128" s="115"/>
      <c r="AG1128" s="115"/>
      <c r="AH1128" s="115"/>
      <c r="AI1128" s="115"/>
      <c r="AJ1128" s="115"/>
      <c r="AK1128" s="115"/>
      <c r="AL1128" s="116">
        <f>IF(AE1128="消費税(10%)",ROUND(AL1127*0.1,1),IF(AE1128="消費税(8%)",ROUND(AL1127*0.08,1),IF(AE1128="非課税","","")))</f>
        <v>0</v>
      </c>
      <c r="AM1128" s="117"/>
      <c r="AN1128" s="117"/>
      <c r="AO1128" s="117"/>
      <c r="AP1128" s="117"/>
      <c r="AQ1128" s="117"/>
      <c r="AR1128" s="117"/>
      <c r="AS1128" s="117"/>
      <c r="AT1128" s="117"/>
      <c r="AU1128" s="117"/>
      <c r="AV1128" s="117"/>
      <c r="AW1128" s="117"/>
      <c r="AX1128" s="117"/>
      <c r="AY1128" s="117"/>
      <c r="AZ1128" s="117"/>
      <c r="BA1128" s="118"/>
      <c r="BB1128" s="70"/>
      <c r="BC1128" s="71"/>
      <c r="BD1128" s="71"/>
      <c r="BH1128" s="22"/>
      <c r="BI1128" s="22"/>
      <c r="BJ1128" s="353" t="str">
        <f>IF(②基本情報入力シート!$B$5=0,"基本情報シートを入力して下さい",②基本情報入力シート!$B$5)</f>
        <v>基本情報シートを入力して下さい</v>
      </c>
      <c r="BK1128" s="353"/>
      <c r="BL1128" s="353"/>
      <c r="BM1128" s="353"/>
      <c r="BN1128" s="353"/>
      <c r="BO1128" s="353"/>
      <c r="BP1128" s="353"/>
      <c r="BQ1128" s="353"/>
      <c r="BR1128" s="353"/>
      <c r="BS1128" s="353"/>
      <c r="BT1128" s="353"/>
      <c r="BU1128" s="353"/>
      <c r="BV1128" s="353"/>
      <c r="BW1128" s="353"/>
      <c r="BX1128" s="353"/>
      <c r="BY1128" s="353"/>
      <c r="BZ1128" s="353"/>
      <c r="CA1128" s="62"/>
      <c r="CB1128" s="340" t="s">
        <v>34</v>
      </c>
      <c r="CC1128" s="340"/>
      <c r="CD1128" s="43"/>
    </row>
    <row r="1129" spans="2:82" ht="25.5" customHeight="1" thickBot="1">
      <c r="P1129" s="6"/>
      <c r="Q1129" s="6"/>
      <c r="T1129" s="7"/>
      <c r="Y1129" s="11"/>
      <c r="Z1129" s="11"/>
      <c r="AA1129" s="11"/>
      <c r="AB1129" s="11"/>
      <c r="AC1129" s="12"/>
      <c r="AD1129" s="12"/>
      <c r="AE1129" s="121" t="s">
        <v>95</v>
      </c>
      <c r="AF1129" s="122"/>
      <c r="AG1129" s="122"/>
      <c r="AH1129" s="122"/>
      <c r="AI1129" s="122"/>
      <c r="AJ1129" s="122"/>
      <c r="AK1129" s="122"/>
      <c r="AL1129" s="123">
        <f>IF(AL1128="",AL1127,AL1127+AL1128)</f>
        <v>0</v>
      </c>
      <c r="AM1129" s="124"/>
      <c r="AN1129" s="124"/>
      <c r="AO1129" s="124"/>
      <c r="AP1129" s="124"/>
      <c r="AQ1129" s="124"/>
      <c r="AR1129" s="124"/>
      <c r="AS1129" s="124"/>
      <c r="AT1129" s="124"/>
      <c r="AU1129" s="124"/>
      <c r="AV1129" s="124"/>
      <c r="AW1129" s="124"/>
      <c r="AX1129" s="124"/>
      <c r="AY1129" s="124"/>
      <c r="AZ1129" s="124"/>
      <c r="BA1129" s="125"/>
      <c r="BB1129" s="72"/>
      <c r="BC1129" s="73"/>
      <c r="BD1129" s="73"/>
      <c r="BH1129" s="22"/>
      <c r="BI1129" s="23"/>
      <c r="BJ1129" s="345" t="str">
        <f>IF(②基本情報入力シート!$B$6=0,"基本情報シートを入力して下さい",②基本情報入力シート!$B$6)</f>
        <v>基本情報シートを入力して下さい</v>
      </c>
      <c r="BK1129" s="345"/>
      <c r="BL1129" s="345"/>
      <c r="BM1129" s="345"/>
      <c r="BN1129" s="345"/>
      <c r="BO1129" s="345"/>
      <c r="BP1129" s="345"/>
      <c r="BQ1129" s="345"/>
      <c r="BR1129" s="345"/>
      <c r="BS1129" s="345"/>
      <c r="BT1129" s="345"/>
      <c r="BU1129" s="345"/>
      <c r="BV1129" s="345"/>
      <c r="BW1129" s="345"/>
      <c r="BX1129" s="345"/>
      <c r="BY1129" s="345"/>
      <c r="BZ1129" s="345"/>
      <c r="CA1129" s="345"/>
      <c r="CB1129" s="341"/>
      <c r="CC1129" s="341"/>
      <c r="CD1129" s="43"/>
    </row>
    <row r="1130" spans="2:82" ht="15" customHeight="1">
      <c r="C1130" s="5"/>
      <c r="D1130" s="5"/>
      <c r="E1130" s="5"/>
      <c r="F1130" s="5"/>
      <c r="G1130" s="5"/>
      <c r="H1130" s="5"/>
      <c r="I1130" s="5"/>
      <c r="J1130" s="5"/>
      <c r="K1130" s="5"/>
      <c r="L1130" s="5"/>
      <c r="M1130" s="5"/>
      <c r="N1130" s="5"/>
      <c r="O1130" s="5"/>
      <c r="P1130" s="7"/>
      <c r="Q1130" s="7"/>
      <c r="R1130" s="5"/>
      <c r="S1130" s="5"/>
      <c r="T1130" s="7"/>
      <c r="U1130" s="5"/>
      <c r="V1130" s="5"/>
      <c r="W1130" s="5"/>
      <c r="X1130" s="5"/>
      <c r="Y1130" s="8"/>
      <c r="Z1130" s="9"/>
      <c r="AA1130" s="10"/>
      <c r="AB1130" s="10"/>
      <c r="AC1130" s="13"/>
      <c r="AD1130" s="13"/>
      <c r="AE1130" s="9"/>
      <c r="AF1130" s="9"/>
      <c r="AG1130" s="9"/>
      <c r="AH1130" s="9"/>
      <c r="AI1130" s="9"/>
      <c r="AJ1130" s="9"/>
      <c r="AK1130" s="5"/>
      <c r="AL1130" s="5"/>
      <c r="AM1130" s="5"/>
      <c r="AN1130" s="5"/>
      <c r="AO1130" s="5"/>
      <c r="AP1130" s="5"/>
      <c r="AQ1130" s="5"/>
      <c r="AR1130" s="5"/>
      <c r="AS1130" s="5"/>
      <c r="AT1130" s="5"/>
      <c r="AU1130" s="5"/>
      <c r="AV1130" s="5"/>
      <c r="AW1130" s="5"/>
      <c r="AX1130" s="16"/>
      <c r="AY1130" s="16"/>
      <c r="AZ1130" s="5"/>
      <c r="BA1130" s="5"/>
      <c r="BB1130" s="5"/>
      <c r="BC1130" s="5"/>
      <c r="BD1130" s="127" t="s">
        <v>23</v>
      </c>
      <c r="BE1130" s="127"/>
      <c r="BF1130" s="127"/>
      <c r="BG1130" s="6"/>
      <c r="BH1130" s="346" t="str">
        <f>IF(②基本情報入力シート!$B$11=0,"基本情報シートを入力して下さい",②基本情報入力シート!$B$11)</f>
        <v>基本情報シートを入力して下さい</v>
      </c>
      <c r="BI1130" s="347"/>
      <c r="BJ1130" s="347"/>
      <c r="BK1130" s="347"/>
      <c r="BL1130" s="347"/>
      <c r="BM1130" s="347"/>
      <c r="BN1130" s="347"/>
      <c r="BO1130" s="347"/>
      <c r="BP1130" s="347"/>
      <c r="BQ1130" s="347"/>
      <c r="BR1130" s="347"/>
      <c r="BS1130" s="347"/>
      <c r="BT1130" s="347"/>
      <c r="BU1130" s="347"/>
      <c r="BV1130" s="347"/>
      <c r="BW1130" s="347"/>
      <c r="BX1130" s="347"/>
      <c r="BY1130" s="347"/>
      <c r="BZ1130" s="347"/>
      <c r="CA1130" s="347"/>
      <c r="CB1130" s="347"/>
      <c r="CC1130" s="347"/>
      <c r="CD1130" s="40"/>
    </row>
    <row r="1131" spans="2:82" ht="15" customHeight="1" thickBot="1">
      <c r="C1131" s="5" t="s">
        <v>20</v>
      </c>
      <c r="D1131" s="5"/>
      <c r="E1131" s="5"/>
      <c r="F1131" s="5"/>
      <c r="G1131" s="5"/>
      <c r="H1131" s="348" t="str">
        <f>IF(②基本情報入力シート!$B$7=0,"基本情報シートを入力して下さい",②基本情報入力シート!$B$7)</f>
        <v>基本情報シートを入力して下さい</v>
      </c>
      <c r="I1131" s="348"/>
      <c r="J1131" s="348"/>
      <c r="K1131" s="348"/>
      <c r="L1131" s="348"/>
      <c r="M1131" s="348"/>
      <c r="N1131" s="348"/>
      <c r="O1131" s="348"/>
      <c r="P1131" s="348"/>
      <c r="Q1131" s="348"/>
      <c r="R1131" s="348"/>
      <c r="S1131" s="348"/>
      <c r="T1131" s="131" t="s">
        <v>96</v>
      </c>
      <c r="U1131" s="131"/>
      <c r="V1131" s="131"/>
      <c r="W1131" s="131"/>
      <c r="X1131" s="348" t="str">
        <f>IF(②基本情報入力シート!$B$8=0,"基本情報シートを入力して下さい",②基本情報入力シート!$B$8)</f>
        <v>基本情報シートを入力して下さい</v>
      </c>
      <c r="Y1131" s="348"/>
      <c r="Z1131" s="348"/>
      <c r="AA1131" s="348"/>
      <c r="AB1131" s="348"/>
      <c r="AC1131" s="348"/>
      <c r="AD1131" s="348"/>
      <c r="AE1131" s="348"/>
      <c r="AF1131" s="5" t="s">
        <v>21</v>
      </c>
      <c r="AG1131" s="5"/>
      <c r="AH1131" s="5"/>
      <c r="AI1131" s="5"/>
      <c r="AJ1131" s="348" t="str">
        <f>IF(②基本情報入力シート!$B$9=0,"基本情報シートを入力して下さい",②基本情報入力シート!$B$9)</f>
        <v>基本情報シートを入力して下さい</v>
      </c>
      <c r="AK1131" s="348"/>
      <c r="AL1131" s="348"/>
      <c r="AM1131" s="348"/>
      <c r="AN1131" s="348"/>
      <c r="AO1131" s="348"/>
      <c r="AP1131" s="5"/>
      <c r="AQ1131" s="5" t="s">
        <v>22</v>
      </c>
      <c r="AR1131" s="5"/>
      <c r="AS1131" s="348" t="str">
        <f>IF(②基本情報入力シート!$B$10=0,"基本情報シートを入力して下さい",②基本情報入力シート!$B$10)</f>
        <v>基本情報シートを入力して下さい</v>
      </c>
      <c r="AT1131" s="348"/>
      <c r="AU1131" s="348"/>
      <c r="AV1131" s="348"/>
      <c r="AW1131" s="348"/>
      <c r="AX1131" s="348"/>
      <c r="AY1131" s="348"/>
      <c r="AZ1131" s="348"/>
      <c r="BA1131" s="348"/>
      <c r="BB1131" s="348"/>
      <c r="BC1131" s="348"/>
      <c r="BD1131" s="127"/>
      <c r="BE1131" s="127"/>
      <c r="BF1131" s="127"/>
      <c r="BG1131" s="6"/>
      <c r="BH1131" s="349" t="str">
        <f>IF(②基本情報入力シート!$B$12=0,"基本情報シートを入力して下さい",②基本情報入力シート!$B$12)</f>
        <v>基本情報シートを入力して下さい</v>
      </c>
      <c r="BI1131" s="349"/>
      <c r="BJ1131" s="349"/>
      <c r="BK1131" s="349"/>
      <c r="BL1131" s="349"/>
      <c r="BM1131" s="349"/>
      <c r="BN1131" s="349"/>
      <c r="BO1131" s="349"/>
      <c r="BP1131" s="349"/>
      <c r="BQ1131" s="349"/>
      <c r="BR1131" s="349"/>
      <c r="BS1131" s="349"/>
      <c r="BT1131" s="349"/>
      <c r="BU1131" s="349"/>
      <c r="BV1131" s="349"/>
      <c r="BW1131" s="349"/>
      <c r="BX1131" s="349"/>
      <c r="BY1131" s="349"/>
      <c r="BZ1131" s="349"/>
      <c r="CA1131" s="349"/>
      <c r="CB1131" s="349"/>
      <c r="CC1131" s="349"/>
      <c r="CD1131" s="40"/>
    </row>
    <row r="1132" spans="2:82" ht="12" customHeight="1">
      <c r="B1132" s="133" t="s">
        <v>91</v>
      </c>
      <c r="C1132" s="134"/>
      <c r="D1132" s="134"/>
      <c r="E1132" s="134"/>
      <c r="F1132" s="134"/>
      <c r="G1132" s="134"/>
      <c r="H1132" s="134"/>
      <c r="I1132" s="134"/>
      <c r="J1132" s="134"/>
      <c r="K1132" s="135"/>
      <c r="L1132" s="136" t="s">
        <v>15</v>
      </c>
      <c r="M1132" s="136"/>
      <c r="N1132" s="136"/>
      <c r="O1132" s="136"/>
      <c r="P1132" s="136"/>
      <c r="Q1132" s="136"/>
      <c r="R1132" s="136"/>
      <c r="S1132" s="136"/>
      <c r="T1132" s="136"/>
      <c r="U1132" s="136"/>
      <c r="V1132" s="136"/>
      <c r="W1132" s="136"/>
      <c r="X1132" s="136"/>
      <c r="Y1132" s="136"/>
      <c r="Z1132" s="137"/>
      <c r="AA1132" s="138" t="s">
        <v>16</v>
      </c>
      <c r="AB1132" s="136"/>
      <c r="AC1132" s="136"/>
      <c r="AD1132" s="136"/>
      <c r="AE1132" s="136"/>
      <c r="AF1132" s="136"/>
      <c r="AG1132" s="136"/>
      <c r="AH1132" s="136"/>
      <c r="AI1132" s="136"/>
      <c r="AJ1132" s="136"/>
      <c r="AK1132" s="136"/>
      <c r="AL1132" s="136"/>
      <c r="AM1132" s="136"/>
      <c r="AN1132" s="136"/>
      <c r="AO1132" s="136"/>
      <c r="AP1132" s="136"/>
      <c r="AQ1132" s="136"/>
      <c r="AR1132" s="136"/>
      <c r="AS1132" s="136"/>
      <c r="AT1132" s="136"/>
      <c r="AU1132" s="136"/>
      <c r="AV1132" s="136"/>
      <c r="AW1132" s="136"/>
      <c r="AX1132" s="136"/>
      <c r="AY1132" s="136"/>
      <c r="AZ1132" s="136"/>
      <c r="BA1132" s="136"/>
      <c r="BB1132" s="136"/>
      <c r="BC1132" s="136"/>
      <c r="BD1132" s="136"/>
      <c r="BE1132" s="136"/>
      <c r="BF1132" s="136"/>
      <c r="BG1132" s="136"/>
      <c r="BH1132" s="136"/>
      <c r="BI1132" s="137"/>
      <c r="BJ1132" s="139" t="s">
        <v>93</v>
      </c>
      <c r="BK1132" s="140"/>
      <c r="BL1132" s="140"/>
      <c r="BM1132" s="140"/>
      <c r="BN1132" s="140"/>
      <c r="BO1132" s="140"/>
      <c r="BP1132" s="140"/>
      <c r="BQ1132" s="140"/>
      <c r="BR1132" s="140"/>
      <c r="BS1132" s="139" t="s">
        <v>92</v>
      </c>
      <c r="BT1132" s="140"/>
      <c r="BU1132" s="140"/>
      <c r="BV1132" s="140"/>
      <c r="BW1132" s="140"/>
      <c r="BX1132" s="140"/>
      <c r="BY1132" s="140"/>
      <c r="BZ1132" s="140"/>
      <c r="CA1132" s="140"/>
      <c r="CB1132" s="140"/>
      <c r="CC1132" s="141"/>
      <c r="CD1132" s="74"/>
    </row>
    <row r="1133" spans="2:82" ht="24.95" customHeight="1" thickBot="1">
      <c r="B1133" s="142">
        <f>'③原紙（経理）'!B1133:K1133</f>
        <v>0</v>
      </c>
      <c r="C1133" s="143"/>
      <c r="D1133" s="143"/>
      <c r="E1133" s="143"/>
      <c r="F1133" s="143"/>
      <c r="G1133" s="143"/>
      <c r="H1133" s="143"/>
      <c r="I1133" s="143"/>
      <c r="J1133" s="143"/>
      <c r="K1133" s="144"/>
      <c r="L1133" s="380">
        <f>'③原紙（経理）'!L1133:Z1133</f>
        <v>0</v>
      </c>
      <c r="M1133" s="381"/>
      <c r="N1133" s="381"/>
      <c r="O1133" s="381"/>
      <c r="P1133" s="381"/>
      <c r="Q1133" s="381"/>
      <c r="R1133" s="381"/>
      <c r="S1133" s="381"/>
      <c r="T1133" s="381"/>
      <c r="U1133" s="381"/>
      <c r="V1133" s="381"/>
      <c r="W1133" s="381"/>
      <c r="X1133" s="381"/>
      <c r="Y1133" s="381"/>
      <c r="Z1133" s="382"/>
      <c r="AA1133" s="383">
        <f>'③原紙（経理）'!AA1133:BI1133</f>
        <v>0</v>
      </c>
      <c r="AB1133" s="381"/>
      <c r="AC1133" s="381"/>
      <c r="AD1133" s="381"/>
      <c r="AE1133" s="381"/>
      <c r="AF1133" s="381"/>
      <c r="AG1133" s="381"/>
      <c r="AH1133" s="381"/>
      <c r="AI1133" s="381"/>
      <c r="AJ1133" s="381"/>
      <c r="AK1133" s="381"/>
      <c r="AL1133" s="381"/>
      <c r="AM1133" s="381"/>
      <c r="AN1133" s="381"/>
      <c r="AO1133" s="381"/>
      <c r="AP1133" s="381"/>
      <c r="AQ1133" s="381"/>
      <c r="AR1133" s="381"/>
      <c r="AS1133" s="381"/>
      <c r="AT1133" s="381"/>
      <c r="AU1133" s="381"/>
      <c r="AV1133" s="381"/>
      <c r="AW1133" s="381"/>
      <c r="AX1133" s="381"/>
      <c r="AY1133" s="381"/>
      <c r="AZ1133" s="381"/>
      <c r="BA1133" s="381"/>
      <c r="BB1133" s="381"/>
      <c r="BC1133" s="381"/>
      <c r="BD1133" s="381"/>
      <c r="BE1133" s="381"/>
      <c r="BF1133" s="381"/>
      <c r="BG1133" s="381"/>
      <c r="BH1133" s="381"/>
      <c r="BI1133" s="382"/>
      <c r="BJ1133" s="383">
        <f>'③原紙（経理）'!BJ1133:BR1133</f>
        <v>0</v>
      </c>
      <c r="BK1133" s="381"/>
      <c r="BL1133" s="381"/>
      <c r="BM1133" s="381"/>
      <c r="BN1133" s="381"/>
      <c r="BO1133" s="381"/>
      <c r="BP1133" s="381"/>
      <c r="BQ1133" s="381"/>
      <c r="BR1133" s="381"/>
      <c r="BS1133" s="383">
        <f>'③原紙（経理）'!BS1133:CC1133</f>
        <v>0</v>
      </c>
      <c r="BT1133" s="381"/>
      <c r="BU1133" s="381"/>
      <c r="BV1133" s="381"/>
      <c r="BW1133" s="381"/>
      <c r="BX1133" s="381"/>
      <c r="BY1133" s="381"/>
      <c r="BZ1133" s="381"/>
      <c r="CA1133" s="381"/>
      <c r="CB1133" s="381"/>
      <c r="CC1133" s="382"/>
      <c r="CD1133" s="74"/>
    </row>
    <row r="1134" spans="2:82" ht="24.95" customHeight="1">
      <c r="B1134" s="151" t="s">
        <v>2</v>
      </c>
      <c r="C1134" s="152"/>
      <c r="D1134" s="153" t="s">
        <v>7</v>
      </c>
      <c r="E1134" s="88"/>
      <c r="F1134" s="88"/>
      <c r="G1134" s="88"/>
      <c r="H1134" s="88"/>
      <c r="I1134" s="88"/>
      <c r="J1134" s="88"/>
      <c r="K1134" s="88"/>
      <c r="L1134" s="88"/>
      <c r="M1134" s="88"/>
      <c r="N1134" s="88"/>
      <c r="O1134" s="88"/>
      <c r="P1134" s="154"/>
      <c r="Q1134" s="158" t="s">
        <v>12</v>
      </c>
      <c r="R1134" s="156"/>
      <c r="S1134" s="156"/>
      <c r="T1134" s="156"/>
      <c r="U1134" s="156"/>
      <c r="V1134" s="156"/>
      <c r="W1134" s="156"/>
      <c r="X1134" s="156"/>
      <c r="Y1134" s="156"/>
      <c r="Z1134" s="156"/>
      <c r="AA1134" s="156"/>
      <c r="AB1134" s="156"/>
      <c r="AC1134" s="156"/>
      <c r="AD1134" s="156"/>
      <c r="AE1134" s="156"/>
      <c r="AF1134" s="156"/>
      <c r="AG1134" s="156"/>
      <c r="AH1134" s="156"/>
      <c r="AI1134" s="156"/>
      <c r="AJ1134" s="156"/>
      <c r="AK1134" s="156"/>
      <c r="AL1134" s="156"/>
      <c r="AM1134" s="157"/>
      <c r="AN1134" s="158" t="s">
        <v>13</v>
      </c>
      <c r="AO1134" s="156"/>
      <c r="AP1134" s="156"/>
      <c r="AQ1134" s="156"/>
      <c r="AR1134" s="156"/>
      <c r="AS1134" s="156"/>
      <c r="AT1134" s="156"/>
      <c r="AU1134" s="156"/>
      <c r="AV1134" s="156"/>
      <c r="AW1134" s="156"/>
      <c r="AX1134" s="156"/>
      <c r="AY1134" s="156"/>
      <c r="AZ1134" s="156"/>
      <c r="BA1134" s="156"/>
      <c r="BB1134" s="157"/>
      <c r="BC1134" s="158" t="s">
        <v>14</v>
      </c>
      <c r="BD1134" s="156"/>
      <c r="BE1134" s="156"/>
      <c r="BF1134" s="156"/>
      <c r="BG1134" s="156"/>
      <c r="BH1134" s="156"/>
      <c r="BI1134" s="156"/>
      <c r="BJ1134" s="156"/>
      <c r="BK1134" s="156"/>
      <c r="BL1134" s="156"/>
      <c r="BM1134" s="156"/>
      <c r="BN1134" s="156"/>
      <c r="BO1134" s="156"/>
      <c r="BP1134" s="156"/>
      <c r="BQ1134" s="157"/>
      <c r="BR1134" s="158" t="s">
        <v>11</v>
      </c>
      <c r="BS1134" s="156"/>
      <c r="BT1134" s="156"/>
      <c r="BU1134" s="156"/>
      <c r="BV1134" s="156"/>
      <c r="BW1134" s="156"/>
      <c r="BX1134" s="156"/>
      <c r="BY1134" s="156"/>
      <c r="BZ1134" s="156"/>
      <c r="CA1134" s="156"/>
      <c r="CB1134" s="156"/>
      <c r="CC1134" s="159"/>
      <c r="CD1134" s="39"/>
    </row>
    <row r="1135" spans="2:82" ht="24.95" customHeight="1">
      <c r="B1135" s="160" t="s">
        <v>17</v>
      </c>
      <c r="C1135" s="161"/>
      <c r="D1135" s="155"/>
      <c r="E1135" s="156"/>
      <c r="F1135" s="156"/>
      <c r="G1135" s="156"/>
      <c r="H1135" s="156"/>
      <c r="I1135" s="156"/>
      <c r="J1135" s="156"/>
      <c r="K1135" s="156"/>
      <c r="L1135" s="156"/>
      <c r="M1135" s="156"/>
      <c r="N1135" s="156"/>
      <c r="O1135" s="156"/>
      <c r="P1135" s="157"/>
      <c r="Q1135" s="162" t="s">
        <v>8</v>
      </c>
      <c r="R1135" s="163"/>
      <c r="S1135" s="163"/>
      <c r="T1135" s="163"/>
      <c r="U1135" s="164"/>
      <c r="V1135" s="165" t="s">
        <v>5</v>
      </c>
      <c r="W1135" s="166"/>
      <c r="X1135" s="167" t="s">
        <v>9</v>
      </c>
      <c r="Y1135" s="163"/>
      <c r="Z1135" s="163"/>
      <c r="AA1135" s="163"/>
      <c r="AB1135" s="163"/>
      <c r="AC1135" s="163"/>
      <c r="AD1135" s="164"/>
      <c r="AE1135" s="167" t="s">
        <v>53</v>
      </c>
      <c r="AF1135" s="163"/>
      <c r="AG1135" s="163"/>
      <c r="AH1135" s="163"/>
      <c r="AI1135" s="163"/>
      <c r="AJ1135" s="163"/>
      <c r="AK1135" s="163"/>
      <c r="AL1135" s="163"/>
      <c r="AM1135" s="168"/>
      <c r="AN1135" s="169" t="s">
        <v>6</v>
      </c>
      <c r="AO1135" s="170"/>
      <c r="AP1135" s="171"/>
      <c r="AQ1135" s="167" t="s">
        <v>10</v>
      </c>
      <c r="AR1135" s="163"/>
      <c r="AS1135" s="163"/>
      <c r="AT1135" s="163"/>
      <c r="AU1135" s="163"/>
      <c r="AV1135" s="163"/>
      <c r="AW1135" s="163"/>
      <c r="AX1135" s="163"/>
      <c r="AY1135" s="163"/>
      <c r="AZ1135" s="163"/>
      <c r="BA1135" s="163"/>
      <c r="BB1135" s="168"/>
      <c r="BC1135" s="169" t="s">
        <v>6</v>
      </c>
      <c r="BD1135" s="170"/>
      <c r="BE1135" s="171"/>
      <c r="BF1135" s="167" t="s">
        <v>10</v>
      </c>
      <c r="BG1135" s="163"/>
      <c r="BH1135" s="163"/>
      <c r="BI1135" s="163"/>
      <c r="BJ1135" s="163"/>
      <c r="BK1135" s="163"/>
      <c r="BL1135" s="163"/>
      <c r="BM1135" s="163"/>
      <c r="BN1135" s="163"/>
      <c r="BO1135" s="163"/>
      <c r="BP1135" s="163"/>
      <c r="BQ1135" s="168"/>
      <c r="BR1135" s="162" t="s">
        <v>10</v>
      </c>
      <c r="BS1135" s="163"/>
      <c r="BT1135" s="163"/>
      <c r="BU1135" s="163"/>
      <c r="BV1135" s="163"/>
      <c r="BW1135" s="163"/>
      <c r="BX1135" s="163"/>
      <c r="BY1135" s="163"/>
      <c r="BZ1135" s="163"/>
      <c r="CA1135" s="163"/>
      <c r="CB1135" s="163"/>
      <c r="CC1135" s="172"/>
      <c r="CD1135" s="39"/>
    </row>
    <row r="1136" spans="2:82" ht="24.95" customHeight="1">
      <c r="B1136" s="366">
        <f>'③原紙（経理）'!B1136:C1136</f>
        <v>0</v>
      </c>
      <c r="C1136" s="367"/>
      <c r="D1136" s="368">
        <f>'③原紙（経理）'!D1136:P1136</f>
        <v>0</v>
      </c>
      <c r="E1136" s="369"/>
      <c r="F1136" s="369"/>
      <c r="G1136" s="369"/>
      <c r="H1136" s="369"/>
      <c r="I1136" s="369"/>
      <c r="J1136" s="369"/>
      <c r="K1136" s="369"/>
      <c r="L1136" s="369"/>
      <c r="M1136" s="369"/>
      <c r="N1136" s="369"/>
      <c r="O1136" s="369"/>
      <c r="P1136" s="370"/>
      <c r="Q1136" s="182">
        <f>'③原紙（経理）'!Q1136:U1136</f>
        <v>0</v>
      </c>
      <c r="R1136" s="183"/>
      <c r="S1136" s="183"/>
      <c r="T1136" s="183"/>
      <c r="U1136" s="184"/>
      <c r="V1136" s="186"/>
      <c r="W1136" s="371"/>
      <c r="X1136" s="372">
        <f>'③原紙（経理）'!X1136:AD1136</f>
        <v>0</v>
      </c>
      <c r="Y1136" s="373"/>
      <c r="Z1136" s="373"/>
      <c r="AA1136" s="373"/>
      <c r="AB1136" s="373"/>
      <c r="AC1136" s="373"/>
      <c r="AD1136" s="374"/>
      <c r="AE1136" s="173">
        <f t="shared" ref="AE1136:AE1144" si="160">ROUND(Q1136*X1136,1)</f>
        <v>0</v>
      </c>
      <c r="AF1136" s="174"/>
      <c r="AG1136" s="174"/>
      <c r="AH1136" s="174"/>
      <c r="AI1136" s="174"/>
      <c r="AJ1136" s="174"/>
      <c r="AK1136" s="174"/>
      <c r="AL1136" s="174"/>
      <c r="AM1136" s="175"/>
      <c r="AN1136" s="375">
        <f>'③原紙（経理）'!AN1136:AP1136</f>
        <v>0</v>
      </c>
      <c r="AO1136" s="376"/>
      <c r="AP1136" s="371"/>
      <c r="AQ1136" s="190">
        <f>AN1136/100*AE1136</f>
        <v>0</v>
      </c>
      <c r="AR1136" s="191"/>
      <c r="AS1136" s="191"/>
      <c r="AT1136" s="191"/>
      <c r="AU1136" s="191"/>
      <c r="AV1136" s="191"/>
      <c r="AW1136" s="191"/>
      <c r="AX1136" s="191"/>
      <c r="AY1136" s="191"/>
      <c r="AZ1136" s="191"/>
      <c r="BA1136" s="191"/>
      <c r="BB1136" s="192"/>
      <c r="BC1136" s="375">
        <f>'③原紙（経理）'!BC1136:BE1136</f>
        <v>0</v>
      </c>
      <c r="BD1136" s="376"/>
      <c r="BE1136" s="371"/>
      <c r="BF1136" s="173">
        <f>IF(BC1136&gt;0,BC1136/100*AE1136-AQ1136,AE1136)</f>
        <v>0</v>
      </c>
      <c r="BG1136" s="174"/>
      <c r="BH1136" s="174"/>
      <c r="BI1136" s="174"/>
      <c r="BJ1136" s="174"/>
      <c r="BK1136" s="174"/>
      <c r="BL1136" s="174"/>
      <c r="BM1136" s="174"/>
      <c r="BN1136" s="174"/>
      <c r="BO1136" s="174"/>
      <c r="BP1136" s="174"/>
      <c r="BQ1136" s="175"/>
      <c r="BR1136" s="176">
        <f>AE1136-AQ1136-BF1136</f>
        <v>0</v>
      </c>
      <c r="BS1136" s="174"/>
      <c r="BT1136" s="174"/>
      <c r="BU1136" s="174"/>
      <c r="BV1136" s="174"/>
      <c r="BW1136" s="174"/>
      <c r="BX1136" s="174"/>
      <c r="BY1136" s="174"/>
      <c r="BZ1136" s="174"/>
      <c r="CA1136" s="174"/>
      <c r="CB1136" s="174"/>
      <c r="CC1136" s="177"/>
      <c r="CD1136" s="75"/>
    </row>
    <row r="1137" spans="2:82" ht="24.95" customHeight="1">
      <c r="B1137" s="366">
        <f>'③原紙（経理）'!B1137:C1137</f>
        <v>0</v>
      </c>
      <c r="C1137" s="367"/>
      <c r="D1137" s="368">
        <f>'③原紙（経理）'!D1137:P1137</f>
        <v>0</v>
      </c>
      <c r="E1137" s="369"/>
      <c r="F1137" s="369"/>
      <c r="G1137" s="369"/>
      <c r="H1137" s="369"/>
      <c r="I1137" s="369"/>
      <c r="J1137" s="369"/>
      <c r="K1137" s="369"/>
      <c r="L1137" s="369"/>
      <c r="M1137" s="369"/>
      <c r="N1137" s="369"/>
      <c r="O1137" s="369"/>
      <c r="P1137" s="370"/>
      <c r="Q1137" s="182">
        <f>'③原紙（経理）'!Q1137:U1137</f>
        <v>0</v>
      </c>
      <c r="R1137" s="183"/>
      <c r="S1137" s="183"/>
      <c r="T1137" s="183"/>
      <c r="U1137" s="184"/>
      <c r="V1137" s="186">
        <f>'③原紙（経理）'!V1137:W1137</f>
        <v>0</v>
      </c>
      <c r="W1137" s="371"/>
      <c r="X1137" s="372">
        <f>'③原紙（経理）'!X1137:AD1137</f>
        <v>0</v>
      </c>
      <c r="Y1137" s="373"/>
      <c r="Z1137" s="373"/>
      <c r="AA1137" s="373"/>
      <c r="AB1137" s="373"/>
      <c r="AC1137" s="373"/>
      <c r="AD1137" s="374"/>
      <c r="AE1137" s="173">
        <f t="shared" si="160"/>
        <v>0</v>
      </c>
      <c r="AF1137" s="174"/>
      <c r="AG1137" s="174"/>
      <c r="AH1137" s="174"/>
      <c r="AI1137" s="174"/>
      <c r="AJ1137" s="174"/>
      <c r="AK1137" s="174"/>
      <c r="AL1137" s="174"/>
      <c r="AM1137" s="175"/>
      <c r="AN1137" s="375">
        <f>'③原紙（経理）'!AN1137:AP1137</f>
        <v>0</v>
      </c>
      <c r="AO1137" s="376"/>
      <c r="AP1137" s="371"/>
      <c r="AQ1137" s="190">
        <f t="shared" ref="AQ1137:AQ1144" si="161">AN1137/100*AE1137</f>
        <v>0</v>
      </c>
      <c r="AR1137" s="191"/>
      <c r="AS1137" s="191"/>
      <c r="AT1137" s="191"/>
      <c r="AU1137" s="191"/>
      <c r="AV1137" s="191"/>
      <c r="AW1137" s="191"/>
      <c r="AX1137" s="191"/>
      <c r="AY1137" s="191"/>
      <c r="AZ1137" s="191"/>
      <c r="BA1137" s="191"/>
      <c r="BB1137" s="192"/>
      <c r="BC1137" s="375">
        <f>'③原紙（経理）'!BC1137:BE1137</f>
        <v>0</v>
      </c>
      <c r="BD1137" s="376"/>
      <c r="BE1137" s="371"/>
      <c r="BF1137" s="173">
        <f t="shared" ref="BF1137:BF1144" si="162">IF(BC1137&gt;0,BC1137/100*AE1137-AQ1137,AE1137)</f>
        <v>0</v>
      </c>
      <c r="BG1137" s="174"/>
      <c r="BH1137" s="174"/>
      <c r="BI1137" s="174"/>
      <c r="BJ1137" s="174"/>
      <c r="BK1137" s="174"/>
      <c r="BL1137" s="174"/>
      <c r="BM1137" s="174"/>
      <c r="BN1137" s="174"/>
      <c r="BO1137" s="174"/>
      <c r="BP1137" s="174"/>
      <c r="BQ1137" s="175"/>
      <c r="BR1137" s="176">
        <f t="shared" ref="BR1137:BR1144" si="163">AE1137-AQ1137-BF1137</f>
        <v>0</v>
      </c>
      <c r="BS1137" s="174"/>
      <c r="BT1137" s="174"/>
      <c r="BU1137" s="174"/>
      <c r="BV1137" s="174"/>
      <c r="BW1137" s="174"/>
      <c r="BX1137" s="174"/>
      <c r="BY1137" s="174"/>
      <c r="BZ1137" s="174"/>
      <c r="CA1137" s="174"/>
      <c r="CB1137" s="174"/>
      <c r="CC1137" s="177"/>
      <c r="CD1137" s="75"/>
    </row>
    <row r="1138" spans="2:82" ht="24.95" customHeight="1">
      <c r="B1138" s="366">
        <f>'③原紙（経理）'!B1138:C1138</f>
        <v>0</v>
      </c>
      <c r="C1138" s="367"/>
      <c r="D1138" s="368">
        <f>'③原紙（経理）'!D1138:P1138</f>
        <v>0</v>
      </c>
      <c r="E1138" s="369"/>
      <c r="F1138" s="369"/>
      <c r="G1138" s="369"/>
      <c r="H1138" s="369"/>
      <c r="I1138" s="369"/>
      <c r="J1138" s="369"/>
      <c r="K1138" s="369"/>
      <c r="L1138" s="369"/>
      <c r="M1138" s="369"/>
      <c r="N1138" s="369"/>
      <c r="O1138" s="369"/>
      <c r="P1138" s="370"/>
      <c r="Q1138" s="182">
        <f>'③原紙（経理）'!Q1138:U1138</f>
        <v>0</v>
      </c>
      <c r="R1138" s="183"/>
      <c r="S1138" s="183"/>
      <c r="T1138" s="183"/>
      <c r="U1138" s="184"/>
      <c r="V1138" s="186">
        <f>'③原紙（経理）'!V1138:W1138</f>
        <v>0</v>
      </c>
      <c r="W1138" s="371"/>
      <c r="X1138" s="372">
        <f>'③原紙（経理）'!X1138:AD1138</f>
        <v>0</v>
      </c>
      <c r="Y1138" s="373"/>
      <c r="Z1138" s="373"/>
      <c r="AA1138" s="373"/>
      <c r="AB1138" s="373"/>
      <c r="AC1138" s="373"/>
      <c r="AD1138" s="374"/>
      <c r="AE1138" s="173">
        <f t="shared" si="160"/>
        <v>0</v>
      </c>
      <c r="AF1138" s="174"/>
      <c r="AG1138" s="174"/>
      <c r="AH1138" s="174"/>
      <c r="AI1138" s="174"/>
      <c r="AJ1138" s="174"/>
      <c r="AK1138" s="174"/>
      <c r="AL1138" s="174"/>
      <c r="AM1138" s="175"/>
      <c r="AN1138" s="375">
        <f>'③原紙（経理）'!AN1138:AP1138</f>
        <v>0</v>
      </c>
      <c r="AO1138" s="376"/>
      <c r="AP1138" s="371"/>
      <c r="AQ1138" s="190">
        <f t="shared" si="161"/>
        <v>0</v>
      </c>
      <c r="AR1138" s="191"/>
      <c r="AS1138" s="191"/>
      <c r="AT1138" s="191"/>
      <c r="AU1138" s="191"/>
      <c r="AV1138" s="191"/>
      <c r="AW1138" s="191"/>
      <c r="AX1138" s="191"/>
      <c r="AY1138" s="191"/>
      <c r="AZ1138" s="191"/>
      <c r="BA1138" s="191"/>
      <c r="BB1138" s="192"/>
      <c r="BC1138" s="375">
        <f>'③原紙（経理）'!BC1138:BE1138</f>
        <v>0</v>
      </c>
      <c r="BD1138" s="376"/>
      <c r="BE1138" s="371"/>
      <c r="BF1138" s="173">
        <f t="shared" si="162"/>
        <v>0</v>
      </c>
      <c r="BG1138" s="174"/>
      <c r="BH1138" s="174"/>
      <c r="BI1138" s="174"/>
      <c r="BJ1138" s="174"/>
      <c r="BK1138" s="174"/>
      <c r="BL1138" s="174"/>
      <c r="BM1138" s="174"/>
      <c r="BN1138" s="174"/>
      <c r="BO1138" s="174"/>
      <c r="BP1138" s="174"/>
      <c r="BQ1138" s="175"/>
      <c r="BR1138" s="176">
        <f t="shared" si="163"/>
        <v>0</v>
      </c>
      <c r="BS1138" s="174"/>
      <c r="BT1138" s="174"/>
      <c r="BU1138" s="174"/>
      <c r="BV1138" s="174"/>
      <c r="BW1138" s="174"/>
      <c r="BX1138" s="174"/>
      <c r="BY1138" s="174"/>
      <c r="BZ1138" s="174"/>
      <c r="CA1138" s="174"/>
      <c r="CB1138" s="174"/>
      <c r="CC1138" s="177"/>
      <c r="CD1138" s="75"/>
    </row>
    <row r="1139" spans="2:82" ht="24.95" customHeight="1">
      <c r="B1139" s="366">
        <f>'③原紙（経理）'!B1139:C1139</f>
        <v>0</v>
      </c>
      <c r="C1139" s="367"/>
      <c r="D1139" s="368">
        <f>'③原紙（経理）'!D1139:P1139</f>
        <v>0</v>
      </c>
      <c r="E1139" s="369"/>
      <c r="F1139" s="369"/>
      <c r="G1139" s="369"/>
      <c r="H1139" s="369"/>
      <c r="I1139" s="369"/>
      <c r="J1139" s="369"/>
      <c r="K1139" s="369"/>
      <c r="L1139" s="369"/>
      <c r="M1139" s="369"/>
      <c r="N1139" s="369"/>
      <c r="O1139" s="369"/>
      <c r="P1139" s="370"/>
      <c r="Q1139" s="182">
        <f>'③原紙（経理）'!Q1139:U1139</f>
        <v>0</v>
      </c>
      <c r="R1139" s="183"/>
      <c r="S1139" s="183"/>
      <c r="T1139" s="183"/>
      <c r="U1139" s="184"/>
      <c r="V1139" s="186">
        <f>'③原紙（経理）'!V1139:W1139</f>
        <v>0</v>
      </c>
      <c r="W1139" s="371"/>
      <c r="X1139" s="372">
        <f>'③原紙（経理）'!X1139:AD1139</f>
        <v>0</v>
      </c>
      <c r="Y1139" s="373"/>
      <c r="Z1139" s="373"/>
      <c r="AA1139" s="373"/>
      <c r="AB1139" s="373"/>
      <c r="AC1139" s="373"/>
      <c r="AD1139" s="374"/>
      <c r="AE1139" s="173">
        <f t="shared" si="160"/>
        <v>0</v>
      </c>
      <c r="AF1139" s="174"/>
      <c r="AG1139" s="174"/>
      <c r="AH1139" s="174"/>
      <c r="AI1139" s="174"/>
      <c r="AJ1139" s="174"/>
      <c r="AK1139" s="174"/>
      <c r="AL1139" s="174"/>
      <c r="AM1139" s="175"/>
      <c r="AN1139" s="375">
        <f>'③原紙（経理）'!AN1139:AP1139</f>
        <v>0</v>
      </c>
      <c r="AO1139" s="376"/>
      <c r="AP1139" s="371"/>
      <c r="AQ1139" s="190">
        <f t="shared" si="161"/>
        <v>0</v>
      </c>
      <c r="AR1139" s="191"/>
      <c r="AS1139" s="191"/>
      <c r="AT1139" s="191"/>
      <c r="AU1139" s="191"/>
      <c r="AV1139" s="191"/>
      <c r="AW1139" s="191"/>
      <c r="AX1139" s="191"/>
      <c r="AY1139" s="191"/>
      <c r="AZ1139" s="191"/>
      <c r="BA1139" s="191"/>
      <c r="BB1139" s="192"/>
      <c r="BC1139" s="375">
        <f>'③原紙（経理）'!BC1139:BE1139</f>
        <v>0</v>
      </c>
      <c r="BD1139" s="376"/>
      <c r="BE1139" s="371"/>
      <c r="BF1139" s="173">
        <f t="shared" si="162"/>
        <v>0</v>
      </c>
      <c r="BG1139" s="174"/>
      <c r="BH1139" s="174"/>
      <c r="BI1139" s="174"/>
      <c r="BJ1139" s="174"/>
      <c r="BK1139" s="174"/>
      <c r="BL1139" s="174"/>
      <c r="BM1139" s="174"/>
      <c r="BN1139" s="174"/>
      <c r="BO1139" s="174"/>
      <c r="BP1139" s="174"/>
      <c r="BQ1139" s="175"/>
      <c r="BR1139" s="176">
        <f t="shared" si="163"/>
        <v>0</v>
      </c>
      <c r="BS1139" s="174"/>
      <c r="BT1139" s="174"/>
      <c r="BU1139" s="174"/>
      <c r="BV1139" s="174"/>
      <c r="BW1139" s="174"/>
      <c r="BX1139" s="174"/>
      <c r="BY1139" s="174"/>
      <c r="BZ1139" s="174"/>
      <c r="CA1139" s="174"/>
      <c r="CB1139" s="174"/>
      <c r="CC1139" s="177"/>
      <c r="CD1139" s="75"/>
    </row>
    <row r="1140" spans="2:82" ht="24.95" customHeight="1">
      <c r="B1140" s="366">
        <f>'③原紙（経理）'!B1140:C1140</f>
        <v>0</v>
      </c>
      <c r="C1140" s="367"/>
      <c r="D1140" s="368">
        <f>'③原紙（経理）'!D1140:P1140</f>
        <v>0</v>
      </c>
      <c r="E1140" s="369"/>
      <c r="F1140" s="369"/>
      <c r="G1140" s="369"/>
      <c r="H1140" s="369"/>
      <c r="I1140" s="369"/>
      <c r="J1140" s="369"/>
      <c r="K1140" s="369"/>
      <c r="L1140" s="369"/>
      <c r="M1140" s="369"/>
      <c r="N1140" s="369"/>
      <c r="O1140" s="369"/>
      <c r="P1140" s="370"/>
      <c r="Q1140" s="182">
        <f>'③原紙（経理）'!Q1140:U1140</f>
        <v>0</v>
      </c>
      <c r="R1140" s="183"/>
      <c r="S1140" s="183"/>
      <c r="T1140" s="183"/>
      <c r="U1140" s="184"/>
      <c r="V1140" s="186">
        <f>'③原紙（経理）'!V1140:W1140</f>
        <v>0</v>
      </c>
      <c r="W1140" s="371"/>
      <c r="X1140" s="372">
        <f>'③原紙（経理）'!X1140:AD1140</f>
        <v>0</v>
      </c>
      <c r="Y1140" s="373"/>
      <c r="Z1140" s="373"/>
      <c r="AA1140" s="373"/>
      <c r="AB1140" s="373"/>
      <c r="AC1140" s="373"/>
      <c r="AD1140" s="374"/>
      <c r="AE1140" s="173">
        <f t="shared" si="160"/>
        <v>0</v>
      </c>
      <c r="AF1140" s="174"/>
      <c r="AG1140" s="174"/>
      <c r="AH1140" s="174"/>
      <c r="AI1140" s="174"/>
      <c r="AJ1140" s="174"/>
      <c r="AK1140" s="174"/>
      <c r="AL1140" s="174"/>
      <c r="AM1140" s="175"/>
      <c r="AN1140" s="375">
        <f>'③原紙（経理）'!AN1140:AP1140</f>
        <v>0</v>
      </c>
      <c r="AO1140" s="376"/>
      <c r="AP1140" s="371"/>
      <c r="AQ1140" s="190">
        <f t="shared" si="161"/>
        <v>0</v>
      </c>
      <c r="AR1140" s="191"/>
      <c r="AS1140" s="191"/>
      <c r="AT1140" s="191"/>
      <c r="AU1140" s="191"/>
      <c r="AV1140" s="191"/>
      <c r="AW1140" s="191"/>
      <c r="AX1140" s="191"/>
      <c r="AY1140" s="191"/>
      <c r="AZ1140" s="191"/>
      <c r="BA1140" s="191"/>
      <c r="BB1140" s="192"/>
      <c r="BC1140" s="375">
        <f>'③原紙（経理）'!BC1140:BE1140</f>
        <v>0</v>
      </c>
      <c r="BD1140" s="376"/>
      <c r="BE1140" s="371"/>
      <c r="BF1140" s="173">
        <f t="shared" si="162"/>
        <v>0</v>
      </c>
      <c r="BG1140" s="174"/>
      <c r="BH1140" s="174"/>
      <c r="BI1140" s="174"/>
      <c r="BJ1140" s="174"/>
      <c r="BK1140" s="174"/>
      <c r="BL1140" s="174"/>
      <c r="BM1140" s="174"/>
      <c r="BN1140" s="174"/>
      <c r="BO1140" s="174"/>
      <c r="BP1140" s="174"/>
      <c r="BQ1140" s="175"/>
      <c r="BR1140" s="176">
        <f t="shared" si="163"/>
        <v>0</v>
      </c>
      <c r="BS1140" s="174"/>
      <c r="BT1140" s="174"/>
      <c r="BU1140" s="174"/>
      <c r="BV1140" s="174"/>
      <c r="BW1140" s="174"/>
      <c r="BX1140" s="174"/>
      <c r="BY1140" s="174"/>
      <c r="BZ1140" s="174"/>
      <c r="CA1140" s="174"/>
      <c r="CB1140" s="174"/>
      <c r="CC1140" s="177"/>
      <c r="CD1140" s="75"/>
    </row>
    <row r="1141" spans="2:82" ht="24.95" customHeight="1">
      <c r="B1141" s="366">
        <f>'③原紙（経理）'!B1141:C1141</f>
        <v>0</v>
      </c>
      <c r="C1141" s="367"/>
      <c r="D1141" s="368">
        <f>'③原紙（経理）'!D1141:P1141</f>
        <v>0</v>
      </c>
      <c r="E1141" s="369"/>
      <c r="F1141" s="369"/>
      <c r="G1141" s="369"/>
      <c r="H1141" s="369"/>
      <c r="I1141" s="369"/>
      <c r="J1141" s="369"/>
      <c r="K1141" s="369"/>
      <c r="L1141" s="369"/>
      <c r="M1141" s="369"/>
      <c r="N1141" s="369"/>
      <c r="O1141" s="369"/>
      <c r="P1141" s="370"/>
      <c r="Q1141" s="182">
        <f>'③原紙（経理）'!Q1141:U1141</f>
        <v>0</v>
      </c>
      <c r="R1141" s="183"/>
      <c r="S1141" s="183"/>
      <c r="T1141" s="183"/>
      <c r="U1141" s="184"/>
      <c r="V1141" s="186">
        <f>'③原紙（経理）'!V1141:W1141</f>
        <v>0</v>
      </c>
      <c r="W1141" s="371"/>
      <c r="X1141" s="372">
        <f>'③原紙（経理）'!X1141:AD1141</f>
        <v>0</v>
      </c>
      <c r="Y1141" s="373"/>
      <c r="Z1141" s="373"/>
      <c r="AA1141" s="373"/>
      <c r="AB1141" s="373"/>
      <c r="AC1141" s="373"/>
      <c r="AD1141" s="374"/>
      <c r="AE1141" s="173">
        <f t="shared" si="160"/>
        <v>0</v>
      </c>
      <c r="AF1141" s="174"/>
      <c r="AG1141" s="174"/>
      <c r="AH1141" s="174"/>
      <c r="AI1141" s="174"/>
      <c r="AJ1141" s="174"/>
      <c r="AK1141" s="174"/>
      <c r="AL1141" s="174"/>
      <c r="AM1141" s="175"/>
      <c r="AN1141" s="375">
        <f>'③原紙（経理）'!AN1141:AP1141</f>
        <v>0</v>
      </c>
      <c r="AO1141" s="376"/>
      <c r="AP1141" s="371"/>
      <c r="AQ1141" s="190">
        <f t="shared" si="161"/>
        <v>0</v>
      </c>
      <c r="AR1141" s="191"/>
      <c r="AS1141" s="191"/>
      <c r="AT1141" s="191"/>
      <c r="AU1141" s="191"/>
      <c r="AV1141" s="191"/>
      <c r="AW1141" s="191"/>
      <c r="AX1141" s="191"/>
      <c r="AY1141" s="191"/>
      <c r="AZ1141" s="191"/>
      <c r="BA1141" s="191"/>
      <c r="BB1141" s="192"/>
      <c r="BC1141" s="375">
        <f>'③原紙（経理）'!BC1141:BE1141</f>
        <v>0</v>
      </c>
      <c r="BD1141" s="376"/>
      <c r="BE1141" s="371"/>
      <c r="BF1141" s="173">
        <f t="shared" si="162"/>
        <v>0</v>
      </c>
      <c r="BG1141" s="174"/>
      <c r="BH1141" s="174"/>
      <c r="BI1141" s="174"/>
      <c r="BJ1141" s="174"/>
      <c r="BK1141" s="174"/>
      <c r="BL1141" s="174"/>
      <c r="BM1141" s="174"/>
      <c r="BN1141" s="174"/>
      <c r="BO1141" s="174"/>
      <c r="BP1141" s="174"/>
      <c r="BQ1141" s="175"/>
      <c r="BR1141" s="176">
        <f t="shared" si="163"/>
        <v>0</v>
      </c>
      <c r="BS1141" s="174"/>
      <c r="BT1141" s="174"/>
      <c r="BU1141" s="174"/>
      <c r="BV1141" s="174"/>
      <c r="BW1141" s="174"/>
      <c r="BX1141" s="174"/>
      <c r="BY1141" s="174"/>
      <c r="BZ1141" s="174"/>
      <c r="CA1141" s="174"/>
      <c r="CB1141" s="174"/>
      <c r="CC1141" s="177"/>
      <c r="CD1141" s="75"/>
    </row>
    <row r="1142" spans="2:82" ht="24.95" customHeight="1">
      <c r="B1142" s="366">
        <f>'③原紙（経理）'!B1142:C1142</f>
        <v>0</v>
      </c>
      <c r="C1142" s="367"/>
      <c r="D1142" s="368">
        <f>'③原紙（経理）'!D1142:P1142</f>
        <v>0</v>
      </c>
      <c r="E1142" s="369"/>
      <c r="F1142" s="369"/>
      <c r="G1142" s="369"/>
      <c r="H1142" s="369"/>
      <c r="I1142" s="369"/>
      <c r="J1142" s="369"/>
      <c r="K1142" s="369"/>
      <c r="L1142" s="369"/>
      <c r="M1142" s="369"/>
      <c r="N1142" s="369"/>
      <c r="O1142" s="369"/>
      <c r="P1142" s="370"/>
      <c r="Q1142" s="182">
        <f>'③原紙（経理）'!Q1142:U1142</f>
        <v>0</v>
      </c>
      <c r="R1142" s="183"/>
      <c r="S1142" s="183"/>
      <c r="T1142" s="183"/>
      <c r="U1142" s="184"/>
      <c r="V1142" s="186">
        <f>'③原紙（経理）'!V1142:W1142</f>
        <v>0</v>
      </c>
      <c r="W1142" s="371"/>
      <c r="X1142" s="372">
        <f>'③原紙（経理）'!X1142:AD1142</f>
        <v>0</v>
      </c>
      <c r="Y1142" s="373"/>
      <c r="Z1142" s="373"/>
      <c r="AA1142" s="373"/>
      <c r="AB1142" s="373"/>
      <c r="AC1142" s="373"/>
      <c r="AD1142" s="374"/>
      <c r="AE1142" s="173">
        <f t="shared" si="160"/>
        <v>0</v>
      </c>
      <c r="AF1142" s="174"/>
      <c r="AG1142" s="174"/>
      <c r="AH1142" s="174"/>
      <c r="AI1142" s="174"/>
      <c r="AJ1142" s="174"/>
      <c r="AK1142" s="174"/>
      <c r="AL1142" s="174"/>
      <c r="AM1142" s="175"/>
      <c r="AN1142" s="375">
        <f>'③原紙（経理）'!AN1142:AP1142</f>
        <v>0</v>
      </c>
      <c r="AO1142" s="376"/>
      <c r="AP1142" s="371"/>
      <c r="AQ1142" s="190">
        <f t="shared" si="161"/>
        <v>0</v>
      </c>
      <c r="AR1142" s="191"/>
      <c r="AS1142" s="191"/>
      <c r="AT1142" s="191"/>
      <c r="AU1142" s="191"/>
      <c r="AV1142" s="191"/>
      <c r="AW1142" s="191"/>
      <c r="AX1142" s="191"/>
      <c r="AY1142" s="191"/>
      <c r="AZ1142" s="191"/>
      <c r="BA1142" s="191"/>
      <c r="BB1142" s="192"/>
      <c r="BC1142" s="375">
        <f>'③原紙（経理）'!BC1142:BE1142</f>
        <v>0</v>
      </c>
      <c r="BD1142" s="376"/>
      <c r="BE1142" s="371"/>
      <c r="BF1142" s="173">
        <f t="shared" si="162"/>
        <v>0</v>
      </c>
      <c r="BG1142" s="174"/>
      <c r="BH1142" s="174"/>
      <c r="BI1142" s="174"/>
      <c r="BJ1142" s="174"/>
      <c r="BK1142" s="174"/>
      <c r="BL1142" s="174"/>
      <c r="BM1142" s="174"/>
      <c r="BN1142" s="174"/>
      <c r="BO1142" s="174"/>
      <c r="BP1142" s="174"/>
      <c r="BQ1142" s="175"/>
      <c r="BR1142" s="176">
        <f t="shared" si="163"/>
        <v>0</v>
      </c>
      <c r="BS1142" s="174"/>
      <c r="BT1142" s="174"/>
      <c r="BU1142" s="174"/>
      <c r="BV1142" s="174"/>
      <c r="BW1142" s="174"/>
      <c r="BX1142" s="174"/>
      <c r="BY1142" s="174"/>
      <c r="BZ1142" s="174"/>
      <c r="CA1142" s="174"/>
      <c r="CB1142" s="174"/>
      <c r="CC1142" s="177"/>
      <c r="CD1142" s="75"/>
    </row>
    <row r="1143" spans="2:82" ht="24.95" customHeight="1">
      <c r="B1143" s="366">
        <f>'③原紙（経理）'!B1143:C1143</f>
        <v>0</v>
      </c>
      <c r="C1143" s="367"/>
      <c r="D1143" s="368">
        <f>'③原紙（経理）'!D1143:P1143</f>
        <v>0</v>
      </c>
      <c r="E1143" s="369"/>
      <c r="F1143" s="369"/>
      <c r="G1143" s="369"/>
      <c r="H1143" s="369"/>
      <c r="I1143" s="369"/>
      <c r="J1143" s="369"/>
      <c r="K1143" s="369"/>
      <c r="L1143" s="369"/>
      <c r="M1143" s="369"/>
      <c r="N1143" s="369"/>
      <c r="O1143" s="369"/>
      <c r="P1143" s="370"/>
      <c r="Q1143" s="182">
        <f>'③原紙（経理）'!Q1143:U1143</f>
        <v>0</v>
      </c>
      <c r="R1143" s="183"/>
      <c r="S1143" s="183"/>
      <c r="T1143" s="183"/>
      <c r="U1143" s="184"/>
      <c r="V1143" s="186">
        <f>'③原紙（経理）'!V1143:W1143</f>
        <v>0</v>
      </c>
      <c r="W1143" s="371"/>
      <c r="X1143" s="372">
        <f>'③原紙（経理）'!X1143:AD1143</f>
        <v>0</v>
      </c>
      <c r="Y1143" s="373"/>
      <c r="Z1143" s="373"/>
      <c r="AA1143" s="373"/>
      <c r="AB1143" s="373"/>
      <c r="AC1143" s="373"/>
      <c r="AD1143" s="374"/>
      <c r="AE1143" s="173">
        <f t="shared" si="160"/>
        <v>0</v>
      </c>
      <c r="AF1143" s="174"/>
      <c r="AG1143" s="174"/>
      <c r="AH1143" s="174"/>
      <c r="AI1143" s="174"/>
      <c r="AJ1143" s="174"/>
      <c r="AK1143" s="174"/>
      <c r="AL1143" s="174"/>
      <c r="AM1143" s="175"/>
      <c r="AN1143" s="375">
        <f>'③原紙（経理）'!AN1143:AP1143</f>
        <v>0</v>
      </c>
      <c r="AO1143" s="376"/>
      <c r="AP1143" s="371"/>
      <c r="AQ1143" s="190">
        <f t="shared" si="161"/>
        <v>0</v>
      </c>
      <c r="AR1143" s="191"/>
      <c r="AS1143" s="191"/>
      <c r="AT1143" s="191"/>
      <c r="AU1143" s="191"/>
      <c r="AV1143" s="191"/>
      <c r="AW1143" s="191"/>
      <c r="AX1143" s="191"/>
      <c r="AY1143" s="191"/>
      <c r="AZ1143" s="191"/>
      <c r="BA1143" s="191"/>
      <c r="BB1143" s="192"/>
      <c r="BC1143" s="375">
        <f>'③原紙（経理）'!BC1143:BE1143</f>
        <v>0</v>
      </c>
      <c r="BD1143" s="376"/>
      <c r="BE1143" s="371"/>
      <c r="BF1143" s="173">
        <f t="shared" si="162"/>
        <v>0</v>
      </c>
      <c r="BG1143" s="174"/>
      <c r="BH1143" s="174"/>
      <c r="BI1143" s="174"/>
      <c r="BJ1143" s="174"/>
      <c r="BK1143" s="174"/>
      <c r="BL1143" s="174"/>
      <c r="BM1143" s="174"/>
      <c r="BN1143" s="174"/>
      <c r="BO1143" s="174"/>
      <c r="BP1143" s="174"/>
      <c r="BQ1143" s="175"/>
      <c r="BR1143" s="176">
        <f t="shared" si="163"/>
        <v>0</v>
      </c>
      <c r="BS1143" s="174"/>
      <c r="BT1143" s="174"/>
      <c r="BU1143" s="174"/>
      <c r="BV1143" s="174"/>
      <c r="BW1143" s="174"/>
      <c r="BX1143" s="174"/>
      <c r="BY1143" s="174"/>
      <c r="BZ1143" s="174"/>
      <c r="CA1143" s="174"/>
      <c r="CB1143" s="174"/>
      <c r="CC1143" s="177"/>
      <c r="CD1143" s="75"/>
    </row>
    <row r="1144" spans="2:82" ht="24.95" customHeight="1">
      <c r="B1144" s="366">
        <f>'③原紙（経理）'!B1144:C1144</f>
        <v>0</v>
      </c>
      <c r="C1144" s="367"/>
      <c r="D1144" s="368">
        <f>'③原紙（経理）'!D1144:P1144</f>
        <v>0</v>
      </c>
      <c r="E1144" s="369"/>
      <c r="F1144" s="369"/>
      <c r="G1144" s="369"/>
      <c r="H1144" s="369"/>
      <c r="I1144" s="369"/>
      <c r="J1144" s="369"/>
      <c r="K1144" s="369"/>
      <c r="L1144" s="369"/>
      <c r="M1144" s="369"/>
      <c r="N1144" s="369"/>
      <c r="O1144" s="369"/>
      <c r="P1144" s="370"/>
      <c r="Q1144" s="182">
        <f>'③原紙（経理）'!Q1144:U1144</f>
        <v>0</v>
      </c>
      <c r="R1144" s="183"/>
      <c r="S1144" s="183"/>
      <c r="T1144" s="183"/>
      <c r="U1144" s="184"/>
      <c r="V1144" s="186">
        <f>'③原紙（経理）'!V1144:W1144</f>
        <v>0</v>
      </c>
      <c r="W1144" s="371"/>
      <c r="X1144" s="372">
        <f>'③原紙（経理）'!X1144:AD1144</f>
        <v>0</v>
      </c>
      <c r="Y1144" s="373"/>
      <c r="Z1144" s="373"/>
      <c r="AA1144" s="373"/>
      <c r="AB1144" s="373"/>
      <c r="AC1144" s="373"/>
      <c r="AD1144" s="374"/>
      <c r="AE1144" s="173">
        <f t="shared" si="160"/>
        <v>0</v>
      </c>
      <c r="AF1144" s="174"/>
      <c r="AG1144" s="174"/>
      <c r="AH1144" s="174"/>
      <c r="AI1144" s="174"/>
      <c r="AJ1144" s="174"/>
      <c r="AK1144" s="174"/>
      <c r="AL1144" s="174"/>
      <c r="AM1144" s="175"/>
      <c r="AN1144" s="375">
        <f>'③原紙（経理）'!AN1144:AP1144</f>
        <v>0</v>
      </c>
      <c r="AO1144" s="376"/>
      <c r="AP1144" s="371"/>
      <c r="AQ1144" s="377">
        <f t="shared" si="161"/>
        <v>0</v>
      </c>
      <c r="AR1144" s="378"/>
      <c r="AS1144" s="378"/>
      <c r="AT1144" s="378"/>
      <c r="AU1144" s="378"/>
      <c r="AV1144" s="378"/>
      <c r="AW1144" s="378"/>
      <c r="AX1144" s="378"/>
      <c r="AY1144" s="378"/>
      <c r="AZ1144" s="378"/>
      <c r="BA1144" s="378"/>
      <c r="BB1144" s="379"/>
      <c r="BC1144" s="375">
        <f>'③原紙（経理）'!BC1144:BE1144</f>
        <v>0</v>
      </c>
      <c r="BD1144" s="376"/>
      <c r="BE1144" s="371"/>
      <c r="BF1144" s="361">
        <f t="shared" si="162"/>
        <v>0</v>
      </c>
      <c r="BG1144" s="362"/>
      <c r="BH1144" s="362"/>
      <c r="BI1144" s="362"/>
      <c r="BJ1144" s="362"/>
      <c r="BK1144" s="362"/>
      <c r="BL1144" s="362"/>
      <c r="BM1144" s="362"/>
      <c r="BN1144" s="362"/>
      <c r="BO1144" s="362"/>
      <c r="BP1144" s="362"/>
      <c r="BQ1144" s="363"/>
      <c r="BR1144" s="364">
        <f t="shared" si="163"/>
        <v>0</v>
      </c>
      <c r="BS1144" s="362"/>
      <c r="BT1144" s="362"/>
      <c r="BU1144" s="362"/>
      <c r="BV1144" s="362"/>
      <c r="BW1144" s="362"/>
      <c r="BX1144" s="362"/>
      <c r="BY1144" s="362"/>
      <c r="BZ1144" s="362"/>
      <c r="CA1144" s="362"/>
      <c r="CB1144" s="362"/>
      <c r="CC1144" s="365"/>
      <c r="CD1144" s="75"/>
    </row>
    <row r="1145" spans="2:82" ht="24.95" customHeight="1" thickBot="1">
      <c r="B1145" s="196"/>
      <c r="C1145" s="197"/>
      <c r="D1145" s="198" t="s">
        <v>49</v>
      </c>
      <c r="E1145" s="199"/>
      <c r="F1145" s="199"/>
      <c r="G1145" s="199"/>
      <c r="H1145" s="199"/>
      <c r="I1145" s="199"/>
      <c r="J1145" s="199"/>
      <c r="K1145" s="199"/>
      <c r="L1145" s="199"/>
      <c r="M1145" s="199"/>
      <c r="N1145" s="199"/>
      <c r="O1145" s="199"/>
      <c r="P1145" s="200"/>
      <c r="Q1145" s="201"/>
      <c r="R1145" s="202"/>
      <c r="S1145" s="202"/>
      <c r="T1145" s="202"/>
      <c r="U1145" s="203"/>
      <c r="V1145" s="198"/>
      <c r="W1145" s="197"/>
      <c r="X1145" s="204"/>
      <c r="Y1145" s="205"/>
      <c r="Z1145" s="205"/>
      <c r="AA1145" s="205"/>
      <c r="AB1145" s="205"/>
      <c r="AC1145" s="205"/>
      <c r="AD1145" s="206"/>
      <c r="AE1145" s="204">
        <f>SUM(AE1136:AM1144)</f>
        <v>0</v>
      </c>
      <c r="AF1145" s="205"/>
      <c r="AG1145" s="205"/>
      <c r="AH1145" s="205"/>
      <c r="AI1145" s="205"/>
      <c r="AJ1145" s="205"/>
      <c r="AK1145" s="205"/>
      <c r="AL1145" s="205"/>
      <c r="AM1145" s="207"/>
      <c r="AN1145" s="208"/>
      <c r="AO1145" s="205"/>
      <c r="AP1145" s="206"/>
      <c r="AQ1145" s="204">
        <f>SUM(AQ1136:BB1144)</f>
        <v>0</v>
      </c>
      <c r="AR1145" s="205"/>
      <c r="AS1145" s="205"/>
      <c r="AT1145" s="205"/>
      <c r="AU1145" s="205"/>
      <c r="AV1145" s="205"/>
      <c r="AW1145" s="205"/>
      <c r="AX1145" s="205"/>
      <c r="AY1145" s="205"/>
      <c r="AZ1145" s="205"/>
      <c r="BA1145" s="205"/>
      <c r="BB1145" s="207"/>
      <c r="BC1145" s="208"/>
      <c r="BD1145" s="205"/>
      <c r="BE1145" s="206"/>
      <c r="BF1145" s="204">
        <f>SUM(BF1136:BQ1144)</f>
        <v>0</v>
      </c>
      <c r="BG1145" s="205"/>
      <c r="BH1145" s="205"/>
      <c r="BI1145" s="205"/>
      <c r="BJ1145" s="205"/>
      <c r="BK1145" s="205"/>
      <c r="BL1145" s="205"/>
      <c r="BM1145" s="205"/>
      <c r="BN1145" s="205"/>
      <c r="BO1145" s="205"/>
      <c r="BP1145" s="205"/>
      <c r="BQ1145" s="207"/>
      <c r="BR1145" s="208">
        <f>AE1145-AQ1145-BF1145</f>
        <v>0</v>
      </c>
      <c r="BS1145" s="205"/>
      <c r="BT1145" s="205"/>
      <c r="BU1145" s="205"/>
      <c r="BV1145" s="205"/>
      <c r="BW1145" s="205"/>
      <c r="BX1145" s="205"/>
      <c r="BY1145" s="205"/>
      <c r="BZ1145" s="205"/>
      <c r="CA1145" s="205"/>
      <c r="CB1145" s="205"/>
      <c r="CC1145" s="209"/>
      <c r="CD1145" s="75"/>
    </row>
    <row r="1146" spans="2:82" ht="15" customHeight="1">
      <c r="B1146" s="232" t="s">
        <v>72</v>
      </c>
      <c r="C1146" s="233"/>
      <c r="D1146" s="233"/>
      <c r="E1146" s="233"/>
      <c r="F1146" s="233"/>
      <c r="G1146" s="233"/>
      <c r="H1146" s="233"/>
      <c r="I1146" s="233"/>
      <c r="J1146" s="233"/>
      <c r="K1146" s="233"/>
      <c r="L1146" s="233"/>
      <c r="M1146" s="233"/>
      <c r="N1146" s="233"/>
      <c r="O1146" s="233"/>
      <c r="P1146" s="234" t="s">
        <v>28</v>
      </c>
      <c r="Q1146" s="235"/>
      <c r="R1146" s="235"/>
      <c r="S1146" s="235"/>
      <c r="T1146" s="235"/>
      <c r="U1146" s="236"/>
      <c r="V1146" s="392" t="s">
        <v>29</v>
      </c>
      <c r="W1146" s="392"/>
      <c r="X1146" s="392"/>
      <c r="Y1146" s="392"/>
      <c r="Z1146" s="392"/>
      <c r="AA1146" s="392"/>
      <c r="AB1146" s="392" t="s">
        <v>101</v>
      </c>
      <c r="AC1146" s="392"/>
      <c r="AD1146" s="392"/>
      <c r="AE1146" s="392"/>
      <c r="AF1146" s="392"/>
      <c r="AG1146" s="392"/>
      <c r="AH1146" s="392" t="s">
        <v>30</v>
      </c>
      <c r="AI1146" s="392"/>
      <c r="AJ1146" s="392"/>
      <c r="AK1146" s="392"/>
      <c r="AL1146" s="392"/>
      <c r="AM1146" s="392"/>
      <c r="AN1146" s="392"/>
      <c r="AO1146" s="392"/>
      <c r="AP1146" s="392"/>
      <c r="AQ1146" s="392"/>
      <c r="AR1146" s="392"/>
      <c r="AS1146" s="234"/>
      <c r="AT1146" s="395" t="s">
        <v>100</v>
      </c>
      <c r="AU1146" s="385"/>
      <c r="AV1146" s="385"/>
      <c r="AW1146" s="385"/>
      <c r="AX1146" s="385"/>
      <c r="AY1146" s="385"/>
      <c r="AZ1146" s="385"/>
      <c r="BA1146" s="385"/>
      <c r="BB1146" s="385"/>
      <c r="BC1146" s="385"/>
      <c r="BD1146" s="385"/>
      <c r="BE1146" s="385"/>
      <c r="BF1146" s="385"/>
      <c r="BG1146" s="385"/>
      <c r="BH1146" s="385"/>
      <c r="BI1146" s="385"/>
      <c r="BJ1146" s="385"/>
      <c r="BK1146" s="385"/>
      <c r="BL1146" s="385"/>
      <c r="BM1146" s="385"/>
      <c r="BN1146" s="385"/>
      <c r="BO1146" s="385"/>
      <c r="BP1146" s="385"/>
      <c r="BQ1146" s="385"/>
      <c r="BR1146" s="385"/>
      <c r="BS1146" s="385"/>
      <c r="BT1146" s="385"/>
      <c r="BU1146" s="385"/>
      <c r="BV1146" s="385"/>
      <c r="BW1146" s="385"/>
      <c r="BX1146" s="385"/>
      <c r="BY1146" s="385"/>
      <c r="BZ1146" s="385"/>
      <c r="CA1146" s="385"/>
      <c r="CB1146" s="385"/>
      <c r="CC1146" s="386"/>
      <c r="CD1146" s="46"/>
    </row>
    <row r="1147" spans="2:82" ht="45" customHeight="1">
      <c r="B1147" s="237" t="s">
        <v>27</v>
      </c>
      <c r="C1147" s="238"/>
      <c r="D1147" s="238"/>
      <c r="E1147" s="238"/>
      <c r="F1147" s="238"/>
      <c r="G1147" s="238"/>
      <c r="H1147" s="238"/>
      <c r="I1147" s="238"/>
      <c r="J1147" s="238"/>
      <c r="K1147" s="238"/>
      <c r="L1147" s="238"/>
      <c r="M1147" s="238"/>
      <c r="N1147" s="238"/>
      <c r="O1147" s="238"/>
      <c r="P1147" s="384"/>
      <c r="Q1147" s="238"/>
      <c r="R1147" s="238"/>
      <c r="S1147" s="238"/>
      <c r="T1147" s="238"/>
      <c r="U1147" s="239"/>
      <c r="V1147" s="393"/>
      <c r="W1147" s="393"/>
      <c r="X1147" s="393"/>
      <c r="Y1147" s="393"/>
      <c r="Z1147" s="393"/>
      <c r="AA1147" s="393"/>
      <c r="AB1147" s="393"/>
      <c r="AC1147" s="393"/>
      <c r="AD1147" s="393"/>
      <c r="AE1147" s="393"/>
      <c r="AF1147" s="393"/>
      <c r="AG1147" s="393"/>
      <c r="AH1147" s="394"/>
      <c r="AI1147" s="394"/>
      <c r="AJ1147" s="394"/>
      <c r="AK1147" s="394"/>
      <c r="AL1147" s="394"/>
      <c r="AM1147" s="394"/>
      <c r="AN1147" s="393"/>
      <c r="AO1147" s="393"/>
      <c r="AP1147" s="393"/>
      <c r="AQ1147" s="393"/>
      <c r="AR1147" s="393"/>
      <c r="AS1147" s="167"/>
      <c r="AT1147" s="396"/>
      <c r="AU1147" s="387"/>
      <c r="AV1147" s="387"/>
      <c r="AW1147" s="387"/>
      <c r="AX1147" s="387"/>
      <c r="AY1147" s="387"/>
      <c r="AZ1147" s="387"/>
      <c r="BA1147" s="387"/>
      <c r="BB1147" s="387"/>
      <c r="BC1147" s="387"/>
      <c r="BD1147" s="387"/>
      <c r="BE1147" s="387"/>
      <c r="BF1147" s="387"/>
      <c r="BG1147" s="387"/>
      <c r="BH1147" s="387"/>
      <c r="BI1147" s="387"/>
      <c r="BJ1147" s="387"/>
      <c r="BK1147" s="387"/>
      <c r="BL1147" s="387"/>
      <c r="BM1147" s="387"/>
      <c r="BN1147" s="387"/>
      <c r="BO1147" s="387"/>
      <c r="BP1147" s="387"/>
      <c r="BQ1147" s="387"/>
      <c r="BR1147" s="387"/>
      <c r="BS1147" s="387"/>
      <c r="BT1147" s="387"/>
      <c r="BU1147" s="387"/>
      <c r="BV1147" s="387"/>
      <c r="BW1147" s="387"/>
      <c r="BX1147" s="387"/>
      <c r="BY1147" s="387"/>
      <c r="BZ1147" s="387"/>
      <c r="CA1147" s="387"/>
      <c r="CB1147" s="387"/>
      <c r="CC1147" s="388"/>
      <c r="CD1147" s="46"/>
    </row>
    <row r="1148" spans="2:82" ht="27" customHeight="1" thickBot="1">
      <c r="B1148" s="225" t="s">
        <v>24</v>
      </c>
      <c r="C1148" s="226"/>
      <c r="D1148" s="226"/>
      <c r="E1148" s="226"/>
      <c r="F1148" s="226"/>
      <c r="G1148" s="226"/>
      <c r="H1148" s="226"/>
      <c r="I1148" s="226"/>
      <c r="J1148" s="226"/>
      <c r="K1148" s="226"/>
      <c r="L1148" s="226"/>
      <c r="M1148" s="226"/>
      <c r="N1148" s="226"/>
      <c r="O1148" s="226"/>
      <c r="P1148" s="226"/>
      <c r="Q1148" s="226"/>
      <c r="R1148" s="226"/>
      <c r="S1148" s="226"/>
      <c r="T1148" s="226"/>
      <c r="U1148" s="226"/>
      <c r="V1148" s="226"/>
      <c r="W1148" s="226"/>
      <c r="X1148" s="226"/>
      <c r="Y1148" s="226"/>
      <c r="Z1148" s="226"/>
      <c r="AA1148" s="226"/>
      <c r="AB1148" s="226"/>
      <c r="AC1148" s="226"/>
      <c r="AD1148" s="226"/>
      <c r="AE1148" s="226"/>
      <c r="AF1148" s="227"/>
      <c r="AG1148" s="228" t="s">
        <v>25</v>
      </c>
      <c r="AH1148" s="229"/>
      <c r="AI1148" s="229"/>
      <c r="AJ1148" s="229"/>
      <c r="AK1148" s="229"/>
      <c r="AL1148" s="229"/>
      <c r="AM1148" s="229"/>
      <c r="AN1148" s="229"/>
      <c r="AO1148" s="229"/>
      <c r="AP1148" s="229"/>
      <c r="AQ1148" s="229"/>
      <c r="AR1148" s="229"/>
      <c r="AS1148" s="229"/>
      <c r="AT1148" s="229"/>
      <c r="AU1148" s="229"/>
      <c r="AV1148" s="229"/>
      <c r="AW1148" s="229"/>
      <c r="AX1148" s="229"/>
      <c r="AY1148" s="229"/>
      <c r="AZ1148" s="229"/>
      <c r="BA1148" s="229"/>
      <c r="BB1148" s="230"/>
      <c r="BC1148" s="228" t="s">
        <v>26</v>
      </c>
      <c r="BD1148" s="229"/>
      <c r="BE1148" s="229"/>
      <c r="BF1148" s="229"/>
      <c r="BG1148" s="229"/>
      <c r="BH1148" s="229"/>
      <c r="BI1148" s="229"/>
      <c r="BJ1148" s="229"/>
      <c r="BK1148" s="229"/>
      <c r="BL1148" s="229"/>
      <c r="BM1148" s="229"/>
      <c r="BN1148" s="229"/>
      <c r="BO1148" s="229"/>
      <c r="BP1148" s="229"/>
      <c r="BQ1148" s="229"/>
      <c r="BR1148" s="229"/>
      <c r="BS1148" s="229"/>
      <c r="BT1148" s="229"/>
      <c r="BU1148" s="229"/>
      <c r="BV1148" s="229"/>
      <c r="BW1148" s="229"/>
      <c r="BX1148" s="229"/>
      <c r="BY1148" s="229"/>
      <c r="BZ1148" s="229"/>
      <c r="CA1148" s="229"/>
      <c r="CB1148" s="229"/>
      <c r="CC1148" s="231"/>
      <c r="CD1148" s="47"/>
    </row>
    <row r="1149" spans="2:82" ht="15.95" customHeight="1">
      <c r="AC1149" s="100" t="s">
        <v>98</v>
      </c>
      <c r="AD1149" s="100"/>
      <c r="AE1149" s="100"/>
      <c r="AF1149" s="100"/>
      <c r="AG1149" s="100"/>
      <c r="AH1149" s="100"/>
      <c r="AI1149" s="100"/>
      <c r="AJ1149" s="100"/>
      <c r="AK1149" s="100"/>
      <c r="AL1149" s="100"/>
      <c r="AM1149" s="100"/>
      <c r="AN1149" s="100"/>
      <c r="AO1149" s="100"/>
      <c r="AP1149" s="100"/>
      <c r="AQ1149" s="100"/>
      <c r="AR1149" s="100"/>
      <c r="AS1149" s="100"/>
      <c r="AT1149" s="100"/>
      <c r="AU1149" s="100"/>
      <c r="AV1149" s="100"/>
      <c r="AW1149" s="100"/>
      <c r="AX1149" s="100"/>
      <c r="AY1149" s="58"/>
      <c r="BN1149" s="102">
        <f>'③原紙（経理）'!BN1149:BP1149</f>
        <v>0</v>
      </c>
      <c r="BO1149" s="102"/>
      <c r="BP1149" s="102"/>
      <c r="BQ1149" s="5" t="s">
        <v>42</v>
      </c>
      <c r="BR1149" s="5"/>
      <c r="BS1149" s="5"/>
      <c r="BT1149" s="5"/>
      <c r="BU1149" s="5"/>
      <c r="BV1149" s="88">
        <v>42</v>
      </c>
      <c r="BW1149" s="88"/>
      <c r="BX1149" s="88"/>
      <c r="BY1149" s="5" t="s">
        <v>41</v>
      </c>
      <c r="BZ1149" s="5"/>
      <c r="CA1149" s="5"/>
    </row>
    <row r="1150" spans="2:82" ht="15.75" customHeight="1">
      <c r="B1150" s="4"/>
      <c r="C1150" s="4"/>
      <c r="D1150" s="4"/>
      <c r="E1150" s="4"/>
      <c r="F1150" s="4"/>
      <c r="G1150" s="4"/>
      <c r="H1150" s="4"/>
      <c r="I1150" s="4"/>
      <c r="J1150" s="4"/>
      <c r="K1150" s="4"/>
      <c r="L1150" s="4"/>
      <c r="M1150" s="4"/>
      <c r="N1150" s="4"/>
      <c r="O1150" s="4"/>
      <c r="P1150" s="4"/>
      <c r="Q1150" s="4"/>
      <c r="R1150" s="4"/>
      <c r="S1150" s="4"/>
      <c r="T1150" s="4"/>
      <c r="U1150" s="4"/>
      <c r="V1150" s="4"/>
      <c r="W1150" s="4"/>
      <c r="X1150" s="4"/>
      <c r="Y1150" s="4"/>
      <c r="Z1150" s="4"/>
      <c r="AA1150" s="4"/>
      <c r="AB1150" s="4"/>
      <c r="AC1150" s="100"/>
      <c r="AD1150" s="100"/>
      <c r="AE1150" s="100"/>
      <c r="AF1150" s="100"/>
      <c r="AG1150" s="100"/>
      <c r="AH1150" s="100"/>
      <c r="AI1150" s="100"/>
      <c r="AJ1150" s="100"/>
      <c r="AK1150" s="100"/>
      <c r="AL1150" s="100"/>
      <c r="AM1150" s="100"/>
      <c r="AN1150" s="100"/>
      <c r="AO1150" s="100"/>
      <c r="AP1150" s="100"/>
      <c r="AQ1150" s="100"/>
      <c r="AR1150" s="100"/>
      <c r="AS1150" s="100"/>
      <c r="AT1150" s="100"/>
      <c r="AU1150" s="100"/>
      <c r="AV1150" s="100"/>
      <c r="AW1150" s="100"/>
      <c r="AX1150" s="100"/>
      <c r="AY1150" s="58"/>
      <c r="AZ1150" s="4"/>
      <c r="BA1150" s="4"/>
      <c r="BB1150" s="4"/>
      <c r="BC1150" s="4"/>
      <c r="BD1150" s="4"/>
      <c r="BE1150" s="4"/>
      <c r="BF1150" s="4"/>
      <c r="BG1150" s="4"/>
      <c r="BH1150" s="4"/>
      <c r="BI1150" s="4"/>
      <c r="BJ1150" s="4"/>
      <c r="BK1150" s="5" t="s">
        <v>4</v>
      </c>
      <c r="BN1150" s="102">
        <f>'③原紙（経理）'!BN1150:BO1150</f>
        <v>0</v>
      </c>
      <c r="BO1150" s="102"/>
      <c r="BP1150" s="88" t="s">
        <v>3</v>
      </c>
      <c r="BQ1150" s="88"/>
      <c r="BR1150" s="102">
        <f>'③原紙（経理）'!BR1150:BS1150</f>
        <v>0</v>
      </c>
      <c r="BS1150" s="102"/>
      <c r="BT1150" s="102">
        <f>'③原紙（経理）'!BT1150:BU1150</f>
        <v>0</v>
      </c>
      <c r="BU1150" s="102"/>
      <c r="BV1150" s="88" t="s">
        <v>2</v>
      </c>
      <c r="BW1150" s="88"/>
      <c r="BX1150" s="102">
        <f>'③原紙（経理）'!BX1150:BY1150</f>
        <v>0</v>
      </c>
      <c r="BY1150" s="102"/>
      <c r="BZ1150" s="102">
        <f>'③原紙（経理）'!BZ1150:CA1150</f>
        <v>0</v>
      </c>
      <c r="CA1150" s="102"/>
      <c r="CB1150" s="88" t="s">
        <v>1</v>
      </c>
      <c r="CC1150" s="88"/>
      <c r="CD1150" s="39"/>
    </row>
    <row r="1151" spans="2:82" ht="15.75" customHeight="1" thickBot="1">
      <c r="B1151" s="4"/>
      <c r="C1151" s="4"/>
      <c r="D1151" s="4"/>
      <c r="E1151" s="4"/>
      <c r="F1151" s="4"/>
      <c r="G1151" s="4"/>
      <c r="H1151" s="4"/>
      <c r="I1151" s="4"/>
      <c r="J1151" s="4"/>
      <c r="K1151" s="4"/>
      <c r="L1151" s="4"/>
      <c r="M1151" s="4"/>
      <c r="N1151" s="4"/>
      <c r="O1151" s="4"/>
      <c r="P1151" s="4"/>
      <c r="Q1151" s="4"/>
      <c r="R1151" s="4"/>
      <c r="S1151" s="4"/>
      <c r="T1151" s="4"/>
      <c r="U1151" s="4"/>
      <c r="V1151" s="4"/>
      <c r="W1151" s="4"/>
      <c r="X1151" s="4"/>
      <c r="Y1151" s="4"/>
      <c r="Z1151" s="4"/>
      <c r="AA1151" s="4"/>
      <c r="AB1151" s="4"/>
      <c r="AC1151" s="101"/>
      <c r="AD1151" s="101"/>
      <c r="AE1151" s="101"/>
      <c r="AF1151" s="101"/>
      <c r="AG1151" s="101"/>
      <c r="AH1151" s="101"/>
      <c r="AI1151" s="101"/>
      <c r="AJ1151" s="101"/>
      <c r="AK1151" s="101"/>
      <c r="AL1151" s="101"/>
      <c r="AM1151" s="101"/>
      <c r="AN1151" s="101"/>
      <c r="AO1151" s="101"/>
      <c r="AP1151" s="101"/>
      <c r="AQ1151" s="101"/>
      <c r="AR1151" s="101"/>
      <c r="AS1151" s="101"/>
      <c r="AT1151" s="101"/>
      <c r="AU1151" s="101"/>
      <c r="AV1151" s="101"/>
      <c r="AW1151" s="101"/>
      <c r="AX1151" s="101"/>
      <c r="AY1151" s="58"/>
      <c r="AZ1151" s="4"/>
      <c r="BA1151" s="4"/>
      <c r="BB1151" s="4"/>
      <c r="BC1151" s="4"/>
      <c r="BD1151" s="4"/>
      <c r="BE1151" s="4"/>
      <c r="BF1151" s="4"/>
      <c r="BG1151" s="4"/>
      <c r="BH1151" s="4"/>
      <c r="BI1151" s="4"/>
      <c r="BJ1151" s="4"/>
      <c r="BN1151" s="42"/>
      <c r="BO1151" s="42"/>
      <c r="BP1151" s="42"/>
      <c r="BQ1151" s="42"/>
      <c r="BR1151" s="42"/>
      <c r="BS1151" s="42"/>
      <c r="BT1151" s="42"/>
      <c r="BU1151" s="42"/>
      <c r="BV1151" s="42"/>
      <c r="BW1151" s="42"/>
      <c r="BX1151" s="42"/>
      <c r="BY1151" s="42"/>
      <c r="BZ1151" s="42"/>
      <c r="CA1151" s="42"/>
      <c r="CB1151" s="39"/>
      <c r="CC1151" s="39"/>
      <c r="CD1151" s="39"/>
    </row>
    <row r="1152" spans="2:82" ht="27" customHeight="1" thickTop="1">
      <c r="B1152" s="4"/>
      <c r="C1152" s="4"/>
      <c r="D1152" s="4"/>
      <c r="E1152" s="4"/>
      <c r="F1152" s="4"/>
      <c r="G1152" s="4"/>
      <c r="H1152" s="4"/>
      <c r="I1152" s="4"/>
      <c r="J1152" s="4"/>
      <c r="K1152" s="4"/>
      <c r="L1152" s="4"/>
      <c r="M1152" s="4"/>
      <c r="N1152" s="4"/>
      <c r="O1152" s="4"/>
      <c r="P1152" s="4"/>
      <c r="Q1152" s="4"/>
      <c r="R1152" s="4"/>
      <c r="S1152" s="4"/>
      <c r="T1152" s="4"/>
      <c r="U1152" s="4"/>
      <c r="V1152" s="4"/>
      <c r="W1152" s="4"/>
      <c r="X1152" s="4"/>
      <c r="Y1152" s="4"/>
      <c r="Z1152" s="4"/>
      <c r="AA1152" s="4"/>
      <c r="AB1152" s="4"/>
      <c r="AC1152" s="89" t="s">
        <v>0</v>
      </c>
      <c r="AD1152" s="89"/>
      <c r="AE1152" s="89"/>
      <c r="AF1152" s="89"/>
      <c r="AG1152" s="89"/>
      <c r="AH1152" s="89"/>
      <c r="AI1152" s="89"/>
      <c r="AJ1152" s="89"/>
      <c r="AK1152" s="89"/>
      <c r="AL1152" s="89"/>
      <c r="AM1152" s="89"/>
      <c r="AN1152" s="89"/>
      <c r="AO1152" s="89"/>
      <c r="AP1152" s="89"/>
      <c r="AQ1152" s="89"/>
      <c r="AR1152" s="89"/>
      <c r="AS1152" s="89"/>
      <c r="AT1152" s="89"/>
      <c r="AU1152" s="89"/>
      <c r="AV1152" s="89"/>
      <c r="AW1152" s="89"/>
      <c r="AX1152" s="89"/>
      <c r="AY1152" s="59"/>
      <c r="AZ1152" s="90" t="s">
        <v>75</v>
      </c>
      <c r="BA1152" s="91"/>
      <c r="BB1152" s="91"/>
      <c r="BC1152" s="91"/>
      <c r="BD1152" s="91"/>
      <c r="BE1152" s="91"/>
      <c r="BF1152" s="91"/>
      <c r="BG1152" s="91"/>
      <c r="BH1152" s="91"/>
      <c r="BI1152" s="91"/>
      <c r="BJ1152" s="91"/>
      <c r="BK1152" s="91"/>
      <c r="BL1152" s="91"/>
      <c r="BM1152" s="91"/>
      <c r="BN1152" s="91"/>
      <c r="BO1152" s="91"/>
      <c r="BP1152" s="91"/>
      <c r="BQ1152" s="91"/>
      <c r="BR1152" s="91"/>
      <c r="BS1152" s="91"/>
      <c r="BT1152" s="91"/>
      <c r="BU1152" s="91"/>
      <c r="BV1152" s="91"/>
      <c r="BW1152" s="91"/>
      <c r="BX1152" s="91"/>
      <c r="BY1152" s="91"/>
      <c r="BZ1152" s="91"/>
      <c r="CA1152" s="91"/>
      <c r="CB1152" s="91"/>
      <c r="CC1152" s="91"/>
      <c r="CD1152" s="92"/>
    </row>
    <row r="1153" spans="2:82" ht="27.75" customHeight="1" thickBot="1">
      <c r="C1153" s="1"/>
      <c r="D1153" s="1"/>
      <c r="E1153" s="2"/>
      <c r="F1153" s="2"/>
      <c r="G1153" s="2"/>
      <c r="I1153" s="3"/>
      <c r="J1153" s="2"/>
      <c r="K1153" s="2"/>
      <c r="L1153" s="2"/>
      <c r="M1153" s="15"/>
      <c r="N1153" s="15"/>
      <c r="O1153" s="15"/>
      <c r="P1153" s="15"/>
      <c r="Q1153" s="15"/>
      <c r="R1153" s="15"/>
      <c r="S1153" s="15"/>
      <c r="T1153" s="15"/>
      <c r="U1153" s="15"/>
      <c r="V1153" s="15"/>
      <c r="W1153" s="2"/>
      <c r="X1153" s="2"/>
      <c r="Y1153" s="11"/>
      <c r="Z1153" s="11"/>
      <c r="AA1153" s="11"/>
      <c r="AB1153" s="11"/>
      <c r="AC1153" s="93"/>
      <c r="AD1153" s="93"/>
      <c r="AE1153" s="93"/>
      <c r="AF1153" s="93"/>
      <c r="AG1153" s="93"/>
      <c r="AH1153" s="93"/>
      <c r="AI1153" s="93"/>
      <c r="AJ1153" s="93"/>
      <c r="AK1153" s="93"/>
      <c r="AL1153" s="93"/>
      <c r="AM1153" s="93"/>
      <c r="AN1153" s="93"/>
      <c r="AO1153" s="93"/>
      <c r="AP1153" s="93"/>
      <c r="AQ1153" s="93"/>
      <c r="AR1153" s="93"/>
      <c r="AS1153" s="93"/>
      <c r="AT1153" s="93"/>
      <c r="AU1153" s="93"/>
      <c r="AV1153" s="93"/>
      <c r="AW1153" s="93"/>
      <c r="AX1153" s="93"/>
      <c r="AY1153" s="94"/>
      <c r="AZ1153" s="95" t="str">
        <f>IF(①適格請求書発行事業者登録番号!$A$5="","?",①適格請求書発行事業者登録番号!$A$5)</f>
        <v>?</v>
      </c>
      <c r="BA1153" s="96"/>
      <c r="BB1153" s="97" t="str">
        <f>IF(①適格請求書発行事業者登録番号!$B$5="","?",①適格請求書発行事業者登録番号!$B$5)</f>
        <v>?</v>
      </c>
      <c r="BC1153" s="98"/>
      <c r="BD1153" s="57" t="s">
        <v>82</v>
      </c>
      <c r="BE1153" s="97" t="str">
        <f>IF(①適格請求書発行事業者登録番号!$D$5="","?",①適格請求書発行事業者登録番号!$D$5)</f>
        <v>?</v>
      </c>
      <c r="BF1153" s="98"/>
      <c r="BG1153" s="97" t="str">
        <f>IF(①適格請求書発行事業者登録番号!$E$5="","?",①適格請求書発行事業者登録番号!$E$5)</f>
        <v>?</v>
      </c>
      <c r="BH1153" s="98"/>
      <c r="BI1153" s="97" t="str">
        <f>IF(①適格請求書発行事業者登録番号!$F$5="","?",①適格請求書発行事業者登録番号!$F$5)</f>
        <v>?</v>
      </c>
      <c r="BJ1153" s="98"/>
      <c r="BK1153" s="97" t="str">
        <f>IF(①適格請求書発行事業者登録番号!$G$5="","?",①適格請求書発行事業者登録番号!$G$5)</f>
        <v>?</v>
      </c>
      <c r="BL1153" s="98"/>
      <c r="BM1153" s="57" t="s">
        <v>82</v>
      </c>
      <c r="BN1153" s="97" t="str">
        <f>IF(①適格請求書発行事業者登録番号!$I$5="","?",①適格請求書発行事業者登録番号!$I$5)</f>
        <v>?</v>
      </c>
      <c r="BO1153" s="98"/>
      <c r="BP1153" s="97" t="str">
        <f>IF(①適格請求書発行事業者登録番号!$J$5="","?",①適格請求書発行事業者登録番号!$J$5)</f>
        <v>?</v>
      </c>
      <c r="BQ1153" s="98"/>
      <c r="BR1153" s="97" t="str">
        <f>IF(①適格請求書発行事業者登録番号!$K$5="","?",①適格請求書発行事業者登録番号!$K$5)</f>
        <v>?</v>
      </c>
      <c r="BS1153" s="98"/>
      <c r="BT1153" s="97" t="str">
        <f>IF(①適格請求書発行事業者登録番号!$L$5="","?",①適格請求書発行事業者登録番号!$L$5)</f>
        <v>?</v>
      </c>
      <c r="BU1153" s="98"/>
      <c r="BV1153" s="57" t="s">
        <v>82</v>
      </c>
      <c r="BW1153" s="97" t="str">
        <f>IF(①適格請求書発行事業者登録番号!$N$5="","?",①適格請求書発行事業者登録番号!$N$5)</f>
        <v>?</v>
      </c>
      <c r="BX1153" s="98"/>
      <c r="BY1153" s="97" t="str">
        <f>IF(①適格請求書発行事業者登録番号!$O$5="","?",①適格請求書発行事業者登録番号!$O$5)</f>
        <v>?</v>
      </c>
      <c r="BZ1153" s="98"/>
      <c r="CA1153" s="97" t="str">
        <f>IF(①適格請求書発行事業者登録番号!$P$5="","?",①適格請求書発行事業者登録番号!$P$5)</f>
        <v>?</v>
      </c>
      <c r="CB1153" s="98"/>
      <c r="CC1153" s="97" t="str">
        <f>IF(①適格請求書発行事業者登録番号!$Q$5="","?",①適格請求書発行事業者登録番号!$Q$5)</f>
        <v>?</v>
      </c>
      <c r="CD1153" s="99"/>
    </row>
    <row r="1154" spans="2:82" ht="15" customHeight="1" thickBot="1">
      <c r="C1154" s="1"/>
      <c r="D1154" s="1"/>
      <c r="E1154" s="2"/>
      <c r="F1154" s="2"/>
      <c r="G1154" s="2"/>
      <c r="I1154" s="3"/>
      <c r="J1154" s="2"/>
      <c r="K1154" s="2"/>
      <c r="L1154" s="2"/>
      <c r="M1154" s="15"/>
      <c r="N1154" s="15"/>
      <c r="O1154" s="15"/>
      <c r="P1154" s="15"/>
      <c r="Q1154" s="15"/>
      <c r="R1154" s="15"/>
      <c r="S1154" s="15"/>
      <c r="T1154" s="15"/>
      <c r="U1154" s="15"/>
      <c r="V1154" s="15"/>
      <c r="W1154" s="2"/>
      <c r="X1154" s="2"/>
      <c r="Y1154" s="11"/>
      <c r="Z1154" s="11"/>
      <c r="AA1154" s="11"/>
      <c r="AB1154" s="11"/>
      <c r="AC1154" s="60"/>
      <c r="AD1154" s="60"/>
      <c r="AE1154" s="60"/>
      <c r="AF1154" s="60"/>
      <c r="AG1154" s="60"/>
      <c r="AH1154" s="60"/>
      <c r="AI1154" s="60"/>
      <c r="AJ1154" s="60"/>
      <c r="AK1154" s="60"/>
      <c r="AL1154" s="60"/>
      <c r="AM1154" s="60"/>
      <c r="AN1154" s="60"/>
      <c r="AO1154" s="60"/>
      <c r="AP1154" s="60"/>
      <c r="AQ1154" s="60"/>
      <c r="AR1154" s="60"/>
      <c r="AS1154" s="60"/>
      <c r="AT1154" s="60"/>
      <c r="AU1154" s="60"/>
      <c r="AV1154" s="60"/>
      <c r="AW1154" s="60"/>
      <c r="AX1154" s="60"/>
      <c r="AY1154" s="60"/>
      <c r="AZ1154" s="63"/>
      <c r="BA1154" s="63"/>
      <c r="BB1154" s="63"/>
      <c r="BC1154" s="63"/>
      <c r="BD1154" s="64"/>
      <c r="BE1154" s="63"/>
      <c r="BF1154" s="63"/>
      <c r="BG1154" s="63"/>
      <c r="BH1154" s="350"/>
      <c r="BI1154" s="350"/>
      <c r="BJ1154" s="66"/>
      <c r="BK1154" s="66"/>
      <c r="BL1154" s="351" t="s">
        <v>87</v>
      </c>
      <c r="BM1154" s="351"/>
      <c r="BN1154" s="352" t="str">
        <f>IF(②基本情報入力シート!$B$3=0,"基本情報シートを入力して下さい",②基本情報入力シート!$B$3)</f>
        <v>基本情報シートを入力して下さい</v>
      </c>
      <c r="BO1154" s="352"/>
      <c r="BP1154" s="352"/>
      <c r="BQ1154" s="352"/>
      <c r="BR1154" s="352"/>
      <c r="BS1154" s="352"/>
      <c r="BT1154" s="352"/>
      <c r="BU1154" s="352"/>
      <c r="BV1154" s="352"/>
      <c r="BW1154" s="352"/>
      <c r="BX1154" s="352"/>
      <c r="BY1154" s="352"/>
      <c r="BZ1154" s="352"/>
      <c r="CA1154" s="63"/>
      <c r="CB1154" s="63"/>
      <c r="CC1154" s="63"/>
      <c r="CD1154" s="63"/>
    </row>
    <row r="1155" spans="2:82" ht="24.95" customHeight="1">
      <c r="B1155" s="106" t="s">
        <v>18</v>
      </c>
      <c r="C1155" s="106"/>
      <c r="D1155" s="106"/>
      <c r="E1155" s="106"/>
      <c r="F1155" s="106"/>
      <c r="G1155" s="106"/>
      <c r="H1155" s="106"/>
      <c r="I1155" s="106"/>
      <c r="J1155" s="106"/>
      <c r="K1155" s="106"/>
      <c r="L1155" s="106"/>
      <c r="M1155" s="106"/>
      <c r="N1155" s="106"/>
      <c r="O1155" s="106"/>
      <c r="P1155" s="106"/>
      <c r="Q1155" s="106"/>
      <c r="R1155" s="106"/>
      <c r="S1155" s="106"/>
      <c r="T1155" s="106"/>
      <c r="U1155" s="106"/>
      <c r="V1155" s="106"/>
      <c r="W1155" s="106"/>
      <c r="X1155" s="106"/>
      <c r="Y1155" s="106"/>
      <c r="Z1155" s="106"/>
      <c r="AA1155" s="106"/>
      <c r="AB1155" s="106"/>
      <c r="AC1155" s="106"/>
      <c r="AD1155" s="106"/>
      <c r="AE1155" s="107" t="s">
        <v>94</v>
      </c>
      <c r="AF1155" s="108"/>
      <c r="AG1155" s="108"/>
      <c r="AH1155" s="108"/>
      <c r="AI1155" s="108"/>
      <c r="AJ1155" s="108"/>
      <c r="AK1155" s="108"/>
      <c r="AL1155" s="109">
        <f>BF1173</f>
        <v>0</v>
      </c>
      <c r="AM1155" s="110"/>
      <c r="AN1155" s="110"/>
      <c r="AO1155" s="110"/>
      <c r="AP1155" s="110"/>
      <c r="AQ1155" s="110"/>
      <c r="AR1155" s="110"/>
      <c r="AS1155" s="110"/>
      <c r="AT1155" s="110"/>
      <c r="AU1155" s="110"/>
      <c r="AV1155" s="110"/>
      <c r="AW1155" s="110"/>
      <c r="AX1155" s="110"/>
      <c r="AY1155" s="110"/>
      <c r="AZ1155" s="110"/>
      <c r="BA1155" s="111"/>
      <c r="BB1155" s="70"/>
      <c r="BC1155" s="71"/>
      <c r="BD1155" s="71"/>
      <c r="BH1155" s="22"/>
      <c r="BI1155" s="22"/>
      <c r="BJ1155" s="353" t="str">
        <f>IF(②基本情報入力シート!$B$4=0,"基本情報シートを入力して下さい",②基本情報入力シート!$B$4)</f>
        <v>基本情報シートを入力して下さい</v>
      </c>
      <c r="BK1155" s="353"/>
      <c r="BL1155" s="353"/>
      <c r="BM1155" s="353"/>
      <c r="BN1155" s="353"/>
      <c r="BO1155" s="353"/>
      <c r="BP1155" s="353"/>
      <c r="BQ1155" s="353"/>
      <c r="BR1155" s="353"/>
      <c r="BS1155" s="353"/>
      <c r="BT1155" s="353"/>
      <c r="BU1155" s="353"/>
      <c r="BV1155" s="353"/>
      <c r="BW1155" s="353"/>
      <c r="BX1155" s="353"/>
      <c r="BY1155" s="353"/>
      <c r="BZ1155" s="353"/>
      <c r="CA1155" s="65"/>
      <c r="CB1155" s="65"/>
      <c r="CC1155" s="65"/>
      <c r="CD1155" s="65"/>
    </row>
    <row r="1156" spans="2:82" ht="24.95" customHeight="1" thickBot="1">
      <c r="C1156" s="113" t="s">
        <v>19</v>
      </c>
      <c r="D1156" s="113"/>
      <c r="E1156" s="113"/>
      <c r="F1156" s="113"/>
      <c r="G1156" s="113"/>
      <c r="H1156" s="113"/>
      <c r="I1156" s="113"/>
      <c r="J1156" s="113"/>
      <c r="K1156" s="113"/>
      <c r="L1156" s="113"/>
      <c r="M1156" s="113"/>
      <c r="N1156" s="113"/>
      <c r="O1156" s="113"/>
      <c r="P1156" s="113"/>
      <c r="Q1156" s="113"/>
      <c r="R1156" s="113"/>
      <c r="S1156" s="113"/>
      <c r="T1156" s="113"/>
      <c r="U1156" s="113"/>
      <c r="V1156" s="113"/>
      <c r="W1156" s="113"/>
      <c r="X1156" s="113"/>
      <c r="Y1156" s="113"/>
      <c r="Z1156" s="113"/>
      <c r="AA1156" s="113"/>
      <c r="AB1156" s="113"/>
      <c r="AC1156" s="113"/>
      <c r="AD1156" s="113"/>
      <c r="AE1156" s="114" t="str">
        <f>'③原紙（経理）'!AE1156</f>
        <v>消費税(10%)</v>
      </c>
      <c r="AF1156" s="115"/>
      <c r="AG1156" s="115"/>
      <c r="AH1156" s="115"/>
      <c r="AI1156" s="115"/>
      <c r="AJ1156" s="115"/>
      <c r="AK1156" s="115"/>
      <c r="AL1156" s="116">
        <f>IF(AE1156="消費税(10%)",ROUND(AL1155*0.1,1),IF(AE1156="消費税(8%)",ROUND(AL1155*0.08,1),IF(AE1156="非課税","","")))</f>
        <v>0</v>
      </c>
      <c r="AM1156" s="117"/>
      <c r="AN1156" s="117"/>
      <c r="AO1156" s="117"/>
      <c r="AP1156" s="117"/>
      <c r="AQ1156" s="117"/>
      <c r="AR1156" s="117"/>
      <c r="AS1156" s="117"/>
      <c r="AT1156" s="117"/>
      <c r="AU1156" s="117"/>
      <c r="AV1156" s="117"/>
      <c r="AW1156" s="117"/>
      <c r="AX1156" s="117"/>
      <c r="AY1156" s="117"/>
      <c r="AZ1156" s="117"/>
      <c r="BA1156" s="118"/>
      <c r="BB1156" s="70"/>
      <c r="BC1156" s="71"/>
      <c r="BD1156" s="71"/>
      <c r="BH1156" s="22"/>
      <c r="BI1156" s="22"/>
      <c r="BJ1156" s="353" t="str">
        <f>IF(②基本情報入力シート!$B$5=0,"基本情報シートを入力して下さい",②基本情報入力シート!$B$5)</f>
        <v>基本情報シートを入力して下さい</v>
      </c>
      <c r="BK1156" s="353"/>
      <c r="BL1156" s="353"/>
      <c r="BM1156" s="353"/>
      <c r="BN1156" s="353"/>
      <c r="BO1156" s="353"/>
      <c r="BP1156" s="353"/>
      <c r="BQ1156" s="353"/>
      <c r="BR1156" s="353"/>
      <c r="BS1156" s="353"/>
      <c r="BT1156" s="353"/>
      <c r="BU1156" s="353"/>
      <c r="BV1156" s="353"/>
      <c r="BW1156" s="353"/>
      <c r="BX1156" s="353"/>
      <c r="BY1156" s="353"/>
      <c r="BZ1156" s="353"/>
      <c r="CA1156" s="62"/>
      <c r="CB1156" s="340" t="s">
        <v>34</v>
      </c>
      <c r="CC1156" s="340"/>
      <c r="CD1156" s="43"/>
    </row>
    <row r="1157" spans="2:82" ht="25.5" customHeight="1" thickBot="1">
      <c r="P1157" s="6"/>
      <c r="Q1157" s="6"/>
      <c r="T1157" s="7"/>
      <c r="Y1157" s="11"/>
      <c r="Z1157" s="11"/>
      <c r="AA1157" s="11"/>
      <c r="AB1157" s="11"/>
      <c r="AC1157" s="12"/>
      <c r="AD1157" s="12"/>
      <c r="AE1157" s="121" t="s">
        <v>95</v>
      </c>
      <c r="AF1157" s="122"/>
      <c r="AG1157" s="122"/>
      <c r="AH1157" s="122"/>
      <c r="AI1157" s="122"/>
      <c r="AJ1157" s="122"/>
      <c r="AK1157" s="122"/>
      <c r="AL1157" s="123">
        <f>IF(AL1156="",AL1155,AL1155+AL1156)</f>
        <v>0</v>
      </c>
      <c r="AM1157" s="124"/>
      <c r="AN1157" s="124"/>
      <c r="AO1157" s="124"/>
      <c r="AP1157" s="124"/>
      <c r="AQ1157" s="124"/>
      <c r="AR1157" s="124"/>
      <c r="AS1157" s="124"/>
      <c r="AT1157" s="124"/>
      <c r="AU1157" s="124"/>
      <c r="AV1157" s="124"/>
      <c r="AW1157" s="124"/>
      <c r="AX1157" s="124"/>
      <c r="AY1157" s="124"/>
      <c r="AZ1157" s="124"/>
      <c r="BA1157" s="125"/>
      <c r="BB1157" s="72"/>
      <c r="BC1157" s="73"/>
      <c r="BD1157" s="73"/>
      <c r="BH1157" s="22"/>
      <c r="BI1157" s="23"/>
      <c r="BJ1157" s="345" t="str">
        <f>IF(②基本情報入力シート!$B$6=0,"基本情報シートを入力して下さい",②基本情報入力シート!$B$6)</f>
        <v>基本情報シートを入力して下さい</v>
      </c>
      <c r="BK1157" s="345"/>
      <c r="BL1157" s="345"/>
      <c r="BM1157" s="345"/>
      <c r="BN1157" s="345"/>
      <c r="BO1157" s="345"/>
      <c r="BP1157" s="345"/>
      <c r="BQ1157" s="345"/>
      <c r="BR1157" s="345"/>
      <c r="BS1157" s="345"/>
      <c r="BT1157" s="345"/>
      <c r="BU1157" s="345"/>
      <c r="BV1157" s="345"/>
      <c r="BW1157" s="345"/>
      <c r="BX1157" s="345"/>
      <c r="BY1157" s="345"/>
      <c r="BZ1157" s="345"/>
      <c r="CA1157" s="345"/>
      <c r="CB1157" s="341"/>
      <c r="CC1157" s="341"/>
      <c r="CD1157" s="43"/>
    </row>
    <row r="1158" spans="2:82" ht="15" customHeight="1">
      <c r="C1158" s="5"/>
      <c r="D1158" s="5"/>
      <c r="E1158" s="5"/>
      <c r="F1158" s="5"/>
      <c r="G1158" s="5"/>
      <c r="H1158" s="5"/>
      <c r="I1158" s="5"/>
      <c r="J1158" s="5"/>
      <c r="K1158" s="5"/>
      <c r="L1158" s="5"/>
      <c r="M1158" s="5"/>
      <c r="N1158" s="5"/>
      <c r="O1158" s="5"/>
      <c r="P1158" s="7"/>
      <c r="Q1158" s="7"/>
      <c r="R1158" s="5"/>
      <c r="S1158" s="5"/>
      <c r="T1158" s="7"/>
      <c r="U1158" s="5"/>
      <c r="V1158" s="5"/>
      <c r="W1158" s="5"/>
      <c r="X1158" s="5"/>
      <c r="Y1158" s="8"/>
      <c r="Z1158" s="9"/>
      <c r="AA1158" s="10"/>
      <c r="AB1158" s="10"/>
      <c r="AC1158" s="13"/>
      <c r="AD1158" s="13"/>
      <c r="AE1158" s="9"/>
      <c r="AF1158" s="9"/>
      <c r="AG1158" s="9"/>
      <c r="AH1158" s="9"/>
      <c r="AI1158" s="9"/>
      <c r="AJ1158" s="9"/>
      <c r="AK1158" s="5"/>
      <c r="AL1158" s="5"/>
      <c r="AM1158" s="5"/>
      <c r="AN1158" s="5"/>
      <c r="AO1158" s="5"/>
      <c r="AP1158" s="5"/>
      <c r="AQ1158" s="5"/>
      <c r="AR1158" s="5"/>
      <c r="AS1158" s="5"/>
      <c r="AT1158" s="5"/>
      <c r="AU1158" s="5"/>
      <c r="AV1158" s="5"/>
      <c r="AW1158" s="5"/>
      <c r="AX1158" s="16"/>
      <c r="AY1158" s="16"/>
      <c r="AZ1158" s="5"/>
      <c r="BA1158" s="5"/>
      <c r="BB1158" s="5"/>
      <c r="BC1158" s="5"/>
      <c r="BD1158" s="127" t="s">
        <v>23</v>
      </c>
      <c r="BE1158" s="127"/>
      <c r="BF1158" s="127"/>
      <c r="BG1158" s="6"/>
      <c r="BH1158" s="346" t="str">
        <f>IF(②基本情報入力シート!$B$11=0,"基本情報シートを入力して下さい",②基本情報入力シート!$B$11)</f>
        <v>基本情報シートを入力して下さい</v>
      </c>
      <c r="BI1158" s="347"/>
      <c r="BJ1158" s="347"/>
      <c r="BK1158" s="347"/>
      <c r="BL1158" s="347"/>
      <c r="BM1158" s="347"/>
      <c r="BN1158" s="347"/>
      <c r="BO1158" s="347"/>
      <c r="BP1158" s="347"/>
      <c r="BQ1158" s="347"/>
      <c r="BR1158" s="347"/>
      <c r="BS1158" s="347"/>
      <c r="BT1158" s="347"/>
      <c r="BU1158" s="347"/>
      <c r="BV1158" s="347"/>
      <c r="BW1158" s="347"/>
      <c r="BX1158" s="347"/>
      <c r="BY1158" s="347"/>
      <c r="BZ1158" s="347"/>
      <c r="CA1158" s="347"/>
      <c r="CB1158" s="347"/>
      <c r="CC1158" s="347"/>
      <c r="CD1158" s="40"/>
    </row>
    <row r="1159" spans="2:82" ht="15" customHeight="1" thickBot="1">
      <c r="C1159" s="5" t="s">
        <v>20</v>
      </c>
      <c r="D1159" s="5"/>
      <c r="E1159" s="5"/>
      <c r="F1159" s="5"/>
      <c r="G1159" s="5"/>
      <c r="H1159" s="348" t="str">
        <f>IF(②基本情報入力シート!$B$7=0,"基本情報シートを入力して下さい",②基本情報入力シート!$B$7)</f>
        <v>基本情報シートを入力して下さい</v>
      </c>
      <c r="I1159" s="348"/>
      <c r="J1159" s="348"/>
      <c r="K1159" s="348"/>
      <c r="L1159" s="348"/>
      <c r="M1159" s="348"/>
      <c r="N1159" s="348"/>
      <c r="O1159" s="348"/>
      <c r="P1159" s="348"/>
      <c r="Q1159" s="348"/>
      <c r="R1159" s="348"/>
      <c r="S1159" s="348"/>
      <c r="T1159" s="131" t="s">
        <v>96</v>
      </c>
      <c r="U1159" s="131"/>
      <c r="V1159" s="131"/>
      <c r="W1159" s="131"/>
      <c r="X1159" s="348" t="str">
        <f>IF(②基本情報入力シート!$B$8=0,"基本情報シートを入力して下さい",②基本情報入力シート!$B$8)</f>
        <v>基本情報シートを入力して下さい</v>
      </c>
      <c r="Y1159" s="348"/>
      <c r="Z1159" s="348"/>
      <c r="AA1159" s="348"/>
      <c r="AB1159" s="348"/>
      <c r="AC1159" s="348"/>
      <c r="AD1159" s="348"/>
      <c r="AE1159" s="348"/>
      <c r="AF1159" s="5" t="s">
        <v>21</v>
      </c>
      <c r="AG1159" s="5"/>
      <c r="AH1159" s="5"/>
      <c r="AI1159" s="5"/>
      <c r="AJ1159" s="348" t="str">
        <f>IF(②基本情報入力シート!$B$9=0,"基本情報シートを入力して下さい",②基本情報入力シート!$B$9)</f>
        <v>基本情報シートを入力して下さい</v>
      </c>
      <c r="AK1159" s="348"/>
      <c r="AL1159" s="348"/>
      <c r="AM1159" s="348"/>
      <c r="AN1159" s="348"/>
      <c r="AO1159" s="348"/>
      <c r="AP1159" s="5"/>
      <c r="AQ1159" s="5" t="s">
        <v>22</v>
      </c>
      <c r="AR1159" s="5"/>
      <c r="AS1159" s="348" t="str">
        <f>IF(②基本情報入力シート!$B$10=0,"基本情報シートを入力して下さい",②基本情報入力シート!$B$10)</f>
        <v>基本情報シートを入力して下さい</v>
      </c>
      <c r="AT1159" s="348"/>
      <c r="AU1159" s="348"/>
      <c r="AV1159" s="348"/>
      <c r="AW1159" s="348"/>
      <c r="AX1159" s="348"/>
      <c r="AY1159" s="348"/>
      <c r="AZ1159" s="348"/>
      <c r="BA1159" s="348"/>
      <c r="BB1159" s="348"/>
      <c r="BC1159" s="348"/>
      <c r="BD1159" s="127"/>
      <c r="BE1159" s="127"/>
      <c r="BF1159" s="127"/>
      <c r="BG1159" s="6"/>
      <c r="BH1159" s="349" t="str">
        <f>IF(②基本情報入力シート!$B$12=0,"基本情報シートを入力して下さい",②基本情報入力シート!$B$12)</f>
        <v>基本情報シートを入力して下さい</v>
      </c>
      <c r="BI1159" s="349"/>
      <c r="BJ1159" s="349"/>
      <c r="BK1159" s="349"/>
      <c r="BL1159" s="349"/>
      <c r="BM1159" s="349"/>
      <c r="BN1159" s="349"/>
      <c r="BO1159" s="349"/>
      <c r="BP1159" s="349"/>
      <c r="BQ1159" s="349"/>
      <c r="BR1159" s="349"/>
      <c r="BS1159" s="349"/>
      <c r="BT1159" s="349"/>
      <c r="BU1159" s="349"/>
      <c r="BV1159" s="349"/>
      <c r="BW1159" s="349"/>
      <c r="BX1159" s="349"/>
      <c r="BY1159" s="349"/>
      <c r="BZ1159" s="349"/>
      <c r="CA1159" s="349"/>
      <c r="CB1159" s="349"/>
      <c r="CC1159" s="349"/>
      <c r="CD1159" s="40"/>
    </row>
    <row r="1160" spans="2:82" ht="12" customHeight="1">
      <c r="B1160" s="133" t="s">
        <v>91</v>
      </c>
      <c r="C1160" s="134"/>
      <c r="D1160" s="134"/>
      <c r="E1160" s="134"/>
      <c r="F1160" s="134"/>
      <c r="G1160" s="134"/>
      <c r="H1160" s="134"/>
      <c r="I1160" s="134"/>
      <c r="J1160" s="134"/>
      <c r="K1160" s="135"/>
      <c r="L1160" s="136" t="s">
        <v>15</v>
      </c>
      <c r="M1160" s="136"/>
      <c r="N1160" s="136"/>
      <c r="O1160" s="136"/>
      <c r="P1160" s="136"/>
      <c r="Q1160" s="136"/>
      <c r="R1160" s="136"/>
      <c r="S1160" s="136"/>
      <c r="T1160" s="136"/>
      <c r="U1160" s="136"/>
      <c r="V1160" s="136"/>
      <c r="W1160" s="136"/>
      <c r="X1160" s="136"/>
      <c r="Y1160" s="136"/>
      <c r="Z1160" s="137"/>
      <c r="AA1160" s="138" t="s">
        <v>16</v>
      </c>
      <c r="AB1160" s="136"/>
      <c r="AC1160" s="136"/>
      <c r="AD1160" s="136"/>
      <c r="AE1160" s="136"/>
      <c r="AF1160" s="136"/>
      <c r="AG1160" s="136"/>
      <c r="AH1160" s="136"/>
      <c r="AI1160" s="136"/>
      <c r="AJ1160" s="136"/>
      <c r="AK1160" s="136"/>
      <c r="AL1160" s="136"/>
      <c r="AM1160" s="136"/>
      <c r="AN1160" s="136"/>
      <c r="AO1160" s="136"/>
      <c r="AP1160" s="136"/>
      <c r="AQ1160" s="136"/>
      <c r="AR1160" s="136"/>
      <c r="AS1160" s="136"/>
      <c r="AT1160" s="136"/>
      <c r="AU1160" s="136"/>
      <c r="AV1160" s="136"/>
      <c r="AW1160" s="136"/>
      <c r="AX1160" s="136"/>
      <c r="AY1160" s="136"/>
      <c r="AZ1160" s="136"/>
      <c r="BA1160" s="136"/>
      <c r="BB1160" s="136"/>
      <c r="BC1160" s="136"/>
      <c r="BD1160" s="136"/>
      <c r="BE1160" s="136"/>
      <c r="BF1160" s="136"/>
      <c r="BG1160" s="136"/>
      <c r="BH1160" s="136"/>
      <c r="BI1160" s="137"/>
      <c r="BJ1160" s="139" t="s">
        <v>93</v>
      </c>
      <c r="BK1160" s="140"/>
      <c r="BL1160" s="140"/>
      <c r="BM1160" s="140"/>
      <c r="BN1160" s="140"/>
      <c r="BO1160" s="140"/>
      <c r="BP1160" s="140"/>
      <c r="BQ1160" s="140"/>
      <c r="BR1160" s="140"/>
      <c r="BS1160" s="139" t="s">
        <v>92</v>
      </c>
      <c r="BT1160" s="140"/>
      <c r="BU1160" s="140"/>
      <c r="BV1160" s="140"/>
      <c r="BW1160" s="140"/>
      <c r="BX1160" s="140"/>
      <c r="BY1160" s="140"/>
      <c r="BZ1160" s="140"/>
      <c r="CA1160" s="140"/>
      <c r="CB1160" s="140"/>
      <c r="CC1160" s="141"/>
      <c r="CD1160" s="74"/>
    </row>
    <row r="1161" spans="2:82" ht="24.95" customHeight="1" thickBot="1">
      <c r="B1161" s="142">
        <f>'③原紙（経理）'!B1161:K1161</f>
        <v>0</v>
      </c>
      <c r="C1161" s="143"/>
      <c r="D1161" s="143"/>
      <c r="E1161" s="143"/>
      <c r="F1161" s="143"/>
      <c r="G1161" s="143"/>
      <c r="H1161" s="143"/>
      <c r="I1161" s="143"/>
      <c r="J1161" s="143"/>
      <c r="K1161" s="144"/>
      <c r="L1161" s="380">
        <f>'③原紙（経理）'!L1161:Z1161</f>
        <v>0</v>
      </c>
      <c r="M1161" s="381"/>
      <c r="N1161" s="381"/>
      <c r="O1161" s="381"/>
      <c r="P1161" s="381"/>
      <c r="Q1161" s="381"/>
      <c r="R1161" s="381"/>
      <c r="S1161" s="381"/>
      <c r="T1161" s="381"/>
      <c r="U1161" s="381"/>
      <c r="V1161" s="381"/>
      <c r="W1161" s="381"/>
      <c r="X1161" s="381"/>
      <c r="Y1161" s="381"/>
      <c r="Z1161" s="382"/>
      <c r="AA1161" s="383">
        <f>'③原紙（経理）'!AA1161:BI1161</f>
        <v>0</v>
      </c>
      <c r="AB1161" s="381"/>
      <c r="AC1161" s="381"/>
      <c r="AD1161" s="381"/>
      <c r="AE1161" s="381"/>
      <c r="AF1161" s="381"/>
      <c r="AG1161" s="381"/>
      <c r="AH1161" s="381"/>
      <c r="AI1161" s="381"/>
      <c r="AJ1161" s="381"/>
      <c r="AK1161" s="381"/>
      <c r="AL1161" s="381"/>
      <c r="AM1161" s="381"/>
      <c r="AN1161" s="381"/>
      <c r="AO1161" s="381"/>
      <c r="AP1161" s="381"/>
      <c r="AQ1161" s="381"/>
      <c r="AR1161" s="381"/>
      <c r="AS1161" s="381"/>
      <c r="AT1161" s="381"/>
      <c r="AU1161" s="381"/>
      <c r="AV1161" s="381"/>
      <c r="AW1161" s="381"/>
      <c r="AX1161" s="381"/>
      <c r="AY1161" s="381"/>
      <c r="AZ1161" s="381"/>
      <c r="BA1161" s="381"/>
      <c r="BB1161" s="381"/>
      <c r="BC1161" s="381"/>
      <c r="BD1161" s="381"/>
      <c r="BE1161" s="381"/>
      <c r="BF1161" s="381"/>
      <c r="BG1161" s="381"/>
      <c r="BH1161" s="381"/>
      <c r="BI1161" s="382"/>
      <c r="BJ1161" s="383">
        <f>'③原紙（経理）'!BJ1161:BR1161</f>
        <v>0</v>
      </c>
      <c r="BK1161" s="381"/>
      <c r="BL1161" s="381"/>
      <c r="BM1161" s="381"/>
      <c r="BN1161" s="381"/>
      <c r="BO1161" s="381"/>
      <c r="BP1161" s="381"/>
      <c r="BQ1161" s="381"/>
      <c r="BR1161" s="381"/>
      <c r="BS1161" s="383">
        <f>'③原紙（経理）'!BS1161:CC1161</f>
        <v>0</v>
      </c>
      <c r="BT1161" s="381"/>
      <c r="BU1161" s="381"/>
      <c r="BV1161" s="381"/>
      <c r="BW1161" s="381"/>
      <c r="BX1161" s="381"/>
      <c r="BY1161" s="381"/>
      <c r="BZ1161" s="381"/>
      <c r="CA1161" s="381"/>
      <c r="CB1161" s="381"/>
      <c r="CC1161" s="382"/>
      <c r="CD1161" s="74"/>
    </row>
    <row r="1162" spans="2:82" ht="24.95" customHeight="1">
      <c r="B1162" s="151" t="s">
        <v>2</v>
      </c>
      <c r="C1162" s="152"/>
      <c r="D1162" s="153" t="s">
        <v>7</v>
      </c>
      <c r="E1162" s="88"/>
      <c r="F1162" s="88"/>
      <c r="G1162" s="88"/>
      <c r="H1162" s="88"/>
      <c r="I1162" s="88"/>
      <c r="J1162" s="88"/>
      <c r="K1162" s="88"/>
      <c r="L1162" s="88"/>
      <c r="M1162" s="88"/>
      <c r="N1162" s="88"/>
      <c r="O1162" s="88"/>
      <c r="P1162" s="154"/>
      <c r="Q1162" s="158" t="s">
        <v>12</v>
      </c>
      <c r="R1162" s="156"/>
      <c r="S1162" s="156"/>
      <c r="T1162" s="156"/>
      <c r="U1162" s="156"/>
      <c r="V1162" s="156"/>
      <c r="W1162" s="156"/>
      <c r="X1162" s="156"/>
      <c r="Y1162" s="156"/>
      <c r="Z1162" s="156"/>
      <c r="AA1162" s="156"/>
      <c r="AB1162" s="156"/>
      <c r="AC1162" s="156"/>
      <c r="AD1162" s="156"/>
      <c r="AE1162" s="156"/>
      <c r="AF1162" s="156"/>
      <c r="AG1162" s="156"/>
      <c r="AH1162" s="156"/>
      <c r="AI1162" s="156"/>
      <c r="AJ1162" s="156"/>
      <c r="AK1162" s="156"/>
      <c r="AL1162" s="156"/>
      <c r="AM1162" s="157"/>
      <c r="AN1162" s="158" t="s">
        <v>13</v>
      </c>
      <c r="AO1162" s="156"/>
      <c r="AP1162" s="156"/>
      <c r="AQ1162" s="156"/>
      <c r="AR1162" s="156"/>
      <c r="AS1162" s="156"/>
      <c r="AT1162" s="156"/>
      <c r="AU1162" s="156"/>
      <c r="AV1162" s="156"/>
      <c r="AW1162" s="156"/>
      <c r="AX1162" s="156"/>
      <c r="AY1162" s="156"/>
      <c r="AZ1162" s="156"/>
      <c r="BA1162" s="156"/>
      <c r="BB1162" s="157"/>
      <c r="BC1162" s="158" t="s">
        <v>14</v>
      </c>
      <c r="BD1162" s="156"/>
      <c r="BE1162" s="156"/>
      <c r="BF1162" s="156"/>
      <c r="BG1162" s="156"/>
      <c r="BH1162" s="156"/>
      <c r="BI1162" s="156"/>
      <c r="BJ1162" s="156"/>
      <c r="BK1162" s="156"/>
      <c r="BL1162" s="156"/>
      <c r="BM1162" s="156"/>
      <c r="BN1162" s="156"/>
      <c r="BO1162" s="156"/>
      <c r="BP1162" s="156"/>
      <c r="BQ1162" s="157"/>
      <c r="BR1162" s="158" t="s">
        <v>11</v>
      </c>
      <c r="BS1162" s="156"/>
      <c r="BT1162" s="156"/>
      <c r="BU1162" s="156"/>
      <c r="BV1162" s="156"/>
      <c r="BW1162" s="156"/>
      <c r="BX1162" s="156"/>
      <c r="BY1162" s="156"/>
      <c r="BZ1162" s="156"/>
      <c r="CA1162" s="156"/>
      <c r="CB1162" s="156"/>
      <c r="CC1162" s="159"/>
      <c r="CD1162" s="39"/>
    </row>
    <row r="1163" spans="2:82" ht="24.95" customHeight="1">
      <c r="B1163" s="160" t="s">
        <v>17</v>
      </c>
      <c r="C1163" s="161"/>
      <c r="D1163" s="155"/>
      <c r="E1163" s="156"/>
      <c r="F1163" s="156"/>
      <c r="G1163" s="156"/>
      <c r="H1163" s="156"/>
      <c r="I1163" s="156"/>
      <c r="J1163" s="156"/>
      <c r="K1163" s="156"/>
      <c r="L1163" s="156"/>
      <c r="M1163" s="156"/>
      <c r="N1163" s="156"/>
      <c r="O1163" s="156"/>
      <c r="P1163" s="157"/>
      <c r="Q1163" s="162" t="s">
        <v>8</v>
      </c>
      <c r="R1163" s="163"/>
      <c r="S1163" s="163"/>
      <c r="T1163" s="163"/>
      <c r="U1163" s="164"/>
      <c r="V1163" s="165" t="s">
        <v>5</v>
      </c>
      <c r="W1163" s="166"/>
      <c r="X1163" s="167" t="s">
        <v>9</v>
      </c>
      <c r="Y1163" s="163"/>
      <c r="Z1163" s="163"/>
      <c r="AA1163" s="163"/>
      <c r="AB1163" s="163"/>
      <c r="AC1163" s="163"/>
      <c r="AD1163" s="164"/>
      <c r="AE1163" s="167" t="s">
        <v>53</v>
      </c>
      <c r="AF1163" s="163"/>
      <c r="AG1163" s="163"/>
      <c r="AH1163" s="163"/>
      <c r="AI1163" s="163"/>
      <c r="AJ1163" s="163"/>
      <c r="AK1163" s="163"/>
      <c r="AL1163" s="163"/>
      <c r="AM1163" s="168"/>
      <c r="AN1163" s="169" t="s">
        <v>6</v>
      </c>
      <c r="AO1163" s="170"/>
      <c r="AP1163" s="171"/>
      <c r="AQ1163" s="167" t="s">
        <v>10</v>
      </c>
      <c r="AR1163" s="163"/>
      <c r="AS1163" s="163"/>
      <c r="AT1163" s="163"/>
      <c r="AU1163" s="163"/>
      <c r="AV1163" s="163"/>
      <c r="AW1163" s="163"/>
      <c r="AX1163" s="163"/>
      <c r="AY1163" s="163"/>
      <c r="AZ1163" s="163"/>
      <c r="BA1163" s="163"/>
      <c r="BB1163" s="168"/>
      <c r="BC1163" s="169" t="s">
        <v>6</v>
      </c>
      <c r="BD1163" s="170"/>
      <c r="BE1163" s="171"/>
      <c r="BF1163" s="167" t="s">
        <v>10</v>
      </c>
      <c r="BG1163" s="163"/>
      <c r="BH1163" s="163"/>
      <c r="BI1163" s="163"/>
      <c r="BJ1163" s="163"/>
      <c r="BK1163" s="163"/>
      <c r="BL1163" s="163"/>
      <c r="BM1163" s="163"/>
      <c r="BN1163" s="163"/>
      <c r="BO1163" s="163"/>
      <c r="BP1163" s="163"/>
      <c r="BQ1163" s="168"/>
      <c r="BR1163" s="162" t="s">
        <v>10</v>
      </c>
      <c r="BS1163" s="163"/>
      <c r="BT1163" s="163"/>
      <c r="BU1163" s="163"/>
      <c r="BV1163" s="163"/>
      <c r="BW1163" s="163"/>
      <c r="BX1163" s="163"/>
      <c r="BY1163" s="163"/>
      <c r="BZ1163" s="163"/>
      <c r="CA1163" s="163"/>
      <c r="CB1163" s="163"/>
      <c r="CC1163" s="172"/>
      <c r="CD1163" s="39"/>
    </row>
    <row r="1164" spans="2:82" ht="24.95" customHeight="1">
      <c r="B1164" s="366">
        <f>'③原紙（経理）'!B1164:C1164</f>
        <v>0</v>
      </c>
      <c r="C1164" s="367"/>
      <c r="D1164" s="368">
        <f>'③原紙（経理）'!D1164:P1164</f>
        <v>0</v>
      </c>
      <c r="E1164" s="369"/>
      <c r="F1164" s="369"/>
      <c r="G1164" s="369"/>
      <c r="H1164" s="369"/>
      <c r="I1164" s="369"/>
      <c r="J1164" s="369"/>
      <c r="K1164" s="369"/>
      <c r="L1164" s="369"/>
      <c r="M1164" s="369"/>
      <c r="N1164" s="369"/>
      <c r="O1164" s="369"/>
      <c r="P1164" s="370"/>
      <c r="Q1164" s="182">
        <f>'③原紙（経理）'!Q1164:U1164</f>
        <v>0</v>
      </c>
      <c r="R1164" s="183"/>
      <c r="S1164" s="183"/>
      <c r="T1164" s="183"/>
      <c r="U1164" s="184"/>
      <c r="V1164" s="186"/>
      <c r="W1164" s="371"/>
      <c r="X1164" s="372">
        <f>'③原紙（経理）'!X1164:AD1164</f>
        <v>0</v>
      </c>
      <c r="Y1164" s="373"/>
      <c r="Z1164" s="373"/>
      <c r="AA1164" s="373"/>
      <c r="AB1164" s="373"/>
      <c r="AC1164" s="373"/>
      <c r="AD1164" s="374"/>
      <c r="AE1164" s="173">
        <f t="shared" ref="AE1164:AE1172" si="164">ROUND(Q1164*X1164,1)</f>
        <v>0</v>
      </c>
      <c r="AF1164" s="174"/>
      <c r="AG1164" s="174"/>
      <c r="AH1164" s="174"/>
      <c r="AI1164" s="174"/>
      <c r="AJ1164" s="174"/>
      <c r="AK1164" s="174"/>
      <c r="AL1164" s="174"/>
      <c r="AM1164" s="175"/>
      <c r="AN1164" s="375">
        <f>'③原紙（経理）'!AN1164:AP1164</f>
        <v>0</v>
      </c>
      <c r="AO1164" s="376"/>
      <c r="AP1164" s="371"/>
      <c r="AQ1164" s="190">
        <f>AN1164/100*AE1164</f>
        <v>0</v>
      </c>
      <c r="AR1164" s="191"/>
      <c r="AS1164" s="191"/>
      <c r="AT1164" s="191"/>
      <c r="AU1164" s="191"/>
      <c r="AV1164" s="191"/>
      <c r="AW1164" s="191"/>
      <c r="AX1164" s="191"/>
      <c r="AY1164" s="191"/>
      <c r="AZ1164" s="191"/>
      <c r="BA1164" s="191"/>
      <c r="BB1164" s="192"/>
      <c r="BC1164" s="375">
        <f>'③原紙（経理）'!BC1164:BE1164</f>
        <v>0</v>
      </c>
      <c r="BD1164" s="376"/>
      <c r="BE1164" s="371"/>
      <c r="BF1164" s="173">
        <f>IF(BC1164&gt;0,BC1164/100*AE1164-AQ1164,AE1164)</f>
        <v>0</v>
      </c>
      <c r="BG1164" s="174"/>
      <c r="BH1164" s="174"/>
      <c r="BI1164" s="174"/>
      <c r="BJ1164" s="174"/>
      <c r="BK1164" s="174"/>
      <c r="BL1164" s="174"/>
      <c r="BM1164" s="174"/>
      <c r="BN1164" s="174"/>
      <c r="BO1164" s="174"/>
      <c r="BP1164" s="174"/>
      <c r="BQ1164" s="175"/>
      <c r="BR1164" s="176">
        <f>AE1164-AQ1164-BF1164</f>
        <v>0</v>
      </c>
      <c r="BS1164" s="174"/>
      <c r="BT1164" s="174"/>
      <c r="BU1164" s="174"/>
      <c r="BV1164" s="174"/>
      <c r="BW1164" s="174"/>
      <c r="BX1164" s="174"/>
      <c r="BY1164" s="174"/>
      <c r="BZ1164" s="174"/>
      <c r="CA1164" s="174"/>
      <c r="CB1164" s="174"/>
      <c r="CC1164" s="177"/>
      <c r="CD1164" s="75"/>
    </row>
    <row r="1165" spans="2:82" ht="24.95" customHeight="1">
      <c r="B1165" s="366">
        <f>'③原紙（経理）'!B1165:C1165</f>
        <v>0</v>
      </c>
      <c r="C1165" s="367"/>
      <c r="D1165" s="368">
        <f>'③原紙（経理）'!D1165:P1165</f>
        <v>0</v>
      </c>
      <c r="E1165" s="369"/>
      <c r="F1165" s="369"/>
      <c r="G1165" s="369"/>
      <c r="H1165" s="369"/>
      <c r="I1165" s="369"/>
      <c r="J1165" s="369"/>
      <c r="K1165" s="369"/>
      <c r="L1165" s="369"/>
      <c r="M1165" s="369"/>
      <c r="N1165" s="369"/>
      <c r="O1165" s="369"/>
      <c r="P1165" s="370"/>
      <c r="Q1165" s="182">
        <f>'③原紙（経理）'!Q1165:U1165</f>
        <v>0</v>
      </c>
      <c r="R1165" s="183"/>
      <c r="S1165" s="183"/>
      <c r="T1165" s="183"/>
      <c r="U1165" s="184"/>
      <c r="V1165" s="186">
        <f>'③原紙（経理）'!V1165:W1165</f>
        <v>0</v>
      </c>
      <c r="W1165" s="371"/>
      <c r="X1165" s="372">
        <f>'③原紙（経理）'!X1165:AD1165</f>
        <v>0</v>
      </c>
      <c r="Y1165" s="373"/>
      <c r="Z1165" s="373"/>
      <c r="AA1165" s="373"/>
      <c r="AB1165" s="373"/>
      <c r="AC1165" s="373"/>
      <c r="AD1165" s="374"/>
      <c r="AE1165" s="173">
        <f t="shared" si="164"/>
        <v>0</v>
      </c>
      <c r="AF1165" s="174"/>
      <c r="AG1165" s="174"/>
      <c r="AH1165" s="174"/>
      <c r="AI1165" s="174"/>
      <c r="AJ1165" s="174"/>
      <c r="AK1165" s="174"/>
      <c r="AL1165" s="174"/>
      <c r="AM1165" s="175"/>
      <c r="AN1165" s="375">
        <f>'③原紙（経理）'!AN1165:AP1165</f>
        <v>0</v>
      </c>
      <c r="AO1165" s="376"/>
      <c r="AP1165" s="371"/>
      <c r="AQ1165" s="190">
        <f t="shared" ref="AQ1165:AQ1172" si="165">AN1165/100*AE1165</f>
        <v>0</v>
      </c>
      <c r="AR1165" s="191"/>
      <c r="AS1165" s="191"/>
      <c r="AT1165" s="191"/>
      <c r="AU1165" s="191"/>
      <c r="AV1165" s="191"/>
      <c r="AW1165" s="191"/>
      <c r="AX1165" s="191"/>
      <c r="AY1165" s="191"/>
      <c r="AZ1165" s="191"/>
      <c r="BA1165" s="191"/>
      <c r="BB1165" s="192"/>
      <c r="BC1165" s="375">
        <f>'③原紙（経理）'!BC1165:BE1165</f>
        <v>0</v>
      </c>
      <c r="BD1165" s="376"/>
      <c r="BE1165" s="371"/>
      <c r="BF1165" s="173">
        <f t="shared" ref="BF1165:BF1172" si="166">IF(BC1165&gt;0,BC1165/100*AE1165-AQ1165,AE1165)</f>
        <v>0</v>
      </c>
      <c r="BG1165" s="174"/>
      <c r="BH1165" s="174"/>
      <c r="BI1165" s="174"/>
      <c r="BJ1165" s="174"/>
      <c r="BK1165" s="174"/>
      <c r="BL1165" s="174"/>
      <c r="BM1165" s="174"/>
      <c r="BN1165" s="174"/>
      <c r="BO1165" s="174"/>
      <c r="BP1165" s="174"/>
      <c r="BQ1165" s="175"/>
      <c r="BR1165" s="176">
        <f t="shared" ref="BR1165:BR1172" si="167">AE1165-AQ1165-BF1165</f>
        <v>0</v>
      </c>
      <c r="BS1165" s="174"/>
      <c r="BT1165" s="174"/>
      <c r="BU1165" s="174"/>
      <c r="BV1165" s="174"/>
      <c r="BW1165" s="174"/>
      <c r="BX1165" s="174"/>
      <c r="BY1165" s="174"/>
      <c r="BZ1165" s="174"/>
      <c r="CA1165" s="174"/>
      <c r="CB1165" s="174"/>
      <c r="CC1165" s="177"/>
      <c r="CD1165" s="75"/>
    </row>
    <row r="1166" spans="2:82" ht="24.95" customHeight="1">
      <c r="B1166" s="366">
        <f>'③原紙（経理）'!B1166:C1166</f>
        <v>0</v>
      </c>
      <c r="C1166" s="367"/>
      <c r="D1166" s="368">
        <f>'③原紙（経理）'!D1166:P1166</f>
        <v>0</v>
      </c>
      <c r="E1166" s="369"/>
      <c r="F1166" s="369"/>
      <c r="G1166" s="369"/>
      <c r="H1166" s="369"/>
      <c r="I1166" s="369"/>
      <c r="J1166" s="369"/>
      <c r="K1166" s="369"/>
      <c r="L1166" s="369"/>
      <c r="M1166" s="369"/>
      <c r="N1166" s="369"/>
      <c r="O1166" s="369"/>
      <c r="P1166" s="370"/>
      <c r="Q1166" s="182">
        <f>'③原紙（経理）'!Q1166:U1166</f>
        <v>0</v>
      </c>
      <c r="R1166" s="183"/>
      <c r="S1166" s="183"/>
      <c r="T1166" s="183"/>
      <c r="U1166" s="184"/>
      <c r="V1166" s="186">
        <f>'③原紙（経理）'!V1166:W1166</f>
        <v>0</v>
      </c>
      <c r="W1166" s="371"/>
      <c r="X1166" s="372">
        <f>'③原紙（経理）'!X1166:AD1166</f>
        <v>0</v>
      </c>
      <c r="Y1166" s="373"/>
      <c r="Z1166" s="373"/>
      <c r="AA1166" s="373"/>
      <c r="AB1166" s="373"/>
      <c r="AC1166" s="373"/>
      <c r="AD1166" s="374"/>
      <c r="AE1166" s="173">
        <f t="shared" si="164"/>
        <v>0</v>
      </c>
      <c r="AF1166" s="174"/>
      <c r="AG1166" s="174"/>
      <c r="AH1166" s="174"/>
      <c r="AI1166" s="174"/>
      <c r="AJ1166" s="174"/>
      <c r="AK1166" s="174"/>
      <c r="AL1166" s="174"/>
      <c r="AM1166" s="175"/>
      <c r="AN1166" s="375">
        <f>'③原紙（経理）'!AN1166:AP1166</f>
        <v>0</v>
      </c>
      <c r="AO1166" s="376"/>
      <c r="AP1166" s="371"/>
      <c r="AQ1166" s="190">
        <f t="shared" si="165"/>
        <v>0</v>
      </c>
      <c r="AR1166" s="191"/>
      <c r="AS1166" s="191"/>
      <c r="AT1166" s="191"/>
      <c r="AU1166" s="191"/>
      <c r="AV1166" s="191"/>
      <c r="AW1166" s="191"/>
      <c r="AX1166" s="191"/>
      <c r="AY1166" s="191"/>
      <c r="AZ1166" s="191"/>
      <c r="BA1166" s="191"/>
      <c r="BB1166" s="192"/>
      <c r="BC1166" s="375">
        <f>'③原紙（経理）'!BC1166:BE1166</f>
        <v>0</v>
      </c>
      <c r="BD1166" s="376"/>
      <c r="BE1166" s="371"/>
      <c r="BF1166" s="173">
        <f t="shared" si="166"/>
        <v>0</v>
      </c>
      <c r="BG1166" s="174"/>
      <c r="BH1166" s="174"/>
      <c r="BI1166" s="174"/>
      <c r="BJ1166" s="174"/>
      <c r="BK1166" s="174"/>
      <c r="BL1166" s="174"/>
      <c r="BM1166" s="174"/>
      <c r="BN1166" s="174"/>
      <c r="BO1166" s="174"/>
      <c r="BP1166" s="174"/>
      <c r="BQ1166" s="175"/>
      <c r="BR1166" s="176">
        <f t="shared" si="167"/>
        <v>0</v>
      </c>
      <c r="BS1166" s="174"/>
      <c r="BT1166" s="174"/>
      <c r="BU1166" s="174"/>
      <c r="BV1166" s="174"/>
      <c r="BW1166" s="174"/>
      <c r="BX1166" s="174"/>
      <c r="BY1166" s="174"/>
      <c r="BZ1166" s="174"/>
      <c r="CA1166" s="174"/>
      <c r="CB1166" s="174"/>
      <c r="CC1166" s="177"/>
      <c r="CD1166" s="75"/>
    </row>
    <row r="1167" spans="2:82" ht="24.95" customHeight="1">
      <c r="B1167" s="366">
        <f>'③原紙（経理）'!B1167:C1167</f>
        <v>0</v>
      </c>
      <c r="C1167" s="367"/>
      <c r="D1167" s="368">
        <f>'③原紙（経理）'!D1167:P1167</f>
        <v>0</v>
      </c>
      <c r="E1167" s="369"/>
      <c r="F1167" s="369"/>
      <c r="G1167" s="369"/>
      <c r="H1167" s="369"/>
      <c r="I1167" s="369"/>
      <c r="J1167" s="369"/>
      <c r="K1167" s="369"/>
      <c r="L1167" s="369"/>
      <c r="M1167" s="369"/>
      <c r="N1167" s="369"/>
      <c r="O1167" s="369"/>
      <c r="P1167" s="370"/>
      <c r="Q1167" s="182">
        <f>'③原紙（経理）'!Q1167:U1167</f>
        <v>0</v>
      </c>
      <c r="R1167" s="183"/>
      <c r="S1167" s="183"/>
      <c r="T1167" s="183"/>
      <c r="U1167" s="184"/>
      <c r="V1167" s="186">
        <f>'③原紙（経理）'!V1167:W1167</f>
        <v>0</v>
      </c>
      <c r="W1167" s="371"/>
      <c r="X1167" s="372">
        <f>'③原紙（経理）'!X1167:AD1167</f>
        <v>0</v>
      </c>
      <c r="Y1167" s="373"/>
      <c r="Z1167" s="373"/>
      <c r="AA1167" s="373"/>
      <c r="AB1167" s="373"/>
      <c r="AC1167" s="373"/>
      <c r="AD1167" s="374"/>
      <c r="AE1167" s="173">
        <f t="shared" si="164"/>
        <v>0</v>
      </c>
      <c r="AF1167" s="174"/>
      <c r="AG1167" s="174"/>
      <c r="AH1167" s="174"/>
      <c r="AI1167" s="174"/>
      <c r="AJ1167" s="174"/>
      <c r="AK1167" s="174"/>
      <c r="AL1167" s="174"/>
      <c r="AM1167" s="175"/>
      <c r="AN1167" s="375">
        <f>'③原紙（経理）'!AN1167:AP1167</f>
        <v>0</v>
      </c>
      <c r="AO1167" s="376"/>
      <c r="AP1167" s="371"/>
      <c r="AQ1167" s="190">
        <f t="shared" si="165"/>
        <v>0</v>
      </c>
      <c r="AR1167" s="191"/>
      <c r="AS1167" s="191"/>
      <c r="AT1167" s="191"/>
      <c r="AU1167" s="191"/>
      <c r="AV1167" s="191"/>
      <c r="AW1167" s="191"/>
      <c r="AX1167" s="191"/>
      <c r="AY1167" s="191"/>
      <c r="AZ1167" s="191"/>
      <c r="BA1167" s="191"/>
      <c r="BB1167" s="192"/>
      <c r="BC1167" s="375">
        <f>'③原紙（経理）'!BC1167:BE1167</f>
        <v>0</v>
      </c>
      <c r="BD1167" s="376"/>
      <c r="BE1167" s="371"/>
      <c r="BF1167" s="173">
        <f t="shared" si="166"/>
        <v>0</v>
      </c>
      <c r="BG1167" s="174"/>
      <c r="BH1167" s="174"/>
      <c r="BI1167" s="174"/>
      <c r="BJ1167" s="174"/>
      <c r="BK1167" s="174"/>
      <c r="BL1167" s="174"/>
      <c r="BM1167" s="174"/>
      <c r="BN1167" s="174"/>
      <c r="BO1167" s="174"/>
      <c r="BP1167" s="174"/>
      <c r="BQ1167" s="175"/>
      <c r="BR1167" s="176">
        <f t="shared" si="167"/>
        <v>0</v>
      </c>
      <c r="BS1167" s="174"/>
      <c r="BT1167" s="174"/>
      <c r="BU1167" s="174"/>
      <c r="BV1167" s="174"/>
      <c r="BW1167" s="174"/>
      <c r="BX1167" s="174"/>
      <c r="BY1167" s="174"/>
      <c r="BZ1167" s="174"/>
      <c r="CA1167" s="174"/>
      <c r="CB1167" s="174"/>
      <c r="CC1167" s="177"/>
      <c r="CD1167" s="75"/>
    </row>
    <row r="1168" spans="2:82" ht="24.95" customHeight="1">
      <c r="B1168" s="366">
        <f>'③原紙（経理）'!B1168:C1168</f>
        <v>0</v>
      </c>
      <c r="C1168" s="367"/>
      <c r="D1168" s="368">
        <f>'③原紙（経理）'!D1168:P1168</f>
        <v>0</v>
      </c>
      <c r="E1168" s="369"/>
      <c r="F1168" s="369"/>
      <c r="G1168" s="369"/>
      <c r="H1168" s="369"/>
      <c r="I1168" s="369"/>
      <c r="J1168" s="369"/>
      <c r="K1168" s="369"/>
      <c r="L1168" s="369"/>
      <c r="M1168" s="369"/>
      <c r="N1168" s="369"/>
      <c r="O1168" s="369"/>
      <c r="P1168" s="370"/>
      <c r="Q1168" s="182">
        <f>'③原紙（経理）'!Q1168:U1168</f>
        <v>0</v>
      </c>
      <c r="R1168" s="183"/>
      <c r="S1168" s="183"/>
      <c r="T1168" s="183"/>
      <c r="U1168" s="184"/>
      <c r="V1168" s="186">
        <f>'③原紙（経理）'!V1168:W1168</f>
        <v>0</v>
      </c>
      <c r="W1168" s="371"/>
      <c r="X1168" s="372">
        <f>'③原紙（経理）'!X1168:AD1168</f>
        <v>0</v>
      </c>
      <c r="Y1168" s="373"/>
      <c r="Z1168" s="373"/>
      <c r="AA1168" s="373"/>
      <c r="AB1168" s="373"/>
      <c r="AC1168" s="373"/>
      <c r="AD1168" s="374"/>
      <c r="AE1168" s="173">
        <f t="shared" si="164"/>
        <v>0</v>
      </c>
      <c r="AF1168" s="174"/>
      <c r="AG1168" s="174"/>
      <c r="AH1168" s="174"/>
      <c r="AI1168" s="174"/>
      <c r="AJ1168" s="174"/>
      <c r="AK1168" s="174"/>
      <c r="AL1168" s="174"/>
      <c r="AM1168" s="175"/>
      <c r="AN1168" s="375">
        <f>'③原紙（経理）'!AN1168:AP1168</f>
        <v>0</v>
      </c>
      <c r="AO1168" s="376"/>
      <c r="AP1168" s="371"/>
      <c r="AQ1168" s="190">
        <f t="shared" si="165"/>
        <v>0</v>
      </c>
      <c r="AR1168" s="191"/>
      <c r="AS1168" s="191"/>
      <c r="AT1168" s="191"/>
      <c r="AU1168" s="191"/>
      <c r="AV1168" s="191"/>
      <c r="AW1168" s="191"/>
      <c r="AX1168" s="191"/>
      <c r="AY1168" s="191"/>
      <c r="AZ1168" s="191"/>
      <c r="BA1168" s="191"/>
      <c r="BB1168" s="192"/>
      <c r="BC1168" s="375">
        <f>'③原紙（経理）'!BC1168:BE1168</f>
        <v>0</v>
      </c>
      <c r="BD1168" s="376"/>
      <c r="BE1168" s="371"/>
      <c r="BF1168" s="173">
        <f t="shared" si="166"/>
        <v>0</v>
      </c>
      <c r="BG1168" s="174"/>
      <c r="BH1168" s="174"/>
      <c r="BI1168" s="174"/>
      <c r="BJ1168" s="174"/>
      <c r="BK1168" s="174"/>
      <c r="BL1168" s="174"/>
      <c r="BM1168" s="174"/>
      <c r="BN1168" s="174"/>
      <c r="BO1168" s="174"/>
      <c r="BP1168" s="174"/>
      <c r="BQ1168" s="175"/>
      <c r="BR1168" s="176">
        <f t="shared" si="167"/>
        <v>0</v>
      </c>
      <c r="BS1168" s="174"/>
      <c r="BT1168" s="174"/>
      <c r="BU1168" s="174"/>
      <c r="BV1168" s="174"/>
      <c r="BW1168" s="174"/>
      <c r="BX1168" s="174"/>
      <c r="BY1168" s="174"/>
      <c r="BZ1168" s="174"/>
      <c r="CA1168" s="174"/>
      <c r="CB1168" s="174"/>
      <c r="CC1168" s="177"/>
      <c r="CD1168" s="75"/>
    </row>
    <row r="1169" spans="2:82" ht="24.95" customHeight="1">
      <c r="B1169" s="366">
        <f>'③原紙（経理）'!B1169:C1169</f>
        <v>0</v>
      </c>
      <c r="C1169" s="367"/>
      <c r="D1169" s="368">
        <f>'③原紙（経理）'!D1169:P1169</f>
        <v>0</v>
      </c>
      <c r="E1169" s="369"/>
      <c r="F1169" s="369"/>
      <c r="G1169" s="369"/>
      <c r="H1169" s="369"/>
      <c r="I1169" s="369"/>
      <c r="J1169" s="369"/>
      <c r="K1169" s="369"/>
      <c r="L1169" s="369"/>
      <c r="M1169" s="369"/>
      <c r="N1169" s="369"/>
      <c r="O1169" s="369"/>
      <c r="P1169" s="370"/>
      <c r="Q1169" s="182">
        <f>'③原紙（経理）'!Q1169:U1169</f>
        <v>0</v>
      </c>
      <c r="R1169" s="183"/>
      <c r="S1169" s="183"/>
      <c r="T1169" s="183"/>
      <c r="U1169" s="184"/>
      <c r="V1169" s="186">
        <f>'③原紙（経理）'!V1169:W1169</f>
        <v>0</v>
      </c>
      <c r="W1169" s="371"/>
      <c r="X1169" s="372">
        <f>'③原紙（経理）'!X1169:AD1169</f>
        <v>0</v>
      </c>
      <c r="Y1169" s="373"/>
      <c r="Z1169" s="373"/>
      <c r="AA1169" s="373"/>
      <c r="AB1169" s="373"/>
      <c r="AC1169" s="373"/>
      <c r="AD1169" s="374"/>
      <c r="AE1169" s="173">
        <f t="shared" si="164"/>
        <v>0</v>
      </c>
      <c r="AF1169" s="174"/>
      <c r="AG1169" s="174"/>
      <c r="AH1169" s="174"/>
      <c r="AI1169" s="174"/>
      <c r="AJ1169" s="174"/>
      <c r="AK1169" s="174"/>
      <c r="AL1169" s="174"/>
      <c r="AM1169" s="175"/>
      <c r="AN1169" s="375">
        <f>'③原紙（経理）'!AN1169:AP1169</f>
        <v>0</v>
      </c>
      <c r="AO1169" s="376"/>
      <c r="AP1169" s="371"/>
      <c r="AQ1169" s="190">
        <f t="shared" si="165"/>
        <v>0</v>
      </c>
      <c r="AR1169" s="191"/>
      <c r="AS1169" s="191"/>
      <c r="AT1169" s="191"/>
      <c r="AU1169" s="191"/>
      <c r="AV1169" s="191"/>
      <c r="AW1169" s="191"/>
      <c r="AX1169" s="191"/>
      <c r="AY1169" s="191"/>
      <c r="AZ1169" s="191"/>
      <c r="BA1169" s="191"/>
      <c r="BB1169" s="192"/>
      <c r="BC1169" s="375">
        <f>'③原紙（経理）'!BC1169:BE1169</f>
        <v>0</v>
      </c>
      <c r="BD1169" s="376"/>
      <c r="BE1169" s="371"/>
      <c r="BF1169" s="173">
        <f t="shared" si="166"/>
        <v>0</v>
      </c>
      <c r="BG1169" s="174"/>
      <c r="BH1169" s="174"/>
      <c r="BI1169" s="174"/>
      <c r="BJ1169" s="174"/>
      <c r="BK1169" s="174"/>
      <c r="BL1169" s="174"/>
      <c r="BM1169" s="174"/>
      <c r="BN1169" s="174"/>
      <c r="BO1169" s="174"/>
      <c r="BP1169" s="174"/>
      <c r="BQ1169" s="175"/>
      <c r="BR1169" s="176">
        <f t="shared" si="167"/>
        <v>0</v>
      </c>
      <c r="BS1169" s="174"/>
      <c r="BT1169" s="174"/>
      <c r="BU1169" s="174"/>
      <c r="BV1169" s="174"/>
      <c r="BW1169" s="174"/>
      <c r="BX1169" s="174"/>
      <c r="BY1169" s="174"/>
      <c r="BZ1169" s="174"/>
      <c r="CA1169" s="174"/>
      <c r="CB1169" s="174"/>
      <c r="CC1169" s="177"/>
      <c r="CD1169" s="75"/>
    </row>
    <row r="1170" spans="2:82" ht="24.95" customHeight="1">
      <c r="B1170" s="366">
        <f>'③原紙（経理）'!B1170:C1170</f>
        <v>0</v>
      </c>
      <c r="C1170" s="367"/>
      <c r="D1170" s="368">
        <f>'③原紙（経理）'!D1170:P1170</f>
        <v>0</v>
      </c>
      <c r="E1170" s="369"/>
      <c r="F1170" s="369"/>
      <c r="G1170" s="369"/>
      <c r="H1170" s="369"/>
      <c r="I1170" s="369"/>
      <c r="J1170" s="369"/>
      <c r="K1170" s="369"/>
      <c r="L1170" s="369"/>
      <c r="M1170" s="369"/>
      <c r="N1170" s="369"/>
      <c r="O1170" s="369"/>
      <c r="P1170" s="370"/>
      <c r="Q1170" s="182">
        <f>'③原紙（経理）'!Q1170:U1170</f>
        <v>0</v>
      </c>
      <c r="R1170" s="183"/>
      <c r="S1170" s="183"/>
      <c r="T1170" s="183"/>
      <c r="U1170" s="184"/>
      <c r="V1170" s="186">
        <f>'③原紙（経理）'!V1170:W1170</f>
        <v>0</v>
      </c>
      <c r="W1170" s="371"/>
      <c r="X1170" s="372">
        <f>'③原紙（経理）'!X1170:AD1170</f>
        <v>0</v>
      </c>
      <c r="Y1170" s="373"/>
      <c r="Z1170" s="373"/>
      <c r="AA1170" s="373"/>
      <c r="AB1170" s="373"/>
      <c r="AC1170" s="373"/>
      <c r="AD1170" s="374"/>
      <c r="AE1170" s="173">
        <f t="shared" si="164"/>
        <v>0</v>
      </c>
      <c r="AF1170" s="174"/>
      <c r="AG1170" s="174"/>
      <c r="AH1170" s="174"/>
      <c r="AI1170" s="174"/>
      <c r="AJ1170" s="174"/>
      <c r="AK1170" s="174"/>
      <c r="AL1170" s="174"/>
      <c r="AM1170" s="175"/>
      <c r="AN1170" s="375">
        <f>'③原紙（経理）'!AN1170:AP1170</f>
        <v>0</v>
      </c>
      <c r="AO1170" s="376"/>
      <c r="AP1170" s="371"/>
      <c r="AQ1170" s="190">
        <f t="shared" si="165"/>
        <v>0</v>
      </c>
      <c r="AR1170" s="191"/>
      <c r="AS1170" s="191"/>
      <c r="AT1170" s="191"/>
      <c r="AU1170" s="191"/>
      <c r="AV1170" s="191"/>
      <c r="AW1170" s="191"/>
      <c r="AX1170" s="191"/>
      <c r="AY1170" s="191"/>
      <c r="AZ1170" s="191"/>
      <c r="BA1170" s="191"/>
      <c r="BB1170" s="192"/>
      <c r="BC1170" s="375">
        <f>'③原紙（経理）'!BC1170:BE1170</f>
        <v>0</v>
      </c>
      <c r="BD1170" s="376"/>
      <c r="BE1170" s="371"/>
      <c r="BF1170" s="173">
        <f t="shared" si="166"/>
        <v>0</v>
      </c>
      <c r="BG1170" s="174"/>
      <c r="BH1170" s="174"/>
      <c r="BI1170" s="174"/>
      <c r="BJ1170" s="174"/>
      <c r="BK1170" s="174"/>
      <c r="BL1170" s="174"/>
      <c r="BM1170" s="174"/>
      <c r="BN1170" s="174"/>
      <c r="BO1170" s="174"/>
      <c r="BP1170" s="174"/>
      <c r="BQ1170" s="175"/>
      <c r="BR1170" s="176">
        <f t="shared" si="167"/>
        <v>0</v>
      </c>
      <c r="BS1170" s="174"/>
      <c r="BT1170" s="174"/>
      <c r="BU1170" s="174"/>
      <c r="BV1170" s="174"/>
      <c r="BW1170" s="174"/>
      <c r="BX1170" s="174"/>
      <c r="BY1170" s="174"/>
      <c r="BZ1170" s="174"/>
      <c r="CA1170" s="174"/>
      <c r="CB1170" s="174"/>
      <c r="CC1170" s="177"/>
      <c r="CD1170" s="75"/>
    </row>
    <row r="1171" spans="2:82" ht="24.95" customHeight="1">
      <c r="B1171" s="366">
        <f>'③原紙（経理）'!B1171:C1171</f>
        <v>0</v>
      </c>
      <c r="C1171" s="367"/>
      <c r="D1171" s="368">
        <f>'③原紙（経理）'!D1171:P1171</f>
        <v>0</v>
      </c>
      <c r="E1171" s="369"/>
      <c r="F1171" s="369"/>
      <c r="G1171" s="369"/>
      <c r="H1171" s="369"/>
      <c r="I1171" s="369"/>
      <c r="J1171" s="369"/>
      <c r="K1171" s="369"/>
      <c r="L1171" s="369"/>
      <c r="M1171" s="369"/>
      <c r="N1171" s="369"/>
      <c r="O1171" s="369"/>
      <c r="P1171" s="370"/>
      <c r="Q1171" s="182">
        <f>'③原紙（経理）'!Q1171:U1171</f>
        <v>0</v>
      </c>
      <c r="R1171" s="183"/>
      <c r="S1171" s="183"/>
      <c r="T1171" s="183"/>
      <c r="U1171" s="184"/>
      <c r="V1171" s="186">
        <f>'③原紙（経理）'!V1171:W1171</f>
        <v>0</v>
      </c>
      <c r="W1171" s="371"/>
      <c r="X1171" s="372">
        <f>'③原紙（経理）'!X1171:AD1171</f>
        <v>0</v>
      </c>
      <c r="Y1171" s="373"/>
      <c r="Z1171" s="373"/>
      <c r="AA1171" s="373"/>
      <c r="AB1171" s="373"/>
      <c r="AC1171" s="373"/>
      <c r="AD1171" s="374"/>
      <c r="AE1171" s="173">
        <f t="shared" si="164"/>
        <v>0</v>
      </c>
      <c r="AF1171" s="174"/>
      <c r="AG1171" s="174"/>
      <c r="AH1171" s="174"/>
      <c r="AI1171" s="174"/>
      <c r="AJ1171" s="174"/>
      <c r="AK1171" s="174"/>
      <c r="AL1171" s="174"/>
      <c r="AM1171" s="175"/>
      <c r="AN1171" s="375">
        <f>'③原紙（経理）'!AN1171:AP1171</f>
        <v>0</v>
      </c>
      <c r="AO1171" s="376"/>
      <c r="AP1171" s="371"/>
      <c r="AQ1171" s="190">
        <f t="shared" si="165"/>
        <v>0</v>
      </c>
      <c r="AR1171" s="191"/>
      <c r="AS1171" s="191"/>
      <c r="AT1171" s="191"/>
      <c r="AU1171" s="191"/>
      <c r="AV1171" s="191"/>
      <c r="AW1171" s="191"/>
      <c r="AX1171" s="191"/>
      <c r="AY1171" s="191"/>
      <c r="AZ1171" s="191"/>
      <c r="BA1171" s="191"/>
      <c r="BB1171" s="192"/>
      <c r="BC1171" s="375">
        <f>'③原紙（経理）'!BC1171:BE1171</f>
        <v>0</v>
      </c>
      <c r="BD1171" s="376"/>
      <c r="BE1171" s="371"/>
      <c r="BF1171" s="173">
        <f t="shared" si="166"/>
        <v>0</v>
      </c>
      <c r="BG1171" s="174"/>
      <c r="BH1171" s="174"/>
      <c r="BI1171" s="174"/>
      <c r="BJ1171" s="174"/>
      <c r="BK1171" s="174"/>
      <c r="BL1171" s="174"/>
      <c r="BM1171" s="174"/>
      <c r="BN1171" s="174"/>
      <c r="BO1171" s="174"/>
      <c r="BP1171" s="174"/>
      <c r="BQ1171" s="175"/>
      <c r="BR1171" s="176">
        <f t="shared" si="167"/>
        <v>0</v>
      </c>
      <c r="BS1171" s="174"/>
      <c r="BT1171" s="174"/>
      <c r="BU1171" s="174"/>
      <c r="BV1171" s="174"/>
      <c r="BW1171" s="174"/>
      <c r="BX1171" s="174"/>
      <c r="BY1171" s="174"/>
      <c r="BZ1171" s="174"/>
      <c r="CA1171" s="174"/>
      <c r="CB1171" s="174"/>
      <c r="CC1171" s="177"/>
      <c r="CD1171" s="75"/>
    </row>
    <row r="1172" spans="2:82" ht="24.95" customHeight="1">
      <c r="B1172" s="366">
        <f>'③原紙（経理）'!B1172:C1172</f>
        <v>0</v>
      </c>
      <c r="C1172" s="367"/>
      <c r="D1172" s="368">
        <f>'③原紙（経理）'!D1172:P1172</f>
        <v>0</v>
      </c>
      <c r="E1172" s="369"/>
      <c r="F1172" s="369"/>
      <c r="G1172" s="369"/>
      <c r="H1172" s="369"/>
      <c r="I1172" s="369"/>
      <c r="J1172" s="369"/>
      <c r="K1172" s="369"/>
      <c r="L1172" s="369"/>
      <c r="M1172" s="369"/>
      <c r="N1172" s="369"/>
      <c r="O1172" s="369"/>
      <c r="P1172" s="370"/>
      <c r="Q1172" s="182">
        <f>'③原紙（経理）'!Q1172:U1172</f>
        <v>0</v>
      </c>
      <c r="R1172" s="183"/>
      <c r="S1172" s="183"/>
      <c r="T1172" s="183"/>
      <c r="U1172" s="184"/>
      <c r="V1172" s="186">
        <f>'③原紙（経理）'!V1172:W1172</f>
        <v>0</v>
      </c>
      <c r="W1172" s="371"/>
      <c r="X1172" s="372">
        <f>'③原紙（経理）'!X1172:AD1172</f>
        <v>0</v>
      </c>
      <c r="Y1172" s="373"/>
      <c r="Z1172" s="373"/>
      <c r="AA1172" s="373"/>
      <c r="AB1172" s="373"/>
      <c r="AC1172" s="373"/>
      <c r="AD1172" s="374"/>
      <c r="AE1172" s="173">
        <f t="shared" si="164"/>
        <v>0</v>
      </c>
      <c r="AF1172" s="174"/>
      <c r="AG1172" s="174"/>
      <c r="AH1172" s="174"/>
      <c r="AI1172" s="174"/>
      <c r="AJ1172" s="174"/>
      <c r="AK1172" s="174"/>
      <c r="AL1172" s="174"/>
      <c r="AM1172" s="175"/>
      <c r="AN1172" s="375">
        <f>'③原紙（経理）'!AN1172:AP1172</f>
        <v>0</v>
      </c>
      <c r="AO1172" s="376"/>
      <c r="AP1172" s="371"/>
      <c r="AQ1172" s="377">
        <f t="shared" si="165"/>
        <v>0</v>
      </c>
      <c r="AR1172" s="378"/>
      <c r="AS1172" s="378"/>
      <c r="AT1172" s="378"/>
      <c r="AU1172" s="378"/>
      <c r="AV1172" s="378"/>
      <c r="AW1172" s="378"/>
      <c r="AX1172" s="378"/>
      <c r="AY1172" s="378"/>
      <c r="AZ1172" s="378"/>
      <c r="BA1172" s="378"/>
      <c r="BB1172" s="379"/>
      <c r="BC1172" s="375">
        <f>'③原紙（経理）'!BC1172:BE1172</f>
        <v>0</v>
      </c>
      <c r="BD1172" s="376"/>
      <c r="BE1172" s="371"/>
      <c r="BF1172" s="361">
        <f t="shared" si="166"/>
        <v>0</v>
      </c>
      <c r="BG1172" s="362"/>
      <c r="BH1172" s="362"/>
      <c r="BI1172" s="362"/>
      <c r="BJ1172" s="362"/>
      <c r="BK1172" s="362"/>
      <c r="BL1172" s="362"/>
      <c r="BM1172" s="362"/>
      <c r="BN1172" s="362"/>
      <c r="BO1172" s="362"/>
      <c r="BP1172" s="362"/>
      <c r="BQ1172" s="363"/>
      <c r="BR1172" s="364">
        <f t="shared" si="167"/>
        <v>0</v>
      </c>
      <c r="BS1172" s="362"/>
      <c r="BT1172" s="362"/>
      <c r="BU1172" s="362"/>
      <c r="BV1172" s="362"/>
      <c r="BW1172" s="362"/>
      <c r="BX1172" s="362"/>
      <c r="BY1172" s="362"/>
      <c r="BZ1172" s="362"/>
      <c r="CA1172" s="362"/>
      <c r="CB1172" s="362"/>
      <c r="CC1172" s="365"/>
      <c r="CD1172" s="75"/>
    </row>
    <row r="1173" spans="2:82" ht="24.95" customHeight="1" thickBot="1">
      <c r="B1173" s="196"/>
      <c r="C1173" s="197"/>
      <c r="D1173" s="198" t="s">
        <v>49</v>
      </c>
      <c r="E1173" s="199"/>
      <c r="F1173" s="199"/>
      <c r="G1173" s="199"/>
      <c r="H1173" s="199"/>
      <c r="I1173" s="199"/>
      <c r="J1173" s="199"/>
      <c r="K1173" s="199"/>
      <c r="L1173" s="199"/>
      <c r="M1173" s="199"/>
      <c r="N1173" s="199"/>
      <c r="O1173" s="199"/>
      <c r="P1173" s="200"/>
      <c r="Q1173" s="201"/>
      <c r="R1173" s="202"/>
      <c r="S1173" s="202"/>
      <c r="T1173" s="202"/>
      <c r="U1173" s="203"/>
      <c r="V1173" s="198"/>
      <c r="W1173" s="197"/>
      <c r="X1173" s="204"/>
      <c r="Y1173" s="205"/>
      <c r="Z1173" s="205"/>
      <c r="AA1173" s="205"/>
      <c r="AB1173" s="205"/>
      <c r="AC1173" s="205"/>
      <c r="AD1173" s="206"/>
      <c r="AE1173" s="204">
        <f>SUM(AE1164:AM1172)</f>
        <v>0</v>
      </c>
      <c r="AF1173" s="205"/>
      <c r="AG1173" s="205"/>
      <c r="AH1173" s="205"/>
      <c r="AI1173" s="205"/>
      <c r="AJ1173" s="205"/>
      <c r="AK1173" s="205"/>
      <c r="AL1173" s="205"/>
      <c r="AM1173" s="207"/>
      <c r="AN1173" s="208"/>
      <c r="AO1173" s="205"/>
      <c r="AP1173" s="206"/>
      <c r="AQ1173" s="204">
        <f>SUM(AQ1164:BB1172)</f>
        <v>0</v>
      </c>
      <c r="AR1173" s="205"/>
      <c r="AS1173" s="205"/>
      <c r="AT1173" s="205"/>
      <c r="AU1173" s="205"/>
      <c r="AV1173" s="205"/>
      <c r="AW1173" s="205"/>
      <c r="AX1173" s="205"/>
      <c r="AY1173" s="205"/>
      <c r="AZ1173" s="205"/>
      <c r="BA1173" s="205"/>
      <c r="BB1173" s="207"/>
      <c r="BC1173" s="208"/>
      <c r="BD1173" s="205"/>
      <c r="BE1173" s="206"/>
      <c r="BF1173" s="204">
        <f>SUM(BF1164:BQ1172)</f>
        <v>0</v>
      </c>
      <c r="BG1173" s="205"/>
      <c r="BH1173" s="205"/>
      <c r="BI1173" s="205"/>
      <c r="BJ1173" s="205"/>
      <c r="BK1173" s="205"/>
      <c r="BL1173" s="205"/>
      <c r="BM1173" s="205"/>
      <c r="BN1173" s="205"/>
      <c r="BO1173" s="205"/>
      <c r="BP1173" s="205"/>
      <c r="BQ1173" s="207"/>
      <c r="BR1173" s="208">
        <f>AE1173-AQ1173-BF1173</f>
        <v>0</v>
      </c>
      <c r="BS1173" s="205"/>
      <c r="BT1173" s="205"/>
      <c r="BU1173" s="205"/>
      <c r="BV1173" s="205"/>
      <c r="BW1173" s="205"/>
      <c r="BX1173" s="205"/>
      <c r="BY1173" s="205"/>
      <c r="BZ1173" s="205"/>
      <c r="CA1173" s="205"/>
      <c r="CB1173" s="205"/>
      <c r="CC1173" s="209"/>
      <c r="CD1173" s="75"/>
    </row>
    <row r="1174" spans="2:82" ht="15" customHeight="1">
      <c r="B1174" s="232" t="s">
        <v>72</v>
      </c>
      <c r="C1174" s="233"/>
      <c r="D1174" s="233"/>
      <c r="E1174" s="233"/>
      <c r="F1174" s="233"/>
      <c r="G1174" s="233"/>
      <c r="H1174" s="233"/>
      <c r="I1174" s="233"/>
      <c r="J1174" s="233"/>
      <c r="K1174" s="233"/>
      <c r="L1174" s="233"/>
      <c r="M1174" s="233"/>
      <c r="N1174" s="233"/>
      <c r="O1174" s="233"/>
      <c r="P1174" s="234" t="s">
        <v>28</v>
      </c>
      <c r="Q1174" s="235"/>
      <c r="R1174" s="235"/>
      <c r="S1174" s="235"/>
      <c r="T1174" s="235"/>
      <c r="U1174" s="236"/>
      <c r="V1174" s="392" t="s">
        <v>29</v>
      </c>
      <c r="W1174" s="392"/>
      <c r="X1174" s="392"/>
      <c r="Y1174" s="392"/>
      <c r="Z1174" s="392"/>
      <c r="AA1174" s="392"/>
      <c r="AB1174" s="392" t="s">
        <v>101</v>
      </c>
      <c r="AC1174" s="392"/>
      <c r="AD1174" s="392"/>
      <c r="AE1174" s="392"/>
      <c r="AF1174" s="392"/>
      <c r="AG1174" s="392"/>
      <c r="AH1174" s="392" t="s">
        <v>30</v>
      </c>
      <c r="AI1174" s="392"/>
      <c r="AJ1174" s="392"/>
      <c r="AK1174" s="392"/>
      <c r="AL1174" s="392"/>
      <c r="AM1174" s="392"/>
      <c r="AN1174" s="392"/>
      <c r="AO1174" s="392"/>
      <c r="AP1174" s="392"/>
      <c r="AQ1174" s="392"/>
      <c r="AR1174" s="392"/>
      <c r="AS1174" s="234"/>
      <c r="AT1174" s="395" t="s">
        <v>100</v>
      </c>
      <c r="AU1174" s="385"/>
      <c r="AV1174" s="385"/>
      <c r="AW1174" s="385"/>
      <c r="AX1174" s="385"/>
      <c r="AY1174" s="385"/>
      <c r="AZ1174" s="385"/>
      <c r="BA1174" s="385"/>
      <c r="BB1174" s="385"/>
      <c r="BC1174" s="385"/>
      <c r="BD1174" s="385"/>
      <c r="BE1174" s="385"/>
      <c r="BF1174" s="385"/>
      <c r="BG1174" s="385"/>
      <c r="BH1174" s="385"/>
      <c r="BI1174" s="385"/>
      <c r="BJ1174" s="385"/>
      <c r="BK1174" s="385"/>
      <c r="BL1174" s="385"/>
      <c r="BM1174" s="385"/>
      <c r="BN1174" s="385"/>
      <c r="BO1174" s="385"/>
      <c r="BP1174" s="385"/>
      <c r="BQ1174" s="385"/>
      <c r="BR1174" s="385"/>
      <c r="BS1174" s="385"/>
      <c r="BT1174" s="385"/>
      <c r="BU1174" s="385"/>
      <c r="BV1174" s="385"/>
      <c r="BW1174" s="385"/>
      <c r="BX1174" s="385"/>
      <c r="BY1174" s="385"/>
      <c r="BZ1174" s="385"/>
      <c r="CA1174" s="385"/>
      <c r="CB1174" s="385"/>
      <c r="CC1174" s="386"/>
      <c r="CD1174" s="46"/>
    </row>
    <row r="1175" spans="2:82" ht="45" customHeight="1">
      <c r="B1175" s="237" t="s">
        <v>27</v>
      </c>
      <c r="C1175" s="238"/>
      <c r="D1175" s="238"/>
      <c r="E1175" s="238"/>
      <c r="F1175" s="238"/>
      <c r="G1175" s="238"/>
      <c r="H1175" s="238"/>
      <c r="I1175" s="238"/>
      <c r="J1175" s="238"/>
      <c r="K1175" s="238"/>
      <c r="L1175" s="238"/>
      <c r="M1175" s="238"/>
      <c r="N1175" s="238"/>
      <c r="O1175" s="238"/>
      <c r="P1175" s="384"/>
      <c r="Q1175" s="238"/>
      <c r="R1175" s="238"/>
      <c r="S1175" s="238"/>
      <c r="T1175" s="238"/>
      <c r="U1175" s="239"/>
      <c r="V1175" s="393"/>
      <c r="W1175" s="393"/>
      <c r="X1175" s="393"/>
      <c r="Y1175" s="393"/>
      <c r="Z1175" s="393"/>
      <c r="AA1175" s="393"/>
      <c r="AB1175" s="393"/>
      <c r="AC1175" s="393"/>
      <c r="AD1175" s="393"/>
      <c r="AE1175" s="393"/>
      <c r="AF1175" s="393"/>
      <c r="AG1175" s="393"/>
      <c r="AH1175" s="394"/>
      <c r="AI1175" s="394"/>
      <c r="AJ1175" s="394"/>
      <c r="AK1175" s="394"/>
      <c r="AL1175" s="394"/>
      <c r="AM1175" s="394"/>
      <c r="AN1175" s="393"/>
      <c r="AO1175" s="393"/>
      <c r="AP1175" s="393"/>
      <c r="AQ1175" s="393"/>
      <c r="AR1175" s="393"/>
      <c r="AS1175" s="167"/>
      <c r="AT1175" s="396"/>
      <c r="AU1175" s="387"/>
      <c r="AV1175" s="387"/>
      <c r="AW1175" s="387"/>
      <c r="AX1175" s="387"/>
      <c r="AY1175" s="387"/>
      <c r="AZ1175" s="387"/>
      <c r="BA1175" s="387"/>
      <c r="BB1175" s="387"/>
      <c r="BC1175" s="387"/>
      <c r="BD1175" s="387"/>
      <c r="BE1175" s="387"/>
      <c r="BF1175" s="387"/>
      <c r="BG1175" s="387"/>
      <c r="BH1175" s="387"/>
      <c r="BI1175" s="387"/>
      <c r="BJ1175" s="387"/>
      <c r="BK1175" s="387"/>
      <c r="BL1175" s="387"/>
      <c r="BM1175" s="387"/>
      <c r="BN1175" s="387"/>
      <c r="BO1175" s="387"/>
      <c r="BP1175" s="387"/>
      <c r="BQ1175" s="387"/>
      <c r="BR1175" s="387"/>
      <c r="BS1175" s="387"/>
      <c r="BT1175" s="387"/>
      <c r="BU1175" s="387"/>
      <c r="BV1175" s="387"/>
      <c r="BW1175" s="387"/>
      <c r="BX1175" s="387"/>
      <c r="BY1175" s="387"/>
      <c r="BZ1175" s="387"/>
      <c r="CA1175" s="387"/>
      <c r="CB1175" s="387"/>
      <c r="CC1175" s="388"/>
      <c r="CD1175" s="46"/>
    </row>
    <row r="1176" spans="2:82" ht="27" customHeight="1" thickBot="1">
      <c r="B1176" s="225" t="s">
        <v>24</v>
      </c>
      <c r="C1176" s="226"/>
      <c r="D1176" s="226"/>
      <c r="E1176" s="226"/>
      <c r="F1176" s="226"/>
      <c r="G1176" s="226"/>
      <c r="H1176" s="226"/>
      <c r="I1176" s="226"/>
      <c r="J1176" s="226"/>
      <c r="K1176" s="226"/>
      <c r="L1176" s="226"/>
      <c r="M1176" s="226"/>
      <c r="N1176" s="226"/>
      <c r="O1176" s="226"/>
      <c r="P1176" s="226"/>
      <c r="Q1176" s="226"/>
      <c r="R1176" s="226"/>
      <c r="S1176" s="226"/>
      <c r="T1176" s="226"/>
      <c r="U1176" s="226"/>
      <c r="V1176" s="226"/>
      <c r="W1176" s="226"/>
      <c r="X1176" s="226"/>
      <c r="Y1176" s="226"/>
      <c r="Z1176" s="226"/>
      <c r="AA1176" s="226"/>
      <c r="AB1176" s="226"/>
      <c r="AC1176" s="226"/>
      <c r="AD1176" s="226"/>
      <c r="AE1176" s="226"/>
      <c r="AF1176" s="227"/>
      <c r="AG1176" s="228" t="s">
        <v>25</v>
      </c>
      <c r="AH1176" s="229"/>
      <c r="AI1176" s="229"/>
      <c r="AJ1176" s="229"/>
      <c r="AK1176" s="229"/>
      <c r="AL1176" s="229"/>
      <c r="AM1176" s="229"/>
      <c r="AN1176" s="229"/>
      <c r="AO1176" s="229"/>
      <c r="AP1176" s="229"/>
      <c r="AQ1176" s="229"/>
      <c r="AR1176" s="229"/>
      <c r="AS1176" s="229"/>
      <c r="AT1176" s="229"/>
      <c r="AU1176" s="229"/>
      <c r="AV1176" s="229"/>
      <c r="AW1176" s="229"/>
      <c r="AX1176" s="229"/>
      <c r="AY1176" s="229"/>
      <c r="AZ1176" s="229"/>
      <c r="BA1176" s="229"/>
      <c r="BB1176" s="230"/>
      <c r="BC1176" s="228" t="s">
        <v>26</v>
      </c>
      <c r="BD1176" s="229"/>
      <c r="BE1176" s="229"/>
      <c r="BF1176" s="229"/>
      <c r="BG1176" s="229"/>
      <c r="BH1176" s="229"/>
      <c r="BI1176" s="229"/>
      <c r="BJ1176" s="229"/>
      <c r="BK1176" s="229"/>
      <c r="BL1176" s="229"/>
      <c r="BM1176" s="229"/>
      <c r="BN1176" s="229"/>
      <c r="BO1176" s="229"/>
      <c r="BP1176" s="229"/>
      <c r="BQ1176" s="229"/>
      <c r="BR1176" s="229"/>
      <c r="BS1176" s="229"/>
      <c r="BT1176" s="229"/>
      <c r="BU1176" s="229"/>
      <c r="BV1176" s="229"/>
      <c r="BW1176" s="229"/>
      <c r="BX1176" s="229"/>
      <c r="BY1176" s="229"/>
      <c r="BZ1176" s="229"/>
      <c r="CA1176" s="229"/>
      <c r="CB1176" s="229"/>
      <c r="CC1176" s="231"/>
      <c r="CD1176" s="47"/>
    </row>
    <row r="1177" spans="2:82" ht="15.95" customHeight="1">
      <c r="AC1177" s="100" t="s">
        <v>98</v>
      </c>
      <c r="AD1177" s="100"/>
      <c r="AE1177" s="100"/>
      <c r="AF1177" s="100"/>
      <c r="AG1177" s="100"/>
      <c r="AH1177" s="100"/>
      <c r="AI1177" s="100"/>
      <c r="AJ1177" s="100"/>
      <c r="AK1177" s="100"/>
      <c r="AL1177" s="100"/>
      <c r="AM1177" s="100"/>
      <c r="AN1177" s="100"/>
      <c r="AO1177" s="100"/>
      <c r="AP1177" s="100"/>
      <c r="AQ1177" s="100"/>
      <c r="AR1177" s="100"/>
      <c r="AS1177" s="100"/>
      <c r="AT1177" s="100"/>
      <c r="AU1177" s="100"/>
      <c r="AV1177" s="100"/>
      <c r="AW1177" s="100"/>
      <c r="AX1177" s="100"/>
      <c r="AY1177" s="58"/>
      <c r="BN1177" s="102">
        <f>'③原紙（経理）'!BN1177:BP1177</f>
        <v>0</v>
      </c>
      <c r="BO1177" s="102"/>
      <c r="BP1177" s="102"/>
      <c r="BQ1177" s="5" t="s">
        <v>42</v>
      </c>
      <c r="BR1177" s="5"/>
      <c r="BS1177" s="5"/>
      <c r="BT1177" s="5"/>
      <c r="BU1177" s="5"/>
      <c r="BV1177" s="88">
        <v>43</v>
      </c>
      <c r="BW1177" s="88"/>
      <c r="BX1177" s="88"/>
      <c r="BY1177" s="5" t="s">
        <v>41</v>
      </c>
      <c r="BZ1177" s="5"/>
      <c r="CA1177" s="5"/>
    </row>
    <row r="1178" spans="2:82" ht="15.75" customHeight="1">
      <c r="B1178" s="4"/>
      <c r="C1178" s="4"/>
      <c r="D1178" s="4"/>
      <c r="E1178" s="4"/>
      <c r="F1178" s="4"/>
      <c r="G1178" s="4"/>
      <c r="H1178" s="4"/>
      <c r="I1178" s="4"/>
      <c r="J1178" s="4"/>
      <c r="K1178" s="4"/>
      <c r="L1178" s="4"/>
      <c r="M1178" s="4"/>
      <c r="N1178" s="4"/>
      <c r="O1178" s="4"/>
      <c r="P1178" s="4"/>
      <c r="Q1178" s="4"/>
      <c r="R1178" s="4"/>
      <c r="S1178" s="4"/>
      <c r="T1178" s="4"/>
      <c r="U1178" s="4"/>
      <c r="V1178" s="4"/>
      <c r="W1178" s="4"/>
      <c r="X1178" s="4"/>
      <c r="Y1178" s="4"/>
      <c r="Z1178" s="4"/>
      <c r="AA1178" s="4"/>
      <c r="AB1178" s="4"/>
      <c r="AC1178" s="100"/>
      <c r="AD1178" s="100"/>
      <c r="AE1178" s="100"/>
      <c r="AF1178" s="100"/>
      <c r="AG1178" s="100"/>
      <c r="AH1178" s="100"/>
      <c r="AI1178" s="100"/>
      <c r="AJ1178" s="100"/>
      <c r="AK1178" s="100"/>
      <c r="AL1178" s="100"/>
      <c r="AM1178" s="100"/>
      <c r="AN1178" s="100"/>
      <c r="AO1178" s="100"/>
      <c r="AP1178" s="100"/>
      <c r="AQ1178" s="100"/>
      <c r="AR1178" s="100"/>
      <c r="AS1178" s="100"/>
      <c r="AT1178" s="100"/>
      <c r="AU1178" s="100"/>
      <c r="AV1178" s="100"/>
      <c r="AW1178" s="100"/>
      <c r="AX1178" s="100"/>
      <c r="AY1178" s="58"/>
      <c r="AZ1178" s="4"/>
      <c r="BA1178" s="4"/>
      <c r="BB1178" s="4"/>
      <c r="BC1178" s="4"/>
      <c r="BD1178" s="4"/>
      <c r="BE1178" s="4"/>
      <c r="BF1178" s="4"/>
      <c r="BG1178" s="4"/>
      <c r="BH1178" s="4"/>
      <c r="BI1178" s="4"/>
      <c r="BJ1178" s="4"/>
      <c r="BK1178" s="5" t="s">
        <v>4</v>
      </c>
      <c r="BN1178" s="102">
        <f>'③原紙（経理）'!BN1178:BO1178</f>
        <v>0</v>
      </c>
      <c r="BO1178" s="102"/>
      <c r="BP1178" s="88" t="s">
        <v>3</v>
      </c>
      <c r="BQ1178" s="88"/>
      <c r="BR1178" s="102">
        <f>'③原紙（経理）'!BR1178:BS1178</f>
        <v>0</v>
      </c>
      <c r="BS1178" s="102"/>
      <c r="BT1178" s="102">
        <f>'③原紙（経理）'!BT1178:BU1178</f>
        <v>0</v>
      </c>
      <c r="BU1178" s="102"/>
      <c r="BV1178" s="88" t="s">
        <v>2</v>
      </c>
      <c r="BW1178" s="88"/>
      <c r="BX1178" s="102">
        <f>'③原紙（経理）'!BX1178:BY1178</f>
        <v>0</v>
      </c>
      <c r="BY1178" s="102"/>
      <c r="BZ1178" s="102">
        <f>'③原紙（経理）'!BZ1178:CA1178</f>
        <v>0</v>
      </c>
      <c r="CA1178" s="102"/>
      <c r="CB1178" s="88" t="s">
        <v>1</v>
      </c>
      <c r="CC1178" s="88"/>
      <c r="CD1178" s="39"/>
    </row>
    <row r="1179" spans="2:82" ht="15.75" customHeight="1" thickBot="1">
      <c r="B1179" s="4"/>
      <c r="C1179" s="4"/>
      <c r="D1179" s="4"/>
      <c r="E1179" s="4"/>
      <c r="F1179" s="4"/>
      <c r="G1179" s="4"/>
      <c r="H1179" s="4"/>
      <c r="I1179" s="4"/>
      <c r="J1179" s="4"/>
      <c r="K1179" s="4"/>
      <c r="L1179" s="4"/>
      <c r="M1179" s="4"/>
      <c r="N1179" s="4"/>
      <c r="O1179" s="4"/>
      <c r="P1179" s="4"/>
      <c r="Q1179" s="4"/>
      <c r="R1179" s="4"/>
      <c r="S1179" s="4"/>
      <c r="T1179" s="4"/>
      <c r="U1179" s="4"/>
      <c r="V1179" s="4"/>
      <c r="W1179" s="4"/>
      <c r="X1179" s="4"/>
      <c r="Y1179" s="4"/>
      <c r="Z1179" s="4"/>
      <c r="AA1179" s="4"/>
      <c r="AB1179" s="4"/>
      <c r="AC1179" s="101"/>
      <c r="AD1179" s="101"/>
      <c r="AE1179" s="101"/>
      <c r="AF1179" s="101"/>
      <c r="AG1179" s="101"/>
      <c r="AH1179" s="101"/>
      <c r="AI1179" s="101"/>
      <c r="AJ1179" s="101"/>
      <c r="AK1179" s="101"/>
      <c r="AL1179" s="101"/>
      <c r="AM1179" s="101"/>
      <c r="AN1179" s="101"/>
      <c r="AO1179" s="101"/>
      <c r="AP1179" s="101"/>
      <c r="AQ1179" s="101"/>
      <c r="AR1179" s="101"/>
      <c r="AS1179" s="101"/>
      <c r="AT1179" s="101"/>
      <c r="AU1179" s="101"/>
      <c r="AV1179" s="101"/>
      <c r="AW1179" s="101"/>
      <c r="AX1179" s="101"/>
      <c r="AY1179" s="58"/>
      <c r="AZ1179" s="4"/>
      <c r="BA1179" s="4"/>
      <c r="BB1179" s="4"/>
      <c r="BC1179" s="4"/>
      <c r="BD1179" s="4"/>
      <c r="BE1179" s="4"/>
      <c r="BF1179" s="4"/>
      <c r="BG1179" s="4"/>
      <c r="BH1179" s="4"/>
      <c r="BI1179" s="4"/>
      <c r="BJ1179" s="4"/>
      <c r="BN1179" s="42"/>
      <c r="BO1179" s="42"/>
      <c r="BP1179" s="42"/>
      <c r="BQ1179" s="42"/>
      <c r="BR1179" s="42"/>
      <c r="BS1179" s="42"/>
      <c r="BT1179" s="42"/>
      <c r="BU1179" s="42"/>
      <c r="BV1179" s="42"/>
      <c r="BW1179" s="42"/>
      <c r="BX1179" s="42"/>
      <c r="BY1179" s="42"/>
      <c r="BZ1179" s="42"/>
      <c r="CA1179" s="42"/>
      <c r="CB1179" s="39"/>
      <c r="CC1179" s="39"/>
      <c r="CD1179" s="39"/>
    </row>
    <row r="1180" spans="2:82" ht="27" customHeight="1" thickTop="1">
      <c r="B1180" s="4"/>
      <c r="C1180" s="4"/>
      <c r="D1180" s="4"/>
      <c r="E1180" s="4"/>
      <c r="F1180" s="4"/>
      <c r="G1180" s="4"/>
      <c r="H1180" s="4"/>
      <c r="I1180" s="4"/>
      <c r="J1180" s="4"/>
      <c r="K1180" s="4"/>
      <c r="L1180" s="4"/>
      <c r="M1180" s="4"/>
      <c r="N1180" s="4"/>
      <c r="O1180" s="4"/>
      <c r="P1180" s="4"/>
      <c r="Q1180" s="4"/>
      <c r="R1180" s="4"/>
      <c r="S1180" s="4"/>
      <c r="T1180" s="4"/>
      <c r="U1180" s="4"/>
      <c r="V1180" s="4"/>
      <c r="W1180" s="4"/>
      <c r="X1180" s="4"/>
      <c r="Y1180" s="4"/>
      <c r="Z1180" s="4"/>
      <c r="AA1180" s="4"/>
      <c r="AB1180" s="4"/>
      <c r="AC1180" s="89" t="s">
        <v>0</v>
      </c>
      <c r="AD1180" s="89"/>
      <c r="AE1180" s="89"/>
      <c r="AF1180" s="89"/>
      <c r="AG1180" s="89"/>
      <c r="AH1180" s="89"/>
      <c r="AI1180" s="89"/>
      <c r="AJ1180" s="89"/>
      <c r="AK1180" s="89"/>
      <c r="AL1180" s="89"/>
      <c r="AM1180" s="89"/>
      <c r="AN1180" s="89"/>
      <c r="AO1180" s="89"/>
      <c r="AP1180" s="89"/>
      <c r="AQ1180" s="89"/>
      <c r="AR1180" s="89"/>
      <c r="AS1180" s="89"/>
      <c r="AT1180" s="89"/>
      <c r="AU1180" s="89"/>
      <c r="AV1180" s="89"/>
      <c r="AW1180" s="89"/>
      <c r="AX1180" s="89"/>
      <c r="AY1180" s="59"/>
      <c r="AZ1180" s="90" t="s">
        <v>75</v>
      </c>
      <c r="BA1180" s="91"/>
      <c r="BB1180" s="91"/>
      <c r="BC1180" s="91"/>
      <c r="BD1180" s="91"/>
      <c r="BE1180" s="91"/>
      <c r="BF1180" s="91"/>
      <c r="BG1180" s="91"/>
      <c r="BH1180" s="91"/>
      <c r="BI1180" s="91"/>
      <c r="BJ1180" s="91"/>
      <c r="BK1180" s="91"/>
      <c r="BL1180" s="91"/>
      <c r="BM1180" s="91"/>
      <c r="BN1180" s="91"/>
      <c r="BO1180" s="91"/>
      <c r="BP1180" s="91"/>
      <c r="BQ1180" s="91"/>
      <c r="BR1180" s="91"/>
      <c r="BS1180" s="91"/>
      <c r="BT1180" s="91"/>
      <c r="BU1180" s="91"/>
      <c r="BV1180" s="91"/>
      <c r="BW1180" s="91"/>
      <c r="BX1180" s="91"/>
      <c r="BY1180" s="91"/>
      <c r="BZ1180" s="91"/>
      <c r="CA1180" s="91"/>
      <c r="CB1180" s="91"/>
      <c r="CC1180" s="91"/>
      <c r="CD1180" s="92"/>
    </row>
    <row r="1181" spans="2:82" ht="27.75" customHeight="1" thickBot="1">
      <c r="C1181" s="1"/>
      <c r="D1181" s="1"/>
      <c r="E1181" s="2"/>
      <c r="F1181" s="2"/>
      <c r="G1181" s="2"/>
      <c r="I1181" s="3"/>
      <c r="J1181" s="2"/>
      <c r="K1181" s="2"/>
      <c r="L1181" s="2"/>
      <c r="M1181" s="15"/>
      <c r="N1181" s="15"/>
      <c r="O1181" s="15"/>
      <c r="P1181" s="15"/>
      <c r="Q1181" s="15"/>
      <c r="R1181" s="15"/>
      <c r="S1181" s="15"/>
      <c r="T1181" s="15"/>
      <c r="U1181" s="15"/>
      <c r="V1181" s="15"/>
      <c r="W1181" s="2"/>
      <c r="X1181" s="2"/>
      <c r="Y1181" s="11"/>
      <c r="Z1181" s="11"/>
      <c r="AA1181" s="11"/>
      <c r="AB1181" s="11"/>
      <c r="AC1181" s="93"/>
      <c r="AD1181" s="93"/>
      <c r="AE1181" s="93"/>
      <c r="AF1181" s="93"/>
      <c r="AG1181" s="93"/>
      <c r="AH1181" s="93"/>
      <c r="AI1181" s="93"/>
      <c r="AJ1181" s="93"/>
      <c r="AK1181" s="93"/>
      <c r="AL1181" s="93"/>
      <c r="AM1181" s="93"/>
      <c r="AN1181" s="93"/>
      <c r="AO1181" s="93"/>
      <c r="AP1181" s="93"/>
      <c r="AQ1181" s="93"/>
      <c r="AR1181" s="93"/>
      <c r="AS1181" s="93"/>
      <c r="AT1181" s="93"/>
      <c r="AU1181" s="93"/>
      <c r="AV1181" s="93"/>
      <c r="AW1181" s="93"/>
      <c r="AX1181" s="93"/>
      <c r="AY1181" s="94"/>
      <c r="AZ1181" s="95" t="str">
        <f>IF(①適格請求書発行事業者登録番号!$A$5="","?",①適格請求書発行事業者登録番号!$A$5)</f>
        <v>?</v>
      </c>
      <c r="BA1181" s="96"/>
      <c r="BB1181" s="97" t="str">
        <f>IF(①適格請求書発行事業者登録番号!$B$5="","?",①適格請求書発行事業者登録番号!$B$5)</f>
        <v>?</v>
      </c>
      <c r="BC1181" s="98"/>
      <c r="BD1181" s="57" t="s">
        <v>82</v>
      </c>
      <c r="BE1181" s="97" t="str">
        <f>IF(①適格請求書発行事業者登録番号!$D$5="","?",①適格請求書発行事業者登録番号!$D$5)</f>
        <v>?</v>
      </c>
      <c r="BF1181" s="98"/>
      <c r="BG1181" s="97" t="str">
        <f>IF(①適格請求書発行事業者登録番号!$E$5="","?",①適格請求書発行事業者登録番号!$E$5)</f>
        <v>?</v>
      </c>
      <c r="BH1181" s="98"/>
      <c r="BI1181" s="97" t="str">
        <f>IF(①適格請求書発行事業者登録番号!$F$5="","?",①適格請求書発行事業者登録番号!$F$5)</f>
        <v>?</v>
      </c>
      <c r="BJ1181" s="98"/>
      <c r="BK1181" s="97" t="str">
        <f>IF(①適格請求書発行事業者登録番号!$G$5="","?",①適格請求書発行事業者登録番号!$G$5)</f>
        <v>?</v>
      </c>
      <c r="BL1181" s="98"/>
      <c r="BM1181" s="57" t="s">
        <v>82</v>
      </c>
      <c r="BN1181" s="97" t="str">
        <f>IF(①適格請求書発行事業者登録番号!$I$5="","?",①適格請求書発行事業者登録番号!$I$5)</f>
        <v>?</v>
      </c>
      <c r="BO1181" s="98"/>
      <c r="BP1181" s="97" t="str">
        <f>IF(①適格請求書発行事業者登録番号!$J$5="","?",①適格請求書発行事業者登録番号!$J$5)</f>
        <v>?</v>
      </c>
      <c r="BQ1181" s="98"/>
      <c r="BR1181" s="97" t="str">
        <f>IF(①適格請求書発行事業者登録番号!$K$5="","?",①適格請求書発行事業者登録番号!$K$5)</f>
        <v>?</v>
      </c>
      <c r="BS1181" s="98"/>
      <c r="BT1181" s="97" t="str">
        <f>IF(①適格請求書発行事業者登録番号!$L$5="","?",①適格請求書発行事業者登録番号!$L$5)</f>
        <v>?</v>
      </c>
      <c r="BU1181" s="98"/>
      <c r="BV1181" s="57" t="s">
        <v>82</v>
      </c>
      <c r="BW1181" s="97" t="str">
        <f>IF(①適格請求書発行事業者登録番号!$N$5="","?",①適格請求書発行事業者登録番号!$N$5)</f>
        <v>?</v>
      </c>
      <c r="BX1181" s="98"/>
      <c r="BY1181" s="97" t="str">
        <f>IF(①適格請求書発行事業者登録番号!$O$5="","?",①適格請求書発行事業者登録番号!$O$5)</f>
        <v>?</v>
      </c>
      <c r="BZ1181" s="98"/>
      <c r="CA1181" s="97" t="str">
        <f>IF(①適格請求書発行事業者登録番号!$P$5="","?",①適格請求書発行事業者登録番号!$P$5)</f>
        <v>?</v>
      </c>
      <c r="CB1181" s="98"/>
      <c r="CC1181" s="97" t="str">
        <f>IF(①適格請求書発行事業者登録番号!$Q$5="","?",①適格請求書発行事業者登録番号!$Q$5)</f>
        <v>?</v>
      </c>
      <c r="CD1181" s="99"/>
    </row>
    <row r="1182" spans="2:82" ht="15" customHeight="1" thickBot="1">
      <c r="C1182" s="1"/>
      <c r="D1182" s="1"/>
      <c r="E1182" s="2"/>
      <c r="F1182" s="2"/>
      <c r="G1182" s="2"/>
      <c r="I1182" s="3"/>
      <c r="J1182" s="2"/>
      <c r="K1182" s="2"/>
      <c r="L1182" s="2"/>
      <c r="M1182" s="15"/>
      <c r="N1182" s="15"/>
      <c r="O1182" s="15"/>
      <c r="P1182" s="15"/>
      <c r="Q1182" s="15"/>
      <c r="R1182" s="15"/>
      <c r="S1182" s="15"/>
      <c r="T1182" s="15"/>
      <c r="U1182" s="15"/>
      <c r="V1182" s="15"/>
      <c r="W1182" s="2"/>
      <c r="X1182" s="2"/>
      <c r="Y1182" s="11"/>
      <c r="Z1182" s="11"/>
      <c r="AA1182" s="11"/>
      <c r="AB1182" s="11"/>
      <c r="AC1182" s="60"/>
      <c r="AD1182" s="60"/>
      <c r="AE1182" s="60"/>
      <c r="AF1182" s="60"/>
      <c r="AG1182" s="60"/>
      <c r="AH1182" s="60"/>
      <c r="AI1182" s="60"/>
      <c r="AJ1182" s="60"/>
      <c r="AK1182" s="60"/>
      <c r="AL1182" s="60"/>
      <c r="AM1182" s="60"/>
      <c r="AN1182" s="60"/>
      <c r="AO1182" s="60"/>
      <c r="AP1182" s="60"/>
      <c r="AQ1182" s="60"/>
      <c r="AR1182" s="60"/>
      <c r="AS1182" s="60"/>
      <c r="AT1182" s="60"/>
      <c r="AU1182" s="60"/>
      <c r="AV1182" s="60"/>
      <c r="AW1182" s="60"/>
      <c r="AX1182" s="60"/>
      <c r="AY1182" s="60"/>
      <c r="AZ1182" s="63"/>
      <c r="BA1182" s="63"/>
      <c r="BB1182" s="63"/>
      <c r="BC1182" s="63"/>
      <c r="BD1182" s="64"/>
      <c r="BE1182" s="63"/>
      <c r="BF1182" s="63"/>
      <c r="BG1182" s="63"/>
      <c r="BH1182" s="350"/>
      <c r="BI1182" s="350"/>
      <c r="BJ1182" s="66"/>
      <c r="BK1182" s="66"/>
      <c r="BL1182" s="351" t="s">
        <v>87</v>
      </c>
      <c r="BM1182" s="351"/>
      <c r="BN1182" s="352" t="str">
        <f>IF(②基本情報入力シート!$B$3=0,"基本情報シートを入力して下さい",②基本情報入力シート!$B$3)</f>
        <v>基本情報シートを入力して下さい</v>
      </c>
      <c r="BO1182" s="352"/>
      <c r="BP1182" s="352"/>
      <c r="BQ1182" s="352"/>
      <c r="BR1182" s="352"/>
      <c r="BS1182" s="352"/>
      <c r="BT1182" s="352"/>
      <c r="BU1182" s="352"/>
      <c r="BV1182" s="352"/>
      <c r="BW1182" s="352"/>
      <c r="BX1182" s="352"/>
      <c r="BY1182" s="352"/>
      <c r="BZ1182" s="352"/>
      <c r="CA1182" s="63"/>
      <c r="CB1182" s="63"/>
      <c r="CC1182" s="63"/>
      <c r="CD1182" s="63"/>
    </row>
    <row r="1183" spans="2:82" ht="24.95" customHeight="1">
      <c r="B1183" s="106" t="s">
        <v>18</v>
      </c>
      <c r="C1183" s="106"/>
      <c r="D1183" s="106"/>
      <c r="E1183" s="106"/>
      <c r="F1183" s="106"/>
      <c r="G1183" s="106"/>
      <c r="H1183" s="106"/>
      <c r="I1183" s="106"/>
      <c r="J1183" s="106"/>
      <c r="K1183" s="106"/>
      <c r="L1183" s="106"/>
      <c r="M1183" s="106"/>
      <c r="N1183" s="106"/>
      <c r="O1183" s="106"/>
      <c r="P1183" s="106"/>
      <c r="Q1183" s="106"/>
      <c r="R1183" s="106"/>
      <c r="S1183" s="106"/>
      <c r="T1183" s="106"/>
      <c r="U1183" s="106"/>
      <c r="V1183" s="106"/>
      <c r="W1183" s="106"/>
      <c r="X1183" s="106"/>
      <c r="Y1183" s="106"/>
      <c r="Z1183" s="106"/>
      <c r="AA1183" s="106"/>
      <c r="AB1183" s="106"/>
      <c r="AC1183" s="106"/>
      <c r="AD1183" s="106"/>
      <c r="AE1183" s="107" t="s">
        <v>94</v>
      </c>
      <c r="AF1183" s="108"/>
      <c r="AG1183" s="108"/>
      <c r="AH1183" s="108"/>
      <c r="AI1183" s="108"/>
      <c r="AJ1183" s="108"/>
      <c r="AK1183" s="108"/>
      <c r="AL1183" s="109">
        <f>BF1201</f>
        <v>0</v>
      </c>
      <c r="AM1183" s="110"/>
      <c r="AN1183" s="110"/>
      <c r="AO1183" s="110"/>
      <c r="AP1183" s="110"/>
      <c r="AQ1183" s="110"/>
      <c r="AR1183" s="110"/>
      <c r="AS1183" s="110"/>
      <c r="AT1183" s="110"/>
      <c r="AU1183" s="110"/>
      <c r="AV1183" s="110"/>
      <c r="AW1183" s="110"/>
      <c r="AX1183" s="110"/>
      <c r="AY1183" s="110"/>
      <c r="AZ1183" s="110"/>
      <c r="BA1183" s="111"/>
      <c r="BB1183" s="70"/>
      <c r="BC1183" s="71"/>
      <c r="BD1183" s="71"/>
      <c r="BH1183" s="22"/>
      <c r="BI1183" s="22"/>
      <c r="BJ1183" s="353" t="str">
        <f>IF(②基本情報入力シート!$B$4=0,"基本情報シートを入力して下さい",②基本情報入力シート!$B$4)</f>
        <v>基本情報シートを入力して下さい</v>
      </c>
      <c r="BK1183" s="353"/>
      <c r="BL1183" s="353"/>
      <c r="BM1183" s="353"/>
      <c r="BN1183" s="353"/>
      <c r="BO1183" s="353"/>
      <c r="BP1183" s="353"/>
      <c r="BQ1183" s="353"/>
      <c r="BR1183" s="353"/>
      <c r="BS1183" s="353"/>
      <c r="BT1183" s="353"/>
      <c r="BU1183" s="353"/>
      <c r="BV1183" s="353"/>
      <c r="BW1183" s="353"/>
      <c r="BX1183" s="353"/>
      <c r="BY1183" s="353"/>
      <c r="BZ1183" s="353"/>
      <c r="CA1183" s="65"/>
      <c r="CB1183" s="65"/>
      <c r="CC1183" s="65"/>
      <c r="CD1183" s="65"/>
    </row>
    <row r="1184" spans="2:82" ht="24.95" customHeight="1" thickBot="1">
      <c r="C1184" s="113" t="s">
        <v>19</v>
      </c>
      <c r="D1184" s="113"/>
      <c r="E1184" s="113"/>
      <c r="F1184" s="113"/>
      <c r="G1184" s="113"/>
      <c r="H1184" s="113"/>
      <c r="I1184" s="113"/>
      <c r="J1184" s="113"/>
      <c r="K1184" s="113"/>
      <c r="L1184" s="113"/>
      <c r="M1184" s="113"/>
      <c r="N1184" s="113"/>
      <c r="O1184" s="113"/>
      <c r="P1184" s="113"/>
      <c r="Q1184" s="113"/>
      <c r="R1184" s="113"/>
      <c r="S1184" s="113"/>
      <c r="T1184" s="113"/>
      <c r="U1184" s="113"/>
      <c r="V1184" s="113"/>
      <c r="W1184" s="113"/>
      <c r="X1184" s="113"/>
      <c r="Y1184" s="113"/>
      <c r="Z1184" s="113"/>
      <c r="AA1184" s="113"/>
      <c r="AB1184" s="113"/>
      <c r="AC1184" s="113"/>
      <c r="AD1184" s="113"/>
      <c r="AE1184" s="114" t="str">
        <f>'③原紙（経理）'!AE1184</f>
        <v>消費税(10%)</v>
      </c>
      <c r="AF1184" s="115"/>
      <c r="AG1184" s="115"/>
      <c r="AH1184" s="115"/>
      <c r="AI1184" s="115"/>
      <c r="AJ1184" s="115"/>
      <c r="AK1184" s="115"/>
      <c r="AL1184" s="116">
        <f>IF(AE1184="消費税(10%)",ROUND(AL1183*0.1,1),IF(AE1184="消費税(8%)",ROUND(AL1183*0.08,1),IF(AE1184="非課税","","")))</f>
        <v>0</v>
      </c>
      <c r="AM1184" s="117"/>
      <c r="AN1184" s="117"/>
      <c r="AO1184" s="117"/>
      <c r="AP1184" s="117"/>
      <c r="AQ1184" s="117"/>
      <c r="AR1184" s="117"/>
      <c r="AS1184" s="117"/>
      <c r="AT1184" s="117"/>
      <c r="AU1184" s="117"/>
      <c r="AV1184" s="117"/>
      <c r="AW1184" s="117"/>
      <c r="AX1184" s="117"/>
      <c r="AY1184" s="117"/>
      <c r="AZ1184" s="117"/>
      <c r="BA1184" s="118"/>
      <c r="BB1184" s="70"/>
      <c r="BC1184" s="71"/>
      <c r="BD1184" s="71"/>
      <c r="BH1184" s="22"/>
      <c r="BI1184" s="22"/>
      <c r="BJ1184" s="353" t="str">
        <f>IF(②基本情報入力シート!$B$5=0,"基本情報シートを入力して下さい",②基本情報入力シート!$B$5)</f>
        <v>基本情報シートを入力して下さい</v>
      </c>
      <c r="BK1184" s="353"/>
      <c r="BL1184" s="353"/>
      <c r="BM1184" s="353"/>
      <c r="BN1184" s="353"/>
      <c r="BO1184" s="353"/>
      <c r="BP1184" s="353"/>
      <c r="BQ1184" s="353"/>
      <c r="BR1184" s="353"/>
      <c r="BS1184" s="353"/>
      <c r="BT1184" s="353"/>
      <c r="BU1184" s="353"/>
      <c r="BV1184" s="353"/>
      <c r="BW1184" s="353"/>
      <c r="BX1184" s="353"/>
      <c r="BY1184" s="353"/>
      <c r="BZ1184" s="353"/>
      <c r="CA1184" s="62"/>
      <c r="CB1184" s="340" t="s">
        <v>34</v>
      </c>
      <c r="CC1184" s="340"/>
      <c r="CD1184" s="43"/>
    </row>
    <row r="1185" spans="2:82" ht="25.5" customHeight="1" thickBot="1">
      <c r="P1185" s="6"/>
      <c r="Q1185" s="6"/>
      <c r="T1185" s="7"/>
      <c r="Y1185" s="11"/>
      <c r="Z1185" s="11"/>
      <c r="AA1185" s="11"/>
      <c r="AB1185" s="11"/>
      <c r="AC1185" s="12"/>
      <c r="AD1185" s="12"/>
      <c r="AE1185" s="121" t="s">
        <v>95</v>
      </c>
      <c r="AF1185" s="122"/>
      <c r="AG1185" s="122"/>
      <c r="AH1185" s="122"/>
      <c r="AI1185" s="122"/>
      <c r="AJ1185" s="122"/>
      <c r="AK1185" s="122"/>
      <c r="AL1185" s="123">
        <f>IF(AL1184="",AL1183,AL1183+AL1184)</f>
        <v>0</v>
      </c>
      <c r="AM1185" s="124"/>
      <c r="AN1185" s="124"/>
      <c r="AO1185" s="124"/>
      <c r="AP1185" s="124"/>
      <c r="AQ1185" s="124"/>
      <c r="AR1185" s="124"/>
      <c r="AS1185" s="124"/>
      <c r="AT1185" s="124"/>
      <c r="AU1185" s="124"/>
      <c r="AV1185" s="124"/>
      <c r="AW1185" s="124"/>
      <c r="AX1185" s="124"/>
      <c r="AY1185" s="124"/>
      <c r="AZ1185" s="124"/>
      <c r="BA1185" s="125"/>
      <c r="BB1185" s="72"/>
      <c r="BC1185" s="73"/>
      <c r="BD1185" s="73"/>
      <c r="BH1185" s="22"/>
      <c r="BI1185" s="23"/>
      <c r="BJ1185" s="345" t="str">
        <f>IF(②基本情報入力シート!$B$6=0,"基本情報シートを入力して下さい",②基本情報入力シート!$B$6)</f>
        <v>基本情報シートを入力して下さい</v>
      </c>
      <c r="BK1185" s="345"/>
      <c r="BL1185" s="345"/>
      <c r="BM1185" s="345"/>
      <c r="BN1185" s="345"/>
      <c r="BO1185" s="345"/>
      <c r="BP1185" s="345"/>
      <c r="BQ1185" s="345"/>
      <c r="BR1185" s="345"/>
      <c r="BS1185" s="345"/>
      <c r="BT1185" s="345"/>
      <c r="BU1185" s="345"/>
      <c r="BV1185" s="345"/>
      <c r="BW1185" s="345"/>
      <c r="BX1185" s="345"/>
      <c r="BY1185" s="345"/>
      <c r="BZ1185" s="345"/>
      <c r="CA1185" s="345"/>
      <c r="CB1185" s="341"/>
      <c r="CC1185" s="341"/>
      <c r="CD1185" s="43"/>
    </row>
    <row r="1186" spans="2:82" ht="15" customHeight="1">
      <c r="C1186" s="5"/>
      <c r="D1186" s="5"/>
      <c r="E1186" s="5"/>
      <c r="F1186" s="5"/>
      <c r="G1186" s="5"/>
      <c r="H1186" s="5"/>
      <c r="I1186" s="5"/>
      <c r="J1186" s="5"/>
      <c r="K1186" s="5"/>
      <c r="L1186" s="5"/>
      <c r="M1186" s="5"/>
      <c r="N1186" s="5"/>
      <c r="O1186" s="5"/>
      <c r="P1186" s="7"/>
      <c r="Q1186" s="7"/>
      <c r="R1186" s="5"/>
      <c r="S1186" s="5"/>
      <c r="T1186" s="7"/>
      <c r="U1186" s="5"/>
      <c r="V1186" s="5"/>
      <c r="W1186" s="5"/>
      <c r="X1186" s="5"/>
      <c r="Y1186" s="8"/>
      <c r="Z1186" s="9"/>
      <c r="AA1186" s="10"/>
      <c r="AB1186" s="10"/>
      <c r="AC1186" s="13"/>
      <c r="AD1186" s="13"/>
      <c r="AE1186" s="9"/>
      <c r="AF1186" s="9"/>
      <c r="AG1186" s="9"/>
      <c r="AH1186" s="9"/>
      <c r="AI1186" s="9"/>
      <c r="AJ1186" s="9"/>
      <c r="AK1186" s="5"/>
      <c r="AL1186" s="5"/>
      <c r="AM1186" s="5"/>
      <c r="AN1186" s="5"/>
      <c r="AO1186" s="5"/>
      <c r="AP1186" s="5"/>
      <c r="AQ1186" s="5"/>
      <c r="AR1186" s="5"/>
      <c r="AS1186" s="5"/>
      <c r="AT1186" s="5"/>
      <c r="AU1186" s="5"/>
      <c r="AV1186" s="5"/>
      <c r="AW1186" s="5"/>
      <c r="AX1186" s="16"/>
      <c r="AY1186" s="16"/>
      <c r="AZ1186" s="5"/>
      <c r="BA1186" s="5"/>
      <c r="BB1186" s="5"/>
      <c r="BC1186" s="5"/>
      <c r="BD1186" s="127" t="s">
        <v>23</v>
      </c>
      <c r="BE1186" s="127"/>
      <c r="BF1186" s="127"/>
      <c r="BG1186" s="6"/>
      <c r="BH1186" s="346" t="str">
        <f>IF(②基本情報入力シート!$B$11=0,"基本情報シートを入力して下さい",②基本情報入力シート!$B$11)</f>
        <v>基本情報シートを入力して下さい</v>
      </c>
      <c r="BI1186" s="347"/>
      <c r="BJ1186" s="347"/>
      <c r="BK1186" s="347"/>
      <c r="BL1186" s="347"/>
      <c r="BM1186" s="347"/>
      <c r="BN1186" s="347"/>
      <c r="BO1186" s="347"/>
      <c r="BP1186" s="347"/>
      <c r="BQ1186" s="347"/>
      <c r="BR1186" s="347"/>
      <c r="BS1186" s="347"/>
      <c r="BT1186" s="347"/>
      <c r="BU1186" s="347"/>
      <c r="BV1186" s="347"/>
      <c r="BW1186" s="347"/>
      <c r="BX1186" s="347"/>
      <c r="BY1186" s="347"/>
      <c r="BZ1186" s="347"/>
      <c r="CA1186" s="347"/>
      <c r="CB1186" s="347"/>
      <c r="CC1186" s="347"/>
      <c r="CD1186" s="40"/>
    </row>
    <row r="1187" spans="2:82" ht="15" customHeight="1" thickBot="1">
      <c r="C1187" s="5" t="s">
        <v>20</v>
      </c>
      <c r="D1187" s="5"/>
      <c r="E1187" s="5"/>
      <c r="F1187" s="5"/>
      <c r="G1187" s="5"/>
      <c r="H1187" s="348" t="str">
        <f>IF(②基本情報入力シート!$B$7=0,"基本情報シートを入力して下さい",②基本情報入力シート!$B$7)</f>
        <v>基本情報シートを入力して下さい</v>
      </c>
      <c r="I1187" s="348"/>
      <c r="J1187" s="348"/>
      <c r="K1187" s="348"/>
      <c r="L1187" s="348"/>
      <c r="M1187" s="348"/>
      <c r="N1187" s="348"/>
      <c r="O1187" s="348"/>
      <c r="P1187" s="348"/>
      <c r="Q1187" s="348"/>
      <c r="R1187" s="348"/>
      <c r="S1187" s="348"/>
      <c r="T1187" s="131" t="s">
        <v>96</v>
      </c>
      <c r="U1187" s="131"/>
      <c r="V1187" s="131"/>
      <c r="W1187" s="131"/>
      <c r="X1187" s="348" t="str">
        <f>IF(②基本情報入力シート!$B$8=0,"基本情報シートを入力して下さい",②基本情報入力シート!$B$8)</f>
        <v>基本情報シートを入力して下さい</v>
      </c>
      <c r="Y1187" s="348"/>
      <c r="Z1187" s="348"/>
      <c r="AA1187" s="348"/>
      <c r="AB1187" s="348"/>
      <c r="AC1187" s="348"/>
      <c r="AD1187" s="348"/>
      <c r="AE1187" s="348"/>
      <c r="AF1187" s="5" t="s">
        <v>21</v>
      </c>
      <c r="AG1187" s="5"/>
      <c r="AH1187" s="5"/>
      <c r="AI1187" s="5"/>
      <c r="AJ1187" s="348" t="str">
        <f>IF(②基本情報入力シート!$B$9=0,"基本情報シートを入力して下さい",②基本情報入力シート!$B$9)</f>
        <v>基本情報シートを入力して下さい</v>
      </c>
      <c r="AK1187" s="348"/>
      <c r="AL1187" s="348"/>
      <c r="AM1187" s="348"/>
      <c r="AN1187" s="348"/>
      <c r="AO1187" s="348"/>
      <c r="AP1187" s="5"/>
      <c r="AQ1187" s="5" t="s">
        <v>22</v>
      </c>
      <c r="AR1187" s="5"/>
      <c r="AS1187" s="348" t="str">
        <f>IF(②基本情報入力シート!$B$10=0,"基本情報シートを入力して下さい",②基本情報入力シート!$B$10)</f>
        <v>基本情報シートを入力して下さい</v>
      </c>
      <c r="AT1187" s="348"/>
      <c r="AU1187" s="348"/>
      <c r="AV1187" s="348"/>
      <c r="AW1187" s="348"/>
      <c r="AX1187" s="348"/>
      <c r="AY1187" s="348"/>
      <c r="AZ1187" s="348"/>
      <c r="BA1187" s="348"/>
      <c r="BB1187" s="348"/>
      <c r="BC1187" s="348"/>
      <c r="BD1187" s="127"/>
      <c r="BE1187" s="127"/>
      <c r="BF1187" s="127"/>
      <c r="BG1187" s="6"/>
      <c r="BH1187" s="349" t="str">
        <f>IF(②基本情報入力シート!$B$12=0,"基本情報シートを入力して下さい",②基本情報入力シート!$B$12)</f>
        <v>基本情報シートを入力して下さい</v>
      </c>
      <c r="BI1187" s="349"/>
      <c r="BJ1187" s="349"/>
      <c r="BK1187" s="349"/>
      <c r="BL1187" s="349"/>
      <c r="BM1187" s="349"/>
      <c r="BN1187" s="349"/>
      <c r="BO1187" s="349"/>
      <c r="BP1187" s="349"/>
      <c r="BQ1187" s="349"/>
      <c r="BR1187" s="349"/>
      <c r="BS1187" s="349"/>
      <c r="BT1187" s="349"/>
      <c r="BU1187" s="349"/>
      <c r="BV1187" s="349"/>
      <c r="BW1187" s="349"/>
      <c r="BX1187" s="349"/>
      <c r="BY1187" s="349"/>
      <c r="BZ1187" s="349"/>
      <c r="CA1187" s="349"/>
      <c r="CB1187" s="349"/>
      <c r="CC1187" s="349"/>
      <c r="CD1187" s="40"/>
    </row>
    <row r="1188" spans="2:82" ht="12" customHeight="1">
      <c r="B1188" s="133" t="s">
        <v>91</v>
      </c>
      <c r="C1188" s="134"/>
      <c r="D1188" s="134"/>
      <c r="E1188" s="134"/>
      <c r="F1188" s="134"/>
      <c r="G1188" s="134"/>
      <c r="H1188" s="134"/>
      <c r="I1188" s="134"/>
      <c r="J1188" s="134"/>
      <c r="K1188" s="135"/>
      <c r="L1188" s="136" t="s">
        <v>15</v>
      </c>
      <c r="M1188" s="136"/>
      <c r="N1188" s="136"/>
      <c r="O1188" s="136"/>
      <c r="P1188" s="136"/>
      <c r="Q1188" s="136"/>
      <c r="R1188" s="136"/>
      <c r="S1188" s="136"/>
      <c r="T1188" s="136"/>
      <c r="U1188" s="136"/>
      <c r="V1188" s="136"/>
      <c r="W1188" s="136"/>
      <c r="X1188" s="136"/>
      <c r="Y1188" s="136"/>
      <c r="Z1188" s="137"/>
      <c r="AA1188" s="138" t="s">
        <v>16</v>
      </c>
      <c r="AB1188" s="136"/>
      <c r="AC1188" s="136"/>
      <c r="AD1188" s="136"/>
      <c r="AE1188" s="136"/>
      <c r="AF1188" s="136"/>
      <c r="AG1188" s="136"/>
      <c r="AH1188" s="136"/>
      <c r="AI1188" s="136"/>
      <c r="AJ1188" s="136"/>
      <c r="AK1188" s="136"/>
      <c r="AL1188" s="136"/>
      <c r="AM1188" s="136"/>
      <c r="AN1188" s="136"/>
      <c r="AO1188" s="136"/>
      <c r="AP1188" s="136"/>
      <c r="AQ1188" s="136"/>
      <c r="AR1188" s="136"/>
      <c r="AS1188" s="136"/>
      <c r="AT1188" s="136"/>
      <c r="AU1188" s="136"/>
      <c r="AV1188" s="136"/>
      <c r="AW1188" s="136"/>
      <c r="AX1188" s="136"/>
      <c r="AY1188" s="136"/>
      <c r="AZ1188" s="136"/>
      <c r="BA1188" s="136"/>
      <c r="BB1188" s="136"/>
      <c r="BC1188" s="136"/>
      <c r="BD1188" s="136"/>
      <c r="BE1188" s="136"/>
      <c r="BF1188" s="136"/>
      <c r="BG1188" s="136"/>
      <c r="BH1188" s="136"/>
      <c r="BI1188" s="137"/>
      <c r="BJ1188" s="139" t="s">
        <v>93</v>
      </c>
      <c r="BK1188" s="140"/>
      <c r="BL1188" s="140"/>
      <c r="BM1188" s="140"/>
      <c r="BN1188" s="140"/>
      <c r="BO1188" s="140"/>
      <c r="BP1188" s="140"/>
      <c r="BQ1188" s="140"/>
      <c r="BR1188" s="140"/>
      <c r="BS1188" s="139" t="s">
        <v>92</v>
      </c>
      <c r="BT1188" s="140"/>
      <c r="BU1188" s="140"/>
      <c r="BV1188" s="140"/>
      <c r="BW1188" s="140"/>
      <c r="BX1188" s="140"/>
      <c r="BY1188" s="140"/>
      <c r="BZ1188" s="140"/>
      <c r="CA1188" s="140"/>
      <c r="CB1188" s="140"/>
      <c r="CC1188" s="141"/>
      <c r="CD1188" s="74"/>
    </row>
    <row r="1189" spans="2:82" ht="24.95" customHeight="1" thickBot="1">
      <c r="B1189" s="142">
        <f>'③原紙（経理）'!B1189:K1189</f>
        <v>0</v>
      </c>
      <c r="C1189" s="143"/>
      <c r="D1189" s="143"/>
      <c r="E1189" s="143"/>
      <c r="F1189" s="143"/>
      <c r="G1189" s="143"/>
      <c r="H1189" s="143"/>
      <c r="I1189" s="143"/>
      <c r="J1189" s="143"/>
      <c r="K1189" s="144"/>
      <c r="L1189" s="380">
        <f>'③原紙（経理）'!L1189:Z1189</f>
        <v>0</v>
      </c>
      <c r="M1189" s="381"/>
      <c r="N1189" s="381"/>
      <c r="O1189" s="381"/>
      <c r="P1189" s="381"/>
      <c r="Q1189" s="381"/>
      <c r="R1189" s="381"/>
      <c r="S1189" s="381"/>
      <c r="T1189" s="381"/>
      <c r="U1189" s="381"/>
      <c r="V1189" s="381"/>
      <c r="W1189" s="381"/>
      <c r="X1189" s="381"/>
      <c r="Y1189" s="381"/>
      <c r="Z1189" s="382"/>
      <c r="AA1189" s="383">
        <f>'③原紙（経理）'!AA1189:BI1189</f>
        <v>0</v>
      </c>
      <c r="AB1189" s="381"/>
      <c r="AC1189" s="381"/>
      <c r="AD1189" s="381"/>
      <c r="AE1189" s="381"/>
      <c r="AF1189" s="381"/>
      <c r="AG1189" s="381"/>
      <c r="AH1189" s="381"/>
      <c r="AI1189" s="381"/>
      <c r="AJ1189" s="381"/>
      <c r="AK1189" s="381"/>
      <c r="AL1189" s="381"/>
      <c r="AM1189" s="381"/>
      <c r="AN1189" s="381"/>
      <c r="AO1189" s="381"/>
      <c r="AP1189" s="381"/>
      <c r="AQ1189" s="381"/>
      <c r="AR1189" s="381"/>
      <c r="AS1189" s="381"/>
      <c r="AT1189" s="381"/>
      <c r="AU1189" s="381"/>
      <c r="AV1189" s="381"/>
      <c r="AW1189" s="381"/>
      <c r="AX1189" s="381"/>
      <c r="AY1189" s="381"/>
      <c r="AZ1189" s="381"/>
      <c r="BA1189" s="381"/>
      <c r="BB1189" s="381"/>
      <c r="BC1189" s="381"/>
      <c r="BD1189" s="381"/>
      <c r="BE1189" s="381"/>
      <c r="BF1189" s="381"/>
      <c r="BG1189" s="381"/>
      <c r="BH1189" s="381"/>
      <c r="BI1189" s="382"/>
      <c r="BJ1189" s="383">
        <f>'③原紙（経理）'!BJ1189:BR1189</f>
        <v>0</v>
      </c>
      <c r="BK1189" s="381"/>
      <c r="BL1189" s="381"/>
      <c r="BM1189" s="381"/>
      <c r="BN1189" s="381"/>
      <c r="BO1189" s="381"/>
      <c r="BP1189" s="381"/>
      <c r="BQ1189" s="381"/>
      <c r="BR1189" s="381"/>
      <c r="BS1189" s="383">
        <f>'③原紙（経理）'!BS1189:CC1189</f>
        <v>0</v>
      </c>
      <c r="BT1189" s="381"/>
      <c r="BU1189" s="381"/>
      <c r="BV1189" s="381"/>
      <c r="BW1189" s="381"/>
      <c r="BX1189" s="381"/>
      <c r="BY1189" s="381"/>
      <c r="BZ1189" s="381"/>
      <c r="CA1189" s="381"/>
      <c r="CB1189" s="381"/>
      <c r="CC1189" s="382"/>
      <c r="CD1189" s="74"/>
    </row>
    <row r="1190" spans="2:82" ht="24.95" customHeight="1">
      <c r="B1190" s="151" t="s">
        <v>2</v>
      </c>
      <c r="C1190" s="152"/>
      <c r="D1190" s="153" t="s">
        <v>7</v>
      </c>
      <c r="E1190" s="88"/>
      <c r="F1190" s="88"/>
      <c r="G1190" s="88"/>
      <c r="H1190" s="88"/>
      <c r="I1190" s="88"/>
      <c r="J1190" s="88"/>
      <c r="K1190" s="88"/>
      <c r="L1190" s="88"/>
      <c r="M1190" s="88"/>
      <c r="N1190" s="88"/>
      <c r="O1190" s="88"/>
      <c r="P1190" s="154"/>
      <c r="Q1190" s="158" t="s">
        <v>12</v>
      </c>
      <c r="R1190" s="156"/>
      <c r="S1190" s="156"/>
      <c r="T1190" s="156"/>
      <c r="U1190" s="156"/>
      <c r="V1190" s="156"/>
      <c r="W1190" s="156"/>
      <c r="X1190" s="156"/>
      <c r="Y1190" s="156"/>
      <c r="Z1190" s="156"/>
      <c r="AA1190" s="156"/>
      <c r="AB1190" s="156"/>
      <c r="AC1190" s="156"/>
      <c r="AD1190" s="156"/>
      <c r="AE1190" s="156"/>
      <c r="AF1190" s="156"/>
      <c r="AG1190" s="156"/>
      <c r="AH1190" s="156"/>
      <c r="AI1190" s="156"/>
      <c r="AJ1190" s="156"/>
      <c r="AK1190" s="156"/>
      <c r="AL1190" s="156"/>
      <c r="AM1190" s="157"/>
      <c r="AN1190" s="158" t="s">
        <v>13</v>
      </c>
      <c r="AO1190" s="156"/>
      <c r="AP1190" s="156"/>
      <c r="AQ1190" s="156"/>
      <c r="AR1190" s="156"/>
      <c r="AS1190" s="156"/>
      <c r="AT1190" s="156"/>
      <c r="AU1190" s="156"/>
      <c r="AV1190" s="156"/>
      <c r="AW1190" s="156"/>
      <c r="AX1190" s="156"/>
      <c r="AY1190" s="156"/>
      <c r="AZ1190" s="156"/>
      <c r="BA1190" s="156"/>
      <c r="BB1190" s="157"/>
      <c r="BC1190" s="158" t="s">
        <v>14</v>
      </c>
      <c r="BD1190" s="156"/>
      <c r="BE1190" s="156"/>
      <c r="BF1190" s="156"/>
      <c r="BG1190" s="156"/>
      <c r="BH1190" s="156"/>
      <c r="BI1190" s="156"/>
      <c r="BJ1190" s="156"/>
      <c r="BK1190" s="156"/>
      <c r="BL1190" s="156"/>
      <c r="BM1190" s="156"/>
      <c r="BN1190" s="156"/>
      <c r="BO1190" s="156"/>
      <c r="BP1190" s="156"/>
      <c r="BQ1190" s="157"/>
      <c r="BR1190" s="158" t="s">
        <v>11</v>
      </c>
      <c r="BS1190" s="156"/>
      <c r="BT1190" s="156"/>
      <c r="BU1190" s="156"/>
      <c r="BV1190" s="156"/>
      <c r="BW1190" s="156"/>
      <c r="BX1190" s="156"/>
      <c r="BY1190" s="156"/>
      <c r="BZ1190" s="156"/>
      <c r="CA1190" s="156"/>
      <c r="CB1190" s="156"/>
      <c r="CC1190" s="159"/>
      <c r="CD1190" s="39"/>
    </row>
    <row r="1191" spans="2:82" ht="24.95" customHeight="1">
      <c r="B1191" s="160" t="s">
        <v>17</v>
      </c>
      <c r="C1191" s="161"/>
      <c r="D1191" s="155"/>
      <c r="E1191" s="156"/>
      <c r="F1191" s="156"/>
      <c r="G1191" s="156"/>
      <c r="H1191" s="156"/>
      <c r="I1191" s="156"/>
      <c r="J1191" s="156"/>
      <c r="K1191" s="156"/>
      <c r="L1191" s="156"/>
      <c r="M1191" s="156"/>
      <c r="N1191" s="156"/>
      <c r="O1191" s="156"/>
      <c r="P1191" s="157"/>
      <c r="Q1191" s="162" t="s">
        <v>8</v>
      </c>
      <c r="R1191" s="163"/>
      <c r="S1191" s="163"/>
      <c r="T1191" s="163"/>
      <c r="U1191" s="164"/>
      <c r="V1191" s="165" t="s">
        <v>5</v>
      </c>
      <c r="W1191" s="166"/>
      <c r="X1191" s="167" t="s">
        <v>9</v>
      </c>
      <c r="Y1191" s="163"/>
      <c r="Z1191" s="163"/>
      <c r="AA1191" s="163"/>
      <c r="AB1191" s="163"/>
      <c r="AC1191" s="163"/>
      <c r="AD1191" s="164"/>
      <c r="AE1191" s="167" t="s">
        <v>53</v>
      </c>
      <c r="AF1191" s="163"/>
      <c r="AG1191" s="163"/>
      <c r="AH1191" s="163"/>
      <c r="AI1191" s="163"/>
      <c r="AJ1191" s="163"/>
      <c r="AK1191" s="163"/>
      <c r="AL1191" s="163"/>
      <c r="AM1191" s="168"/>
      <c r="AN1191" s="169" t="s">
        <v>6</v>
      </c>
      <c r="AO1191" s="170"/>
      <c r="AP1191" s="171"/>
      <c r="AQ1191" s="167" t="s">
        <v>10</v>
      </c>
      <c r="AR1191" s="163"/>
      <c r="AS1191" s="163"/>
      <c r="AT1191" s="163"/>
      <c r="AU1191" s="163"/>
      <c r="AV1191" s="163"/>
      <c r="AW1191" s="163"/>
      <c r="AX1191" s="163"/>
      <c r="AY1191" s="163"/>
      <c r="AZ1191" s="163"/>
      <c r="BA1191" s="163"/>
      <c r="BB1191" s="168"/>
      <c r="BC1191" s="169" t="s">
        <v>6</v>
      </c>
      <c r="BD1191" s="170"/>
      <c r="BE1191" s="171"/>
      <c r="BF1191" s="167" t="s">
        <v>10</v>
      </c>
      <c r="BG1191" s="163"/>
      <c r="BH1191" s="163"/>
      <c r="BI1191" s="163"/>
      <c r="BJ1191" s="163"/>
      <c r="BK1191" s="163"/>
      <c r="BL1191" s="163"/>
      <c r="BM1191" s="163"/>
      <c r="BN1191" s="163"/>
      <c r="BO1191" s="163"/>
      <c r="BP1191" s="163"/>
      <c r="BQ1191" s="168"/>
      <c r="BR1191" s="162" t="s">
        <v>10</v>
      </c>
      <c r="BS1191" s="163"/>
      <c r="BT1191" s="163"/>
      <c r="BU1191" s="163"/>
      <c r="BV1191" s="163"/>
      <c r="BW1191" s="163"/>
      <c r="BX1191" s="163"/>
      <c r="BY1191" s="163"/>
      <c r="BZ1191" s="163"/>
      <c r="CA1191" s="163"/>
      <c r="CB1191" s="163"/>
      <c r="CC1191" s="172"/>
      <c r="CD1191" s="39"/>
    </row>
    <row r="1192" spans="2:82" ht="24.95" customHeight="1">
      <c r="B1192" s="366">
        <f>'③原紙（経理）'!B1192:C1192</f>
        <v>0</v>
      </c>
      <c r="C1192" s="367"/>
      <c r="D1192" s="368">
        <f>'③原紙（経理）'!D1192:P1192</f>
        <v>0</v>
      </c>
      <c r="E1192" s="369"/>
      <c r="F1192" s="369"/>
      <c r="G1192" s="369"/>
      <c r="H1192" s="369"/>
      <c r="I1192" s="369"/>
      <c r="J1192" s="369"/>
      <c r="K1192" s="369"/>
      <c r="L1192" s="369"/>
      <c r="M1192" s="369"/>
      <c r="N1192" s="369"/>
      <c r="O1192" s="369"/>
      <c r="P1192" s="370"/>
      <c r="Q1192" s="182">
        <f>'③原紙（経理）'!Q1192:U1192</f>
        <v>0</v>
      </c>
      <c r="R1192" s="183"/>
      <c r="S1192" s="183"/>
      <c r="T1192" s="183"/>
      <c r="U1192" s="184"/>
      <c r="V1192" s="186"/>
      <c r="W1192" s="371"/>
      <c r="X1192" s="372">
        <f>'③原紙（経理）'!X1192:AD1192</f>
        <v>0</v>
      </c>
      <c r="Y1192" s="373"/>
      <c r="Z1192" s="373"/>
      <c r="AA1192" s="373"/>
      <c r="AB1192" s="373"/>
      <c r="AC1192" s="373"/>
      <c r="AD1192" s="374"/>
      <c r="AE1192" s="173">
        <f t="shared" ref="AE1192:AE1200" si="168">ROUND(Q1192*X1192,1)</f>
        <v>0</v>
      </c>
      <c r="AF1192" s="174"/>
      <c r="AG1192" s="174"/>
      <c r="AH1192" s="174"/>
      <c r="AI1192" s="174"/>
      <c r="AJ1192" s="174"/>
      <c r="AK1192" s="174"/>
      <c r="AL1192" s="174"/>
      <c r="AM1192" s="175"/>
      <c r="AN1192" s="375">
        <f>'③原紙（経理）'!AN1192:AP1192</f>
        <v>0</v>
      </c>
      <c r="AO1192" s="376"/>
      <c r="AP1192" s="371"/>
      <c r="AQ1192" s="190">
        <f>AN1192/100*AE1192</f>
        <v>0</v>
      </c>
      <c r="AR1192" s="191"/>
      <c r="AS1192" s="191"/>
      <c r="AT1192" s="191"/>
      <c r="AU1192" s="191"/>
      <c r="AV1192" s="191"/>
      <c r="AW1192" s="191"/>
      <c r="AX1192" s="191"/>
      <c r="AY1192" s="191"/>
      <c r="AZ1192" s="191"/>
      <c r="BA1192" s="191"/>
      <c r="BB1192" s="192"/>
      <c r="BC1192" s="375">
        <f>'③原紙（経理）'!BC1192:BE1192</f>
        <v>0</v>
      </c>
      <c r="BD1192" s="376"/>
      <c r="BE1192" s="371"/>
      <c r="BF1192" s="173">
        <f>IF(BC1192&gt;0,BC1192/100*AE1192-AQ1192,AE1192)</f>
        <v>0</v>
      </c>
      <c r="BG1192" s="174"/>
      <c r="BH1192" s="174"/>
      <c r="BI1192" s="174"/>
      <c r="BJ1192" s="174"/>
      <c r="BK1192" s="174"/>
      <c r="BL1192" s="174"/>
      <c r="BM1192" s="174"/>
      <c r="BN1192" s="174"/>
      <c r="BO1192" s="174"/>
      <c r="BP1192" s="174"/>
      <c r="BQ1192" s="175"/>
      <c r="BR1192" s="176">
        <f>AE1192-AQ1192-BF1192</f>
        <v>0</v>
      </c>
      <c r="BS1192" s="174"/>
      <c r="BT1192" s="174"/>
      <c r="BU1192" s="174"/>
      <c r="BV1192" s="174"/>
      <c r="BW1192" s="174"/>
      <c r="BX1192" s="174"/>
      <c r="BY1192" s="174"/>
      <c r="BZ1192" s="174"/>
      <c r="CA1192" s="174"/>
      <c r="CB1192" s="174"/>
      <c r="CC1192" s="177"/>
      <c r="CD1192" s="75"/>
    </row>
    <row r="1193" spans="2:82" ht="24.95" customHeight="1">
      <c r="B1193" s="366">
        <f>'③原紙（経理）'!B1193:C1193</f>
        <v>0</v>
      </c>
      <c r="C1193" s="367"/>
      <c r="D1193" s="368">
        <f>'③原紙（経理）'!D1193:P1193</f>
        <v>0</v>
      </c>
      <c r="E1193" s="369"/>
      <c r="F1193" s="369"/>
      <c r="G1193" s="369"/>
      <c r="H1193" s="369"/>
      <c r="I1193" s="369"/>
      <c r="J1193" s="369"/>
      <c r="K1193" s="369"/>
      <c r="L1193" s="369"/>
      <c r="M1193" s="369"/>
      <c r="N1193" s="369"/>
      <c r="O1193" s="369"/>
      <c r="P1193" s="370"/>
      <c r="Q1193" s="182">
        <f>'③原紙（経理）'!Q1193:U1193</f>
        <v>0</v>
      </c>
      <c r="R1193" s="183"/>
      <c r="S1193" s="183"/>
      <c r="T1193" s="183"/>
      <c r="U1193" s="184"/>
      <c r="V1193" s="186">
        <f>'③原紙（経理）'!V1193:W1193</f>
        <v>0</v>
      </c>
      <c r="W1193" s="371"/>
      <c r="X1193" s="372">
        <f>'③原紙（経理）'!X1193:AD1193</f>
        <v>0</v>
      </c>
      <c r="Y1193" s="373"/>
      <c r="Z1193" s="373"/>
      <c r="AA1193" s="373"/>
      <c r="AB1193" s="373"/>
      <c r="AC1193" s="373"/>
      <c r="AD1193" s="374"/>
      <c r="AE1193" s="173">
        <f t="shared" si="168"/>
        <v>0</v>
      </c>
      <c r="AF1193" s="174"/>
      <c r="AG1193" s="174"/>
      <c r="AH1193" s="174"/>
      <c r="AI1193" s="174"/>
      <c r="AJ1193" s="174"/>
      <c r="AK1193" s="174"/>
      <c r="AL1193" s="174"/>
      <c r="AM1193" s="175"/>
      <c r="AN1193" s="375">
        <f>'③原紙（経理）'!AN1193:AP1193</f>
        <v>0</v>
      </c>
      <c r="AO1193" s="376"/>
      <c r="AP1193" s="371"/>
      <c r="AQ1193" s="190">
        <f t="shared" ref="AQ1193:AQ1200" si="169">AN1193/100*AE1193</f>
        <v>0</v>
      </c>
      <c r="AR1193" s="191"/>
      <c r="AS1193" s="191"/>
      <c r="AT1193" s="191"/>
      <c r="AU1193" s="191"/>
      <c r="AV1193" s="191"/>
      <c r="AW1193" s="191"/>
      <c r="AX1193" s="191"/>
      <c r="AY1193" s="191"/>
      <c r="AZ1193" s="191"/>
      <c r="BA1193" s="191"/>
      <c r="BB1193" s="192"/>
      <c r="BC1193" s="375">
        <f>'③原紙（経理）'!BC1193:BE1193</f>
        <v>0</v>
      </c>
      <c r="BD1193" s="376"/>
      <c r="BE1193" s="371"/>
      <c r="BF1193" s="173">
        <f t="shared" ref="BF1193:BF1200" si="170">IF(BC1193&gt;0,BC1193/100*AE1193-AQ1193,AE1193)</f>
        <v>0</v>
      </c>
      <c r="BG1193" s="174"/>
      <c r="BH1193" s="174"/>
      <c r="BI1193" s="174"/>
      <c r="BJ1193" s="174"/>
      <c r="BK1193" s="174"/>
      <c r="BL1193" s="174"/>
      <c r="BM1193" s="174"/>
      <c r="BN1193" s="174"/>
      <c r="BO1193" s="174"/>
      <c r="BP1193" s="174"/>
      <c r="BQ1193" s="175"/>
      <c r="BR1193" s="176">
        <f t="shared" ref="BR1193:BR1200" si="171">AE1193-AQ1193-BF1193</f>
        <v>0</v>
      </c>
      <c r="BS1193" s="174"/>
      <c r="BT1193" s="174"/>
      <c r="BU1193" s="174"/>
      <c r="BV1193" s="174"/>
      <c r="BW1193" s="174"/>
      <c r="BX1193" s="174"/>
      <c r="BY1193" s="174"/>
      <c r="BZ1193" s="174"/>
      <c r="CA1193" s="174"/>
      <c r="CB1193" s="174"/>
      <c r="CC1193" s="177"/>
      <c r="CD1193" s="75"/>
    </row>
    <row r="1194" spans="2:82" ht="24.95" customHeight="1">
      <c r="B1194" s="366">
        <f>'③原紙（経理）'!B1194:C1194</f>
        <v>0</v>
      </c>
      <c r="C1194" s="367"/>
      <c r="D1194" s="368">
        <f>'③原紙（経理）'!D1194:P1194</f>
        <v>0</v>
      </c>
      <c r="E1194" s="369"/>
      <c r="F1194" s="369"/>
      <c r="G1194" s="369"/>
      <c r="H1194" s="369"/>
      <c r="I1194" s="369"/>
      <c r="J1194" s="369"/>
      <c r="K1194" s="369"/>
      <c r="L1194" s="369"/>
      <c r="M1194" s="369"/>
      <c r="N1194" s="369"/>
      <c r="O1194" s="369"/>
      <c r="P1194" s="370"/>
      <c r="Q1194" s="182">
        <f>'③原紙（経理）'!Q1194:U1194</f>
        <v>0</v>
      </c>
      <c r="R1194" s="183"/>
      <c r="S1194" s="183"/>
      <c r="T1194" s="183"/>
      <c r="U1194" s="184"/>
      <c r="V1194" s="186">
        <f>'③原紙（経理）'!V1194:W1194</f>
        <v>0</v>
      </c>
      <c r="W1194" s="371"/>
      <c r="X1194" s="372">
        <f>'③原紙（経理）'!X1194:AD1194</f>
        <v>0</v>
      </c>
      <c r="Y1194" s="373"/>
      <c r="Z1194" s="373"/>
      <c r="AA1194" s="373"/>
      <c r="AB1194" s="373"/>
      <c r="AC1194" s="373"/>
      <c r="AD1194" s="374"/>
      <c r="AE1194" s="173">
        <f t="shared" si="168"/>
        <v>0</v>
      </c>
      <c r="AF1194" s="174"/>
      <c r="AG1194" s="174"/>
      <c r="AH1194" s="174"/>
      <c r="AI1194" s="174"/>
      <c r="AJ1194" s="174"/>
      <c r="AK1194" s="174"/>
      <c r="AL1194" s="174"/>
      <c r="AM1194" s="175"/>
      <c r="AN1194" s="375">
        <f>'③原紙（経理）'!AN1194:AP1194</f>
        <v>0</v>
      </c>
      <c r="AO1194" s="376"/>
      <c r="AP1194" s="371"/>
      <c r="AQ1194" s="190">
        <f t="shared" si="169"/>
        <v>0</v>
      </c>
      <c r="AR1194" s="191"/>
      <c r="AS1194" s="191"/>
      <c r="AT1194" s="191"/>
      <c r="AU1194" s="191"/>
      <c r="AV1194" s="191"/>
      <c r="AW1194" s="191"/>
      <c r="AX1194" s="191"/>
      <c r="AY1194" s="191"/>
      <c r="AZ1194" s="191"/>
      <c r="BA1194" s="191"/>
      <c r="BB1194" s="192"/>
      <c r="BC1194" s="375">
        <f>'③原紙（経理）'!BC1194:BE1194</f>
        <v>0</v>
      </c>
      <c r="BD1194" s="376"/>
      <c r="BE1194" s="371"/>
      <c r="BF1194" s="173">
        <f t="shared" si="170"/>
        <v>0</v>
      </c>
      <c r="BG1194" s="174"/>
      <c r="BH1194" s="174"/>
      <c r="BI1194" s="174"/>
      <c r="BJ1194" s="174"/>
      <c r="BK1194" s="174"/>
      <c r="BL1194" s="174"/>
      <c r="BM1194" s="174"/>
      <c r="BN1194" s="174"/>
      <c r="BO1194" s="174"/>
      <c r="BP1194" s="174"/>
      <c r="BQ1194" s="175"/>
      <c r="BR1194" s="176">
        <f t="shared" si="171"/>
        <v>0</v>
      </c>
      <c r="BS1194" s="174"/>
      <c r="BT1194" s="174"/>
      <c r="BU1194" s="174"/>
      <c r="BV1194" s="174"/>
      <c r="BW1194" s="174"/>
      <c r="BX1194" s="174"/>
      <c r="BY1194" s="174"/>
      <c r="BZ1194" s="174"/>
      <c r="CA1194" s="174"/>
      <c r="CB1194" s="174"/>
      <c r="CC1194" s="177"/>
      <c r="CD1194" s="75"/>
    </row>
    <row r="1195" spans="2:82" ht="24.95" customHeight="1">
      <c r="B1195" s="366">
        <f>'③原紙（経理）'!B1195:C1195</f>
        <v>0</v>
      </c>
      <c r="C1195" s="367"/>
      <c r="D1195" s="368">
        <f>'③原紙（経理）'!D1195:P1195</f>
        <v>0</v>
      </c>
      <c r="E1195" s="369"/>
      <c r="F1195" s="369"/>
      <c r="G1195" s="369"/>
      <c r="H1195" s="369"/>
      <c r="I1195" s="369"/>
      <c r="J1195" s="369"/>
      <c r="K1195" s="369"/>
      <c r="L1195" s="369"/>
      <c r="M1195" s="369"/>
      <c r="N1195" s="369"/>
      <c r="O1195" s="369"/>
      <c r="P1195" s="370"/>
      <c r="Q1195" s="182">
        <f>'③原紙（経理）'!Q1195:U1195</f>
        <v>0</v>
      </c>
      <c r="R1195" s="183"/>
      <c r="S1195" s="183"/>
      <c r="T1195" s="183"/>
      <c r="U1195" s="184"/>
      <c r="V1195" s="186">
        <f>'③原紙（経理）'!V1195:W1195</f>
        <v>0</v>
      </c>
      <c r="W1195" s="371"/>
      <c r="X1195" s="372">
        <f>'③原紙（経理）'!X1195:AD1195</f>
        <v>0</v>
      </c>
      <c r="Y1195" s="373"/>
      <c r="Z1195" s="373"/>
      <c r="AA1195" s="373"/>
      <c r="AB1195" s="373"/>
      <c r="AC1195" s="373"/>
      <c r="AD1195" s="374"/>
      <c r="AE1195" s="173">
        <f t="shared" si="168"/>
        <v>0</v>
      </c>
      <c r="AF1195" s="174"/>
      <c r="AG1195" s="174"/>
      <c r="AH1195" s="174"/>
      <c r="AI1195" s="174"/>
      <c r="AJ1195" s="174"/>
      <c r="AK1195" s="174"/>
      <c r="AL1195" s="174"/>
      <c r="AM1195" s="175"/>
      <c r="AN1195" s="375">
        <f>'③原紙（経理）'!AN1195:AP1195</f>
        <v>0</v>
      </c>
      <c r="AO1195" s="376"/>
      <c r="AP1195" s="371"/>
      <c r="AQ1195" s="190">
        <f t="shared" si="169"/>
        <v>0</v>
      </c>
      <c r="AR1195" s="191"/>
      <c r="AS1195" s="191"/>
      <c r="AT1195" s="191"/>
      <c r="AU1195" s="191"/>
      <c r="AV1195" s="191"/>
      <c r="AW1195" s="191"/>
      <c r="AX1195" s="191"/>
      <c r="AY1195" s="191"/>
      <c r="AZ1195" s="191"/>
      <c r="BA1195" s="191"/>
      <c r="BB1195" s="192"/>
      <c r="BC1195" s="375">
        <f>'③原紙（経理）'!BC1195:BE1195</f>
        <v>0</v>
      </c>
      <c r="BD1195" s="376"/>
      <c r="BE1195" s="371"/>
      <c r="BF1195" s="173">
        <f t="shared" si="170"/>
        <v>0</v>
      </c>
      <c r="BG1195" s="174"/>
      <c r="BH1195" s="174"/>
      <c r="BI1195" s="174"/>
      <c r="BJ1195" s="174"/>
      <c r="BK1195" s="174"/>
      <c r="BL1195" s="174"/>
      <c r="BM1195" s="174"/>
      <c r="BN1195" s="174"/>
      <c r="BO1195" s="174"/>
      <c r="BP1195" s="174"/>
      <c r="BQ1195" s="175"/>
      <c r="BR1195" s="176">
        <f t="shared" si="171"/>
        <v>0</v>
      </c>
      <c r="BS1195" s="174"/>
      <c r="BT1195" s="174"/>
      <c r="BU1195" s="174"/>
      <c r="BV1195" s="174"/>
      <c r="BW1195" s="174"/>
      <c r="BX1195" s="174"/>
      <c r="BY1195" s="174"/>
      <c r="BZ1195" s="174"/>
      <c r="CA1195" s="174"/>
      <c r="CB1195" s="174"/>
      <c r="CC1195" s="177"/>
      <c r="CD1195" s="75"/>
    </row>
    <row r="1196" spans="2:82" ht="24.95" customHeight="1">
      <c r="B1196" s="366">
        <f>'③原紙（経理）'!B1196:C1196</f>
        <v>0</v>
      </c>
      <c r="C1196" s="367"/>
      <c r="D1196" s="368">
        <f>'③原紙（経理）'!D1196:P1196</f>
        <v>0</v>
      </c>
      <c r="E1196" s="369"/>
      <c r="F1196" s="369"/>
      <c r="G1196" s="369"/>
      <c r="H1196" s="369"/>
      <c r="I1196" s="369"/>
      <c r="J1196" s="369"/>
      <c r="K1196" s="369"/>
      <c r="L1196" s="369"/>
      <c r="M1196" s="369"/>
      <c r="N1196" s="369"/>
      <c r="O1196" s="369"/>
      <c r="P1196" s="370"/>
      <c r="Q1196" s="182">
        <f>'③原紙（経理）'!Q1196:U1196</f>
        <v>0</v>
      </c>
      <c r="R1196" s="183"/>
      <c r="S1196" s="183"/>
      <c r="T1196" s="183"/>
      <c r="U1196" s="184"/>
      <c r="V1196" s="186">
        <f>'③原紙（経理）'!V1196:W1196</f>
        <v>0</v>
      </c>
      <c r="W1196" s="371"/>
      <c r="X1196" s="372">
        <f>'③原紙（経理）'!X1196:AD1196</f>
        <v>0</v>
      </c>
      <c r="Y1196" s="373"/>
      <c r="Z1196" s="373"/>
      <c r="AA1196" s="373"/>
      <c r="AB1196" s="373"/>
      <c r="AC1196" s="373"/>
      <c r="AD1196" s="374"/>
      <c r="AE1196" s="173">
        <f t="shared" si="168"/>
        <v>0</v>
      </c>
      <c r="AF1196" s="174"/>
      <c r="AG1196" s="174"/>
      <c r="AH1196" s="174"/>
      <c r="AI1196" s="174"/>
      <c r="AJ1196" s="174"/>
      <c r="AK1196" s="174"/>
      <c r="AL1196" s="174"/>
      <c r="AM1196" s="175"/>
      <c r="AN1196" s="375">
        <f>'③原紙（経理）'!AN1196:AP1196</f>
        <v>0</v>
      </c>
      <c r="AO1196" s="376"/>
      <c r="AP1196" s="371"/>
      <c r="AQ1196" s="190">
        <f t="shared" si="169"/>
        <v>0</v>
      </c>
      <c r="AR1196" s="191"/>
      <c r="AS1196" s="191"/>
      <c r="AT1196" s="191"/>
      <c r="AU1196" s="191"/>
      <c r="AV1196" s="191"/>
      <c r="AW1196" s="191"/>
      <c r="AX1196" s="191"/>
      <c r="AY1196" s="191"/>
      <c r="AZ1196" s="191"/>
      <c r="BA1196" s="191"/>
      <c r="BB1196" s="192"/>
      <c r="BC1196" s="375">
        <f>'③原紙（経理）'!BC1196:BE1196</f>
        <v>0</v>
      </c>
      <c r="BD1196" s="376"/>
      <c r="BE1196" s="371"/>
      <c r="BF1196" s="173">
        <f t="shared" si="170"/>
        <v>0</v>
      </c>
      <c r="BG1196" s="174"/>
      <c r="BH1196" s="174"/>
      <c r="BI1196" s="174"/>
      <c r="BJ1196" s="174"/>
      <c r="BK1196" s="174"/>
      <c r="BL1196" s="174"/>
      <c r="BM1196" s="174"/>
      <c r="BN1196" s="174"/>
      <c r="BO1196" s="174"/>
      <c r="BP1196" s="174"/>
      <c r="BQ1196" s="175"/>
      <c r="BR1196" s="176">
        <f t="shared" si="171"/>
        <v>0</v>
      </c>
      <c r="BS1196" s="174"/>
      <c r="BT1196" s="174"/>
      <c r="BU1196" s="174"/>
      <c r="BV1196" s="174"/>
      <c r="BW1196" s="174"/>
      <c r="BX1196" s="174"/>
      <c r="BY1196" s="174"/>
      <c r="BZ1196" s="174"/>
      <c r="CA1196" s="174"/>
      <c r="CB1196" s="174"/>
      <c r="CC1196" s="177"/>
      <c r="CD1196" s="75"/>
    </row>
    <row r="1197" spans="2:82" ht="24.95" customHeight="1">
      <c r="B1197" s="366">
        <f>'③原紙（経理）'!B1197:C1197</f>
        <v>0</v>
      </c>
      <c r="C1197" s="367"/>
      <c r="D1197" s="368">
        <f>'③原紙（経理）'!D1197:P1197</f>
        <v>0</v>
      </c>
      <c r="E1197" s="369"/>
      <c r="F1197" s="369"/>
      <c r="G1197" s="369"/>
      <c r="H1197" s="369"/>
      <c r="I1197" s="369"/>
      <c r="J1197" s="369"/>
      <c r="K1197" s="369"/>
      <c r="L1197" s="369"/>
      <c r="M1197" s="369"/>
      <c r="N1197" s="369"/>
      <c r="O1197" s="369"/>
      <c r="P1197" s="370"/>
      <c r="Q1197" s="182">
        <f>'③原紙（経理）'!Q1197:U1197</f>
        <v>0</v>
      </c>
      <c r="R1197" s="183"/>
      <c r="S1197" s="183"/>
      <c r="T1197" s="183"/>
      <c r="U1197" s="184"/>
      <c r="V1197" s="186">
        <f>'③原紙（経理）'!V1197:W1197</f>
        <v>0</v>
      </c>
      <c r="W1197" s="371"/>
      <c r="X1197" s="372">
        <f>'③原紙（経理）'!X1197:AD1197</f>
        <v>0</v>
      </c>
      <c r="Y1197" s="373"/>
      <c r="Z1197" s="373"/>
      <c r="AA1197" s="373"/>
      <c r="AB1197" s="373"/>
      <c r="AC1197" s="373"/>
      <c r="AD1197" s="374"/>
      <c r="AE1197" s="173">
        <f t="shared" si="168"/>
        <v>0</v>
      </c>
      <c r="AF1197" s="174"/>
      <c r="AG1197" s="174"/>
      <c r="AH1197" s="174"/>
      <c r="AI1197" s="174"/>
      <c r="AJ1197" s="174"/>
      <c r="AK1197" s="174"/>
      <c r="AL1197" s="174"/>
      <c r="AM1197" s="175"/>
      <c r="AN1197" s="375">
        <f>'③原紙（経理）'!AN1197:AP1197</f>
        <v>0</v>
      </c>
      <c r="AO1197" s="376"/>
      <c r="AP1197" s="371"/>
      <c r="AQ1197" s="190">
        <f t="shared" si="169"/>
        <v>0</v>
      </c>
      <c r="AR1197" s="191"/>
      <c r="AS1197" s="191"/>
      <c r="AT1197" s="191"/>
      <c r="AU1197" s="191"/>
      <c r="AV1197" s="191"/>
      <c r="AW1197" s="191"/>
      <c r="AX1197" s="191"/>
      <c r="AY1197" s="191"/>
      <c r="AZ1197" s="191"/>
      <c r="BA1197" s="191"/>
      <c r="BB1197" s="192"/>
      <c r="BC1197" s="375">
        <f>'③原紙（経理）'!BC1197:BE1197</f>
        <v>0</v>
      </c>
      <c r="BD1197" s="376"/>
      <c r="BE1197" s="371"/>
      <c r="BF1197" s="173">
        <f t="shared" si="170"/>
        <v>0</v>
      </c>
      <c r="BG1197" s="174"/>
      <c r="BH1197" s="174"/>
      <c r="BI1197" s="174"/>
      <c r="BJ1197" s="174"/>
      <c r="BK1197" s="174"/>
      <c r="BL1197" s="174"/>
      <c r="BM1197" s="174"/>
      <c r="BN1197" s="174"/>
      <c r="BO1197" s="174"/>
      <c r="BP1197" s="174"/>
      <c r="BQ1197" s="175"/>
      <c r="BR1197" s="176">
        <f t="shared" si="171"/>
        <v>0</v>
      </c>
      <c r="BS1197" s="174"/>
      <c r="BT1197" s="174"/>
      <c r="BU1197" s="174"/>
      <c r="BV1197" s="174"/>
      <c r="BW1197" s="174"/>
      <c r="BX1197" s="174"/>
      <c r="BY1197" s="174"/>
      <c r="BZ1197" s="174"/>
      <c r="CA1197" s="174"/>
      <c r="CB1197" s="174"/>
      <c r="CC1197" s="177"/>
      <c r="CD1197" s="75"/>
    </row>
    <row r="1198" spans="2:82" ht="24.95" customHeight="1">
      <c r="B1198" s="366">
        <f>'③原紙（経理）'!B1198:C1198</f>
        <v>0</v>
      </c>
      <c r="C1198" s="367"/>
      <c r="D1198" s="368">
        <f>'③原紙（経理）'!D1198:P1198</f>
        <v>0</v>
      </c>
      <c r="E1198" s="369"/>
      <c r="F1198" s="369"/>
      <c r="G1198" s="369"/>
      <c r="H1198" s="369"/>
      <c r="I1198" s="369"/>
      <c r="J1198" s="369"/>
      <c r="K1198" s="369"/>
      <c r="L1198" s="369"/>
      <c r="M1198" s="369"/>
      <c r="N1198" s="369"/>
      <c r="O1198" s="369"/>
      <c r="P1198" s="370"/>
      <c r="Q1198" s="182">
        <f>'③原紙（経理）'!Q1198:U1198</f>
        <v>0</v>
      </c>
      <c r="R1198" s="183"/>
      <c r="S1198" s="183"/>
      <c r="T1198" s="183"/>
      <c r="U1198" s="184"/>
      <c r="V1198" s="186">
        <f>'③原紙（経理）'!V1198:W1198</f>
        <v>0</v>
      </c>
      <c r="W1198" s="371"/>
      <c r="X1198" s="372">
        <f>'③原紙（経理）'!X1198:AD1198</f>
        <v>0</v>
      </c>
      <c r="Y1198" s="373"/>
      <c r="Z1198" s="373"/>
      <c r="AA1198" s="373"/>
      <c r="AB1198" s="373"/>
      <c r="AC1198" s="373"/>
      <c r="AD1198" s="374"/>
      <c r="AE1198" s="173">
        <f t="shared" si="168"/>
        <v>0</v>
      </c>
      <c r="AF1198" s="174"/>
      <c r="AG1198" s="174"/>
      <c r="AH1198" s="174"/>
      <c r="AI1198" s="174"/>
      <c r="AJ1198" s="174"/>
      <c r="AK1198" s="174"/>
      <c r="AL1198" s="174"/>
      <c r="AM1198" s="175"/>
      <c r="AN1198" s="375">
        <f>'③原紙（経理）'!AN1198:AP1198</f>
        <v>0</v>
      </c>
      <c r="AO1198" s="376"/>
      <c r="AP1198" s="371"/>
      <c r="AQ1198" s="190">
        <f t="shared" si="169"/>
        <v>0</v>
      </c>
      <c r="AR1198" s="191"/>
      <c r="AS1198" s="191"/>
      <c r="AT1198" s="191"/>
      <c r="AU1198" s="191"/>
      <c r="AV1198" s="191"/>
      <c r="AW1198" s="191"/>
      <c r="AX1198" s="191"/>
      <c r="AY1198" s="191"/>
      <c r="AZ1198" s="191"/>
      <c r="BA1198" s="191"/>
      <c r="BB1198" s="192"/>
      <c r="BC1198" s="375">
        <f>'③原紙（経理）'!BC1198:BE1198</f>
        <v>0</v>
      </c>
      <c r="BD1198" s="376"/>
      <c r="BE1198" s="371"/>
      <c r="BF1198" s="173">
        <f t="shared" si="170"/>
        <v>0</v>
      </c>
      <c r="BG1198" s="174"/>
      <c r="BH1198" s="174"/>
      <c r="BI1198" s="174"/>
      <c r="BJ1198" s="174"/>
      <c r="BK1198" s="174"/>
      <c r="BL1198" s="174"/>
      <c r="BM1198" s="174"/>
      <c r="BN1198" s="174"/>
      <c r="BO1198" s="174"/>
      <c r="BP1198" s="174"/>
      <c r="BQ1198" s="175"/>
      <c r="BR1198" s="176">
        <f t="shared" si="171"/>
        <v>0</v>
      </c>
      <c r="BS1198" s="174"/>
      <c r="BT1198" s="174"/>
      <c r="BU1198" s="174"/>
      <c r="BV1198" s="174"/>
      <c r="BW1198" s="174"/>
      <c r="BX1198" s="174"/>
      <c r="BY1198" s="174"/>
      <c r="BZ1198" s="174"/>
      <c r="CA1198" s="174"/>
      <c r="CB1198" s="174"/>
      <c r="CC1198" s="177"/>
      <c r="CD1198" s="75"/>
    </row>
    <row r="1199" spans="2:82" ht="24.95" customHeight="1">
      <c r="B1199" s="366">
        <f>'③原紙（経理）'!B1199:C1199</f>
        <v>0</v>
      </c>
      <c r="C1199" s="367"/>
      <c r="D1199" s="368">
        <f>'③原紙（経理）'!D1199:P1199</f>
        <v>0</v>
      </c>
      <c r="E1199" s="369"/>
      <c r="F1199" s="369"/>
      <c r="G1199" s="369"/>
      <c r="H1199" s="369"/>
      <c r="I1199" s="369"/>
      <c r="J1199" s="369"/>
      <c r="K1199" s="369"/>
      <c r="L1199" s="369"/>
      <c r="M1199" s="369"/>
      <c r="N1199" s="369"/>
      <c r="O1199" s="369"/>
      <c r="P1199" s="370"/>
      <c r="Q1199" s="182">
        <f>'③原紙（経理）'!Q1199:U1199</f>
        <v>0</v>
      </c>
      <c r="R1199" s="183"/>
      <c r="S1199" s="183"/>
      <c r="T1199" s="183"/>
      <c r="U1199" s="184"/>
      <c r="V1199" s="186">
        <f>'③原紙（経理）'!V1199:W1199</f>
        <v>0</v>
      </c>
      <c r="W1199" s="371"/>
      <c r="X1199" s="372">
        <f>'③原紙（経理）'!X1199:AD1199</f>
        <v>0</v>
      </c>
      <c r="Y1199" s="373"/>
      <c r="Z1199" s="373"/>
      <c r="AA1199" s="373"/>
      <c r="AB1199" s="373"/>
      <c r="AC1199" s="373"/>
      <c r="AD1199" s="374"/>
      <c r="AE1199" s="173">
        <f t="shared" si="168"/>
        <v>0</v>
      </c>
      <c r="AF1199" s="174"/>
      <c r="AG1199" s="174"/>
      <c r="AH1199" s="174"/>
      <c r="AI1199" s="174"/>
      <c r="AJ1199" s="174"/>
      <c r="AK1199" s="174"/>
      <c r="AL1199" s="174"/>
      <c r="AM1199" s="175"/>
      <c r="AN1199" s="375">
        <f>'③原紙（経理）'!AN1199:AP1199</f>
        <v>0</v>
      </c>
      <c r="AO1199" s="376"/>
      <c r="AP1199" s="371"/>
      <c r="AQ1199" s="190">
        <f t="shared" si="169"/>
        <v>0</v>
      </c>
      <c r="AR1199" s="191"/>
      <c r="AS1199" s="191"/>
      <c r="AT1199" s="191"/>
      <c r="AU1199" s="191"/>
      <c r="AV1199" s="191"/>
      <c r="AW1199" s="191"/>
      <c r="AX1199" s="191"/>
      <c r="AY1199" s="191"/>
      <c r="AZ1199" s="191"/>
      <c r="BA1199" s="191"/>
      <c r="BB1199" s="192"/>
      <c r="BC1199" s="375">
        <f>'③原紙（経理）'!BC1199:BE1199</f>
        <v>0</v>
      </c>
      <c r="BD1199" s="376"/>
      <c r="BE1199" s="371"/>
      <c r="BF1199" s="173">
        <f t="shared" si="170"/>
        <v>0</v>
      </c>
      <c r="BG1199" s="174"/>
      <c r="BH1199" s="174"/>
      <c r="BI1199" s="174"/>
      <c r="BJ1199" s="174"/>
      <c r="BK1199" s="174"/>
      <c r="BL1199" s="174"/>
      <c r="BM1199" s="174"/>
      <c r="BN1199" s="174"/>
      <c r="BO1199" s="174"/>
      <c r="BP1199" s="174"/>
      <c r="BQ1199" s="175"/>
      <c r="BR1199" s="176">
        <f t="shared" si="171"/>
        <v>0</v>
      </c>
      <c r="BS1199" s="174"/>
      <c r="BT1199" s="174"/>
      <c r="BU1199" s="174"/>
      <c r="BV1199" s="174"/>
      <c r="BW1199" s="174"/>
      <c r="BX1199" s="174"/>
      <c r="BY1199" s="174"/>
      <c r="BZ1199" s="174"/>
      <c r="CA1199" s="174"/>
      <c r="CB1199" s="174"/>
      <c r="CC1199" s="177"/>
      <c r="CD1199" s="75"/>
    </row>
    <row r="1200" spans="2:82" ht="24.95" customHeight="1">
      <c r="B1200" s="366">
        <f>'③原紙（経理）'!B1200:C1200</f>
        <v>0</v>
      </c>
      <c r="C1200" s="367"/>
      <c r="D1200" s="368">
        <f>'③原紙（経理）'!D1200:P1200</f>
        <v>0</v>
      </c>
      <c r="E1200" s="369"/>
      <c r="F1200" s="369"/>
      <c r="G1200" s="369"/>
      <c r="H1200" s="369"/>
      <c r="I1200" s="369"/>
      <c r="J1200" s="369"/>
      <c r="K1200" s="369"/>
      <c r="L1200" s="369"/>
      <c r="M1200" s="369"/>
      <c r="N1200" s="369"/>
      <c r="O1200" s="369"/>
      <c r="P1200" s="370"/>
      <c r="Q1200" s="182">
        <f>'③原紙（経理）'!Q1200:U1200</f>
        <v>0</v>
      </c>
      <c r="R1200" s="183"/>
      <c r="S1200" s="183"/>
      <c r="T1200" s="183"/>
      <c r="U1200" s="184"/>
      <c r="V1200" s="186">
        <f>'③原紙（経理）'!V1200:W1200</f>
        <v>0</v>
      </c>
      <c r="W1200" s="371"/>
      <c r="X1200" s="372">
        <f>'③原紙（経理）'!X1200:AD1200</f>
        <v>0</v>
      </c>
      <c r="Y1200" s="373"/>
      <c r="Z1200" s="373"/>
      <c r="AA1200" s="373"/>
      <c r="AB1200" s="373"/>
      <c r="AC1200" s="373"/>
      <c r="AD1200" s="374"/>
      <c r="AE1200" s="173">
        <f t="shared" si="168"/>
        <v>0</v>
      </c>
      <c r="AF1200" s="174"/>
      <c r="AG1200" s="174"/>
      <c r="AH1200" s="174"/>
      <c r="AI1200" s="174"/>
      <c r="AJ1200" s="174"/>
      <c r="AK1200" s="174"/>
      <c r="AL1200" s="174"/>
      <c r="AM1200" s="175"/>
      <c r="AN1200" s="375">
        <f>'③原紙（経理）'!AN1200:AP1200</f>
        <v>0</v>
      </c>
      <c r="AO1200" s="376"/>
      <c r="AP1200" s="371"/>
      <c r="AQ1200" s="377">
        <f t="shared" si="169"/>
        <v>0</v>
      </c>
      <c r="AR1200" s="378"/>
      <c r="AS1200" s="378"/>
      <c r="AT1200" s="378"/>
      <c r="AU1200" s="378"/>
      <c r="AV1200" s="378"/>
      <c r="AW1200" s="378"/>
      <c r="AX1200" s="378"/>
      <c r="AY1200" s="378"/>
      <c r="AZ1200" s="378"/>
      <c r="BA1200" s="378"/>
      <c r="BB1200" s="379"/>
      <c r="BC1200" s="375">
        <f>'③原紙（経理）'!BC1200:BE1200</f>
        <v>0</v>
      </c>
      <c r="BD1200" s="376"/>
      <c r="BE1200" s="371"/>
      <c r="BF1200" s="361">
        <f t="shared" si="170"/>
        <v>0</v>
      </c>
      <c r="BG1200" s="362"/>
      <c r="BH1200" s="362"/>
      <c r="BI1200" s="362"/>
      <c r="BJ1200" s="362"/>
      <c r="BK1200" s="362"/>
      <c r="BL1200" s="362"/>
      <c r="BM1200" s="362"/>
      <c r="BN1200" s="362"/>
      <c r="BO1200" s="362"/>
      <c r="BP1200" s="362"/>
      <c r="BQ1200" s="363"/>
      <c r="BR1200" s="364">
        <f t="shared" si="171"/>
        <v>0</v>
      </c>
      <c r="BS1200" s="362"/>
      <c r="BT1200" s="362"/>
      <c r="BU1200" s="362"/>
      <c r="BV1200" s="362"/>
      <c r="BW1200" s="362"/>
      <c r="BX1200" s="362"/>
      <c r="BY1200" s="362"/>
      <c r="BZ1200" s="362"/>
      <c r="CA1200" s="362"/>
      <c r="CB1200" s="362"/>
      <c r="CC1200" s="365"/>
      <c r="CD1200" s="75"/>
    </row>
    <row r="1201" spans="2:82" ht="24.95" customHeight="1" thickBot="1">
      <c r="B1201" s="196"/>
      <c r="C1201" s="197"/>
      <c r="D1201" s="198" t="s">
        <v>49</v>
      </c>
      <c r="E1201" s="199"/>
      <c r="F1201" s="199"/>
      <c r="G1201" s="199"/>
      <c r="H1201" s="199"/>
      <c r="I1201" s="199"/>
      <c r="J1201" s="199"/>
      <c r="K1201" s="199"/>
      <c r="L1201" s="199"/>
      <c r="M1201" s="199"/>
      <c r="N1201" s="199"/>
      <c r="O1201" s="199"/>
      <c r="P1201" s="200"/>
      <c r="Q1201" s="201"/>
      <c r="R1201" s="202"/>
      <c r="S1201" s="202"/>
      <c r="T1201" s="202"/>
      <c r="U1201" s="203"/>
      <c r="V1201" s="198"/>
      <c r="W1201" s="197"/>
      <c r="X1201" s="204"/>
      <c r="Y1201" s="205"/>
      <c r="Z1201" s="205"/>
      <c r="AA1201" s="205"/>
      <c r="AB1201" s="205"/>
      <c r="AC1201" s="205"/>
      <c r="AD1201" s="206"/>
      <c r="AE1201" s="204">
        <f>SUM(AE1192:AM1200)</f>
        <v>0</v>
      </c>
      <c r="AF1201" s="205"/>
      <c r="AG1201" s="205"/>
      <c r="AH1201" s="205"/>
      <c r="AI1201" s="205"/>
      <c r="AJ1201" s="205"/>
      <c r="AK1201" s="205"/>
      <c r="AL1201" s="205"/>
      <c r="AM1201" s="207"/>
      <c r="AN1201" s="208"/>
      <c r="AO1201" s="205"/>
      <c r="AP1201" s="206"/>
      <c r="AQ1201" s="204">
        <f>SUM(AQ1192:BB1200)</f>
        <v>0</v>
      </c>
      <c r="AR1201" s="205"/>
      <c r="AS1201" s="205"/>
      <c r="AT1201" s="205"/>
      <c r="AU1201" s="205"/>
      <c r="AV1201" s="205"/>
      <c r="AW1201" s="205"/>
      <c r="AX1201" s="205"/>
      <c r="AY1201" s="205"/>
      <c r="AZ1201" s="205"/>
      <c r="BA1201" s="205"/>
      <c r="BB1201" s="207"/>
      <c r="BC1201" s="208"/>
      <c r="BD1201" s="205"/>
      <c r="BE1201" s="206"/>
      <c r="BF1201" s="204">
        <f>SUM(BF1192:BQ1200)</f>
        <v>0</v>
      </c>
      <c r="BG1201" s="205"/>
      <c r="BH1201" s="205"/>
      <c r="BI1201" s="205"/>
      <c r="BJ1201" s="205"/>
      <c r="BK1201" s="205"/>
      <c r="BL1201" s="205"/>
      <c r="BM1201" s="205"/>
      <c r="BN1201" s="205"/>
      <c r="BO1201" s="205"/>
      <c r="BP1201" s="205"/>
      <c r="BQ1201" s="207"/>
      <c r="BR1201" s="208">
        <f>AE1201-AQ1201-BF1201</f>
        <v>0</v>
      </c>
      <c r="BS1201" s="205"/>
      <c r="BT1201" s="205"/>
      <c r="BU1201" s="205"/>
      <c r="BV1201" s="205"/>
      <c r="BW1201" s="205"/>
      <c r="BX1201" s="205"/>
      <c r="BY1201" s="205"/>
      <c r="BZ1201" s="205"/>
      <c r="CA1201" s="205"/>
      <c r="CB1201" s="205"/>
      <c r="CC1201" s="209"/>
      <c r="CD1201" s="75"/>
    </row>
    <row r="1202" spans="2:82" ht="15" customHeight="1">
      <c r="B1202" s="232" t="s">
        <v>72</v>
      </c>
      <c r="C1202" s="233"/>
      <c r="D1202" s="233"/>
      <c r="E1202" s="233"/>
      <c r="F1202" s="233"/>
      <c r="G1202" s="233"/>
      <c r="H1202" s="233"/>
      <c r="I1202" s="233"/>
      <c r="J1202" s="233"/>
      <c r="K1202" s="233"/>
      <c r="L1202" s="233"/>
      <c r="M1202" s="233"/>
      <c r="N1202" s="233"/>
      <c r="O1202" s="233"/>
      <c r="P1202" s="234" t="s">
        <v>28</v>
      </c>
      <c r="Q1202" s="235"/>
      <c r="R1202" s="235"/>
      <c r="S1202" s="235"/>
      <c r="T1202" s="235"/>
      <c r="U1202" s="236"/>
      <c r="V1202" s="392" t="s">
        <v>29</v>
      </c>
      <c r="W1202" s="392"/>
      <c r="X1202" s="392"/>
      <c r="Y1202" s="392"/>
      <c r="Z1202" s="392"/>
      <c r="AA1202" s="392"/>
      <c r="AB1202" s="392" t="s">
        <v>101</v>
      </c>
      <c r="AC1202" s="392"/>
      <c r="AD1202" s="392"/>
      <c r="AE1202" s="392"/>
      <c r="AF1202" s="392"/>
      <c r="AG1202" s="392"/>
      <c r="AH1202" s="392" t="s">
        <v>30</v>
      </c>
      <c r="AI1202" s="392"/>
      <c r="AJ1202" s="392"/>
      <c r="AK1202" s="392"/>
      <c r="AL1202" s="392"/>
      <c r="AM1202" s="392"/>
      <c r="AN1202" s="392"/>
      <c r="AO1202" s="392"/>
      <c r="AP1202" s="392"/>
      <c r="AQ1202" s="392"/>
      <c r="AR1202" s="392"/>
      <c r="AS1202" s="234"/>
      <c r="AT1202" s="395" t="s">
        <v>100</v>
      </c>
      <c r="AU1202" s="385"/>
      <c r="AV1202" s="385"/>
      <c r="AW1202" s="385"/>
      <c r="AX1202" s="385"/>
      <c r="AY1202" s="385"/>
      <c r="AZ1202" s="385"/>
      <c r="BA1202" s="385"/>
      <c r="BB1202" s="385"/>
      <c r="BC1202" s="385"/>
      <c r="BD1202" s="385"/>
      <c r="BE1202" s="385"/>
      <c r="BF1202" s="385"/>
      <c r="BG1202" s="385"/>
      <c r="BH1202" s="385"/>
      <c r="BI1202" s="385"/>
      <c r="BJ1202" s="385"/>
      <c r="BK1202" s="385"/>
      <c r="BL1202" s="385"/>
      <c r="BM1202" s="385"/>
      <c r="BN1202" s="385"/>
      <c r="BO1202" s="385"/>
      <c r="BP1202" s="385"/>
      <c r="BQ1202" s="385"/>
      <c r="BR1202" s="385"/>
      <c r="BS1202" s="385"/>
      <c r="BT1202" s="385"/>
      <c r="BU1202" s="385"/>
      <c r="BV1202" s="385"/>
      <c r="BW1202" s="385"/>
      <c r="BX1202" s="385"/>
      <c r="BY1202" s="385"/>
      <c r="BZ1202" s="385"/>
      <c r="CA1202" s="385"/>
      <c r="CB1202" s="385"/>
      <c r="CC1202" s="386"/>
      <c r="CD1202" s="46"/>
    </row>
    <row r="1203" spans="2:82" ht="45" customHeight="1">
      <c r="B1203" s="237" t="s">
        <v>27</v>
      </c>
      <c r="C1203" s="238"/>
      <c r="D1203" s="238"/>
      <c r="E1203" s="238"/>
      <c r="F1203" s="238"/>
      <c r="G1203" s="238"/>
      <c r="H1203" s="238"/>
      <c r="I1203" s="238"/>
      <c r="J1203" s="238"/>
      <c r="K1203" s="238"/>
      <c r="L1203" s="238"/>
      <c r="M1203" s="238"/>
      <c r="N1203" s="238"/>
      <c r="O1203" s="238"/>
      <c r="P1203" s="384"/>
      <c r="Q1203" s="238"/>
      <c r="R1203" s="238"/>
      <c r="S1203" s="238"/>
      <c r="T1203" s="238"/>
      <c r="U1203" s="239"/>
      <c r="V1203" s="393"/>
      <c r="W1203" s="393"/>
      <c r="X1203" s="393"/>
      <c r="Y1203" s="393"/>
      <c r="Z1203" s="393"/>
      <c r="AA1203" s="393"/>
      <c r="AB1203" s="393"/>
      <c r="AC1203" s="393"/>
      <c r="AD1203" s="393"/>
      <c r="AE1203" s="393"/>
      <c r="AF1203" s="393"/>
      <c r="AG1203" s="393"/>
      <c r="AH1203" s="394"/>
      <c r="AI1203" s="394"/>
      <c r="AJ1203" s="394"/>
      <c r="AK1203" s="394"/>
      <c r="AL1203" s="394"/>
      <c r="AM1203" s="394"/>
      <c r="AN1203" s="393"/>
      <c r="AO1203" s="393"/>
      <c r="AP1203" s="393"/>
      <c r="AQ1203" s="393"/>
      <c r="AR1203" s="393"/>
      <c r="AS1203" s="167"/>
      <c r="AT1203" s="396"/>
      <c r="AU1203" s="387"/>
      <c r="AV1203" s="387"/>
      <c r="AW1203" s="387"/>
      <c r="AX1203" s="387"/>
      <c r="AY1203" s="387"/>
      <c r="AZ1203" s="387"/>
      <c r="BA1203" s="387"/>
      <c r="BB1203" s="387"/>
      <c r="BC1203" s="387"/>
      <c r="BD1203" s="387"/>
      <c r="BE1203" s="387"/>
      <c r="BF1203" s="387"/>
      <c r="BG1203" s="387"/>
      <c r="BH1203" s="387"/>
      <c r="BI1203" s="387"/>
      <c r="BJ1203" s="387"/>
      <c r="BK1203" s="387"/>
      <c r="BL1203" s="387"/>
      <c r="BM1203" s="387"/>
      <c r="BN1203" s="387"/>
      <c r="BO1203" s="387"/>
      <c r="BP1203" s="387"/>
      <c r="BQ1203" s="387"/>
      <c r="BR1203" s="387"/>
      <c r="BS1203" s="387"/>
      <c r="BT1203" s="387"/>
      <c r="BU1203" s="387"/>
      <c r="BV1203" s="387"/>
      <c r="BW1203" s="387"/>
      <c r="BX1203" s="387"/>
      <c r="BY1203" s="387"/>
      <c r="BZ1203" s="387"/>
      <c r="CA1203" s="387"/>
      <c r="CB1203" s="387"/>
      <c r="CC1203" s="388"/>
      <c r="CD1203" s="46"/>
    </row>
    <row r="1204" spans="2:82" ht="27" customHeight="1" thickBot="1">
      <c r="B1204" s="225" t="s">
        <v>24</v>
      </c>
      <c r="C1204" s="226"/>
      <c r="D1204" s="226"/>
      <c r="E1204" s="226"/>
      <c r="F1204" s="226"/>
      <c r="G1204" s="226"/>
      <c r="H1204" s="226"/>
      <c r="I1204" s="226"/>
      <c r="J1204" s="226"/>
      <c r="K1204" s="226"/>
      <c r="L1204" s="226"/>
      <c r="M1204" s="226"/>
      <c r="N1204" s="226"/>
      <c r="O1204" s="226"/>
      <c r="P1204" s="226"/>
      <c r="Q1204" s="226"/>
      <c r="R1204" s="226"/>
      <c r="S1204" s="226"/>
      <c r="T1204" s="226"/>
      <c r="U1204" s="226"/>
      <c r="V1204" s="226"/>
      <c r="W1204" s="226"/>
      <c r="X1204" s="226"/>
      <c r="Y1204" s="226"/>
      <c r="Z1204" s="226"/>
      <c r="AA1204" s="226"/>
      <c r="AB1204" s="226"/>
      <c r="AC1204" s="226"/>
      <c r="AD1204" s="226"/>
      <c r="AE1204" s="226"/>
      <c r="AF1204" s="227"/>
      <c r="AG1204" s="228" t="s">
        <v>25</v>
      </c>
      <c r="AH1204" s="229"/>
      <c r="AI1204" s="229"/>
      <c r="AJ1204" s="229"/>
      <c r="AK1204" s="229"/>
      <c r="AL1204" s="229"/>
      <c r="AM1204" s="229"/>
      <c r="AN1204" s="229"/>
      <c r="AO1204" s="229"/>
      <c r="AP1204" s="229"/>
      <c r="AQ1204" s="229"/>
      <c r="AR1204" s="229"/>
      <c r="AS1204" s="229"/>
      <c r="AT1204" s="229"/>
      <c r="AU1204" s="229"/>
      <c r="AV1204" s="229"/>
      <c r="AW1204" s="229"/>
      <c r="AX1204" s="229"/>
      <c r="AY1204" s="229"/>
      <c r="AZ1204" s="229"/>
      <c r="BA1204" s="229"/>
      <c r="BB1204" s="230"/>
      <c r="BC1204" s="228" t="s">
        <v>26</v>
      </c>
      <c r="BD1204" s="229"/>
      <c r="BE1204" s="229"/>
      <c r="BF1204" s="229"/>
      <c r="BG1204" s="229"/>
      <c r="BH1204" s="229"/>
      <c r="BI1204" s="229"/>
      <c r="BJ1204" s="229"/>
      <c r="BK1204" s="229"/>
      <c r="BL1204" s="229"/>
      <c r="BM1204" s="229"/>
      <c r="BN1204" s="229"/>
      <c r="BO1204" s="229"/>
      <c r="BP1204" s="229"/>
      <c r="BQ1204" s="229"/>
      <c r="BR1204" s="229"/>
      <c r="BS1204" s="229"/>
      <c r="BT1204" s="229"/>
      <c r="BU1204" s="229"/>
      <c r="BV1204" s="229"/>
      <c r="BW1204" s="229"/>
      <c r="BX1204" s="229"/>
      <c r="BY1204" s="229"/>
      <c r="BZ1204" s="229"/>
      <c r="CA1204" s="229"/>
      <c r="CB1204" s="229"/>
      <c r="CC1204" s="231"/>
      <c r="CD1204" s="47"/>
    </row>
    <row r="1205" spans="2:82" ht="15.95" customHeight="1">
      <c r="AC1205" s="100" t="s">
        <v>98</v>
      </c>
      <c r="AD1205" s="100"/>
      <c r="AE1205" s="100"/>
      <c r="AF1205" s="100"/>
      <c r="AG1205" s="100"/>
      <c r="AH1205" s="100"/>
      <c r="AI1205" s="100"/>
      <c r="AJ1205" s="100"/>
      <c r="AK1205" s="100"/>
      <c r="AL1205" s="100"/>
      <c r="AM1205" s="100"/>
      <c r="AN1205" s="100"/>
      <c r="AO1205" s="100"/>
      <c r="AP1205" s="100"/>
      <c r="AQ1205" s="100"/>
      <c r="AR1205" s="100"/>
      <c r="AS1205" s="100"/>
      <c r="AT1205" s="100"/>
      <c r="AU1205" s="100"/>
      <c r="AV1205" s="100"/>
      <c r="AW1205" s="100"/>
      <c r="AX1205" s="100"/>
      <c r="AY1205" s="58"/>
      <c r="BN1205" s="102">
        <f>'③原紙（経理）'!BN1205:BP1205</f>
        <v>0</v>
      </c>
      <c r="BO1205" s="102"/>
      <c r="BP1205" s="102"/>
      <c r="BQ1205" s="5" t="s">
        <v>42</v>
      </c>
      <c r="BR1205" s="5"/>
      <c r="BS1205" s="5"/>
      <c r="BT1205" s="5"/>
      <c r="BU1205" s="5"/>
      <c r="BV1205" s="88">
        <v>44</v>
      </c>
      <c r="BW1205" s="88"/>
      <c r="BX1205" s="88"/>
      <c r="BY1205" s="5" t="s">
        <v>41</v>
      </c>
      <c r="BZ1205" s="5"/>
      <c r="CA1205" s="5"/>
    </row>
    <row r="1206" spans="2:82" ht="15.75" customHeight="1">
      <c r="B1206" s="4"/>
      <c r="C1206" s="4"/>
      <c r="D1206" s="4"/>
      <c r="E1206" s="4"/>
      <c r="F1206" s="4"/>
      <c r="G1206" s="4"/>
      <c r="H1206" s="4"/>
      <c r="I1206" s="4"/>
      <c r="J1206" s="4"/>
      <c r="K1206" s="4"/>
      <c r="L1206" s="4"/>
      <c r="M1206" s="4"/>
      <c r="N1206" s="4"/>
      <c r="O1206" s="4"/>
      <c r="P1206" s="4"/>
      <c r="Q1206" s="4"/>
      <c r="R1206" s="4"/>
      <c r="S1206" s="4"/>
      <c r="T1206" s="4"/>
      <c r="U1206" s="4"/>
      <c r="V1206" s="4"/>
      <c r="W1206" s="4"/>
      <c r="X1206" s="4"/>
      <c r="Y1206" s="4"/>
      <c r="Z1206" s="4"/>
      <c r="AA1206" s="4"/>
      <c r="AB1206" s="4"/>
      <c r="AC1206" s="100"/>
      <c r="AD1206" s="100"/>
      <c r="AE1206" s="100"/>
      <c r="AF1206" s="100"/>
      <c r="AG1206" s="100"/>
      <c r="AH1206" s="100"/>
      <c r="AI1206" s="100"/>
      <c r="AJ1206" s="100"/>
      <c r="AK1206" s="100"/>
      <c r="AL1206" s="100"/>
      <c r="AM1206" s="100"/>
      <c r="AN1206" s="100"/>
      <c r="AO1206" s="100"/>
      <c r="AP1206" s="100"/>
      <c r="AQ1206" s="100"/>
      <c r="AR1206" s="100"/>
      <c r="AS1206" s="100"/>
      <c r="AT1206" s="100"/>
      <c r="AU1206" s="100"/>
      <c r="AV1206" s="100"/>
      <c r="AW1206" s="100"/>
      <c r="AX1206" s="100"/>
      <c r="AY1206" s="58"/>
      <c r="AZ1206" s="4"/>
      <c r="BA1206" s="4"/>
      <c r="BB1206" s="4"/>
      <c r="BC1206" s="4"/>
      <c r="BD1206" s="4"/>
      <c r="BE1206" s="4"/>
      <c r="BF1206" s="4"/>
      <c r="BG1206" s="4"/>
      <c r="BH1206" s="4"/>
      <c r="BI1206" s="4"/>
      <c r="BJ1206" s="4"/>
      <c r="BK1206" s="5" t="s">
        <v>4</v>
      </c>
      <c r="BN1206" s="102">
        <f>'③原紙（経理）'!BN1206:BO1206</f>
        <v>0</v>
      </c>
      <c r="BO1206" s="102"/>
      <c r="BP1206" s="88" t="s">
        <v>3</v>
      </c>
      <c r="BQ1206" s="88"/>
      <c r="BR1206" s="102">
        <f>'③原紙（経理）'!BR1206:BS1206</f>
        <v>0</v>
      </c>
      <c r="BS1206" s="102"/>
      <c r="BT1206" s="102">
        <f>'③原紙（経理）'!BT1206:BU1206</f>
        <v>0</v>
      </c>
      <c r="BU1206" s="102"/>
      <c r="BV1206" s="88" t="s">
        <v>2</v>
      </c>
      <c r="BW1206" s="88"/>
      <c r="BX1206" s="102">
        <f>'③原紙（経理）'!BX1206:BY1206</f>
        <v>0</v>
      </c>
      <c r="BY1206" s="102"/>
      <c r="BZ1206" s="102">
        <f>'③原紙（経理）'!BZ1206:CA1206</f>
        <v>0</v>
      </c>
      <c r="CA1206" s="102"/>
      <c r="CB1206" s="88" t="s">
        <v>1</v>
      </c>
      <c r="CC1206" s="88"/>
      <c r="CD1206" s="39"/>
    </row>
    <row r="1207" spans="2:82" ht="15.75" customHeight="1" thickBot="1">
      <c r="B1207" s="4"/>
      <c r="C1207" s="4"/>
      <c r="D1207" s="4"/>
      <c r="E1207" s="4"/>
      <c r="F1207" s="4"/>
      <c r="G1207" s="4"/>
      <c r="H1207" s="4"/>
      <c r="I1207" s="4"/>
      <c r="J1207" s="4"/>
      <c r="K1207" s="4"/>
      <c r="L1207" s="4"/>
      <c r="M1207" s="4"/>
      <c r="N1207" s="4"/>
      <c r="O1207" s="4"/>
      <c r="P1207" s="4"/>
      <c r="Q1207" s="4"/>
      <c r="R1207" s="4"/>
      <c r="S1207" s="4"/>
      <c r="T1207" s="4"/>
      <c r="U1207" s="4"/>
      <c r="V1207" s="4"/>
      <c r="W1207" s="4"/>
      <c r="X1207" s="4"/>
      <c r="Y1207" s="4"/>
      <c r="Z1207" s="4"/>
      <c r="AA1207" s="4"/>
      <c r="AB1207" s="4"/>
      <c r="AC1207" s="101"/>
      <c r="AD1207" s="101"/>
      <c r="AE1207" s="101"/>
      <c r="AF1207" s="101"/>
      <c r="AG1207" s="101"/>
      <c r="AH1207" s="101"/>
      <c r="AI1207" s="101"/>
      <c r="AJ1207" s="101"/>
      <c r="AK1207" s="101"/>
      <c r="AL1207" s="101"/>
      <c r="AM1207" s="101"/>
      <c r="AN1207" s="101"/>
      <c r="AO1207" s="101"/>
      <c r="AP1207" s="101"/>
      <c r="AQ1207" s="101"/>
      <c r="AR1207" s="101"/>
      <c r="AS1207" s="101"/>
      <c r="AT1207" s="101"/>
      <c r="AU1207" s="101"/>
      <c r="AV1207" s="101"/>
      <c r="AW1207" s="101"/>
      <c r="AX1207" s="101"/>
      <c r="AY1207" s="58"/>
      <c r="AZ1207" s="4"/>
      <c r="BA1207" s="4"/>
      <c r="BB1207" s="4"/>
      <c r="BC1207" s="4"/>
      <c r="BD1207" s="4"/>
      <c r="BE1207" s="4"/>
      <c r="BF1207" s="4"/>
      <c r="BG1207" s="4"/>
      <c r="BH1207" s="4"/>
      <c r="BI1207" s="4"/>
      <c r="BJ1207" s="4"/>
      <c r="BN1207" s="42"/>
      <c r="BO1207" s="42"/>
      <c r="BP1207" s="42"/>
      <c r="BQ1207" s="42"/>
      <c r="BR1207" s="42"/>
      <c r="BS1207" s="42"/>
      <c r="BT1207" s="42"/>
      <c r="BU1207" s="42"/>
      <c r="BV1207" s="42"/>
      <c r="BW1207" s="42"/>
      <c r="BX1207" s="42"/>
      <c r="BY1207" s="42"/>
      <c r="BZ1207" s="42"/>
      <c r="CA1207" s="42"/>
      <c r="CB1207" s="39"/>
      <c r="CC1207" s="39"/>
      <c r="CD1207" s="39"/>
    </row>
    <row r="1208" spans="2:82" ht="27" customHeight="1" thickTop="1">
      <c r="B1208" s="4"/>
      <c r="C1208" s="4"/>
      <c r="D1208" s="4"/>
      <c r="E1208" s="4"/>
      <c r="F1208" s="4"/>
      <c r="G1208" s="4"/>
      <c r="H1208" s="4"/>
      <c r="I1208" s="4"/>
      <c r="J1208" s="4"/>
      <c r="K1208" s="4"/>
      <c r="L1208" s="4"/>
      <c r="M1208" s="4"/>
      <c r="N1208" s="4"/>
      <c r="O1208" s="4"/>
      <c r="P1208" s="4"/>
      <c r="Q1208" s="4"/>
      <c r="R1208" s="4"/>
      <c r="S1208" s="4"/>
      <c r="T1208" s="4"/>
      <c r="U1208" s="4"/>
      <c r="V1208" s="4"/>
      <c r="W1208" s="4"/>
      <c r="X1208" s="4"/>
      <c r="Y1208" s="4"/>
      <c r="Z1208" s="4"/>
      <c r="AA1208" s="4"/>
      <c r="AB1208" s="4"/>
      <c r="AC1208" s="89" t="s">
        <v>0</v>
      </c>
      <c r="AD1208" s="89"/>
      <c r="AE1208" s="89"/>
      <c r="AF1208" s="89"/>
      <c r="AG1208" s="89"/>
      <c r="AH1208" s="89"/>
      <c r="AI1208" s="89"/>
      <c r="AJ1208" s="89"/>
      <c r="AK1208" s="89"/>
      <c r="AL1208" s="89"/>
      <c r="AM1208" s="89"/>
      <c r="AN1208" s="89"/>
      <c r="AO1208" s="89"/>
      <c r="AP1208" s="89"/>
      <c r="AQ1208" s="89"/>
      <c r="AR1208" s="89"/>
      <c r="AS1208" s="89"/>
      <c r="AT1208" s="89"/>
      <c r="AU1208" s="89"/>
      <c r="AV1208" s="89"/>
      <c r="AW1208" s="89"/>
      <c r="AX1208" s="89"/>
      <c r="AY1208" s="59"/>
      <c r="AZ1208" s="90" t="s">
        <v>75</v>
      </c>
      <c r="BA1208" s="91"/>
      <c r="BB1208" s="91"/>
      <c r="BC1208" s="91"/>
      <c r="BD1208" s="91"/>
      <c r="BE1208" s="91"/>
      <c r="BF1208" s="91"/>
      <c r="BG1208" s="91"/>
      <c r="BH1208" s="91"/>
      <c r="BI1208" s="91"/>
      <c r="BJ1208" s="91"/>
      <c r="BK1208" s="91"/>
      <c r="BL1208" s="91"/>
      <c r="BM1208" s="91"/>
      <c r="BN1208" s="91"/>
      <c r="BO1208" s="91"/>
      <c r="BP1208" s="91"/>
      <c r="BQ1208" s="91"/>
      <c r="BR1208" s="91"/>
      <c r="BS1208" s="91"/>
      <c r="BT1208" s="91"/>
      <c r="BU1208" s="91"/>
      <c r="BV1208" s="91"/>
      <c r="BW1208" s="91"/>
      <c r="BX1208" s="91"/>
      <c r="BY1208" s="91"/>
      <c r="BZ1208" s="91"/>
      <c r="CA1208" s="91"/>
      <c r="CB1208" s="91"/>
      <c r="CC1208" s="91"/>
      <c r="CD1208" s="92"/>
    </row>
    <row r="1209" spans="2:82" ht="27.75" customHeight="1" thickBot="1">
      <c r="C1209" s="1"/>
      <c r="D1209" s="1"/>
      <c r="E1209" s="2"/>
      <c r="F1209" s="2"/>
      <c r="G1209" s="2"/>
      <c r="I1209" s="3"/>
      <c r="J1209" s="2"/>
      <c r="K1209" s="2"/>
      <c r="L1209" s="2"/>
      <c r="M1209" s="15"/>
      <c r="N1209" s="15"/>
      <c r="O1209" s="15"/>
      <c r="P1209" s="15"/>
      <c r="Q1209" s="15"/>
      <c r="R1209" s="15"/>
      <c r="S1209" s="15"/>
      <c r="T1209" s="15"/>
      <c r="U1209" s="15"/>
      <c r="V1209" s="15"/>
      <c r="W1209" s="2"/>
      <c r="X1209" s="2"/>
      <c r="Y1209" s="11"/>
      <c r="Z1209" s="11"/>
      <c r="AA1209" s="11"/>
      <c r="AB1209" s="11"/>
      <c r="AC1209" s="93"/>
      <c r="AD1209" s="93"/>
      <c r="AE1209" s="93"/>
      <c r="AF1209" s="93"/>
      <c r="AG1209" s="93"/>
      <c r="AH1209" s="93"/>
      <c r="AI1209" s="93"/>
      <c r="AJ1209" s="93"/>
      <c r="AK1209" s="93"/>
      <c r="AL1209" s="93"/>
      <c r="AM1209" s="93"/>
      <c r="AN1209" s="93"/>
      <c r="AO1209" s="93"/>
      <c r="AP1209" s="93"/>
      <c r="AQ1209" s="93"/>
      <c r="AR1209" s="93"/>
      <c r="AS1209" s="93"/>
      <c r="AT1209" s="93"/>
      <c r="AU1209" s="93"/>
      <c r="AV1209" s="93"/>
      <c r="AW1209" s="93"/>
      <c r="AX1209" s="93"/>
      <c r="AY1209" s="94"/>
      <c r="AZ1209" s="95" t="str">
        <f>IF(①適格請求書発行事業者登録番号!$A$5="","?",①適格請求書発行事業者登録番号!$A$5)</f>
        <v>?</v>
      </c>
      <c r="BA1209" s="96"/>
      <c r="BB1209" s="97" t="str">
        <f>IF(①適格請求書発行事業者登録番号!$B$5="","?",①適格請求書発行事業者登録番号!$B$5)</f>
        <v>?</v>
      </c>
      <c r="BC1209" s="98"/>
      <c r="BD1209" s="57" t="s">
        <v>82</v>
      </c>
      <c r="BE1209" s="97" t="str">
        <f>IF(①適格請求書発行事業者登録番号!$D$5="","?",①適格請求書発行事業者登録番号!$D$5)</f>
        <v>?</v>
      </c>
      <c r="BF1209" s="98"/>
      <c r="BG1209" s="97" t="str">
        <f>IF(①適格請求書発行事業者登録番号!$E$5="","?",①適格請求書発行事業者登録番号!$E$5)</f>
        <v>?</v>
      </c>
      <c r="BH1209" s="98"/>
      <c r="BI1209" s="97" t="str">
        <f>IF(①適格請求書発行事業者登録番号!$F$5="","?",①適格請求書発行事業者登録番号!$F$5)</f>
        <v>?</v>
      </c>
      <c r="BJ1209" s="98"/>
      <c r="BK1209" s="97" t="str">
        <f>IF(①適格請求書発行事業者登録番号!$G$5="","?",①適格請求書発行事業者登録番号!$G$5)</f>
        <v>?</v>
      </c>
      <c r="BL1209" s="98"/>
      <c r="BM1209" s="57" t="s">
        <v>82</v>
      </c>
      <c r="BN1209" s="97" t="str">
        <f>IF(①適格請求書発行事業者登録番号!$I$5="","?",①適格請求書発行事業者登録番号!$I$5)</f>
        <v>?</v>
      </c>
      <c r="BO1209" s="98"/>
      <c r="BP1209" s="97" t="str">
        <f>IF(①適格請求書発行事業者登録番号!$J$5="","?",①適格請求書発行事業者登録番号!$J$5)</f>
        <v>?</v>
      </c>
      <c r="BQ1209" s="98"/>
      <c r="BR1209" s="97" t="str">
        <f>IF(①適格請求書発行事業者登録番号!$K$5="","?",①適格請求書発行事業者登録番号!$K$5)</f>
        <v>?</v>
      </c>
      <c r="BS1209" s="98"/>
      <c r="BT1209" s="97" t="str">
        <f>IF(①適格請求書発行事業者登録番号!$L$5="","?",①適格請求書発行事業者登録番号!$L$5)</f>
        <v>?</v>
      </c>
      <c r="BU1209" s="98"/>
      <c r="BV1209" s="57" t="s">
        <v>82</v>
      </c>
      <c r="BW1209" s="97" t="str">
        <f>IF(①適格請求書発行事業者登録番号!$N$5="","?",①適格請求書発行事業者登録番号!$N$5)</f>
        <v>?</v>
      </c>
      <c r="BX1209" s="98"/>
      <c r="BY1209" s="97" t="str">
        <f>IF(①適格請求書発行事業者登録番号!$O$5="","?",①適格請求書発行事業者登録番号!$O$5)</f>
        <v>?</v>
      </c>
      <c r="BZ1209" s="98"/>
      <c r="CA1209" s="97" t="str">
        <f>IF(①適格請求書発行事業者登録番号!$P$5="","?",①適格請求書発行事業者登録番号!$P$5)</f>
        <v>?</v>
      </c>
      <c r="CB1209" s="98"/>
      <c r="CC1209" s="97" t="str">
        <f>IF(①適格請求書発行事業者登録番号!$Q$5="","?",①適格請求書発行事業者登録番号!$Q$5)</f>
        <v>?</v>
      </c>
      <c r="CD1209" s="99"/>
    </row>
    <row r="1210" spans="2:82" ht="15" customHeight="1" thickBot="1">
      <c r="C1210" s="1"/>
      <c r="D1210" s="1"/>
      <c r="E1210" s="2"/>
      <c r="F1210" s="2"/>
      <c r="G1210" s="2"/>
      <c r="I1210" s="3"/>
      <c r="J1210" s="2"/>
      <c r="K1210" s="2"/>
      <c r="L1210" s="2"/>
      <c r="M1210" s="15"/>
      <c r="N1210" s="15"/>
      <c r="O1210" s="15"/>
      <c r="P1210" s="15"/>
      <c r="Q1210" s="15"/>
      <c r="R1210" s="15"/>
      <c r="S1210" s="15"/>
      <c r="T1210" s="15"/>
      <c r="U1210" s="15"/>
      <c r="V1210" s="15"/>
      <c r="W1210" s="2"/>
      <c r="X1210" s="2"/>
      <c r="Y1210" s="11"/>
      <c r="Z1210" s="11"/>
      <c r="AA1210" s="11"/>
      <c r="AB1210" s="11"/>
      <c r="AC1210" s="60"/>
      <c r="AD1210" s="60"/>
      <c r="AE1210" s="60"/>
      <c r="AF1210" s="60"/>
      <c r="AG1210" s="60"/>
      <c r="AH1210" s="60"/>
      <c r="AI1210" s="60"/>
      <c r="AJ1210" s="60"/>
      <c r="AK1210" s="60"/>
      <c r="AL1210" s="60"/>
      <c r="AM1210" s="60"/>
      <c r="AN1210" s="60"/>
      <c r="AO1210" s="60"/>
      <c r="AP1210" s="60"/>
      <c r="AQ1210" s="60"/>
      <c r="AR1210" s="60"/>
      <c r="AS1210" s="60"/>
      <c r="AT1210" s="60"/>
      <c r="AU1210" s="60"/>
      <c r="AV1210" s="60"/>
      <c r="AW1210" s="60"/>
      <c r="AX1210" s="60"/>
      <c r="AY1210" s="60"/>
      <c r="AZ1210" s="63"/>
      <c r="BA1210" s="63"/>
      <c r="BB1210" s="63"/>
      <c r="BC1210" s="63"/>
      <c r="BD1210" s="64"/>
      <c r="BE1210" s="63"/>
      <c r="BF1210" s="63"/>
      <c r="BG1210" s="63"/>
      <c r="BH1210" s="350"/>
      <c r="BI1210" s="350"/>
      <c r="BJ1210" s="66"/>
      <c r="BK1210" s="66"/>
      <c r="BL1210" s="351" t="s">
        <v>87</v>
      </c>
      <c r="BM1210" s="351"/>
      <c r="BN1210" s="352" t="str">
        <f>IF(②基本情報入力シート!$B$3=0,"基本情報シートを入力して下さい",②基本情報入力シート!$B$3)</f>
        <v>基本情報シートを入力して下さい</v>
      </c>
      <c r="BO1210" s="352"/>
      <c r="BP1210" s="352"/>
      <c r="BQ1210" s="352"/>
      <c r="BR1210" s="352"/>
      <c r="BS1210" s="352"/>
      <c r="BT1210" s="352"/>
      <c r="BU1210" s="352"/>
      <c r="BV1210" s="352"/>
      <c r="BW1210" s="352"/>
      <c r="BX1210" s="352"/>
      <c r="BY1210" s="352"/>
      <c r="BZ1210" s="352"/>
      <c r="CA1210" s="63"/>
      <c r="CB1210" s="63"/>
      <c r="CC1210" s="63"/>
      <c r="CD1210" s="63"/>
    </row>
    <row r="1211" spans="2:82" ht="24.95" customHeight="1">
      <c r="B1211" s="106" t="s">
        <v>18</v>
      </c>
      <c r="C1211" s="106"/>
      <c r="D1211" s="106"/>
      <c r="E1211" s="106"/>
      <c r="F1211" s="106"/>
      <c r="G1211" s="106"/>
      <c r="H1211" s="106"/>
      <c r="I1211" s="106"/>
      <c r="J1211" s="106"/>
      <c r="K1211" s="106"/>
      <c r="L1211" s="106"/>
      <c r="M1211" s="106"/>
      <c r="N1211" s="106"/>
      <c r="O1211" s="106"/>
      <c r="P1211" s="106"/>
      <c r="Q1211" s="106"/>
      <c r="R1211" s="106"/>
      <c r="S1211" s="106"/>
      <c r="T1211" s="106"/>
      <c r="U1211" s="106"/>
      <c r="V1211" s="106"/>
      <c r="W1211" s="106"/>
      <c r="X1211" s="106"/>
      <c r="Y1211" s="106"/>
      <c r="Z1211" s="106"/>
      <c r="AA1211" s="106"/>
      <c r="AB1211" s="106"/>
      <c r="AC1211" s="106"/>
      <c r="AD1211" s="106"/>
      <c r="AE1211" s="107" t="s">
        <v>94</v>
      </c>
      <c r="AF1211" s="108"/>
      <c r="AG1211" s="108"/>
      <c r="AH1211" s="108"/>
      <c r="AI1211" s="108"/>
      <c r="AJ1211" s="108"/>
      <c r="AK1211" s="108"/>
      <c r="AL1211" s="109">
        <f>BF1229</f>
        <v>0</v>
      </c>
      <c r="AM1211" s="110"/>
      <c r="AN1211" s="110"/>
      <c r="AO1211" s="110"/>
      <c r="AP1211" s="110"/>
      <c r="AQ1211" s="110"/>
      <c r="AR1211" s="110"/>
      <c r="AS1211" s="110"/>
      <c r="AT1211" s="110"/>
      <c r="AU1211" s="110"/>
      <c r="AV1211" s="110"/>
      <c r="AW1211" s="110"/>
      <c r="AX1211" s="110"/>
      <c r="AY1211" s="110"/>
      <c r="AZ1211" s="110"/>
      <c r="BA1211" s="111"/>
      <c r="BB1211" s="70"/>
      <c r="BC1211" s="71"/>
      <c r="BD1211" s="71"/>
      <c r="BH1211" s="22"/>
      <c r="BI1211" s="22"/>
      <c r="BJ1211" s="353" t="str">
        <f>IF(②基本情報入力シート!$B$4=0,"基本情報シートを入力して下さい",②基本情報入力シート!$B$4)</f>
        <v>基本情報シートを入力して下さい</v>
      </c>
      <c r="BK1211" s="353"/>
      <c r="BL1211" s="353"/>
      <c r="BM1211" s="353"/>
      <c r="BN1211" s="353"/>
      <c r="BO1211" s="353"/>
      <c r="BP1211" s="353"/>
      <c r="BQ1211" s="353"/>
      <c r="BR1211" s="353"/>
      <c r="BS1211" s="353"/>
      <c r="BT1211" s="353"/>
      <c r="BU1211" s="353"/>
      <c r="BV1211" s="353"/>
      <c r="BW1211" s="353"/>
      <c r="BX1211" s="353"/>
      <c r="BY1211" s="353"/>
      <c r="BZ1211" s="353"/>
      <c r="CA1211" s="65"/>
      <c r="CB1211" s="65"/>
      <c r="CC1211" s="65"/>
      <c r="CD1211" s="65"/>
    </row>
    <row r="1212" spans="2:82" ht="24.95" customHeight="1" thickBot="1">
      <c r="C1212" s="113" t="s">
        <v>19</v>
      </c>
      <c r="D1212" s="113"/>
      <c r="E1212" s="113"/>
      <c r="F1212" s="113"/>
      <c r="G1212" s="113"/>
      <c r="H1212" s="113"/>
      <c r="I1212" s="113"/>
      <c r="J1212" s="113"/>
      <c r="K1212" s="113"/>
      <c r="L1212" s="113"/>
      <c r="M1212" s="113"/>
      <c r="N1212" s="113"/>
      <c r="O1212" s="113"/>
      <c r="P1212" s="113"/>
      <c r="Q1212" s="113"/>
      <c r="R1212" s="113"/>
      <c r="S1212" s="113"/>
      <c r="T1212" s="113"/>
      <c r="U1212" s="113"/>
      <c r="V1212" s="113"/>
      <c r="W1212" s="113"/>
      <c r="X1212" s="113"/>
      <c r="Y1212" s="113"/>
      <c r="Z1212" s="113"/>
      <c r="AA1212" s="113"/>
      <c r="AB1212" s="113"/>
      <c r="AC1212" s="113"/>
      <c r="AD1212" s="113"/>
      <c r="AE1212" s="114" t="str">
        <f>'③原紙（経理）'!AE1212</f>
        <v>消費税(10%)</v>
      </c>
      <c r="AF1212" s="115"/>
      <c r="AG1212" s="115"/>
      <c r="AH1212" s="115"/>
      <c r="AI1212" s="115"/>
      <c r="AJ1212" s="115"/>
      <c r="AK1212" s="115"/>
      <c r="AL1212" s="116">
        <f>IF(AE1212="消費税(10%)",ROUND(AL1211*0.1,1),IF(AE1212="消費税(8%)",ROUND(AL1211*0.08,1),IF(AE1212="非課税","","")))</f>
        <v>0</v>
      </c>
      <c r="AM1212" s="117"/>
      <c r="AN1212" s="117"/>
      <c r="AO1212" s="117"/>
      <c r="AP1212" s="117"/>
      <c r="AQ1212" s="117"/>
      <c r="AR1212" s="117"/>
      <c r="AS1212" s="117"/>
      <c r="AT1212" s="117"/>
      <c r="AU1212" s="117"/>
      <c r="AV1212" s="117"/>
      <c r="AW1212" s="117"/>
      <c r="AX1212" s="117"/>
      <c r="AY1212" s="117"/>
      <c r="AZ1212" s="117"/>
      <c r="BA1212" s="118"/>
      <c r="BB1212" s="70"/>
      <c r="BC1212" s="71"/>
      <c r="BD1212" s="71"/>
      <c r="BH1212" s="22"/>
      <c r="BI1212" s="22"/>
      <c r="BJ1212" s="353" t="str">
        <f>IF(②基本情報入力シート!$B$5=0,"基本情報シートを入力して下さい",②基本情報入力シート!$B$5)</f>
        <v>基本情報シートを入力して下さい</v>
      </c>
      <c r="BK1212" s="353"/>
      <c r="BL1212" s="353"/>
      <c r="BM1212" s="353"/>
      <c r="BN1212" s="353"/>
      <c r="BO1212" s="353"/>
      <c r="BP1212" s="353"/>
      <c r="BQ1212" s="353"/>
      <c r="BR1212" s="353"/>
      <c r="BS1212" s="353"/>
      <c r="BT1212" s="353"/>
      <c r="BU1212" s="353"/>
      <c r="BV1212" s="353"/>
      <c r="BW1212" s="353"/>
      <c r="BX1212" s="353"/>
      <c r="BY1212" s="353"/>
      <c r="BZ1212" s="353"/>
      <c r="CA1212" s="62"/>
      <c r="CB1212" s="340" t="s">
        <v>34</v>
      </c>
      <c r="CC1212" s="340"/>
      <c r="CD1212" s="43"/>
    </row>
    <row r="1213" spans="2:82" ht="25.5" customHeight="1" thickBot="1">
      <c r="P1213" s="6"/>
      <c r="Q1213" s="6"/>
      <c r="T1213" s="7"/>
      <c r="Y1213" s="11"/>
      <c r="Z1213" s="11"/>
      <c r="AA1213" s="11"/>
      <c r="AB1213" s="11"/>
      <c r="AC1213" s="12"/>
      <c r="AD1213" s="12"/>
      <c r="AE1213" s="121" t="s">
        <v>95</v>
      </c>
      <c r="AF1213" s="122"/>
      <c r="AG1213" s="122"/>
      <c r="AH1213" s="122"/>
      <c r="AI1213" s="122"/>
      <c r="AJ1213" s="122"/>
      <c r="AK1213" s="122"/>
      <c r="AL1213" s="123">
        <f>IF(AL1212="",AL1211,AL1211+AL1212)</f>
        <v>0</v>
      </c>
      <c r="AM1213" s="124"/>
      <c r="AN1213" s="124"/>
      <c r="AO1213" s="124"/>
      <c r="AP1213" s="124"/>
      <c r="AQ1213" s="124"/>
      <c r="AR1213" s="124"/>
      <c r="AS1213" s="124"/>
      <c r="AT1213" s="124"/>
      <c r="AU1213" s="124"/>
      <c r="AV1213" s="124"/>
      <c r="AW1213" s="124"/>
      <c r="AX1213" s="124"/>
      <c r="AY1213" s="124"/>
      <c r="AZ1213" s="124"/>
      <c r="BA1213" s="125"/>
      <c r="BB1213" s="72"/>
      <c r="BC1213" s="73"/>
      <c r="BD1213" s="73"/>
      <c r="BH1213" s="22"/>
      <c r="BI1213" s="23"/>
      <c r="BJ1213" s="345" t="str">
        <f>IF(②基本情報入力シート!$B$6=0,"基本情報シートを入力して下さい",②基本情報入力シート!$B$6)</f>
        <v>基本情報シートを入力して下さい</v>
      </c>
      <c r="BK1213" s="345"/>
      <c r="BL1213" s="345"/>
      <c r="BM1213" s="345"/>
      <c r="BN1213" s="345"/>
      <c r="BO1213" s="345"/>
      <c r="BP1213" s="345"/>
      <c r="BQ1213" s="345"/>
      <c r="BR1213" s="345"/>
      <c r="BS1213" s="345"/>
      <c r="BT1213" s="345"/>
      <c r="BU1213" s="345"/>
      <c r="BV1213" s="345"/>
      <c r="BW1213" s="345"/>
      <c r="BX1213" s="345"/>
      <c r="BY1213" s="345"/>
      <c r="BZ1213" s="345"/>
      <c r="CA1213" s="345"/>
      <c r="CB1213" s="341"/>
      <c r="CC1213" s="341"/>
      <c r="CD1213" s="43"/>
    </row>
    <row r="1214" spans="2:82" ht="15" customHeight="1">
      <c r="C1214" s="5"/>
      <c r="D1214" s="5"/>
      <c r="E1214" s="5"/>
      <c r="F1214" s="5"/>
      <c r="G1214" s="5"/>
      <c r="H1214" s="5"/>
      <c r="I1214" s="5"/>
      <c r="J1214" s="5"/>
      <c r="K1214" s="5"/>
      <c r="L1214" s="5"/>
      <c r="M1214" s="5"/>
      <c r="N1214" s="5"/>
      <c r="O1214" s="5"/>
      <c r="P1214" s="7"/>
      <c r="Q1214" s="7"/>
      <c r="R1214" s="5"/>
      <c r="S1214" s="5"/>
      <c r="T1214" s="7"/>
      <c r="U1214" s="5"/>
      <c r="V1214" s="5"/>
      <c r="W1214" s="5"/>
      <c r="X1214" s="5"/>
      <c r="Y1214" s="8"/>
      <c r="Z1214" s="9"/>
      <c r="AA1214" s="10"/>
      <c r="AB1214" s="10"/>
      <c r="AC1214" s="13"/>
      <c r="AD1214" s="13"/>
      <c r="AE1214" s="9"/>
      <c r="AF1214" s="9"/>
      <c r="AG1214" s="9"/>
      <c r="AH1214" s="9"/>
      <c r="AI1214" s="9"/>
      <c r="AJ1214" s="9"/>
      <c r="AK1214" s="5"/>
      <c r="AL1214" s="5"/>
      <c r="AM1214" s="5"/>
      <c r="AN1214" s="5"/>
      <c r="AO1214" s="5"/>
      <c r="AP1214" s="5"/>
      <c r="AQ1214" s="5"/>
      <c r="AR1214" s="5"/>
      <c r="AS1214" s="5"/>
      <c r="AT1214" s="5"/>
      <c r="AU1214" s="5"/>
      <c r="AV1214" s="5"/>
      <c r="AW1214" s="5"/>
      <c r="AX1214" s="16"/>
      <c r="AY1214" s="16"/>
      <c r="AZ1214" s="5"/>
      <c r="BA1214" s="5"/>
      <c r="BB1214" s="5"/>
      <c r="BC1214" s="5"/>
      <c r="BD1214" s="127" t="s">
        <v>23</v>
      </c>
      <c r="BE1214" s="127"/>
      <c r="BF1214" s="127"/>
      <c r="BG1214" s="6"/>
      <c r="BH1214" s="346" t="str">
        <f>IF(②基本情報入力シート!$B$11=0,"基本情報シートを入力して下さい",②基本情報入力シート!$B$11)</f>
        <v>基本情報シートを入力して下さい</v>
      </c>
      <c r="BI1214" s="347"/>
      <c r="BJ1214" s="347"/>
      <c r="BK1214" s="347"/>
      <c r="BL1214" s="347"/>
      <c r="BM1214" s="347"/>
      <c r="BN1214" s="347"/>
      <c r="BO1214" s="347"/>
      <c r="BP1214" s="347"/>
      <c r="BQ1214" s="347"/>
      <c r="BR1214" s="347"/>
      <c r="BS1214" s="347"/>
      <c r="BT1214" s="347"/>
      <c r="BU1214" s="347"/>
      <c r="BV1214" s="347"/>
      <c r="BW1214" s="347"/>
      <c r="BX1214" s="347"/>
      <c r="BY1214" s="347"/>
      <c r="BZ1214" s="347"/>
      <c r="CA1214" s="347"/>
      <c r="CB1214" s="347"/>
      <c r="CC1214" s="347"/>
      <c r="CD1214" s="40"/>
    </row>
    <row r="1215" spans="2:82" ht="15" customHeight="1" thickBot="1">
      <c r="C1215" s="5" t="s">
        <v>20</v>
      </c>
      <c r="D1215" s="5"/>
      <c r="E1215" s="5"/>
      <c r="F1215" s="5"/>
      <c r="G1215" s="5"/>
      <c r="H1215" s="348" t="str">
        <f>IF(②基本情報入力シート!$B$7=0,"基本情報シートを入力して下さい",②基本情報入力シート!$B$7)</f>
        <v>基本情報シートを入力して下さい</v>
      </c>
      <c r="I1215" s="348"/>
      <c r="J1215" s="348"/>
      <c r="K1215" s="348"/>
      <c r="L1215" s="348"/>
      <c r="M1215" s="348"/>
      <c r="N1215" s="348"/>
      <c r="O1215" s="348"/>
      <c r="P1215" s="348"/>
      <c r="Q1215" s="348"/>
      <c r="R1215" s="348"/>
      <c r="S1215" s="348"/>
      <c r="T1215" s="131" t="s">
        <v>96</v>
      </c>
      <c r="U1215" s="131"/>
      <c r="V1215" s="131"/>
      <c r="W1215" s="131"/>
      <c r="X1215" s="348" t="str">
        <f>IF(②基本情報入力シート!$B$8=0,"基本情報シートを入力して下さい",②基本情報入力シート!$B$8)</f>
        <v>基本情報シートを入力して下さい</v>
      </c>
      <c r="Y1215" s="348"/>
      <c r="Z1215" s="348"/>
      <c r="AA1215" s="348"/>
      <c r="AB1215" s="348"/>
      <c r="AC1215" s="348"/>
      <c r="AD1215" s="348"/>
      <c r="AE1215" s="348"/>
      <c r="AF1215" s="5" t="s">
        <v>21</v>
      </c>
      <c r="AG1215" s="5"/>
      <c r="AH1215" s="5"/>
      <c r="AI1215" s="5"/>
      <c r="AJ1215" s="348" t="str">
        <f>IF(②基本情報入力シート!$B$9=0,"基本情報シートを入力して下さい",②基本情報入力シート!$B$9)</f>
        <v>基本情報シートを入力して下さい</v>
      </c>
      <c r="AK1215" s="348"/>
      <c r="AL1215" s="348"/>
      <c r="AM1215" s="348"/>
      <c r="AN1215" s="348"/>
      <c r="AO1215" s="348"/>
      <c r="AP1215" s="5"/>
      <c r="AQ1215" s="5" t="s">
        <v>22</v>
      </c>
      <c r="AR1215" s="5"/>
      <c r="AS1215" s="348" t="str">
        <f>IF(②基本情報入力シート!$B$10=0,"基本情報シートを入力して下さい",②基本情報入力シート!$B$10)</f>
        <v>基本情報シートを入力して下さい</v>
      </c>
      <c r="AT1215" s="348"/>
      <c r="AU1215" s="348"/>
      <c r="AV1215" s="348"/>
      <c r="AW1215" s="348"/>
      <c r="AX1215" s="348"/>
      <c r="AY1215" s="348"/>
      <c r="AZ1215" s="348"/>
      <c r="BA1215" s="348"/>
      <c r="BB1215" s="348"/>
      <c r="BC1215" s="348"/>
      <c r="BD1215" s="127"/>
      <c r="BE1215" s="127"/>
      <c r="BF1215" s="127"/>
      <c r="BG1215" s="6"/>
      <c r="BH1215" s="349" t="str">
        <f>IF(②基本情報入力シート!$B$12=0,"基本情報シートを入力して下さい",②基本情報入力シート!$B$12)</f>
        <v>基本情報シートを入力して下さい</v>
      </c>
      <c r="BI1215" s="349"/>
      <c r="BJ1215" s="349"/>
      <c r="BK1215" s="349"/>
      <c r="BL1215" s="349"/>
      <c r="BM1215" s="349"/>
      <c r="BN1215" s="349"/>
      <c r="BO1215" s="349"/>
      <c r="BP1215" s="349"/>
      <c r="BQ1215" s="349"/>
      <c r="BR1215" s="349"/>
      <c r="BS1215" s="349"/>
      <c r="BT1215" s="349"/>
      <c r="BU1215" s="349"/>
      <c r="BV1215" s="349"/>
      <c r="BW1215" s="349"/>
      <c r="BX1215" s="349"/>
      <c r="BY1215" s="349"/>
      <c r="BZ1215" s="349"/>
      <c r="CA1215" s="349"/>
      <c r="CB1215" s="349"/>
      <c r="CC1215" s="349"/>
      <c r="CD1215" s="40"/>
    </row>
    <row r="1216" spans="2:82" ht="12" customHeight="1">
      <c r="B1216" s="133" t="s">
        <v>91</v>
      </c>
      <c r="C1216" s="134"/>
      <c r="D1216" s="134"/>
      <c r="E1216" s="134"/>
      <c r="F1216" s="134"/>
      <c r="G1216" s="134"/>
      <c r="H1216" s="134"/>
      <c r="I1216" s="134"/>
      <c r="J1216" s="134"/>
      <c r="K1216" s="135"/>
      <c r="L1216" s="136" t="s">
        <v>15</v>
      </c>
      <c r="M1216" s="136"/>
      <c r="N1216" s="136"/>
      <c r="O1216" s="136"/>
      <c r="P1216" s="136"/>
      <c r="Q1216" s="136"/>
      <c r="R1216" s="136"/>
      <c r="S1216" s="136"/>
      <c r="T1216" s="136"/>
      <c r="U1216" s="136"/>
      <c r="V1216" s="136"/>
      <c r="W1216" s="136"/>
      <c r="X1216" s="136"/>
      <c r="Y1216" s="136"/>
      <c r="Z1216" s="137"/>
      <c r="AA1216" s="138" t="s">
        <v>16</v>
      </c>
      <c r="AB1216" s="136"/>
      <c r="AC1216" s="136"/>
      <c r="AD1216" s="136"/>
      <c r="AE1216" s="136"/>
      <c r="AF1216" s="136"/>
      <c r="AG1216" s="136"/>
      <c r="AH1216" s="136"/>
      <c r="AI1216" s="136"/>
      <c r="AJ1216" s="136"/>
      <c r="AK1216" s="136"/>
      <c r="AL1216" s="136"/>
      <c r="AM1216" s="136"/>
      <c r="AN1216" s="136"/>
      <c r="AO1216" s="136"/>
      <c r="AP1216" s="136"/>
      <c r="AQ1216" s="136"/>
      <c r="AR1216" s="136"/>
      <c r="AS1216" s="136"/>
      <c r="AT1216" s="136"/>
      <c r="AU1216" s="136"/>
      <c r="AV1216" s="136"/>
      <c r="AW1216" s="136"/>
      <c r="AX1216" s="136"/>
      <c r="AY1216" s="136"/>
      <c r="AZ1216" s="136"/>
      <c r="BA1216" s="136"/>
      <c r="BB1216" s="136"/>
      <c r="BC1216" s="136"/>
      <c r="BD1216" s="136"/>
      <c r="BE1216" s="136"/>
      <c r="BF1216" s="136"/>
      <c r="BG1216" s="136"/>
      <c r="BH1216" s="136"/>
      <c r="BI1216" s="137"/>
      <c r="BJ1216" s="139" t="s">
        <v>93</v>
      </c>
      <c r="BK1216" s="140"/>
      <c r="BL1216" s="140"/>
      <c r="BM1216" s="140"/>
      <c r="BN1216" s="140"/>
      <c r="BO1216" s="140"/>
      <c r="BP1216" s="140"/>
      <c r="BQ1216" s="140"/>
      <c r="BR1216" s="140"/>
      <c r="BS1216" s="139" t="s">
        <v>92</v>
      </c>
      <c r="BT1216" s="140"/>
      <c r="BU1216" s="140"/>
      <c r="BV1216" s="140"/>
      <c r="BW1216" s="140"/>
      <c r="BX1216" s="140"/>
      <c r="BY1216" s="140"/>
      <c r="BZ1216" s="140"/>
      <c r="CA1216" s="140"/>
      <c r="CB1216" s="140"/>
      <c r="CC1216" s="141"/>
      <c r="CD1216" s="74"/>
    </row>
    <row r="1217" spans="2:82" ht="24.95" customHeight="1" thickBot="1">
      <c r="B1217" s="142">
        <f>'③原紙（経理）'!B1217:K1217</f>
        <v>0</v>
      </c>
      <c r="C1217" s="143"/>
      <c r="D1217" s="143"/>
      <c r="E1217" s="143"/>
      <c r="F1217" s="143"/>
      <c r="G1217" s="143"/>
      <c r="H1217" s="143"/>
      <c r="I1217" s="143"/>
      <c r="J1217" s="143"/>
      <c r="K1217" s="144"/>
      <c r="L1217" s="380">
        <f>'③原紙（経理）'!L1217:Z1217</f>
        <v>0</v>
      </c>
      <c r="M1217" s="381"/>
      <c r="N1217" s="381"/>
      <c r="O1217" s="381"/>
      <c r="P1217" s="381"/>
      <c r="Q1217" s="381"/>
      <c r="R1217" s="381"/>
      <c r="S1217" s="381"/>
      <c r="T1217" s="381"/>
      <c r="U1217" s="381"/>
      <c r="V1217" s="381"/>
      <c r="W1217" s="381"/>
      <c r="X1217" s="381"/>
      <c r="Y1217" s="381"/>
      <c r="Z1217" s="382"/>
      <c r="AA1217" s="383">
        <f>'③原紙（経理）'!AA1217:BI1217</f>
        <v>0</v>
      </c>
      <c r="AB1217" s="381"/>
      <c r="AC1217" s="381"/>
      <c r="AD1217" s="381"/>
      <c r="AE1217" s="381"/>
      <c r="AF1217" s="381"/>
      <c r="AG1217" s="381"/>
      <c r="AH1217" s="381"/>
      <c r="AI1217" s="381"/>
      <c r="AJ1217" s="381"/>
      <c r="AK1217" s="381"/>
      <c r="AL1217" s="381"/>
      <c r="AM1217" s="381"/>
      <c r="AN1217" s="381"/>
      <c r="AO1217" s="381"/>
      <c r="AP1217" s="381"/>
      <c r="AQ1217" s="381"/>
      <c r="AR1217" s="381"/>
      <c r="AS1217" s="381"/>
      <c r="AT1217" s="381"/>
      <c r="AU1217" s="381"/>
      <c r="AV1217" s="381"/>
      <c r="AW1217" s="381"/>
      <c r="AX1217" s="381"/>
      <c r="AY1217" s="381"/>
      <c r="AZ1217" s="381"/>
      <c r="BA1217" s="381"/>
      <c r="BB1217" s="381"/>
      <c r="BC1217" s="381"/>
      <c r="BD1217" s="381"/>
      <c r="BE1217" s="381"/>
      <c r="BF1217" s="381"/>
      <c r="BG1217" s="381"/>
      <c r="BH1217" s="381"/>
      <c r="BI1217" s="382"/>
      <c r="BJ1217" s="383">
        <f>'③原紙（経理）'!BJ1217:BR1217</f>
        <v>0</v>
      </c>
      <c r="BK1217" s="381"/>
      <c r="BL1217" s="381"/>
      <c r="BM1217" s="381"/>
      <c r="BN1217" s="381"/>
      <c r="BO1217" s="381"/>
      <c r="BP1217" s="381"/>
      <c r="BQ1217" s="381"/>
      <c r="BR1217" s="381"/>
      <c r="BS1217" s="383">
        <f>'③原紙（経理）'!BS1217:CC1217</f>
        <v>0</v>
      </c>
      <c r="BT1217" s="381"/>
      <c r="BU1217" s="381"/>
      <c r="BV1217" s="381"/>
      <c r="BW1217" s="381"/>
      <c r="BX1217" s="381"/>
      <c r="BY1217" s="381"/>
      <c r="BZ1217" s="381"/>
      <c r="CA1217" s="381"/>
      <c r="CB1217" s="381"/>
      <c r="CC1217" s="382"/>
      <c r="CD1217" s="74"/>
    </row>
    <row r="1218" spans="2:82" ht="24.95" customHeight="1">
      <c r="B1218" s="151" t="s">
        <v>2</v>
      </c>
      <c r="C1218" s="152"/>
      <c r="D1218" s="153" t="s">
        <v>7</v>
      </c>
      <c r="E1218" s="88"/>
      <c r="F1218" s="88"/>
      <c r="G1218" s="88"/>
      <c r="H1218" s="88"/>
      <c r="I1218" s="88"/>
      <c r="J1218" s="88"/>
      <c r="K1218" s="88"/>
      <c r="L1218" s="88"/>
      <c r="M1218" s="88"/>
      <c r="N1218" s="88"/>
      <c r="O1218" s="88"/>
      <c r="P1218" s="154"/>
      <c r="Q1218" s="158" t="s">
        <v>12</v>
      </c>
      <c r="R1218" s="156"/>
      <c r="S1218" s="156"/>
      <c r="T1218" s="156"/>
      <c r="U1218" s="156"/>
      <c r="V1218" s="156"/>
      <c r="W1218" s="156"/>
      <c r="X1218" s="156"/>
      <c r="Y1218" s="156"/>
      <c r="Z1218" s="156"/>
      <c r="AA1218" s="156"/>
      <c r="AB1218" s="156"/>
      <c r="AC1218" s="156"/>
      <c r="AD1218" s="156"/>
      <c r="AE1218" s="156"/>
      <c r="AF1218" s="156"/>
      <c r="AG1218" s="156"/>
      <c r="AH1218" s="156"/>
      <c r="AI1218" s="156"/>
      <c r="AJ1218" s="156"/>
      <c r="AK1218" s="156"/>
      <c r="AL1218" s="156"/>
      <c r="AM1218" s="157"/>
      <c r="AN1218" s="158" t="s">
        <v>13</v>
      </c>
      <c r="AO1218" s="156"/>
      <c r="AP1218" s="156"/>
      <c r="AQ1218" s="156"/>
      <c r="AR1218" s="156"/>
      <c r="AS1218" s="156"/>
      <c r="AT1218" s="156"/>
      <c r="AU1218" s="156"/>
      <c r="AV1218" s="156"/>
      <c r="AW1218" s="156"/>
      <c r="AX1218" s="156"/>
      <c r="AY1218" s="156"/>
      <c r="AZ1218" s="156"/>
      <c r="BA1218" s="156"/>
      <c r="BB1218" s="157"/>
      <c r="BC1218" s="158" t="s">
        <v>14</v>
      </c>
      <c r="BD1218" s="156"/>
      <c r="BE1218" s="156"/>
      <c r="BF1218" s="156"/>
      <c r="BG1218" s="156"/>
      <c r="BH1218" s="156"/>
      <c r="BI1218" s="156"/>
      <c r="BJ1218" s="156"/>
      <c r="BK1218" s="156"/>
      <c r="BL1218" s="156"/>
      <c r="BM1218" s="156"/>
      <c r="BN1218" s="156"/>
      <c r="BO1218" s="156"/>
      <c r="BP1218" s="156"/>
      <c r="BQ1218" s="157"/>
      <c r="BR1218" s="158" t="s">
        <v>11</v>
      </c>
      <c r="BS1218" s="156"/>
      <c r="BT1218" s="156"/>
      <c r="BU1218" s="156"/>
      <c r="BV1218" s="156"/>
      <c r="BW1218" s="156"/>
      <c r="BX1218" s="156"/>
      <c r="BY1218" s="156"/>
      <c r="BZ1218" s="156"/>
      <c r="CA1218" s="156"/>
      <c r="CB1218" s="156"/>
      <c r="CC1218" s="159"/>
      <c r="CD1218" s="39"/>
    </row>
    <row r="1219" spans="2:82" ht="24.95" customHeight="1">
      <c r="B1219" s="160" t="s">
        <v>17</v>
      </c>
      <c r="C1219" s="161"/>
      <c r="D1219" s="155"/>
      <c r="E1219" s="156"/>
      <c r="F1219" s="156"/>
      <c r="G1219" s="156"/>
      <c r="H1219" s="156"/>
      <c r="I1219" s="156"/>
      <c r="J1219" s="156"/>
      <c r="K1219" s="156"/>
      <c r="L1219" s="156"/>
      <c r="M1219" s="156"/>
      <c r="N1219" s="156"/>
      <c r="O1219" s="156"/>
      <c r="P1219" s="157"/>
      <c r="Q1219" s="162" t="s">
        <v>8</v>
      </c>
      <c r="R1219" s="163"/>
      <c r="S1219" s="163"/>
      <c r="T1219" s="163"/>
      <c r="U1219" s="164"/>
      <c r="V1219" s="165" t="s">
        <v>5</v>
      </c>
      <c r="W1219" s="166"/>
      <c r="X1219" s="167" t="s">
        <v>9</v>
      </c>
      <c r="Y1219" s="163"/>
      <c r="Z1219" s="163"/>
      <c r="AA1219" s="163"/>
      <c r="AB1219" s="163"/>
      <c r="AC1219" s="163"/>
      <c r="AD1219" s="164"/>
      <c r="AE1219" s="167" t="s">
        <v>53</v>
      </c>
      <c r="AF1219" s="163"/>
      <c r="AG1219" s="163"/>
      <c r="AH1219" s="163"/>
      <c r="AI1219" s="163"/>
      <c r="AJ1219" s="163"/>
      <c r="AK1219" s="163"/>
      <c r="AL1219" s="163"/>
      <c r="AM1219" s="168"/>
      <c r="AN1219" s="169" t="s">
        <v>6</v>
      </c>
      <c r="AO1219" s="170"/>
      <c r="AP1219" s="171"/>
      <c r="AQ1219" s="167" t="s">
        <v>10</v>
      </c>
      <c r="AR1219" s="163"/>
      <c r="AS1219" s="163"/>
      <c r="AT1219" s="163"/>
      <c r="AU1219" s="163"/>
      <c r="AV1219" s="163"/>
      <c r="AW1219" s="163"/>
      <c r="AX1219" s="163"/>
      <c r="AY1219" s="163"/>
      <c r="AZ1219" s="163"/>
      <c r="BA1219" s="163"/>
      <c r="BB1219" s="168"/>
      <c r="BC1219" s="169" t="s">
        <v>6</v>
      </c>
      <c r="BD1219" s="170"/>
      <c r="BE1219" s="171"/>
      <c r="BF1219" s="167" t="s">
        <v>10</v>
      </c>
      <c r="BG1219" s="163"/>
      <c r="BH1219" s="163"/>
      <c r="BI1219" s="163"/>
      <c r="BJ1219" s="163"/>
      <c r="BK1219" s="163"/>
      <c r="BL1219" s="163"/>
      <c r="BM1219" s="163"/>
      <c r="BN1219" s="163"/>
      <c r="BO1219" s="163"/>
      <c r="BP1219" s="163"/>
      <c r="BQ1219" s="168"/>
      <c r="BR1219" s="162" t="s">
        <v>10</v>
      </c>
      <c r="BS1219" s="163"/>
      <c r="BT1219" s="163"/>
      <c r="BU1219" s="163"/>
      <c r="BV1219" s="163"/>
      <c r="BW1219" s="163"/>
      <c r="BX1219" s="163"/>
      <c r="BY1219" s="163"/>
      <c r="BZ1219" s="163"/>
      <c r="CA1219" s="163"/>
      <c r="CB1219" s="163"/>
      <c r="CC1219" s="172"/>
      <c r="CD1219" s="39"/>
    </row>
    <row r="1220" spans="2:82" ht="24.95" customHeight="1">
      <c r="B1220" s="366">
        <f>'③原紙（経理）'!B1220:C1220</f>
        <v>0</v>
      </c>
      <c r="C1220" s="367"/>
      <c r="D1220" s="368">
        <f>'③原紙（経理）'!D1220:P1220</f>
        <v>0</v>
      </c>
      <c r="E1220" s="369"/>
      <c r="F1220" s="369"/>
      <c r="G1220" s="369"/>
      <c r="H1220" s="369"/>
      <c r="I1220" s="369"/>
      <c r="J1220" s="369"/>
      <c r="K1220" s="369"/>
      <c r="L1220" s="369"/>
      <c r="M1220" s="369"/>
      <c r="N1220" s="369"/>
      <c r="O1220" s="369"/>
      <c r="P1220" s="370"/>
      <c r="Q1220" s="182">
        <f>'③原紙（経理）'!Q1220:U1220</f>
        <v>0</v>
      </c>
      <c r="R1220" s="183"/>
      <c r="S1220" s="183"/>
      <c r="T1220" s="183"/>
      <c r="U1220" s="184"/>
      <c r="V1220" s="186"/>
      <c r="W1220" s="371"/>
      <c r="X1220" s="372">
        <f>'③原紙（経理）'!X1220:AD1220</f>
        <v>0</v>
      </c>
      <c r="Y1220" s="373"/>
      <c r="Z1220" s="373"/>
      <c r="AA1220" s="373"/>
      <c r="AB1220" s="373"/>
      <c r="AC1220" s="373"/>
      <c r="AD1220" s="374"/>
      <c r="AE1220" s="173">
        <f t="shared" ref="AE1220:AE1228" si="172">ROUND(Q1220*X1220,1)</f>
        <v>0</v>
      </c>
      <c r="AF1220" s="174"/>
      <c r="AG1220" s="174"/>
      <c r="AH1220" s="174"/>
      <c r="AI1220" s="174"/>
      <c r="AJ1220" s="174"/>
      <c r="AK1220" s="174"/>
      <c r="AL1220" s="174"/>
      <c r="AM1220" s="175"/>
      <c r="AN1220" s="375">
        <f>'③原紙（経理）'!AN1220:AP1220</f>
        <v>0</v>
      </c>
      <c r="AO1220" s="376"/>
      <c r="AP1220" s="371"/>
      <c r="AQ1220" s="190">
        <f>AN1220/100*AE1220</f>
        <v>0</v>
      </c>
      <c r="AR1220" s="191"/>
      <c r="AS1220" s="191"/>
      <c r="AT1220" s="191"/>
      <c r="AU1220" s="191"/>
      <c r="AV1220" s="191"/>
      <c r="AW1220" s="191"/>
      <c r="AX1220" s="191"/>
      <c r="AY1220" s="191"/>
      <c r="AZ1220" s="191"/>
      <c r="BA1220" s="191"/>
      <c r="BB1220" s="192"/>
      <c r="BC1220" s="375">
        <f>'③原紙（経理）'!BC1220:BE1220</f>
        <v>0</v>
      </c>
      <c r="BD1220" s="376"/>
      <c r="BE1220" s="371"/>
      <c r="BF1220" s="173">
        <f>IF(BC1220&gt;0,BC1220/100*AE1220-AQ1220,AE1220)</f>
        <v>0</v>
      </c>
      <c r="BG1220" s="174"/>
      <c r="BH1220" s="174"/>
      <c r="BI1220" s="174"/>
      <c r="BJ1220" s="174"/>
      <c r="BK1220" s="174"/>
      <c r="BL1220" s="174"/>
      <c r="BM1220" s="174"/>
      <c r="BN1220" s="174"/>
      <c r="BO1220" s="174"/>
      <c r="BP1220" s="174"/>
      <c r="BQ1220" s="175"/>
      <c r="BR1220" s="176">
        <f>AE1220-AQ1220-BF1220</f>
        <v>0</v>
      </c>
      <c r="BS1220" s="174"/>
      <c r="BT1220" s="174"/>
      <c r="BU1220" s="174"/>
      <c r="BV1220" s="174"/>
      <c r="BW1220" s="174"/>
      <c r="BX1220" s="174"/>
      <c r="BY1220" s="174"/>
      <c r="BZ1220" s="174"/>
      <c r="CA1220" s="174"/>
      <c r="CB1220" s="174"/>
      <c r="CC1220" s="177"/>
      <c r="CD1220" s="75"/>
    </row>
    <row r="1221" spans="2:82" ht="24.95" customHeight="1">
      <c r="B1221" s="366">
        <f>'③原紙（経理）'!B1221:C1221</f>
        <v>0</v>
      </c>
      <c r="C1221" s="367"/>
      <c r="D1221" s="368">
        <f>'③原紙（経理）'!D1221:P1221</f>
        <v>0</v>
      </c>
      <c r="E1221" s="369"/>
      <c r="F1221" s="369"/>
      <c r="G1221" s="369"/>
      <c r="H1221" s="369"/>
      <c r="I1221" s="369"/>
      <c r="J1221" s="369"/>
      <c r="K1221" s="369"/>
      <c r="L1221" s="369"/>
      <c r="M1221" s="369"/>
      <c r="N1221" s="369"/>
      <c r="O1221" s="369"/>
      <c r="P1221" s="370"/>
      <c r="Q1221" s="182">
        <f>'③原紙（経理）'!Q1221:U1221</f>
        <v>0</v>
      </c>
      <c r="R1221" s="183"/>
      <c r="S1221" s="183"/>
      <c r="T1221" s="183"/>
      <c r="U1221" s="184"/>
      <c r="V1221" s="186">
        <f>'③原紙（経理）'!V1221:W1221</f>
        <v>0</v>
      </c>
      <c r="W1221" s="371"/>
      <c r="X1221" s="372">
        <f>'③原紙（経理）'!X1221:AD1221</f>
        <v>0</v>
      </c>
      <c r="Y1221" s="373"/>
      <c r="Z1221" s="373"/>
      <c r="AA1221" s="373"/>
      <c r="AB1221" s="373"/>
      <c r="AC1221" s="373"/>
      <c r="AD1221" s="374"/>
      <c r="AE1221" s="173">
        <f t="shared" si="172"/>
        <v>0</v>
      </c>
      <c r="AF1221" s="174"/>
      <c r="AG1221" s="174"/>
      <c r="AH1221" s="174"/>
      <c r="AI1221" s="174"/>
      <c r="AJ1221" s="174"/>
      <c r="AK1221" s="174"/>
      <c r="AL1221" s="174"/>
      <c r="AM1221" s="175"/>
      <c r="AN1221" s="375">
        <f>'③原紙（経理）'!AN1221:AP1221</f>
        <v>0</v>
      </c>
      <c r="AO1221" s="376"/>
      <c r="AP1221" s="371"/>
      <c r="AQ1221" s="190">
        <f t="shared" ref="AQ1221:AQ1228" si="173">AN1221/100*AE1221</f>
        <v>0</v>
      </c>
      <c r="AR1221" s="191"/>
      <c r="AS1221" s="191"/>
      <c r="AT1221" s="191"/>
      <c r="AU1221" s="191"/>
      <c r="AV1221" s="191"/>
      <c r="AW1221" s="191"/>
      <c r="AX1221" s="191"/>
      <c r="AY1221" s="191"/>
      <c r="AZ1221" s="191"/>
      <c r="BA1221" s="191"/>
      <c r="BB1221" s="192"/>
      <c r="BC1221" s="375">
        <f>'③原紙（経理）'!BC1221:BE1221</f>
        <v>0</v>
      </c>
      <c r="BD1221" s="376"/>
      <c r="BE1221" s="371"/>
      <c r="BF1221" s="173">
        <f t="shared" ref="BF1221:BF1228" si="174">IF(BC1221&gt;0,BC1221/100*AE1221-AQ1221,AE1221)</f>
        <v>0</v>
      </c>
      <c r="BG1221" s="174"/>
      <c r="BH1221" s="174"/>
      <c r="BI1221" s="174"/>
      <c r="BJ1221" s="174"/>
      <c r="BK1221" s="174"/>
      <c r="BL1221" s="174"/>
      <c r="BM1221" s="174"/>
      <c r="BN1221" s="174"/>
      <c r="BO1221" s="174"/>
      <c r="BP1221" s="174"/>
      <c r="BQ1221" s="175"/>
      <c r="BR1221" s="176">
        <f t="shared" ref="BR1221:BR1228" si="175">AE1221-AQ1221-BF1221</f>
        <v>0</v>
      </c>
      <c r="BS1221" s="174"/>
      <c r="BT1221" s="174"/>
      <c r="BU1221" s="174"/>
      <c r="BV1221" s="174"/>
      <c r="BW1221" s="174"/>
      <c r="BX1221" s="174"/>
      <c r="BY1221" s="174"/>
      <c r="BZ1221" s="174"/>
      <c r="CA1221" s="174"/>
      <c r="CB1221" s="174"/>
      <c r="CC1221" s="177"/>
      <c r="CD1221" s="75"/>
    </row>
    <row r="1222" spans="2:82" ht="24.95" customHeight="1">
      <c r="B1222" s="366">
        <f>'③原紙（経理）'!B1222:C1222</f>
        <v>0</v>
      </c>
      <c r="C1222" s="367"/>
      <c r="D1222" s="368">
        <f>'③原紙（経理）'!D1222:P1222</f>
        <v>0</v>
      </c>
      <c r="E1222" s="369"/>
      <c r="F1222" s="369"/>
      <c r="G1222" s="369"/>
      <c r="H1222" s="369"/>
      <c r="I1222" s="369"/>
      <c r="J1222" s="369"/>
      <c r="K1222" s="369"/>
      <c r="L1222" s="369"/>
      <c r="M1222" s="369"/>
      <c r="N1222" s="369"/>
      <c r="O1222" s="369"/>
      <c r="P1222" s="370"/>
      <c r="Q1222" s="182">
        <f>'③原紙（経理）'!Q1222:U1222</f>
        <v>0</v>
      </c>
      <c r="R1222" s="183"/>
      <c r="S1222" s="183"/>
      <c r="T1222" s="183"/>
      <c r="U1222" s="184"/>
      <c r="V1222" s="186">
        <f>'③原紙（経理）'!V1222:W1222</f>
        <v>0</v>
      </c>
      <c r="W1222" s="371"/>
      <c r="X1222" s="372">
        <f>'③原紙（経理）'!X1222:AD1222</f>
        <v>0</v>
      </c>
      <c r="Y1222" s="373"/>
      <c r="Z1222" s="373"/>
      <c r="AA1222" s="373"/>
      <c r="AB1222" s="373"/>
      <c r="AC1222" s="373"/>
      <c r="AD1222" s="374"/>
      <c r="AE1222" s="173">
        <f t="shared" si="172"/>
        <v>0</v>
      </c>
      <c r="AF1222" s="174"/>
      <c r="AG1222" s="174"/>
      <c r="AH1222" s="174"/>
      <c r="AI1222" s="174"/>
      <c r="AJ1222" s="174"/>
      <c r="AK1222" s="174"/>
      <c r="AL1222" s="174"/>
      <c r="AM1222" s="175"/>
      <c r="AN1222" s="375">
        <f>'③原紙（経理）'!AN1222:AP1222</f>
        <v>0</v>
      </c>
      <c r="AO1222" s="376"/>
      <c r="AP1222" s="371"/>
      <c r="AQ1222" s="190">
        <f t="shared" si="173"/>
        <v>0</v>
      </c>
      <c r="AR1222" s="191"/>
      <c r="AS1222" s="191"/>
      <c r="AT1222" s="191"/>
      <c r="AU1222" s="191"/>
      <c r="AV1222" s="191"/>
      <c r="AW1222" s="191"/>
      <c r="AX1222" s="191"/>
      <c r="AY1222" s="191"/>
      <c r="AZ1222" s="191"/>
      <c r="BA1222" s="191"/>
      <c r="BB1222" s="192"/>
      <c r="BC1222" s="375">
        <f>'③原紙（経理）'!BC1222:BE1222</f>
        <v>0</v>
      </c>
      <c r="BD1222" s="376"/>
      <c r="BE1222" s="371"/>
      <c r="BF1222" s="173">
        <f t="shared" si="174"/>
        <v>0</v>
      </c>
      <c r="BG1222" s="174"/>
      <c r="BH1222" s="174"/>
      <c r="BI1222" s="174"/>
      <c r="BJ1222" s="174"/>
      <c r="BK1222" s="174"/>
      <c r="BL1222" s="174"/>
      <c r="BM1222" s="174"/>
      <c r="BN1222" s="174"/>
      <c r="BO1222" s="174"/>
      <c r="BP1222" s="174"/>
      <c r="BQ1222" s="175"/>
      <c r="BR1222" s="176">
        <f t="shared" si="175"/>
        <v>0</v>
      </c>
      <c r="BS1222" s="174"/>
      <c r="BT1222" s="174"/>
      <c r="BU1222" s="174"/>
      <c r="BV1222" s="174"/>
      <c r="BW1222" s="174"/>
      <c r="BX1222" s="174"/>
      <c r="BY1222" s="174"/>
      <c r="BZ1222" s="174"/>
      <c r="CA1222" s="174"/>
      <c r="CB1222" s="174"/>
      <c r="CC1222" s="177"/>
      <c r="CD1222" s="75"/>
    </row>
    <row r="1223" spans="2:82" ht="24.95" customHeight="1">
      <c r="B1223" s="366">
        <f>'③原紙（経理）'!B1223:C1223</f>
        <v>0</v>
      </c>
      <c r="C1223" s="367"/>
      <c r="D1223" s="368">
        <f>'③原紙（経理）'!D1223:P1223</f>
        <v>0</v>
      </c>
      <c r="E1223" s="369"/>
      <c r="F1223" s="369"/>
      <c r="G1223" s="369"/>
      <c r="H1223" s="369"/>
      <c r="I1223" s="369"/>
      <c r="J1223" s="369"/>
      <c r="K1223" s="369"/>
      <c r="L1223" s="369"/>
      <c r="M1223" s="369"/>
      <c r="N1223" s="369"/>
      <c r="O1223" s="369"/>
      <c r="P1223" s="370"/>
      <c r="Q1223" s="182">
        <f>'③原紙（経理）'!Q1223:U1223</f>
        <v>0</v>
      </c>
      <c r="R1223" s="183"/>
      <c r="S1223" s="183"/>
      <c r="T1223" s="183"/>
      <c r="U1223" s="184"/>
      <c r="V1223" s="186">
        <f>'③原紙（経理）'!V1223:W1223</f>
        <v>0</v>
      </c>
      <c r="W1223" s="371"/>
      <c r="X1223" s="372">
        <f>'③原紙（経理）'!X1223:AD1223</f>
        <v>0</v>
      </c>
      <c r="Y1223" s="373"/>
      <c r="Z1223" s="373"/>
      <c r="AA1223" s="373"/>
      <c r="AB1223" s="373"/>
      <c r="AC1223" s="373"/>
      <c r="AD1223" s="374"/>
      <c r="AE1223" s="173">
        <f t="shared" si="172"/>
        <v>0</v>
      </c>
      <c r="AF1223" s="174"/>
      <c r="AG1223" s="174"/>
      <c r="AH1223" s="174"/>
      <c r="AI1223" s="174"/>
      <c r="AJ1223" s="174"/>
      <c r="AK1223" s="174"/>
      <c r="AL1223" s="174"/>
      <c r="AM1223" s="175"/>
      <c r="AN1223" s="375">
        <f>'③原紙（経理）'!AN1223:AP1223</f>
        <v>0</v>
      </c>
      <c r="AO1223" s="376"/>
      <c r="AP1223" s="371"/>
      <c r="AQ1223" s="190">
        <f t="shared" si="173"/>
        <v>0</v>
      </c>
      <c r="AR1223" s="191"/>
      <c r="AS1223" s="191"/>
      <c r="AT1223" s="191"/>
      <c r="AU1223" s="191"/>
      <c r="AV1223" s="191"/>
      <c r="AW1223" s="191"/>
      <c r="AX1223" s="191"/>
      <c r="AY1223" s="191"/>
      <c r="AZ1223" s="191"/>
      <c r="BA1223" s="191"/>
      <c r="BB1223" s="192"/>
      <c r="BC1223" s="375">
        <f>'③原紙（経理）'!BC1223:BE1223</f>
        <v>0</v>
      </c>
      <c r="BD1223" s="376"/>
      <c r="BE1223" s="371"/>
      <c r="BF1223" s="173">
        <f t="shared" si="174"/>
        <v>0</v>
      </c>
      <c r="BG1223" s="174"/>
      <c r="BH1223" s="174"/>
      <c r="BI1223" s="174"/>
      <c r="BJ1223" s="174"/>
      <c r="BK1223" s="174"/>
      <c r="BL1223" s="174"/>
      <c r="BM1223" s="174"/>
      <c r="BN1223" s="174"/>
      <c r="BO1223" s="174"/>
      <c r="BP1223" s="174"/>
      <c r="BQ1223" s="175"/>
      <c r="BR1223" s="176">
        <f t="shared" si="175"/>
        <v>0</v>
      </c>
      <c r="BS1223" s="174"/>
      <c r="BT1223" s="174"/>
      <c r="BU1223" s="174"/>
      <c r="BV1223" s="174"/>
      <c r="BW1223" s="174"/>
      <c r="BX1223" s="174"/>
      <c r="BY1223" s="174"/>
      <c r="BZ1223" s="174"/>
      <c r="CA1223" s="174"/>
      <c r="CB1223" s="174"/>
      <c r="CC1223" s="177"/>
      <c r="CD1223" s="75"/>
    </row>
    <row r="1224" spans="2:82" ht="24.95" customHeight="1">
      <c r="B1224" s="366">
        <f>'③原紙（経理）'!B1224:C1224</f>
        <v>0</v>
      </c>
      <c r="C1224" s="367"/>
      <c r="D1224" s="368">
        <f>'③原紙（経理）'!D1224:P1224</f>
        <v>0</v>
      </c>
      <c r="E1224" s="369"/>
      <c r="F1224" s="369"/>
      <c r="G1224" s="369"/>
      <c r="H1224" s="369"/>
      <c r="I1224" s="369"/>
      <c r="J1224" s="369"/>
      <c r="K1224" s="369"/>
      <c r="L1224" s="369"/>
      <c r="M1224" s="369"/>
      <c r="N1224" s="369"/>
      <c r="O1224" s="369"/>
      <c r="P1224" s="370"/>
      <c r="Q1224" s="182">
        <f>'③原紙（経理）'!Q1224:U1224</f>
        <v>0</v>
      </c>
      <c r="R1224" s="183"/>
      <c r="S1224" s="183"/>
      <c r="T1224" s="183"/>
      <c r="U1224" s="184"/>
      <c r="V1224" s="186">
        <f>'③原紙（経理）'!V1224:W1224</f>
        <v>0</v>
      </c>
      <c r="W1224" s="371"/>
      <c r="X1224" s="372">
        <f>'③原紙（経理）'!X1224:AD1224</f>
        <v>0</v>
      </c>
      <c r="Y1224" s="373"/>
      <c r="Z1224" s="373"/>
      <c r="AA1224" s="373"/>
      <c r="AB1224" s="373"/>
      <c r="AC1224" s="373"/>
      <c r="AD1224" s="374"/>
      <c r="AE1224" s="173">
        <f t="shared" si="172"/>
        <v>0</v>
      </c>
      <c r="AF1224" s="174"/>
      <c r="AG1224" s="174"/>
      <c r="AH1224" s="174"/>
      <c r="AI1224" s="174"/>
      <c r="AJ1224" s="174"/>
      <c r="AK1224" s="174"/>
      <c r="AL1224" s="174"/>
      <c r="AM1224" s="175"/>
      <c r="AN1224" s="375">
        <f>'③原紙（経理）'!AN1224:AP1224</f>
        <v>0</v>
      </c>
      <c r="AO1224" s="376"/>
      <c r="AP1224" s="371"/>
      <c r="AQ1224" s="190">
        <f t="shared" si="173"/>
        <v>0</v>
      </c>
      <c r="AR1224" s="191"/>
      <c r="AS1224" s="191"/>
      <c r="AT1224" s="191"/>
      <c r="AU1224" s="191"/>
      <c r="AV1224" s="191"/>
      <c r="AW1224" s="191"/>
      <c r="AX1224" s="191"/>
      <c r="AY1224" s="191"/>
      <c r="AZ1224" s="191"/>
      <c r="BA1224" s="191"/>
      <c r="BB1224" s="192"/>
      <c r="BC1224" s="375">
        <f>'③原紙（経理）'!BC1224:BE1224</f>
        <v>0</v>
      </c>
      <c r="BD1224" s="376"/>
      <c r="BE1224" s="371"/>
      <c r="BF1224" s="173">
        <f t="shared" si="174"/>
        <v>0</v>
      </c>
      <c r="BG1224" s="174"/>
      <c r="BH1224" s="174"/>
      <c r="BI1224" s="174"/>
      <c r="BJ1224" s="174"/>
      <c r="BK1224" s="174"/>
      <c r="BL1224" s="174"/>
      <c r="BM1224" s="174"/>
      <c r="BN1224" s="174"/>
      <c r="BO1224" s="174"/>
      <c r="BP1224" s="174"/>
      <c r="BQ1224" s="175"/>
      <c r="BR1224" s="176">
        <f t="shared" si="175"/>
        <v>0</v>
      </c>
      <c r="BS1224" s="174"/>
      <c r="BT1224" s="174"/>
      <c r="BU1224" s="174"/>
      <c r="BV1224" s="174"/>
      <c r="BW1224" s="174"/>
      <c r="BX1224" s="174"/>
      <c r="BY1224" s="174"/>
      <c r="BZ1224" s="174"/>
      <c r="CA1224" s="174"/>
      <c r="CB1224" s="174"/>
      <c r="CC1224" s="177"/>
      <c r="CD1224" s="75"/>
    </row>
    <row r="1225" spans="2:82" ht="24.95" customHeight="1">
      <c r="B1225" s="366">
        <f>'③原紙（経理）'!B1225:C1225</f>
        <v>0</v>
      </c>
      <c r="C1225" s="367"/>
      <c r="D1225" s="368">
        <f>'③原紙（経理）'!D1225:P1225</f>
        <v>0</v>
      </c>
      <c r="E1225" s="369"/>
      <c r="F1225" s="369"/>
      <c r="G1225" s="369"/>
      <c r="H1225" s="369"/>
      <c r="I1225" s="369"/>
      <c r="J1225" s="369"/>
      <c r="K1225" s="369"/>
      <c r="L1225" s="369"/>
      <c r="M1225" s="369"/>
      <c r="N1225" s="369"/>
      <c r="O1225" s="369"/>
      <c r="P1225" s="370"/>
      <c r="Q1225" s="182">
        <f>'③原紙（経理）'!Q1225:U1225</f>
        <v>0</v>
      </c>
      <c r="R1225" s="183"/>
      <c r="S1225" s="183"/>
      <c r="T1225" s="183"/>
      <c r="U1225" s="184"/>
      <c r="V1225" s="186">
        <f>'③原紙（経理）'!V1225:W1225</f>
        <v>0</v>
      </c>
      <c r="W1225" s="371"/>
      <c r="X1225" s="372">
        <f>'③原紙（経理）'!X1225:AD1225</f>
        <v>0</v>
      </c>
      <c r="Y1225" s="373"/>
      <c r="Z1225" s="373"/>
      <c r="AA1225" s="373"/>
      <c r="AB1225" s="373"/>
      <c r="AC1225" s="373"/>
      <c r="AD1225" s="374"/>
      <c r="AE1225" s="173">
        <f t="shared" si="172"/>
        <v>0</v>
      </c>
      <c r="AF1225" s="174"/>
      <c r="AG1225" s="174"/>
      <c r="AH1225" s="174"/>
      <c r="AI1225" s="174"/>
      <c r="AJ1225" s="174"/>
      <c r="AK1225" s="174"/>
      <c r="AL1225" s="174"/>
      <c r="AM1225" s="175"/>
      <c r="AN1225" s="375">
        <f>'③原紙（経理）'!AN1225:AP1225</f>
        <v>0</v>
      </c>
      <c r="AO1225" s="376"/>
      <c r="AP1225" s="371"/>
      <c r="AQ1225" s="190">
        <f t="shared" si="173"/>
        <v>0</v>
      </c>
      <c r="AR1225" s="191"/>
      <c r="AS1225" s="191"/>
      <c r="AT1225" s="191"/>
      <c r="AU1225" s="191"/>
      <c r="AV1225" s="191"/>
      <c r="AW1225" s="191"/>
      <c r="AX1225" s="191"/>
      <c r="AY1225" s="191"/>
      <c r="AZ1225" s="191"/>
      <c r="BA1225" s="191"/>
      <c r="BB1225" s="192"/>
      <c r="BC1225" s="375">
        <f>'③原紙（経理）'!BC1225:BE1225</f>
        <v>0</v>
      </c>
      <c r="BD1225" s="376"/>
      <c r="BE1225" s="371"/>
      <c r="BF1225" s="173">
        <f t="shared" si="174"/>
        <v>0</v>
      </c>
      <c r="BG1225" s="174"/>
      <c r="BH1225" s="174"/>
      <c r="BI1225" s="174"/>
      <c r="BJ1225" s="174"/>
      <c r="BK1225" s="174"/>
      <c r="BL1225" s="174"/>
      <c r="BM1225" s="174"/>
      <c r="BN1225" s="174"/>
      <c r="BO1225" s="174"/>
      <c r="BP1225" s="174"/>
      <c r="BQ1225" s="175"/>
      <c r="BR1225" s="176">
        <f t="shared" si="175"/>
        <v>0</v>
      </c>
      <c r="BS1225" s="174"/>
      <c r="BT1225" s="174"/>
      <c r="BU1225" s="174"/>
      <c r="BV1225" s="174"/>
      <c r="BW1225" s="174"/>
      <c r="BX1225" s="174"/>
      <c r="BY1225" s="174"/>
      <c r="BZ1225" s="174"/>
      <c r="CA1225" s="174"/>
      <c r="CB1225" s="174"/>
      <c r="CC1225" s="177"/>
      <c r="CD1225" s="75"/>
    </row>
    <row r="1226" spans="2:82" ht="24.95" customHeight="1">
      <c r="B1226" s="366">
        <f>'③原紙（経理）'!B1226:C1226</f>
        <v>0</v>
      </c>
      <c r="C1226" s="367"/>
      <c r="D1226" s="368">
        <f>'③原紙（経理）'!D1226:P1226</f>
        <v>0</v>
      </c>
      <c r="E1226" s="369"/>
      <c r="F1226" s="369"/>
      <c r="G1226" s="369"/>
      <c r="H1226" s="369"/>
      <c r="I1226" s="369"/>
      <c r="J1226" s="369"/>
      <c r="K1226" s="369"/>
      <c r="L1226" s="369"/>
      <c r="M1226" s="369"/>
      <c r="N1226" s="369"/>
      <c r="O1226" s="369"/>
      <c r="P1226" s="370"/>
      <c r="Q1226" s="182">
        <f>'③原紙（経理）'!Q1226:U1226</f>
        <v>0</v>
      </c>
      <c r="R1226" s="183"/>
      <c r="S1226" s="183"/>
      <c r="T1226" s="183"/>
      <c r="U1226" s="184"/>
      <c r="V1226" s="186">
        <f>'③原紙（経理）'!V1226:W1226</f>
        <v>0</v>
      </c>
      <c r="W1226" s="371"/>
      <c r="X1226" s="372">
        <f>'③原紙（経理）'!X1226:AD1226</f>
        <v>0</v>
      </c>
      <c r="Y1226" s="373"/>
      <c r="Z1226" s="373"/>
      <c r="AA1226" s="373"/>
      <c r="AB1226" s="373"/>
      <c r="AC1226" s="373"/>
      <c r="AD1226" s="374"/>
      <c r="AE1226" s="173">
        <f t="shared" si="172"/>
        <v>0</v>
      </c>
      <c r="AF1226" s="174"/>
      <c r="AG1226" s="174"/>
      <c r="AH1226" s="174"/>
      <c r="AI1226" s="174"/>
      <c r="AJ1226" s="174"/>
      <c r="AK1226" s="174"/>
      <c r="AL1226" s="174"/>
      <c r="AM1226" s="175"/>
      <c r="AN1226" s="375">
        <f>'③原紙（経理）'!AN1226:AP1226</f>
        <v>0</v>
      </c>
      <c r="AO1226" s="376"/>
      <c r="AP1226" s="371"/>
      <c r="AQ1226" s="190">
        <f t="shared" si="173"/>
        <v>0</v>
      </c>
      <c r="AR1226" s="191"/>
      <c r="AS1226" s="191"/>
      <c r="AT1226" s="191"/>
      <c r="AU1226" s="191"/>
      <c r="AV1226" s="191"/>
      <c r="AW1226" s="191"/>
      <c r="AX1226" s="191"/>
      <c r="AY1226" s="191"/>
      <c r="AZ1226" s="191"/>
      <c r="BA1226" s="191"/>
      <c r="BB1226" s="192"/>
      <c r="BC1226" s="375">
        <f>'③原紙（経理）'!BC1226:BE1226</f>
        <v>0</v>
      </c>
      <c r="BD1226" s="376"/>
      <c r="BE1226" s="371"/>
      <c r="BF1226" s="173">
        <f t="shared" si="174"/>
        <v>0</v>
      </c>
      <c r="BG1226" s="174"/>
      <c r="BH1226" s="174"/>
      <c r="BI1226" s="174"/>
      <c r="BJ1226" s="174"/>
      <c r="BK1226" s="174"/>
      <c r="BL1226" s="174"/>
      <c r="BM1226" s="174"/>
      <c r="BN1226" s="174"/>
      <c r="BO1226" s="174"/>
      <c r="BP1226" s="174"/>
      <c r="BQ1226" s="175"/>
      <c r="BR1226" s="176">
        <f t="shared" si="175"/>
        <v>0</v>
      </c>
      <c r="BS1226" s="174"/>
      <c r="BT1226" s="174"/>
      <c r="BU1226" s="174"/>
      <c r="BV1226" s="174"/>
      <c r="BW1226" s="174"/>
      <c r="BX1226" s="174"/>
      <c r="BY1226" s="174"/>
      <c r="BZ1226" s="174"/>
      <c r="CA1226" s="174"/>
      <c r="CB1226" s="174"/>
      <c r="CC1226" s="177"/>
      <c r="CD1226" s="75"/>
    </row>
    <row r="1227" spans="2:82" ht="24.95" customHeight="1">
      <c r="B1227" s="366">
        <f>'③原紙（経理）'!B1227:C1227</f>
        <v>0</v>
      </c>
      <c r="C1227" s="367"/>
      <c r="D1227" s="368">
        <f>'③原紙（経理）'!D1227:P1227</f>
        <v>0</v>
      </c>
      <c r="E1227" s="369"/>
      <c r="F1227" s="369"/>
      <c r="G1227" s="369"/>
      <c r="H1227" s="369"/>
      <c r="I1227" s="369"/>
      <c r="J1227" s="369"/>
      <c r="K1227" s="369"/>
      <c r="L1227" s="369"/>
      <c r="M1227" s="369"/>
      <c r="N1227" s="369"/>
      <c r="O1227" s="369"/>
      <c r="P1227" s="370"/>
      <c r="Q1227" s="182">
        <f>'③原紙（経理）'!Q1227:U1227</f>
        <v>0</v>
      </c>
      <c r="R1227" s="183"/>
      <c r="S1227" s="183"/>
      <c r="T1227" s="183"/>
      <c r="U1227" s="184"/>
      <c r="V1227" s="186">
        <f>'③原紙（経理）'!V1227:W1227</f>
        <v>0</v>
      </c>
      <c r="W1227" s="371"/>
      <c r="X1227" s="372">
        <f>'③原紙（経理）'!X1227:AD1227</f>
        <v>0</v>
      </c>
      <c r="Y1227" s="373"/>
      <c r="Z1227" s="373"/>
      <c r="AA1227" s="373"/>
      <c r="AB1227" s="373"/>
      <c r="AC1227" s="373"/>
      <c r="AD1227" s="374"/>
      <c r="AE1227" s="173">
        <f t="shared" si="172"/>
        <v>0</v>
      </c>
      <c r="AF1227" s="174"/>
      <c r="AG1227" s="174"/>
      <c r="AH1227" s="174"/>
      <c r="AI1227" s="174"/>
      <c r="AJ1227" s="174"/>
      <c r="AK1227" s="174"/>
      <c r="AL1227" s="174"/>
      <c r="AM1227" s="175"/>
      <c r="AN1227" s="375">
        <f>'③原紙（経理）'!AN1227:AP1227</f>
        <v>0</v>
      </c>
      <c r="AO1227" s="376"/>
      <c r="AP1227" s="371"/>
      <c r="AQ1227" s="190">
        <f t="shared" si="173"/>
        <v>0</v>
      </c>
      <c r="AR1227" s="191"/>
      <c r="AS1227" s="191"/>
      <c r="AT1227" s="191"/>
      <c r="AU1227" s="191"/>
      <c r="AV1227" s="191"/>
      <c r="AW1227" s="191"/>
      <c r="AX1227" s="191"/>
      <c r="AY1227" s="191"/>
      <c r="AZ1227" s="191"/>
      <c r="BA1227" s="191"/>
      <c r="BB1227" s="192"/>
      <c r="BC1227" s="375">
        <f>'③原紙（経理）'!BC1227:BE1227</f>
        <v>0</v>
      </c>
      <c r="BD1227" s="376"/>
      <c r="BE1227" s="371"/>
      <c r="BF1227" s="173">
        <f t="shared" si="174"/>
        <v>0</v>
      </c>
      <c r="BG1227" s="174"/>
      <c r="BH1227" s="174"/>
      <c r="BI1227" s="174"/>
      <c r="BJ1227" s="174"/>
      <c r="BK1227" s="174"/>
      <c r="BL1227" s="174"/>
      <c r="BM1227" s="174"/>
      <c r="BN1227" s="174"/>
      <c r="BO1227" s="174"/>
      <c r="BP1227" s="174"/>
      <c r="BQ1227" s="175"/>
      <c r="BR1227" s="176">
        <f t="shared" si="175"/>
        <v>0</v>
      </c>
      <c r="BS1227" s="174"/>
      <c r="BT1227" s="174"/>
      <c r="BU1227" s="174"/>
      <c r="BV1227" s="174"/>
      <c r="BW1227" s="174"/>
      <c r="BX1227" s="174"/>
      <c r="BY1227" s="174"/>
      <c r="BZ1227" s="174"/>
      <c r="CA1227" s="174"/>
      <c r="CB1227" s="174"/>
      <c r="CC1227" s="177"/>
      <c r="CD1227" s="75"/>
    </row>
    <row r="1228" spans="2:82" ht="24.95" customHeight="1">
      <c r="B1228" s="366">
        <f>'③原紙（経理）'!B1228:C1228</f>
        <v>0</v>
      </c>
      <c r="C1228" s="367"/>
      <c r="D1228" s="368">
        <f>'③原紙（経理）'!D1228:P1228</f>
        <v>0</v>
      </c>
      <c r="E1228" s="369"/>
      <c r="F1228" s="369"/>
      <c r="G1228" s="369"/>
      <c r="H1228" s="369"/>
      <c r="I1228" s="369"/>
      <c r="J1228" s="369"/>
      <c r="K1228" s="369"/>
      <c r="L1228" s="369"/>
      <c r="M1228" s="369"/>
      <c r="N1228" s="369"/>
      <c r="O1228" s="369"/>
      <c r="P1228" s="370"/>
      <c r="Q1228" s="182">
        <f>'③原紙（経理）'!Q1228:U1228</f>
        <v>0</v>
      </c>
      <c r="R1228" s="183"/>
      <c r="S1228" s="183"/>
      <c r="T1228" s="183"/>
      <c r="U1228" s="184"/>
      <c r="V1228" s="186">
        <f>'③原紙（経理）'!V1228:W1228</f>
        <v>0</v>
      </c>
      <c r="W1228" s="371"/>
      <c r="X1228" s="372">
        <f>'③原紙（経理）'!X1228:AD1228</f>
        <v>0</v>
      </c>
      <c r="Y1228" s="373"/>
      <c r="Z1228" s="373"/>
      <c r="AA1228" s="373"/>
      <c r="AB1228" s="373"/>
      <c r="AC1228" s="373"/>
      <c r="AD1228" s="374"/>
      <c r="AE1228" s="173">
        <f t="shared" si="172"/>
        <v>0</v>
      </c>
      <c r="AF1228" s="174"/>
      <c r="AG1228" s="174"/>
      <c r="AH1228" s="174"/>
      <c r="AI1228" s="174"/>
      <c r="AJ1228" s="174"/>
      <c r="AK1228" s="174"/>
      <c r="AL1228" s="174"/>
      <c r="AM1228" s="175"/>
      <c r="AN1228" s="375">
        <f>'③原紙（経理）'!AN1228:AP1228</f>
        <v>0</v>
      </c>
      <c r="AO1228" s="376"/>
      <c r="AP1228" s="371"/>
      <c r="AQ1228" s="377">
        <f t="shared" si="173"/>
        <v>0</v>
      </c>
      <c r="AR1228" s="378"/>
      <c r="AS1228" s="378"/>
      <c r="AT1228" s="378"/>
      <c r="AU1228" s="378"/>
      <c r="AV1228" s="378"/>
      <c r="AW1228" s="378"/>
      <c r="AX1228" s="378"/>
      <c r="AY1228" s="378"/>
      <c r="AZ1228" s="378"/>
      <c r="BA1228" s="378"/>
      <c r="BB1228" s="379"/>
      <c r="BC1228" s="375">
        <f>'③原紙（経理）'!BC1228:BE1228</f>
        <v>0</v>
      </c>
      <c r="BD1228" s="376"/>
      <c r="BE1228" s="371"/>
      <c r="BF1228" s="361">
        <f t="shared" si="174"/>
        <v>0</v>
      </c>
      <c r="BG1228" s="362"/>
      <c r="BH1228" s="362"/>
      <c r="BI1228" s="362"/>
      <c r="BJ1228" s="362"/>
      <c r="BK1228" s="362"/>
      <c r="BL1228" s="362"/>
      <c r="BM1228" s="362"/>
      <c r="BN1228" s="362"/>
      <c r="BO1228" s="362"/>
      <c r="BP1228" s="362"/>
      <c r="BQ1228" s="363"/>
      <c r="BR1228" s="364">
        <f t="shared" si="175"/>
        <v>0</v>
      </c>
      <c r="BS1228" s="362"/>
      <c r="BT1228" s="362"/>
      <c r="BU1228" s="362"/>
      <c r="BV1228" s="362"/>
      <c r="BW1228" s="362"/>
      <c r="BX1228" s="362"/>
      <c r="BY1228" s="362"/>
      <c r="BZ1228" s="362"/>
      <c r="CA1228" s="362"/>
      <c r="CB1228" s="362"/>
      <c r="CC1228" s="365"/>
      <c r="CD1228" s="75"/>
    </row>
    <row r="1229" spans="2:82" ht="24.95" customHeight="1" thickBot="1">
      <c r="B1229" s="196"/>
      <c r="C1229" s="197"/>
      <c r="D1229" s="198" t="s">
        <v>49</v>
      </c>
      <c r="E1229" s="199"/>
      <c r="F1229" s="199"/>
      <c r="G1229" s="199"/>
      <c r="H1229" s="199"/>
      <c r="I1229" s="199"/>
      <c r="J1229" s="199"/>
      <c r="K1229" s="199"/>
      <c r="L1229" s="199"/>
      <c r="M1229" s="199"/>
      <c r="N1229" s="199"/>
      <c r="O1229" s="199"/>
      <c r="P1229" s="200"/>
      <c r="Q1229" s="201"/>
      <c r="R1229" s="202"/>
      <c r="S1229" s="202"/>
      <c r="T1229" s="202"/>
      <c r="U1229" s="203"/>
      <c r="V1229" s="198"/>
      <c r="W1229" s="197"/>
      <c r="X1229" s="204"/>
      <c r="Y1229" s="205"/>
      <c r="Z1229" s="205"/>
      <c r="AA1229" s="205"/>
      <c r="AB1229" s="205"/>
      <c r="AC1229" s="205"/>
      <c r="AD1229" s="206"/>
      <c r="AE1229" s="204">
        <f>SUM(AE1220:AM1228)</f>
        <v>0</v>
      </c>
      <c r="AF1229" s="205"/>
      <c r="AG1229" s="205"/>
      <c r="AH1229" s="205"/>
      <c r="AI1229" s="205"/>
      <c r="AJ1229" s="205"/>
      <c r="AK1229" s="205"/>
      <c r="AL1229" s="205"/>
      <c r="AM1229" s="207"/>
      <c r="AN1229" s="208"/>
      <c r="AO1229" s="205"/>
      <c r="AP1229" s="206"/>
      <c r="AQ1229" s="204">
        <f>SUM(AQ1220:BB1228)</f>
        <v>0</v>
      </c>
      <c r="AR1229" s="205"/>
      <c r="AS1229" s="205"/>
      <c r="AT1229" s="205"/>
      <c r="AU1229" s="205"/>
      <c r="AV1229" s="205"/>
      <c r="AW1229" s="205"/>
      <c r="AX1229" s="205"/>
      <c r="AY1229" s="205"/>
      <c r="AZ1229" s="205"/>
      <c r="BA1229" s="205"/>
      <c r="BB1229" s="207"/>
      <c r="BC1229" s="208"/>
      <c r="BD1229" s="205"/>
      <c r="BE1229" s="206"/>
      <c r="BF1229" s="204">
        <f>SUM(BF1220:BQ1228)</f>
        <v>0</v>
      </c>
      <c r="BG1229" s="205"/>
      <c r="BH1229" s="205"/>
      <c r="BI1229" s="205"/>
      <c r="BJ1229" s="205"/>
      <c r="BK1229" s="205"/>
      <c r="BL1229" s="205"/>
      <c r="BM1229" s="205"/>
      <c r="BN1229" s="205"/>
      <c r="BO1229" s="205"/>
      <c r="BP1229" s="205"/>
      <c r="BQ1229" s="207"/>
      <c r="BR1229" s="208">
        <f>AE1229-AQ1229-BF1229</f>
        <v>0</v>
      </c>
      <c r="BS1229" s="205"/>
      <c r="BT1229" s="205"/>
      <c r="BU1229" s="205"/>
      <c r="BV1229" s="205"/>
      <c r="BW1229" s="205"/>
      <c r="BX1229" s="205"/>
      <c r="BY1229" s="205"/>
      <c r="BZ1229" s="205"/>
      <c r="CA1229" s="205"/>
      <c r="CB1229" s="205"/>
      <c r="CC1229" s="209"/>
      <c r="CD1229" s="75"/>
    </row>
    <row r="1230" spans="2:82" ht="15" customHeight="1">
      <c r="B1230" s="232" t="s">
        <v>72</v>
      </c>
      <c r="C1230" s="233"/>
      <c r="D1230" s="233"/>
      <c r="E1230" s="233"/>
      <c r="F1230" s="233"/>
      <c r="G1230" s="233"/>
      <c r="H1230" s="233"/>
      <c r="I1230" s="233"/>
      <c r="J1230" s="233"/>
      <c r="K1230" s="233"/>
      <c r="L1230" s="233"/>
      <c r="M1230" s="233"/>
      <c r="N1230" s="233"/>
      <c r="O1230" s="233"/>
      <c r="P1230" s="234" t="s">
        <v>28</v>
      </c>
      <c r="Q1230" s="235"/>
      <c r="R1230" s="235"/>
      <c r="S1230" s="235"/>
      <c r="T1230" s="235"/>
      <c r="U1230" s="236"/>
      <c r="V1230" s="392" t="s">
        <v>29</v>
      </c>
      <c r="W1230" s="392"/>
      <c r="X1230" s="392"/>
      <c r="Y1230" s="392"/>
      <c r="Z1230" s="392"/>
      <c r="AA1230" s="392"/>
      <c r="AB1230" s="392" t="s">
        <v>101</v>
      </c>
      <c r="AC1230" s="392"/>
      <c r="AD1230" s="392"/>
      <c r="AE1230" s="392"/>
      <c r="AF1230" s="392"/>
      <c r="AG1230" s="392"/>
      <c r="AH1230" s="392" t="s">
        <v>30</v>
      </c>
      <c r="AI1230" s="392"/>
      <c r="AJ1230" s="392"/>
      <c r="AK1230" s="392"/>
      <c r="AL1230" s="392"/>
      <c r="AM1230" s="392"/>
      <c r="AN1230" s="392"/>
      <c r="AO1230" s="392"/>
      <c r="AP1230" s="392"/>
      <c r="AQ1230" s="392"/>
      <c r="AR1230" s="392"/>
      <c r="AS1230" s="234"/>
      <c r="AT1230" s="395" t="s">
        <v>100</v>
      </c>
      <c r="AU1230" s="385"/>
      <c r="AV1230" s="385"/>
      <c r="AW1230" s="385"/>
      <c r="AX1230" s="385"/>
      <c r="AY1230" s="385"/>
      <c r="AZ1230" s="385"/>
      <c r="BA1230" s="385"/>
      <c r="BB1230" s="385"/>
      <c r="BC1230" s="385"/>
      <c r="BD1230" s="385"/>
      <c r="BE1230" s="385"/>
      <c r="BF1230" s="385"/>
      <c r="BG1230" s="385"/>
      <c r="BH1230" s="385"/>
      <c r="BI1230" s="385"/>
      <c r="BJ1230" s="385"/>
      <c r="BK1230" s="385"/>
      <c r="BL1230" s="385"/>
      <c r="BM1230" s="385"/>
      <c r="BN1230" s="385"/>
      <c r="BO1230" s="385"/>
      <c r="BP1230" s="385"/>
      <c r="BQ1230" s="385"/>
      <c r="BR1230" s="385"/>
      <c r="BS1230" s="385"/>
      <c r="BT1230" s="385"/>
      <c r="BU1230" s="385"/>
      <c r="BV1230" s="385"/>
      <c r="BW1230" s="385"/>
      <c r="BX1230" s="385"/>
      <c r="BY1230" s="385"/>
      <c r="BZ1230" s="385"/>
      <c r="CA1230" s="385"/>
      <c r="CB1230" s="385"/>
      <c r="CC1230" s="386"/>
      <c r="CD1230" s="46"/>
    </row>
    <row r="1231" spans="2:82" ht="45" customHeight="1">
      <c r="B1231" s="237" t="s">
        <v>27</v>
      </c>
      <c r="C1231" s="238"/>
      <c r="D1231" s="238"/>
      <c r="E1231" s="238"/>
      <c r="F1231" s="238"/>
      <c r="G1231" s="238"/>
      <c r="H1231" s="238"/>
      <c r="I1231" s="238"/>
      <c r="J1231" s="238"/>
      <c r="K1231" s="238"/>
      <c r="L1231" s="238"/>
      <c r="M1231" s="238"/>
      <c r="N1231" s="238"/>
      <c r="O1231" s="238"/>
      <c r="P1231" s="384"/>
      <c r="Q1231" s="238"/>
      <c r="R1231" s="238"/>
      <c r="S1231" s="238"/>
      <c r="T1231" s="238"/>
      <c r="U1231" s="239"/>
      <c r="V1231" s="393"/>
      <c r="W1231" s="393"/>
      <c r="X1231" s="393"/>
      <c r="Y1231" s="393"/>
      <c r="Z1231" s="393"/>
      <c r="AA1231" s="393"/>
      <c r="AB1231" s="393"/>
      <c r="AC1231" s="393"/>
      <c r="AD1231" s="393"/>
      <c r="AE1231" s="393"/>
      <c r="AF1231" s="393"/>
      <c r="AG1231" s="393"/>
      <c r="AH1231" s="394"/>
      <c r="AI1231" s="394"/>
      <c r="AJ1231" s="394"/>
      <c r="AK1231" s="394"/>
      <c r="AL1231" s="394"/>
      <c r="AM1231" s="394"/>
      <c r="AN1231" s="393"/>
      <c r="AO1231" s="393"/>
      <c r="AP1231" s="393"/>
      <c r="AQ1231" s="393"/>
      <c r="AR1231" s="393"/>
      <c r="AS1231" s="167"/>
      <c r="AT1231" s="396"/>
      <c r="AU1231" s="387"/>
      <c r="AV1231" s="387"/>
      <c r="AW1231" s="387"/>
      <c r="AX1231" s="387"/>
      <c r="AY1231" s="387"/>
      <c r="AZ1231" s="387"/>
      <c r="BA1231" s="387"/>
      <c r="BB1231" s="387"/>
      <c r="BC1231" s="387"/>
      <c r="BD1231" s="387"/>
      <c r="BE1231" s="387"/>
      <c r="BF1231" s="387"/>
      <c r="BG1231" s="387"/>
      <c r="BH1231" s="387"/>
      <c r="BI1231" s="387"/>
      <c r="BJ1231" s="387"/>
      <c r="BK1231" s="387"/>
      <c r="BL1231" s="387"/>
      <c r="BM1231" s="387"/>
      <c r="BN1231" s="387"/>
      <c r="BO1231" s="387"/>
      <c r="BP1231" s="387"/>
      <c r="BQ1231" s="387"/>
      <c r="BR1231" s="387"/>
      <c r="BS1231" s="387"/>
      <c r="BT1231" s="387"/>
      <c r="BU1231" s="387"/>
      <c r="BV1231" s="387"/>
      <c r="BW1231" s="387"/>
      <c r="BX1231" s="387"/>
      <c r="BY1231" s="387"/>
      <c r="BZ1231" s="387"/>
      <c r="CA1231" s="387"/>
      <c r="CB1231" s="387"/>
      <c r="CC1231" s="388"/>
      <c r="CD1231" s="46"/>
    </row>
    <row r="1232" spans="2:82" ht="27" customHeight="1" thickBot="1">
      <c r="B1232" s="225" t="s">
        <v>24</v>
      </c>
      <c r="C1232" s="226"/>
      <c r="D1232" s="226"/>
      <c r="E1232" s="226"/>
      <c r="F1232" s="226"/>
      <c r="G1232" s="226"/>
      <c r="H1232" s="226"/>
      <c r="I1232" s="226"/>
      <c r="J1232" s="226"/>
      <c r="K1232" s="226"/>
      <c r="L1232" s="226"/>
      <c r="M1232" s="226"/>
      <c r="N1232" s="226"/>
      <c r="O1232" s="226"/>
      <c r="P1232" s="226"/>
      <c r="Q1232" s="226"/>
      <c r="R1232" s="226"/>
      <c r="S1232" s="226"/>
      <c r="T1232" s="226"/>
      <c r="U1232" s="226"/>
      <c r="V1232" s="226"/>
      <c r="W1232" s="226"/>
      <c r="X1232" s="226"/>
      <c r="Y1232" s="226"/>
      <c r="Z1232" s="226"/>
      <c r="AA1232" s="226"/>
      <c r="AB1232" s="226"/>
      <c r="AC1232" s="226"/>
      <c r="AD1232" s="226"/>
      <c r="AE1232" s="226"/>
      <c r="AF1232" s="227"/>
      <c r="AG1232" s="228" t="s">
        <v>25</v>
      </c>
      <c r="AH1232" s="229"/>
      <c r="AI1232" s="229"/>
      <c r="AJ1232" s="229"/>
      <c r="AK1232" s="229"/>
      <c r="AL1232" s="229"/>
      <c r="AM1232" s="229"/>
      <c r="AN1232" s="229"/>
      <c r="AO1232" s="229"/>
      <c r="AP1232" s="229"/>
      <c r="AQ1232" s="229"/>
      <c r="AR1232" s="229"/>
      <c r="AS1232" s="229"/>
      <c r="AT1232" s="229"/>
      <c r="AU1232" s="229"/>
      <c r="AV1232" s="229"/>
      <c r="AW1232" s="229"/>
      <c r="AX1232" s="229"/>
      <c r="AY1232" s="229"/>
      <c r="AZ1232" s="229"/>
      <c r="BA1232" s="229"/>
      <c r="BB1232" s="230"/>
      <c r="BC1232" s="228" t="s">
        <v>26</v>
      </c>
      <c r="BD1232" s="229"/>
      <c r="BE1232" s="229"/>
      <c r="BF1232" s="229"/>
      <c r="BG1232" s="229"/>
      <c r="BH1232" s="229"/>
      <c r="BI1232" s="229"/>
      <c r="BJ1232" s="229"/>
      <c r="BK1232" s="229"/>
      <c r="BL1232" s="229"/>
      <c r="BM1232" s="229"/>
      <c r="BN1232" s="229"/>
      <c r="BO1232" s="229"/>
      <c r="BP1232" s="229"/>
      <c r="BQ1232" s="229"/>
      <c r="BR1232" s="229"/>
      <c r="BS1232" s="229"/>
      <c r="BT1232" s="229"/>
      <c r="BU1232" s="229"/>
      <c r="BV1232" s="229"/>
      <c r="BW1232" s="229"/>
      <c r="BX1232" s="229"/>
      <c r="BY1232" s="229"/>
      <c r="BZ1232" s="229"/>
      <c r="CA1232" s="229"/>
      <c r="CB1232" s="229"/>
      <c r="CC1232" s="231"/>
      <c r="CD1232" s="47"/>
    </row>
    <row r="1233" spans="2:82" ht="15.95" customHeight="1">
      <c r="AC1233" s="100" t="s">
        <v>98</v>
      </c>
      <c r="AD1233" s="100"/>
      <c r="AE1233" s="100"/>
      <c r="AF1233" s="100"/>
      <c r="AG1233" s="100"/>
      <c r="AH1233" s="100"/>
      <c r="AI1233" s="100"/>
      <c r="AJ1233" s="100"/>
      <c r="AK1233" s="100"/>
      <c r="AL1233" s="100"/>
      <c r="AM1233" s="100"/>
      <c r="AN1233" s="100"/>
      <c r="AO1233" s="100"/>
      <c r="AP1233" s="100"/>
      <c r="AQ1233" s="100"/>
      <c r="AR1233" s="100"/>
      <c r="AS1233" s="100"/>
      <c r="AT1233" s="100"/>
      <c r="AU1233" s="100"/>
      <c r="AV1233" s="100"/>
      <c r="AW1233" s="100"/>
      <c r="AX1233" s="100"/>
      <c r="AY1233" s="58"/>
      <c r="BN1233" s="102">
        <f>'③原紙（経理）'!BN1233:BP1233</f>
        <v>0</v>
      </c>
      <c r="BO1233" s="102"/>
      <c r="BP1233" s="102"/>
      <c r="BQ1233" s="5" t="s">
        <v>42</v>
      </c>
      <c r="BR1233" s="5"/>
      <c r="BS1233" s="5"/>
      <c r="BT1233" s="5"/>
      <c r="BU1233" s="5"/>
      <c r="BV1233" s="88">
        <v>45</v>
      </c>
      <c r="BW1233" s="88"/>
      <c r="BX1233" s="88"/>
      <c r="BY1233" s="5" t="s">
        <v>41</v>
      </c>
      <c r="BZ1233" s="5"/>
      <c r="CA1233" s="5"/>
    </row>
    <row r="1234" spans="2:82" ht="15.75" customHeight="1">
      <c r="B1234" s="4"/>
      <c r="C1234" s="4"/>
      <c r="D1234" s="4"/>
      <c r="E1234" s="4"/>
      <c r="F1234" s="4"/>
      <c r="G1234" s="4"/>
      <c r="H1234" s="4"/>
      <c r="I1234" s="4"/>
      <c r="J1234" s="4"/>
      <c r="K1234" s="4"/>
      <c r="L1234" s="4"/>
      <c r="M1234" s="4"/>
      <c r="N1234" s="4"/>
      <c r="O1234" s="4"/>
      <c r="P1234" s="4"/>
      <c r="Q1234" s="4"/>
      <c r="R1234" s="4"/>
      <c r="S1234" s="4"/>
      <c r="T1234" s="4"/>
      <c r="U1234" s="4"/>
      <c r="V1234" s="4"/>
      <c r="W1234" s="4"/>
      <c r="X1234" s="4"/>
      <c r="Y1234" s="4"/>
      <c r="Z1234" s="4"/>
      <c r="AA1234" s="4"/>
      <c r="AB1234" s="4"/>
      <c r="AC1234" s="100"/>
      <c r="AD1234" s="100"/>
      <c r="AE1234" s="100"/>
      <c r="AF1234" s="100"/>
      <c r="AG1234" s="100"/>
      <c r="AH1234" s="100"/>
      <c r="AI1234" s="100"/>
      <c r="AJ1234" s="100"/>
      <c r="AK1234" s="100"/>
      <c r="AL1234" s="100"/>
      <c r="AM1234" s="100"/>
      <c r="AN1234" s="100"/>
      <c r="AO1234" s="100"/>
      <c r="AP1234" s="100"/>
      <c r="AQ1234" s="100"/>
      <c r="AR1234" s="100"/>
      <c r="AS1234" s="100"/>
      <c r="AT1234" s="100"/>
      <c r="AU1234" s="100"/>
      <c r="AV1234" s="100"/>
      <c r="AW1234" s="100"/>
      <c r="AX1234" s="100"/>
      <c r="AY1234" s="58"/>
      <c r="AZ1234" s="4"/>
      <c r="BA1234" s="4"/>
      <c r="BB1234" s="4"/>
      <c r="BC1234" s="4"/>
      <c r="BD1234" s="4"/>
      <c r="BE1234" s="4"/>
      <c r="BF1234" s="4"/>
      <c r="BG1234" s="4"/>
      <c r="BH1234" s="4"/>
      <c r="BI1234" s="4"/>
      <c r="BJ1234" s="4"/>
      <c r="BK1234" s="5" t="s">
        <v>4</v>
      </c>
      <c r="BN1234" s="102">
        <f>'③原紙（経理）'!BN1234:BO1234</f>
        <v>0</v>
      </c>
      <c r="BO1234" s="102"/>
      <c r="BP1234" s="88" t="s">
        <v>3</v>
      </c>
      <c r="BQ1234" s="88"/>
      <c r="BR1234" s="102">
        <f>'③原紙（経理）'!BR1234:BS1234</f>
        <v>0</v>
      </c>
      <c r="BS1234" s="102"/>
      <c r="BT1234" s="102">
        <f>'③原紙（経理）'!BT1234:BU1234</f>
        <v>0</v>
      </c>
      <c r="BU1234" s="102"/>
      <c r="BV1234" s="88" t="s">
        <v>2</v>
      </c>
      <c r="BW1234" s="88"/>
      <c r="BX1234" s="102">
        <f>'③原紙（経理）'!BX1234:BY1234</f>
        <v>0</v>
      </c>
      <c r="BY1234" s="102"/>
      <c r="BZ1234" s="102">
        <f>'③原紙（経理）'!BZ1234:CA1234</f>
        <v>0</v>
      </c>
      <c r="CA1234" s="102"/>
      <c r="CB1234" s="88" t="s">
        <v>1</v>
      </c>
      <c r="CC1234" s="88"/>
      <c r="CD1234" s="39"/>
    </row>
    <row r="1235" spans="2:82" ht="15.75" customHeight="1" thickBot="1">
      <c r="B1235" s="4"/>
      <c r="C1235" s="4"/>
      <c r="D1235" s="4"/>
      <c r="E1235" s="4"/>
      <c r="F1235" s="4"/>
      <c r="G1235" s="4"/>
      <c r="H1235" s="4"/>
      <c r="I1235" s="4"/>
      <c r="J1235" s="4"/>
      <c r="K1235" s="4"/>
      <c r="L1235" s="4"/>
      <c r="M1235" s="4"/>
      <c r="N1235" s="4"/>
      <c r="O1235" s="4"/>
      <c r="P1235" s="4"/>
      <c r="Q1235" s="4"/>
      <c r="R1235" s="4"/>
      <c r="S1235" s="4"/>
      <c r="T1235" s="4"/>
      <c r="U1235" s="4"/>
      <c r="V1235" s="4"/>
      <c r="W1235" s="4"/>
      <c r="X1235" s="4"/>
      <c r="Y1235" s="4"/>
      <c r="Z1235" s="4"/>
      <c r="AA1235" s="4"/>
      <c r="AB1235" s="4"/>
      <c r="AC1235" s="101"/>
      <c r="AD1235" s="101"/>
      <c r="AE1235" s="101"/>
      <c r="AF1235" s="101"/>
      <c r="AG1235" s="101"/>
      <c r="AH1235" s="101"/>
      <c r="AI1235" s="101"/>
      <c r="AJ1235" s="101"/>
      <c r="AK1235" s="101"/>
      <c r="AL1235" s="101"/>
      <c r="AM1235" s="101"/>
      <c r="AN1235" s="101"/>
      <c r="AO1235" s="101"/>
      <c r="AP1235" s="101"/>
      <c r="AQ1235" s="101"/>
      <c r="AR1235" s="101"/>
      <c r="AS1235" s="101"/>
      <c r="AT1235" s="101"/>
      <c r="AU1235" s="101"/>
      <c r="AV1235" s="101"/>
      <c r="AW1235" s="101"/>
      <c r="AX1235" s="101"/>
      <c r="AY1235" s="58"/>
      <c r="AZ1235" s="4"/>
      <c r="BA1235" s="4"/>
      <c r="BB1235" s="4"/>
      <c r="BC1235" s="4"/>
      <c r="BD1235" s="4"/>
      <c r="BE1235" s="4"/>
      <c r="BF1235" s="4"/>
      <c r="BG1235" s="4"/>
      <c r="BH1235" s="4"/>
      <c r="BI1235" s="4"/>
      <c r="BJ1235" s="4"/>
      <c r="BN1235" s="42"/>
      <c r="BO1235" s="42"/>
      <c r="BP1235" s="42"/>
      <c r="BQ1235" s="42"/>
      <c r="BR1235" s="42"/>
      <c r="BS1235" s="42"/>
      <c r="BT1235" s="42"/>
      <c r="BU1235" s="42"/>
      <c r="BV1235" s="42"/>
      <c r="BW1235" s="42"/>
      <c r="BX1235" s="42"/>
      <c r="BY1235" s="42"/>
      <c r="BZ1235" s="42"/>
      <c r="CA1235" s="42"/>
      <c r="CB1235" s="39"/>
      <c r="CC1235" s="39"/>
      <c r="CD1235" s="39"/>
    </row>
    <row r="1236" spans="2:82" ht="27" customHeight="1" thickTop="1">
      <c r="B1236" s="4"/>
      <c r="C1236" s="4"/>
      <c r="D1236" s="4"/>
      <c r="E1236" s="4"/>
      <c r="F1236" s="4"/>
      <c r="G1236" s="4"/>
      <c r="H1236" s="4"/>
      <c r="I1236" s="4"/>
      <c r="J1236" s="4"/>
      <c r="K1236" s="4"/>
      <c r="L1236" s="4"/>
      <c r="M1236" s="4"/>
      <c r="N1236" s="4"/>
      <c r="O1236" s="4"/>
      <c r="P1236" s="4"/>
      <c r="Q1236" s="4"/>
      <c r="R1236" s="4"/>
      <c r="S1236" s="4"/>
      <c r="T1236" s="4"/>
      <c r="U1236" s="4"/>
      <c r="V1236" s="4"/>
      <c r="W1236" s="4"/>
      <c r="X1236" s="4"/>
      <c r="Y1236" s="4"/>
      <c r="Z1236" s="4"/>
      <c r="AA1236" s="4"/>
      <c r="AB1236" s="4"/>
      <c r="AC1236" s="89" t="s">
        <v>0</v>
      </c>
      <c r="AD1236" s="89"/>
      <c r="AE1236" s="89"/>
      <c r="AF1236" s="89"/>
      <c r="AG1236" s="89"/>
      <c r="AH1236" s="89"/>
      <c r="AI1236" s="89"/>
      <c r="AJ1236" s="89"/>
      <c r="AK1236" s="89"/>
      <c r="AL1236" s="89"/>
      <c r="AM1236" s="89"/>
      <c r="AN1236" s="89"/>
      <c r="AO1236" s="89"/>
      <c r="AP1236" s="89"/>
      <c r="AQ1236" s="89"/>
      <c r="AR1236" s="89"/>
      <c r="AS1236" s="89"/>
      <c r="AT1236" s="89"/>
      <c r="AU1236" s="89"/>
      <c r="AV1236" s="89"/>
      <c r="AW1236" s="89"/>
      <c r="AX1236" s="89"/>
      <c r="AY1236" s="59"/>
      <c r="AZ1236" s="90" t="s">
        <v>75</v>
      </c>
      <c r="BA1236" s="91"/>
      <c r="BB1236" s="91"/>
      <c r="BC1236" s="91"/>
      <c r="BD1236" s="91"/>
      <c r="BE1236" s="91"/>
      <c r="BF1236" s="91"/>
      <c r="BG1236" s="91"/>
      <c r="BH1236" s="91"/>
      <c r="BI1236" s="91"/>
      <c r="BJ1236" s="91"/>
      <c r="BK1236" s="91"/>
      <c r="BL1236" s="91"/>
      <c r="BM1236" s="91"/>
      <c r="BN1236" s="91"/>
      <c r="BO1236" s="91"/>
      <c r="BP1236" s="91"/>
      <c r="BQ1236" s="91"/>
      <c r="BR1236" s="91"/>
      <c r="BS1236" s="91"/>
      <c r="BT1236" s="91"/>
      <c r="BU1236" s="91"/>
      <c r="BV1236" s="91"/>
      <c r="BW1236" s="91"/>
      <c r="BX1236" s="91"/>
      <c r="BY1236" s="91"/>
      <c r="BZ1236" s="91"/>
      <c r="CA1236" s="91"/>
      <c r="CB1236" s="91"/>
      <c r="CC1236" s="91"/>
      <c r="CD1236" s="92"/>
    </row>
    <row r="1237" spans="2:82" ht="27.75" customHeight="1" thickBot="1">
      <c r="C1237" s="1"/>
      <c r="D1237" s="1"/>
      <c r="E1237" s="2"/>
      <c r="F1237" s="2"/>
      <c r="G1237" s="2"/>
      <c r="I1237" s="3"/>
      <c r="J1237" s="2"/>
      <c r="K1237" s="2"/>
      <c r="L1237" s="2"/>
      <c r="M1237" s="15"/>
      <c r="N1237" s="15"/>
      <c r="O1237" s="15"/>
      <c r="P1237" s="15"/>
      <c r="Q1237" s="15"/>
      <c r="R1237" s="15"/>
      <c r="S1237" s="15"/>
      <c r="T1237" s="15"/>
      <c r="U1237" s="15"/>
      <c r="V1237" s="15"/>
      <c r="W1237" s="2"/>
      <c r="X1237" s="2"/>
      <c r="Y1237" s="11"/>
      <c r="Z1237" s="11"/>
      <c r="AA1237" s="11"/>
      <c r="AB1237" s="11"/>
      <c r="AC1237" s="93"/>
      <c r="AD1237" s="93"/>
      <c r="AE1237" s="93"/>
      <c r="AF1237" s="93"/>
      <c r="AG1237" s="93"/>
      <c r="AH1237" s="93"/>
      <c r="AI1237" s="93"/>
      <c r="AJ1237" s="93"/>
      <c r="AK1237" s="93"/>
      <c r="AL1237" s="93"/>
      <c r="AM1237" s="93"/>
      <c r="AN1237" s="93"/>
      <c r="AO1237" s="93"/>
      <c r="AP1237" s="93"/>
      <c r="AQ1237" s="93"/>
      <c r="AR1237" s="93"/>
      <c r="AS1237" s="93"/>
      <c r="AT1237" s="93"/>
      <c r="AU1237" s="93"/>
      <c r="AV1237" s="93"/>
      <c r="AW1237" s="93"/>
      <c r="AX1237" s="93"/>
      <c r="AY1237" s="94"/>
      <c r="AZ1237" s="95" t="str">
        <f>IF(①適格請求書発行事業者登録番号!$A$5="","?",①適格請求書発行事業者登録番号!$A$5)</f>
        <v>?</v>
      </c>
      <c r="BA1237" s="96"/>
      <c r="BB1237" s="97" t="str">
        <f>IF(①適格請求書発行事業者登録番号!$B$5="","?",①適格請求書発行事業者登録番号!$B$5)</f>
        <v>?</v>
      </c>
      <c r="BC1237" s="98"/>
      <c r="BD1237" s="57" t="s">
        <v>82</v>
      </c>
      <c r="BE1237" s="97" t="str">
        <f>IF(①適格請求書発行事業者登録番号!$D$5="","?",①適格請求書発行事業者登録番号!$D$5)</f>
        <v>?</v>
      </c>
      <c r="BF1237" s="98"/>
      <c r="BG1237" s="97" t="str">
        <f>IF(①適格請求書発行事業者登録番号!$E$5="","?",①適格請求書発行事業者登録番号!$E$5)</f>
        <v>?</v>
      </c>
      <c r="BH1237" s="98"/>
      <c r="BI1237" s="97" t="str">
        <f>IF(①適格請求書発行事業者登録番号!$F$5="","?",①適格請求書発行事業者登録番号!$F$5)</f>
        <v>?</v>
      </c>
      <c r="BJ1237" s="98"/>
      <c r="BK1237" s="97" t="str">
        <f>IF(①適格請求書発行事業者登録番号!$G$5="","?",①適格請求書発行事業者登録番号!$G$5)</f>
        <v>?</v>
      </c>
      <c r="BL1237" s="98"/>
      <c r="BM1237" s="57" t="s">
        <v>82</v>
      </c>
      <c r="BN1237" s="97" t="str">
        <f>IF(①適格請求書発行事業者登録番号!$I$5="","?",①適格請求書発行事業者登録番号!$I$5)</f>
        <v>?</v>
      </c>
      <c r="BO1237" s="98"/>
      <c r="BP1237" s="97" t="str">
        <f>IF(①適格請求書発行事業者登録番号!$J$5="","?",①適格請求書発行事業者登録番号!$J$5)</f>
        <v>?</v>
      </c>
      <c r="BQ1237" s="98"/>
      <c r="BR1237" s="97" t="str">
        <f>IF(①適格請求書発行事業者登録番号!$K$5="","?",①適格請求書発行事業者登録番号!$K$5)</f>
        <v>?</v>
      </c>
      <c r="BS1237" s="98"/>
      <c r="BT1237" s="97" t="str">
        <f>IF(①適格請求書発行事業者登録番号!$L$5="","?",①適格請求書発行事業者登録番号!$L$5)</f>
        <v>?</v>
      </c>
      <c r="BU1237" s="98"/>
      <c r="BV1237" s="57" t="s">
        <v>82</v>
      </c>
      <c r="BW1237" s="97" t="str">
        <f>IF(①適格請求書発行事業者登録番号!$N$5="","?",①適格請求書発行事業者登録番号!$N$5)</f>
        <v>?</v>
      </c>
      <c r="BX1237" s="98"/>
      <c r="BY1237" s="97" t="str">
        <f>IF(①適格請求書発行事業者登録番号!$O$5="","?",①適格請求書発行事業者登録番号!$O$5)</f>
        <v>?</v>
      </c>
      <c r="BZ1237" s="98"/>
      <c r="CA1237" s="97" t="str">
        <f>IF(①適格請求書発行事業者登録番号!$P$5="","?",①適格請求書発行事業者登録番号!$P$5)</f>
        <v>?</v>
      </c>
      <c r="CB1237" s="98"/>
      <c r="CC1237" s="97" t="str">
        <f>IF(①適格請求書発行事業者登録番号!$Q$5="","?",①適格請求書発行事業者登録番号!$Q$5)</f>
        <v>?</v>
      </c>
      <c r="CD1237" s="99"/>
    </row>
    <row r="1238" spans="2:82" ht="15" customHeight="1" thickBot="1">
      <c r="C1238" s="1"/>
      <c r="D1238" s="1"/>
      <c r="E1238" s="2"/>
      <c r="F1238" s="2"/>
      <c r="G1238" s="2"/>
      <c r="I1238" s="3"/>
      <c r="J1238" s="2"/>
      <c r="K1238" s="2"/>
      <c r="L1238" s="2"/>
      <c r="M1238" s="15"/>
      <c r="N1238" s="15"/>
      <c r="O1238" s="15"/>
      <c r="P1238" s="15"/>
      <c r="Q1238" s="15"/>
      <c r="R1238" s="15"/>
      <c r="S1238" s="15"/>
      <c r="T1238" s="15"/>
      <c r="U1238" s="15"/>
      <c r="V1238" s="15"/>
      <c r="W1238" s="2"/>
      <c r="X1238" s="2"/>
      <c r="Y1238" s="11"/>
      <c r="Z1238" s="11"/>
      <c r="AA1238" s="11"/>
      <c r="AB1238" s="11"/>
      <c r="AC1238" s="60"/>
      <c r="AD1238" s="60"/>
      <c r="AE1238" s="60"/>
      <c r="AF1238" s="60"/>
      <c r="AG1238" s="60"/>
      <c r="AH1238" s="60"/>
      <c r="AI1238" s="60"/>
      <c r="AJ1238" s="60"/>
      <c r="AK1238" s="60"/>
      <c r="AL1238" s="60"/>
      <c r="AM1238" s="60"/>
      <c r="AN1238" s="60"/>
      <c r="AO1238" s="60"/>
      <c r="AP1238" s="60"/>
      <c r="AQ1238" s="60"/>
      <c r="AR1238" s="60"/>
      <c r="AS1238" s="60"/>
      <c r="AT1238" s="60"/>
      <c r="AU1238" s="60"/>
      <c r="AV1238" s="60"/>
      <c r="AW1238" s="60"/>
      <c r="AX1238" s="60"/>
      <c r="AY1238" s="60"/>
      <c r="AZ1238" s="63"/>
      <c r="BA1238" s="63"/>
      <c r="BB1238" s="63"/>
      <c r="BC1238" s="63"/>
      <c r="BD1238" s="64"/>
      <c r="BE1238" s="63"/>
      <c r="BF1238" s="63"/>
      <c r="BG1238" s="63"/>
      <c r="BH1238" s="350"/>
      <c r="BI1238" s="350"/>
      <c r="BJ1238" s="66"/>
      <c r="BK1238" s="66"/>
      <c r="BL1238" s="351" t="s">
        <v>87</v>
      </c>
      <c r="BM1238" s="351"/>
      <c r="BN1238" s="352" t="str">
        <f>IF(②基本情報入力シート!$B$3=0,"基本情報シートを入力して下さい",②基本情報入力シート!$B$3)</f>
        <v>基本情報シートを入力して下さい</v>
      </c>
      <c r="BO1238" s="352"/>
      <c r="BP1238" s="352"/>
      <c r="BQ1238" s="352"/>
      <c r="BR1238" s="352"/>
      <c r="BS1238" s="352"/>
      <c r="BT1238" s="352"/>
      <c r="BU1238" s="352"/>
      <c r="BV1238" s="352"/>
      <c r="BW1238" s="352"/>
      <c r="BX1238" s="352"/>
      <c r="BY1238" s="352"/>
      <c r="BZ1238" s="352"/>
      <c r="CA1238" s="63"/>
      <c r="CB1238" s="63"/>
      <c r="CC1238" s="63"/>
      <c r="CD1238" s="63"/>
    </row>
    <row r="1239" spans="2:82" ht="24.95" customHeight="1">
      <c r="B1239" s="106" t="s">
        <v>18</v>
      </c>
      <c r="C1239" s="106"/>
      <c r="D1239" s="106"/>
      <c r="E1239" s="106"/>
      <c r="F1239" s="106"/>
      <c r="G1239" s="106"/>
      <c r="H1239" s="106"/>
      <c r="I1239" s="106"/>
      <c r="J1239" s="106"/>
      <c r="K1239" s="106"/>
      <c r="L1239" s="106"/>
      <c r="M1239" s="106"/>
      <c r="N1239" s="106"/>
      <c r="O1239" s="106"/>
      <c r="P1239" s="106"/>
      <c r="Q1239" s="106"/>
      <c r="R1239" s="106"/>
      <c r="S1239" s="106"/>
      <c r="T1239" s="106"/>
      <c r="U1239" s="106"/>
      <c r="V1239" s="106"/>
      <c r="W1239" s="106"/>
      <c r="X1239" s="106"/>
      <c r="Y1239" s="106"/>
      <c r="Z1239" s="106"/>
      <c r="AA1239" s="106"/>
      <c r="AB1239" s="106"/>
      <c r="AC1239" s="106"/>
      <c r="AD1239" s="106"/>
      <c r="AE1239" s="107" t="s">
        <v>94</v>
      </c>
      <c r="AF1239" s="108"/>
      <c r="AG1239" s="108"/>
      <c r="AH1239" s="108"/>
      <c r="AI1239" s="108"/>
      <c r="AJ1239" s="108"/>
      <c r="AK1239" s="108"/>
      <c r="AL1239" s="109">
        <f>BF1257</f>
        <v>0</v>
      </c>
      <c r="AM1239" s="110"/>
      <c r="AN1239" s="110"/>
      <c r="AO1239" s="110"/>
      <c r="AP1239" s="110"/>
      <c r="AQ1239" s="110"/>
      <c r="AR1239" s="110"/>
      <c r="AS1239" s="110"/>
      <c r="AT1239" s="110"/>
      <c r="AU1239" s="110"/>
      <c r="AV1239" s="110"/>
      <c r="AW1239" s="110"/>
      <c r="AX1239" s="110"/>
      <c r="AY1239" s="110"/>
      <c r="AZ1239" s="110"/>
      <c r="BA1239" s="111"/>
      <c r="BB1239" s="70"/>
      <c r="BC1239" s="71"/>
      <c r="BD1239" s="71"/>
      <c r="BH1239" s="22"/>
      <c r="BI1239" s="22"/>
      <c r="BJ1239" s="353" t="str">
        <f>IF(②基本情報入力シート!$B$4=0,"基本情報シートを入力して下さい",②基本情報入力シート!$B$4)</f>
        <v>基本情報シートを入力して下さい</v>
      </c>
      <c r="BK1239" s="353"/>
      <c r="BL1239" s="353"/>
      <c r="BM1239" s="353"/>
      <c r="BN1239" s="353"/>
      <c r="BO1239" s="353"/>
      <c r="BP1239" s="353"/>
      <c r="BQ1239" s="353"/>
      <c r="BR1239" s="353"/>
      <c r="BS1239" s="353"/>
      <c r="BT1239" s="353"/>
      <c r="BU1239" s="353"/>
      <c r="BV1239" s="353"/>
      <c r="BW1239" s="353"/>
      <c r="BX1239" s="353"/>
      <c r="BY1239" s="353"/>
      <c r="BZ1239" s="353"/>
      <c r="CA1239" s="65"/>
      <c r="CB1239" s="65"/>
      <c r="CC1239" s="65"/>
      <c r="CD1239" s="65"/>
    </row>
    <row r="1240" spans="2:82" ht="24.95" customHeight="1" thickBot="1">
      <c r="C1240" s="113" t="s">
        <v>19</v>
      </c>
      <c r="D1240" s="113"/>
      <c r="E1240" s="113"/>
      <c r="F1240" s="113"/>
      <c r="G1240" s="113"/>
      <c r="H1240" s="113"/>
      <c r="I1240" s="113"/>
      <c r="J1240" s="113"/>
      <c r="K1240" s="113"/>
      <c r="L1240" s="113"/>
      <c r="M1240" s="113"/>
      <c r="N1240" s="113"/>
      <c r="O1240" s="113"/>
      <c r="P1240" s="113"/>
      <c r="Q1240" s="113"/>
      <c r="R1240" s="113"/>
      <c r="S1240" s="113"/>
      <c r="T1240" s="113"/>
      <c r="U1240" s="113"/>
      <c r="V1240" s="113"/>
      <c r="W1240" s="113"/>
      <c r="X1240" s="113"/>
      <c r="Y1240" s="113"/>
      <c r="Z1240" s="113"/>
      <c r="AA1240" s="113"/>
      <c r="AB1240" s="113"/>
      <c r="AC1240" s="113"/>
      <c r="AD1240" s="113"/>
      <c r="AE1240" s="114" t="str">
        <f>'③原紙（経理）'!AE1240</f>
        <v>消費税(10%)</v>
      </c>
      <c r="AF1240" s="115"/>
      <c r="AG1240" s="115"/>
      <c r="AH1240" s="115"/>
      <c r="AI1240" s="115"/>
      <c r="AJ1240" s="115"/>
      <c r="AK1240" s="115"/>
      <c r="AL1240" s="116">
        <f>IF(AE1240="消費税(10%)",ROUND(AL1239*0.1,1),IF(AE1240="消費税(8%)",ROUND(AL1239*0.08,1),IF(AE1240="非課税","","")))</f>
        <v>0</v>
      </c>
      <c r="AM1240" s="117"/>
      <c r="AN1240" s="117"/>
      <c r="AO1240" s="117"/>
      <c r="AP1240" s="117"/>
      <c r="AQ1240" s="117"/>
      <c r="AR1240" s="117"/>
      <c r="AS1240" s="117"/>
      <c r="AT1240" s="117"/>
      <c r="AU1240" s="117"/>
      <c r="AV1240" s="117"/>
      <c r="AW1240" s="117"/>
      <c r="AX1240" s="117"/>
      <c r="AY1240" s="117"/>
      <c r="AZ1240" s="117"/>
      <c r="BA1240" s="118"/>
      <c r="BB1240" s="70"/>
      <c r="BC1240" s="71"/>
      <c r="BD1240" s="71"/>
      <c r="BH1240" s="22"/>
      <c r="BI1240" s="22"/>
      <c r="BJ1240" s="353" t="str">
        <f>IF(②基本情報入力シート!$B$5=0,"基本情報シートを入力して下さい",②基本情報入力シート!$B$5)</f>
        <v>基本情報シートを入力して下さい</v>
      </c>
      <c r="BK1240" s="353"/>
      <c r="BL1240" s="353"/>
      <c r="BM1240" s="353"/>
      <c r="BN1240" s="353"/>
      <c r="BO1240" s="353"/>
      <c r="BP1240" s="353"/>
      <c r="BQ1240" s="353"/>
      <c r="BR1240" s="353"/>
      <c r="BS1240" s="353"/>
      <c r="BT1240" s="353"/>
      <c r="BU1240" s="353"/>
      <c r="BV1240" s="353"/>
      <c r="BW1240" s="353"/>
      <c r="BX1240" s="353"/>
      <c r="BY1240" s="353"/>
      <c r="BZ1240" s="353"/>
      <c r="CA1240" s="62"/>
      <c r="CB1240" s="340" t="s">
        <v>34</v>
      </c>
      <c r="CC1240" s="340"/>
      <c r="CD1240" s="43"/>
    </row>
    <row r="1241" spans="2:82" ht="25.5" customHeight="1" thickBot="1">
      <c r="P1241" s="6"/>
      <c r="Q1241" s="6"/>
      <c r="T1241" s="7"/>
      <c r="Y1241" s="11"/>
      <c r="Z1241" s="11"/>
      <c r="AA1241" s="11"/>
      <c r="AB1241" s="11"/>
      <c r="AC1241" s="12"/>
      <c r="AD1241" s="12"/>
      <c r="AE1241" s="121" t="s">
        <v>95</v>
      </c>
      <c r="AF1241" s="122"/>
      <c r="AG1241" s="122"/>
      <c r="AH1241" s="122"/>
      <c r="AI1241" s="122"/>
      <c r="AJ1241" s="122"/>
      <c r="AK1241" s="122"/>
      <c r="AL1241" s="123">
        <f>IF(AL1240="",AL1239,AL1239+AL1240)</f>
        <v>0</v>
      </c>
      <c r="AM1241" s="124"/>
      <c r="AN1241" s="124"/>
      <c r="AO1241" s="124"/>
      <c r="AP1241" s="124"/>
      <c r="AQ1241" s="124"/>
      <c r="AR1241" s="124"/>
      <c r="AS1241" s="124"/>
      <c r="AT1241" s="124"/>
      <c r="AU1241" s="124"/>
      <c r="AV1241" s="124"/>
      <c r="AW1241" s="124"/>
      <c r="AX1241" s="124"/>
      <c r="AY1241" s="124"/>
      <c r="AZ1241" s="124"/>
      <c r="BA1241" s="125"/>
      <c r="BB1241" s="72"/>
      <c r="BC1241" s="73"/>
      <c r="BD1241" s="73"/>
      <c r="BH1241" s="22"/>
      <c r="BI1241" s="23"/>
      <c r="BJ1241" s="345" t="str">
        <f>IF(②基本情報入力シート!$B$6=0,"基本情報シートを入力して下さい",②基本情報入力シート!$B$6)</f>
        <v>基本情報シートを入力して下さい</v>
      </c>
      <c r="BK1241" s="345"/>
      <c r="BL1241" s="345"/>
      <c r="BM1241" s="345"/>
      <c r="BN1241" s="345"/>
      <c r="BO1241" s="345"/>
      <c r="BP1241" s="345"/>
      <c r="BQ1241" s="345"/>
      <c r="BR1241" s="345"/>
      <c r="BS1241" s="345"/>
      <c r="BT1241" s="345"/>
      <c r="BU1241" s="345"/>
      <c r="BV1241" s="345"/>
      <c r="BW1241" s="345"/>
      <c r="BX1241" s="345"/>
      <c r="BY1241" s="345"/>
      <c r="BZ1241" s="345"/>
      <c r="CA1241" s="345"/>
      <c r="CB1241" s="341"/>
      <c r="CC1241" s="341"/>
      <c r="CD1241" s="43"/>
    </row>
    <row r="1242" spans="2:82" ht="15" customHeight="1">
      <c r="C1242" s="5"/>
      <c r="D1242" s="5"/>
      <c r="E1242" s="5"/>
      <c r="F1242" s="5"/>
      <c r="G1242" s="5"/>
      <c r="H1242" s="5"/>
      <c r="I1242" s="5"/>
      <c r="J1242" s="5"/>
      <c r="K1242" s="5"/>
      <c r="L1242" s="5"/>
      <c r="M1242" s="5"/>
      <c r="N1242" s="5"/>
      <c r="O1242" s="5"/>
      <c r="P1242" s="7"/>
      <c r="Q1242" s="7"/>
      <c r="R1242" s="5"/>
      <c r="S1242" s="5"/>
      <c r="T1242" s="7"/>
      <c r="U1242" s="5"/>
      <c r="V1242" s="5"/>
      <c r="W1242" s="5"/>
      <c r="X1242" s="5"/>
      <c r="Y1242" s="8"/>
      <c r="Z1242" s="9"/>
      <c r="AA1242" s="10"/>
      <c r="AB1242" s="10"/>
      <c r="AC1242" s="13"/>
      <c r="AD1242" s="13"/>
      <c r="AE1242" s="9"/>
      <c r="AF1242" s="9"/>
      <c r="AG1242" s="9"/>
      <c r="AH1242" s="9"/>
      <c r="AI1242" s="9"/>
      <c r="AJ1242" s="9"/>
      <c r="AK1242" s="5"/>
      <c r="AL1242" s="5"/>
      <c r="AM1242" s="5"/>
      <c r="AN1242" s="5"/>
      <c r="AO1242" s="5"/>
      <c r="AP1242" s="5"/>
      <c r="AQ1242" s="5"/>
      <c r="AR1242" s="5"/>
      <c r="AS1242" s="5"/>
      <c r="AT1242" s="5"/>
      <c r="AU1242" s="5"/>
      <c r="AV1242" s="5"/>
      <c r="AW1242" s="5"/>
      <c r="AX1242" s="16"/>
      <c r="AY1242" s="16"/>
      <c r="AZ1242" s="5"/>
      <c r="BA1242" s="5"/>
      <c r="BB1242" s="5"/>
      <c r="BC1242" s="5"/>
      <c r="BD1242" s="127" t="s">
        <v>23</v>
      </c>
      <c r="BE1242" s="127"/>
      <c r="BF1242" s="127"/>
      <c r="BG1242" s="6"/>
      <c r="BH1242" s="346" t="str">
        <f>IF(②基本情報入力シート!$B$11=0,"基本情報シートを入力して下さい",②基本情報入力シート!$B$11)</f>
        <v>基本情報シートを入力して下さい</v>
      </c>
      <c r="BI1242" s="347"/>
      <c r="BJ1242" s="347"/>
      <c r="BK1242" s="347"/>
      <c r="BL1242" s="347"/>
      <c r="BM1242" s="347"/>
      <c r="BN1242" s="347"/>
      <c r="BO1242" s="347"/>
      <c r="BP1242" s="347"/>
      <c r="BQ1242" s="347"/>
      <c r="BR1242" s="347"/>
      <c r="BS1242" s="347"/>
      <c r="BT1242" s="347"/>
      <c r="BU1242" s="347"/>
      <c r="BV1242" s="347"/>
      <c r="BW1242" s="347"/>
      <c r="BX1242" s="347"/>
      <c r="BY1242" s="347"/>
      <c r="BZ1242" s="347"/>
      <c r="CA1242" s="347"/>
      <c r="CB1242" s="347"/>
      <c r="CC1242" s="347"/>
      <c r="CD1242" s="40"/>
    </row>
    <row r="1243" spans="2:82" ht="15" customHeight="1" thickBot="1">
      <c r="C1243" s="5" t="s">
        <v>20</v>
      </c>
      <c r="D1243" s="5"/>
      <c r="E1243" s="5"/>
      <c r="F1243" s="5"/>
      <c r="G1243" s="5"/>
      <c r="H1243" s="348" t="str">
        <f>IF(②基本情報入力シート!$B$7=0,"基本情報シートを入力して下さい",②基本情報入力シート!$B$7)</f>
        <v>基本情報シートを入力して下さい</v>
      </c>
      <c r="I1243" s="348"/>
      <c r="J1243" s="348"/>
      <c r="K1243" s="348"/>
      <c r="L1243" s="348"/>
      <c r="M1243" s="348"/>
      <c r="N1243" s="348"/>
      <c r="O1243" s="348"/>
      <c r="P1243" s="348"/>
      <c r="Q1243" s="348"/>
      <c r="R1243" s="348"/>
      <c r="S1243" s="348"/>
      <c r="T1243" s="131" t="s">
        <v>96</v>
      </c>
      <c r="U1243" s="131"/>
      <c r="V1243" s="131"/>
      <c r="W1243" s="131"/>
      <c r="X1243" s="348" t="str">
        <f>IF(②基本情報入力シート!$B$8=0,"基本情報シートを入力して下さい",②基本情報入力シート!$B$8)</f>
        <v>基本情報シートを入力して下さい</v>
      </c>
      <c r="Y1243" s="348"/>
      <c r="Z1243" s="348"/>
      <c r="AA1243" s="348"/>
      <c r="AB1243" s="348"/>
      <c r="AC1243" s="348"/>
      <c r="AD1243" s="348"/>
      <c r="AE1243" s="348"/>
      <c r="AF1243" s="5" t="s">
        <v>21</v>
      </c>
      <c r="AG1243" s="5"/>
      <c r="AH1243" s="5"/>
      <c r="AI1243" s="5"/>
      <c r="AJ1243" s="348" t="str">
        <f>IF(②基本情報入力シート!$B$9=0,"基本情報シートを入力して下さい",②基本情報入力シート!$B$9)</f>
        <v>基本情報シートを入力して下さい</v>
      </c>
      <c r="AK1243" s="348"/>
      <c r="AL1243" s="348"/>
      <c r="AM1243" s="348"/>
      <c r="AN1243" s="348"/>
      <c r="AO1243" s="348"/>
      <c r="AP1243" s="5"/>
      <c r="AQ1243" s="5" t="s">
        <v>22</v>
      </c>
      <c r="AR1243" s="5"/>
      <c r="AS1243" s="348" t="str">
        <f>IF(②基本情報入力シート!$B$10=0,"基本情報シートを入力して下さい",②基本情報入力シート!$B$10)</f>
        <v>基本情報シートを入力して下さい</v>
      </c>
      <c r="AT1243" s="348"/>
      <c r="AU1243" s="348"/>
      <c r="AV1243" s="348"/>
      <c r="AW1243" s="348"/>
      <c r="AX1243" s="348"/>
      <c r="AY1243" s="348"/>
      <c r="AZ1243" s="348"/>
      <c r="BA1243" s="348"/>
      <c r="BB1243" s="348"/>
      <c r="BC1243" s="348"/>
      <c r="BD1243" s="127"/>
      <c r="BE1243" s="127"/>
      <c r="BF1243" s="127"/>
      <c r="BG1243" s="6"/>
      <c r="BH1243" s="349" t="str">
        <f>IF(②基本情報入力シート!$B$12=0,"基本情報シートを入力して下さい",②基本情報入力シート!$B$12)</f>
        <v>基本情報シートを入力して下さい</v>
      </c>
      <c r="BI1243" s="349"/>
      <c r="BJ1243" s="349"/>
      <c r="BK1243" s="349"/>
      <c r="BL1243" s="349"/>
      <c r="BM1243" s="349"/>
      <c r="BN1243" s="349"/>
      <c r="BO1243" s="349"/>
      <c r="BP1243" s="349"/>
      <c r="BQ1243" s="349"/>
      <c r="BR1243" s="349"/>
      <c r="BS1243" s="349"/>
      <c r="BT1243" s="349"/>
      <c r="BU1243" s="349"/>
      <c r="BV1243" s="349"/>
      <c r="BW1243" s="349"/>
      <c r="BX1243" s="349"/>
      <c r="BY1243" s="349"/>
      <c r="BZ1243" s="349"/>
      <c r="CA1243" s="349"/>
      <c r="CB1243" s="349"/>
      <c r="CC1243" s="349"/>
      <c r="CD1243" s="40"/>
    </row>
    <row r="1244" spans="2:82" ht="12" customHeight="1">
      <c r="B1244" s="133" t="s">
        <v>91</v>
      </c>
      <c r="C1244" s="134"/>
      <c r="D1244" s="134"/>
      <c r="E1244" s="134"/>
      <c r="F1244" s="134"/>
      <c r="G1244" s="134"/>
      <c r="H1244" s="134"/>
      <c r="I1244" s="134"/>
      <c r="J1244" s="134"/>
      <c r="K1244" s="135"/>
      <c r="L1244" s="136" t="s">
        <v>15</v>
      </c>
      <c r="M1244" s="136"/>
      <c r="N1244" s="136"/>
      <c r="O1244" s="136"/>
      <c r="P1244" s="136"/>
      <c r="Q1244" s="136"/>
      <c r="R1244" s="136"/>
      <c r="S1244" s="136"/>
      <c r="T1244" s="136"/>
      <c r="U1244" s="136"/>
      <c r="V1244" s="136"/>
      <c r="W1244" s="136"/>
      <c r="X1244" s="136"/>
      <c r="Y1244" s="136"/>
      <c r="Z1244" s="137"/>
      <c r="AA1244" s="138" t="s">
        <v>16</v>
      </c>
      <c r="AB1244" s="136"/>
      <c r="AC1244" s="136"/>
      <c r="AD1244" s="136"/>
      <c r="AE1244" s="136"/>
      <c r="AF1244" s="136"/>
      <c r="AG1244" s="136"/>
      <c r="AH1244" s="136"/>
      <c r="AI1244" s="136"/>
      <c r="AJ1244" s="136"/>
      <c r="AK1244" s="136"/>
      <c r="AL1244" s="136"/>
      <c r="AM1244" s="136"/>
      <c r="AN1244" s="136"/>
      <c r="AO1244" s="136"/>
      <c r="AP1244" s="136"/>
      <c r="AQ1244" s="136"/>
      <c r="AR1244" s="136"/>
      <c r="AS1244" s="136"/>
      <c r="AT1244" s="136"/>
      <c r="AU1244" s="136"/>
      <c r="AV1244" s="136"/>
      <c r="AW1244" s="136"/>
      <c r="AX1244" s="136"/>
      <c r="AY1244" s="136"/>
      <c r="AZ1244" s="136"/>
      <c r="BA1244" s="136"/>
      <c r="BB1244" s="136"/>
      <c r="BC1244" s="136"/>
      <c r="BD1244" s="136"/>
      <c r="BE1244" s="136"/>
      <c r="BF1244" s="136"/>
      <c r="BG1244" s="136"/>
      <c r="BH1244" s="136"/>
      <c r="BI1244" s="137"/>
      <c r="BJ1244" s="139" t="s">
        <v>93</v>
      </c>
      <c r="BK1244" s="140"/>
      <c r="BL1244" s="140"/>
      <c r="BM1244" s="140"/>
      <c r="BN1244" s="140"/>
      <c r="BO1244" s="140"/>
      <c r="BP1244" s="140"/>
      <c r="BQ1244" s="140"/>
      <c r="BR1244" s="140"/>
      <c r="BS1244" s="139" t="s">
        <v>92</v>
      </c>
      <c r="BT1244" s="140"/>
      <c r="BU1244" s="140"/>
      <c r="BV1244" s="140"/>
      <c r="BW1244" s="140"/>
      <c r="BX1244" s="140"/>
      <c r="BY1244" s="140"/>
      <c r="BZ1244" s="140"/>
      <c r="CA1244" s="140"/>
      <c r="CB1244" s="140"/>
      <c r="CC1244" s="141"/>
      <c r="CD1244" s="74"/>
    </row>
    <row r="1245" spans="2:82" ht="24.95" customHeight="1" thickBot="1">
      <c r="B1245" s="142">
        <f>'③原紙（経理）'!B1245:K1245</f>
        <v>0</v>
      </c>
      <c r="C1245" s="143"/>
      <c r="D1245" s="143"/>
      <c r="E1245" s="143"/>
      <c r="F1245" s="143"/>
      <c r="G1245" s="143"/>
      <c r="H1245" s="143"/>
      <c r="I1245" s="143"/>
      <c r="J1245" s="143"/>
      <c r="K1245" s="144"/>
      <c r="L1245" s="380">
        <f>'③原紙（経理）'!L1245:Z1245</f>
        <v>0</v>
      </c>
      <c r="M1245" s="381"/>
      <c r="N1245" s="381"/>
      <c r="O1245" s="381"/>
      <c r="P1245" s="381"/>
      <c r="Q1245" s="381"/>
      <c r="R1245" s="381"/>
      <c r="S1245" s="381"/>
      <c r="T1245" s="381"/>
      <c r="U1245" s="381"/>
      <c r="V1245" s="381"/>
      <c r="W1245" s="381"/>
      <c r="X1245" s="381"/>
      <c r="Y1245" s="381"/>
      <c r="Z1245" s="382"/>
      <c r="AA1245" s="383">
        <f>'③原紙（経理）'!AA1245:BI1245</f>
        <v>0</v>
      </c>
      <c r="AB1245" s="381"/>
      <c r="AC1245" s="381"/>
      <c r="AD1245" s="381"/>
      <c r="AE1245" s="381"/>
      <c r="AF1245" s="381"/>
      <c r="AG1245" s="381"/>
      <c r="AH1245" s="381"/>
      <c r="AI1245" s="381"/>
      <c r="AJ1245" s="381"/>
      <c r="AK1245" s="381"/>
      <c r="AL1245" s="381"/>
      <c r="AM1245" s="381"/>
      <c r="AN1245" s="381"/>
      <c r="AO1245" s="381"/>
      <c r="AP1245" s="381"/>
      <c r="AQ1245" s="381"/>
      <c r="AR1245" s="381"/>
      <c r="AS1245" s="381"/>
      <c r="AT1245" s="381"/>
      <c r="AU1245" s="381"/>
      <c r="AV1245" s="381"/>
      <c r="AW1245" s="381"/>
      <c r="AX1245" s="381"/>
      <c r="AY1245" s="381"/>
      <c r="AZ1245" s="381"/>
      <c r="BA1245" s="381"/>
      <c r="BB1245" s="381"/>
      <c r="BC1245" s="381"/>
      <c r="BD1245" s="381"/>
      <c r="BE1245" s="381"/>
      <c r="BF1245" s="381"/>
      <c r="BG1245" s="381"/>
      <c r="BH1245" s="381"/>
      <c r="BI1245" s="382"/>
      <c r="BJ1245" s="383">
        <f>'③原紙（経理）'!BJ1245:BR1245</f>
        <v>0</v>
      </c>
      <c r="BK1245" s="381"/>
      <c r="BL1245" s="381"/>
      <c r="BM1245" s="381"/>
      <c r="BN1245" s="381"/>
      <c r="BO1245" s="381"/>
      <c r="BP1245" s="381"/>
      <c r="BQ1245" s="381"/>
      <c r="BR1245" s="381"/>
      <c r="BS1245" s="383">
        <f>'③原紙（経理）'!BS1245:CC1245</f>
        <v>0</v>
      </c>
      <c r="BT1245" s="381"/>
      <c r="BU1245" s="381"/>
      <c r="BV1245" s="381"/>
      <c r="BW1245" s="381"/>
      <c r="BX1245" s="381"/>
      <c r="BY1245" s="381"/>
      <c r="BZ1245" s="381"/>
      <c r="CA1245" s="381"/>
      <c r="CB1245" s="381"/>
      <c r="CC1245" s="382"/>
      <c r="CD1245" s="74"/>
    </row>
    <row r="1246" spans="2:82" ht="24.95" customHeight="1">
      <c r="B1246" s="151" t="s">
        <v>2</v>
      </c>
      <c r="C1246" s="152"/>
      <c r="D1246" s="153" t="s">
        <v>7</v>
      </c>
      <c r="E1246" s="88"/>
      <c r="F1246" s="88"/>
      <c r="G1246" s="88"/>
      <c r="H1246" s="88"/>
      <c r="I1246" s="88"/>
      <c r="J1246" s="88"/>
      <c r="K1246" s="88"/>
      <c r="L1246" s="88"/>
      <c r="M1246" s="88"/>
      <c r="N1246" s="88"/>
      <c r="O1246" s="88"/>
      <c r="P1246" s="154"/>
      <c r="Q1246" s="158" t="s">
        <v>12</v>
      </c>
      <c r="R1246" s="156"/>
      <c r="S1246" s="156"/>
      <c r="T1246" s="156"/>
      <c r="U1246" s="156"/>
      <c r="V1246" s="156"/>
      <c r="W1246" s="156"/>
      <c r="X1246" s="156"/>
      <c r="Y1246" s="156"/>
      <c r="Z1246" s="156"/>
      <c r="AA1246" s="156"/>
      <c r="AB1246" s="156"/>
      <c r="AC1246" s="156"/>
      <c r="AD1246" s="156"/>
      <c r="AE1246" s="156"/>
      <c r="AF1246" s="156"/>
      <c r="AG1246" s="156"/>
      <c r="AH1246" s="156"/>
      <c r="AI1246" s="156"/>
      <c r="AJ1246" s="156"/>
      <c r="AK1246" s="156"/>
      <c r="AL1246" s="156"/>
      <c r="AM1246" s="157"/>
      <c r="AN1246" s="158" t="s">
        <v>13</v>
      </c>
      <c r="AO1246" s="156"/>
      <c r="AP1246" s="156"/>
      <c r="AQ1246" s="156"/>
      <c r="AR1246" s="156"/>
      <c r="AS1246" s="156"/>
      <c r="AT1246" s="156"/>
      <c r="AU1246" s="156"/>
      <c r="AV1246" s="156"/>
      <c r="AW1246" s="156"/>
      <c r="AX1246" s="156"/>
      <c r="AY1246" s="156"/>
      <c r="AZ1246" s="156"/>
      <c r="BA1246" s="156"/>
      <c r="BB1246" s="157"/>
      <c r="BC1246" s="158" t="s">
        <v>14</v>
      </c>
      <c r="BD1246" s="156"/>
      <c r="BE1246" s="156"/>
      <c r="BF1246" s="156"/>
      <c r="BG1246" s="156"/>
      <c r="BH1246" s="156"/>
      <c r="BI1246" s="156"/>
      <c r="BJ1246" s="156"/>
      <c r="BK1246" s="156"/>
      <c r="BL1246" s="156"/>
      <c r="BM1246" s="156"/>
      <c r="BN1246" s="156"/>
      <c r="BO1246" s="156"/>
      <c r="BP1246" s="156"/>
      <c r="BQ1246" s="157"/>
      <c r="BR1246" s="158" t="s">
        <v>11</v>
      </c>
      <c r="BS1246" s="156"/>
      <c r="BT1246" s="156"/>
      <c r="BU1246" s="156"/>
      <c r="BV1246" s="156"/>
      <c r="BW1246" s="156"/>
      <c r="BX1246" s="156"/>
      <c r="BY1246" s="156"/>
      <c r="BZ1246" s="156"/>
      <c r="CA1246" s="156"/>
      <c r="CB1246" s="156"/>
      <c r="CC1246" s="159"/>
      <c r="CD1246" s="39"/>
    </row>
    <row r="1247" spans="2:82" ht="24.95" customHeight="1">
      <c r="B1247" s="160" t="s">
        <v>17</v>
      </c>
      <c r="C1247" s="161"/>
      <c r="D1247" s="155"/>
      <c r="E1247" s="156"/>
      <c r="F1247" s="156"/>
      <c r="G1247" s="156"/>
      <c r="H1247" s="156"/>
      <c r="I1247" s="156"/>
      <c r="J1247" s="156"/>
      <c r="K1247" s="156"/>
      <c r="L1247" s="156"/>
      <c r="M1247" s="156"/>
      <c r="N1247" s="156"/>
      <c r="O1247" s="156"/>
      <c r="P1247" s="157"/>
      <c r="Q1247" s="162" t="s">
        <v>8</v>
      </c>
      <c r="R1247" s="163"/>
      <c r="S1247" s="163"/>
      <c r="T1247" s="163"/>
      <c r="U1247" s="164"/>
      <c r="V1247" s="165" t="s">
        <v>5</v>
      </c>
      <c r="W1247" s="166"/>
      <c r="X1247" s="167" t="s">
        <v>9</v>
      </c>
      <c r="Y1247" s="163"/>
      <c r="Z1247" s="163"/>
      <c r="AA1247" s="163"/>
      <c r="AB1247" s="163"/>
      <c r="AC1247" s="163"/>
      <c r="AD1247" s="164"/>
      <c r="AE1247" s="167" t="s">
        <v>53</v>
      </c>
      <c r="AF1247" s="163"/>
      <c r="AG1247" s="163"/>
      <c r="AH1247" s="163"/>
      <c r="AI1247" s="163"/>
      <c r="AJ1247" s="163"/>
      <c r="AK1247" s="163"/>
      <c r="AL1247" s="163"/>
      <c r="AM1247" s="168"/>
      <c r="AN1247" s="169" t="s">
        <v>6</v>
      </c>
      <c r="AO1247" s="170"/>
      <c r="AP1247" s="171"/>
      <c r="AQ1247" s="167" t="s">
        <v>10</v>
      </c>
      <c r="AR1247" s="163"/>
      <c r="AS1247" s="163"/>
      <c r="AT1247" s="163"/>
      <c r="AU1247" s="163"/>
      <c r="AV1247" s="163"/>
      <c r="AW1247" s="163"/>
      <c r="AX1247" s="163"/>
      <c r="AY1247" s="163"/>
      <c r="AZ1247" s="163"/>
      <c r="BA1247" s="163"/>
      <c r="BB1247" s="168"/>
      <c r="BC1247" s="169" t="s">
        <v>6</v>
      </c>
      <c r="BD1247" s="170"/>
      <c r="BE1247" s="171"/>
      <c r="BF1247" s="167" t="s">
        <v>10</v>
      </c>
      <c r="BG1247" s="163"/>
      <c r="BH1247" s="163"/>
      <c r="BI1247" s="163"/>
      <c r="BJ1247" s="163"/>
      <c r="BK1247" s="163"/>
      <c r="BL1247" s="163"/>
      <c r="BM1247" s="163"/>
      <c r="BN1247" s="163"/>
      <c r="BO1247" s="163"/>
      <c r="BP1247" s="163"/>
      <c r="BQ1247" s="168"/>
      <c r="BR1247" s="162" t="s">
        <v>10</v>
      </c>
      <c r="BS1247" s="163"/>
      <c r="BT1247" s="163"/>
      <c r="BU1247" s="163"/>
      <c r="BV1247" s="163"/>
      <c r="BW1247" s="163"/>
      <c r="BX1247" s="163"/>
      <c r="BY1247" s="163"/>
      <c r="BZ1247" s="163"/>
      <c r="CA1247" s="163"/>
      <c r="CB1247" s="163"/>
      <c r="CC1247" s="172"/>
      <c r="CD1247" s="39"/>
    </row>
    <row r="1248" spans="2:82" ht="24.95" customHeight="1">
      <c r="B1248" s="366">
        <f>'③原紙（経理）'!B1248:C1248</f>
        <v>0</v>
      </c>
      <c r="C1248" s="367"/>
      <c r="D1248" s="368">
        <f>'③原紙（経理）'!D1248:P1248</f>
        <v>0</v>
      </c>
      <c r="E1248" s="369"/>
      <c r="F1248" s="369"/>
      <c r="G1248" s="369"/>
      <c r="H1248" s="369"/>
      <c r="I1248" s="369"/>
      <c r="J1248" s="369"/>
      <c r="K1248" s="369"/>
      <c r="L1248" s="369"/>
      <c r="M1248" s="369"/>
      <c r="N1248" s="369"/>
      <c r="O1248" s="369"/>
      <c r="P1248" s="370"/>
      <c r="Q1248" s="182">
        <f>'③原紙（経理）'!Q1248:U1248</f>
        <v>0</v>
      </c>
      <c r="R1248" s="183"/>
      <c r="S1248" s="183"/>
      <c r="T1248" s="183"/>
      <c r="U1248" s="184"/>
      <c r="V1248" s="186"/>
      <c r="W1248" s="371"/>
      <c r="X1248" s="372">
        <f>'③原紙（経理）'!X1248:AD1248</f>
        <v>0</v>
      </c>
      <c r="Y1248" s="373"/>
      <c r="Z1248" s="373"/>
      <c r="AA1248" s="373"/>
      <c r="AB1248" s="373"/>
      <c r="AC1248" s="373"/>
      <c r="AD1248" s="374"/>
      <c r="AE1248" s="173">
        <f t="shared" ref="AE1248:AE1256" si="176">ROUND(Q1248*X1248,1)</f>
        <v>0</v>
      </c>
      <c r="AF1248" s="174"/>
      <c r="AG1248" s="174"/>
      <c r="AH1248" s="174"/>
      <c r="AI1248" s="174"/>
      <c r="AJ1248" s="174"/>
      <c r="AK1248" s="174"/>
      <c r="AL1248" s="174"/>
      <c r="AM1248" s="175"/>
      <c r="AN1248" s="375">
        <f>'③原紙（経理）'!AN1248:AP1248</f>
        <v>0</v>
      </c>
      <c r="AO1248" s="376"/>
      <c r="AP1248" s="371"/>
      <c r="AQ1248" s="190">
        <f>AN1248/100*AE1248</f>
        <v>0</v>
      </c>
      <c r="AR1248" s="191"/>
      <c r="AS1248" s="191"/>
      <c r="AT1248" s="191"/>
      <c r="AU1248" s="191"/>
      <c r="AV1248" s="191"/>
      <c r="AW1248" s="191"/>
      <c r="AX1248" s="191"/>
      <c r="AY1248" s="191"/>
      <c r="AZ1248" s="191"/>
      <c r="BA1248" s="191"/>
      <c r="BB1248" s="192"/>
      <c r="BC1248" s="375">
        <f>'③原紙（経理）'!BC1248:BE1248</f>
        <v>0</v>
      </c>
      <c r="BD1248" s="376"/>
      <c r="BE1248" s="371"/>
      <c r="BF1248" s="173">
        <f>IF(BC1248&gt;0,BC1248/100*AE1248-AQ1248,AE1248)</f>
        <v>0</v>
      </c>
      <c r="BG1248" s="174"/>
      <c r="BH1248" s="174"/>
      <c r="BI1248" s="174"/>
      <c r="BJ1248" s="174"/>
      <c r="BK1248" s="174"/>
      <c r="BL1248" s="174"/>
      <c r="BM1248" s="174"/>
      <c r="BN1248" s="174"/>
      <c r="BO1248" s="174"/>
      <c r="BP1248" s="174"/>
      <c r="BQ1248" s="175"/>
      <c r="BR1248" s="176">
        <f>AE1248-AQ1248-BF1248</f>
        <v>0</v>
      </c>
      <c r="BS1248" s="174"/>
      <c r="BT1248" s="174"/>
      <c r="BU1248" s="174"/>
      <c r="BV1248" s="174"/>
      <c r="BW1248" s="174"/>
      <c r="BX1248" s="174"/>
      <c r="BY1248" s="174"/>
      <c r="BZ1248" s="174"/>
      <c r="CA1248" s="174"/>
      <c r="CB1248" s="174"/>
      <c r="CC1248" s="177"/>
      <c r="CD1248" s="75"/>
    </row>
    <row r="1249" spans="2:82" ht="24.95" customHeight="1">
      <c r="B1249" s="366">
        <f>'③原紙（経理）'!B1249:C1249</f>
        <v>0</v>
      </c>
      <c r="C1249" s="367"/>
      <c r="D1249" s="368">
        <f>'③原紙（経理）'!D1249:P1249</f>
        <v>0</v>
      </c>
      <c r="E1249" s="369"/>
      <c r="F1249" s="369"/>
      <c r="G1249" s="369"/>
      <c r="H1249" s="369"/>
      <c r="I1249" s="369"/>
      <c r="J1249" s="369"/>
      <c r="K1249" s="369"/>
      <c r="L1249" s="369"/>
      <c r="M1249" s="369"/>
      <c r="N1249" s="369"/>
      <c r="O1249" s="369"/>
      <c r="P1249" s="370"/>
      <c r="Q1249" s="182">
        <f>'③原紙（経理）'!Q1249:U1249</f>
        <v>0</v>
      </c>
      <c r="R1249" s="183"/>
      <c r="S1249" s="183"/>
      <c r="T1249" s="183"/>
      <c r="U1249" s="184"/>
      <c r="V1249" s="186">
        <f>'③原紙（経理）'!V1249:W1249</f>
        <v>0</v>
      </c>
      <c r="W1249" s="371"/>
      <c r="X1249" s="372">
        <f>'③原紙（経理）'!X1249:AD1249</f>
        <v>0</v>
      </c>
      <c r="Y1249" s="373"/>
      <c r="Z1249" s="373"/>
      <c r="AA1249" s="373"/>
      <c r="AB1249" s="373"/>
      <c r="AC1249" s="373"/>
      <c r="AD1249" s="374"/>
      <c r="AE1249" s="173">
        <f t="shared" si="176"/>
        <v>0</v>
      </c>
      <c r="AF1249" s="174"/>
      <c r="AG1249" s="174"/>
      <c r="AH1249" s="174"/>
      <c r="AI1249" s="174"/>
      <c r="AJ1249" s="174"/>
      <c r="AK1249" s="174"/>
      <c r="AL1249" s="174"/>
      <c r="AM1249" s="175"/>
      <c r="AN1249" s="375">
        <f>'③原紙（経理）'!AN1249:AP1249</f>
        <v>0</v>
      </c>
      <c r="AO1249" s="376"/>
      <c r="AP1249" s="371"/>
      <c r="AQ1249" s="190">
        <f t="shared" ref="AQ1249:AQ1256" si="177">AN1249/100*AE1249</f>
        <v>0</v>
      </c>
      <c r="AR1249" s="191"/>
      <c r="AS1249" s="191"/>
      <c r="AT1249" s="191"/>
      <c r="AU1249" s="191"/>
      <c r="AV1249" s="191"/>
      <c r="AW1249" s="191"/>
      <c r="AX1249" s="191"/>
      <c r="AY1249" s="191"/>
      <c r="AZ1249" s="191"/>
      <c r="BA1249" s="191"/>
      <c r="BB1249" s="192"/>
      <c r="BC1249" s="375">
        <f>'③原紙（経理）'!BC1249:BE1249</f>
        <v>0</v>
      </c>
      <c r="BD1249" s="376"/>
      <c r="BE1249" s="371"/>
      <c r="BF1249" s="173">
        <f t="shared" ref="BF1249:BF1256" si="178">IF(BC1249&gt;0,BC1249/100*AE1249-AQ1249,AE1249)</f>
        <v>0</v>
      </c>
      <c r="BG1249" s="174"/>
      <c r="BH1249" s="174"/>
      <c r="BI1249" s="174"/>
      <c r="BJ1249" s="174"/>
      <c r="BK1249" s="174"/>
      <c r="BL1249" s="174"/>
      <c r="BM1249" s="174"/>
      <c r="BN1249" s="174"/>
      <c r="BO1249" s="174"/>
      <c r="BP1249" s="174"/>
      <c r="BQ1249" s="175"/>
      <c r="BR1249" s="176">
        <f t="shared" ref="BR1249:BR1256" si="179">AE1249-AQ1249-BF1249</f>
        <v>0</v>
      </c>
      <c r="BS1249" s="174"/>
      <c r="BT1249" s="174"/>
      <c r="BU1249" s="174"/>
      <c r="BV1249" s="174"/>
      <c r="BW1249" s="174"/>
      <c r="BX1249" s="174"/>
      <c r="BY1249" s="174"/>
      <c r="BZ1249" s="174"/>
      <c r="CA1249" s="174"/>
      <c r="CB1249" s="174"/>
      <c r="CC1249" s="177"/>
      <c r="CD1249" s="75"/>
    </row>
    <row r="1250" spans="2:82" ht="24.95" customHeight="1">
      <c r="B1250" s="366">
        <f>'③原紙（経理）'!B1250:C1250</f>
        <v>0</v>
      </c>
      <c r="C1250" s="367"/>
      <c r="D1250" s="368">
        <f>'③原紙（経理）'!D1250:P1250</f>
        <v>0</v>
      </c>
      <c r="E1250" s="369"/>
      <c r="F1250" s="369"/>
      <c r="G1250" s="369"/>
      <c r="H1250" s="369"/>
      <c r="I1250" s="369"/>
      <c r="J1250" s="369"/>
      <c r="K1250" s="369"/>
      <c r="L1250" s="369"/>
      <c r="M1250" s="369"/>
      <c r="N1250" s="369"/>
      <c r="O1250" s="369"/>
      <c r="P1250" s="370"/>
      <c r="Q1250" s="182">
        <f>'③原紙（経理）'!Q1250:U1250</f>
        <v>0</v>
      </c>
      <c r="R1250" s="183"/>
      <c r="S1250" s="183"/>
      <c r="T1250" s="183"/>
      <c r="U1250" s="184"/>
      <c r="V1250" s="186">
        <f>'③原紙（経理）'!V1250:W1250</f>
        <v>0</v>
      </c>
      <c r="W1250" s="371"/>
      <c r="X1250" s="372">
        <f>'③原紙（経理）'!X1250:AD1250</f>
        <v>0</v>
      </c>
      <c r="Y1250" s="373"/>
      <c r="Z1250" s="373"/>
      <c r="AA1250" s="373"/>
      <c r="AB1250" s="373"/>
      <c r="AC1250" s="373"/>
      <c r="AD1250" s="374"/>
      <c r="AE1250" s="173">
        <f t="shared" si="176"/>
        <v>0</v>
      </c>
      <c r="AF1250" s="174"/>
      <c r="AG1250" s="174"/>
      <c r="AH1250" s="174"/>
      <c r="AI1250" s="174"/>
      <c r="AJ1250" s="174"/>
      <c r="AK1250" s="174"/>
      <c r="AL1250" s="174"/>
      <c r="AM1250" s="175"/>
      <c r="AN1250" s="375">
        <f>'③原紙（経理）'!AN1250:AP1250</f>
        <v>0</v>
      </c>
      <c r="AO1250" s="376"/>
      <c r="AP1250" s="371"/>
      <c r="AQ1250" s="190">
        <f t="shared" si="177"/>
        <v>0</v>
      </c>
      <c r="AR1250" s="191"/>
      <c r="AS1250" s="191"/>
      <c r="AT1250" s="191"/>
      <c r="AU1250" s="191"/>
      <c r="AV1250" s="191"/>
      <c r="AW1250" s="191"/>
      <c r="AX1250" s="191"/>
      <c r="AY1250" s="191"/>
      <c r="AZ1250" s="191"/>
      <c r="BA1250" s="191"/>
      <c r="BB1250" s="192"/>
      <c r="BC1250" s="375">
        <f>'③原紙（経理）'!BC1250:BE1250</f>
        <v>0</v>
      </c>
      <c r="BD1250" s="376"/>
      <c r="BE1250" s="371"/>
      <c r="BF1250" s="173">
        <f t="shared" si="178"/>
        <v>0</v>
      </c>
      <c r="BG1250" s="174"/>
      <c r="BH1250" s="174"/>
      <c r="BI1250" s="174"/>
      <c r="BJ1250" s="174"/>
      <c r="BK1250" s="174"/>
      <c r="BL1250" s="174"/>
      <c r="BM1250" s="174"/>
      <c r="BN1250" s="174"/>
      <c r="BO1250" s="174"/>
      <c r="BP1250" s="174"/>
      <c r="BQ1250" s="175"/>
      <c r="BR1250" s="176">
        <f t="shared" si="179"/>
        <v>0</v>
      </c>
      <c r="BS1250" s="174"/>
      <c r="BT1250" s="174"/>
      <c r="BU1250" s="174"/>
      <c r="BV1250" s="174"/>
      <c r="BW1250" s="174"/>
      <c r="BX1250" s="174"/>
      <c r="BY1250" s="174"/>
      <c r="BZ1250" s="174"/>
      <c r="CA1250" s="174"/>
      <c r="CB1250" s="174"/>
      <c r="CC1250" s="177"/>
      <c r="CD1250" s="75"/>
    </row>
    <row r="1251" spans="2:82" ht="24.95" customHeight="1">
      <c r="B1251" s="366">
        <f>'③原紙（経理）'!B1251:C1251</f>
        <v>0</v>
      </c>
      <c r="C1251" s="367"/>
      <c r="D1251" s="368">
        <f>'③原紙（経理）'!D1251:P1251</f>
        <v>0</v>
      </c>
      <c r="E1251" s="369"/>
      <c r="F1251" s="369"/>
      <c r="G1251" s="369"/>
      <c r="H1251" s="369"/>
      <c r="I1251" s="369"/>
      <c r="J1251" s="369"/>
      <c r="K1251" s="369"/>
      <c r="L1251" s="369"/>
      <c r="M1251" s="369"/>
      <c r="N1251" s="369"/>
      <c r="O1251" s="369"/>
      <c r="P1251" s="370"/>
      <c r="Q1251" s="182">
        <f>'③原紙（経理）'!Q1251:U1251</f>
        <v>0</v>
      </c>
      <c r="R1251" s="183"/>
      <c r="S1251" s="183"/>
      <c r="T1251" s="183"/>
      <c r="U1251" s="184"/>
      <c r="V1251" s="186">
        <f>'③原紙（経理）'!V1251:W1251</f>
        <v>0</v>
      </c>
      <c r="W1251" s="371"/>
      <c r="X1251" s="372">
        <f>'③原紙（経理）'!X1251:AD1251</f>
        <v>0</v>
      </c>
      <c r="Y1251" s="373"/>
      <c r="Z1251" s="373"/>
      <c r="AA1251" s="373"/>
      <c r="AB1251" s="373"/>
      <c r="AC1251" s="373"/>
      <c r="AD1251" s="374"/>
      <c r="AE1251" s="173">
        <f t="shared" si="176"/>
        <v>0</v>
      </c>
      <c r="AF1251" s="174"/>
      <c r="AG1251" s="174"/>
      <c r="AH1251" s="174"/>
      <c r="AI1251" s="174"/>
      <c r="AJ1251" s="174"/>
      <c r="AK1251" s="174"/>
      <c r="AL1251" s="174"/>
      <c r="AM1251" s="175"/>
      <c r="AN1251" s="375">
        <f>'③原紙（経理）'!AN1251:AP1251</f>
        <v>0</v>
      </c>
      <c r="AO1251" s="376"/>
      <c r="AP1251" s="371"/>
      <c r="AQ1251" s="190">
        <f t="shared" si="177"/>
        <v>0</v>
      </c>
      <c r="AR1251" s="191"/>
      <c r="AS1251" s="191"/>
      <c r="AT1251" s="191"/>
      <c r="AU1251" s="191"/>
      <c r="AV1251" s="191"/>
      <c r="AW1251" s="191"/>
      <c r="AX1251" s="191"/>
      <c r="AY1251" s="191"/>
      <c r="AZ1251" s="191"/>
      <c r="BA1251" s="191"/>
      <c r="BB1251" s="192"/>
      <c r="BC1251" s="375">
        <f>'③原紙（経理）'!BC1251:BE1251</f>
        <v>0</v>
      </c>
      <c r="BD1251" s="376"/>
      <c r="BE1251" s="371"/>
      <c r="BF1251" s="173">
        <f t="shared" si="178"/>
        <v>0</v>
      </c>
      <c r="BG1251" s="174"/>
      <c r="BH1251" s="174"/>
      <c r="BI1251" s="174"/>
      <c r="BJ1251" s="174"/>
      <c r="BK1251" s="174"/>
      <c r="BL1251" s="174"/>
      <c r="BM1251" s="174"/>
      <c r="BN1251" s="174"/>
      <c r="BO1251" s="174"/>
      <c r="BP1251" s="174"/>
      <c r="BQ1251" s="175"/>
      <c r="BR1251" s="176">
        <f t="shared" si="179"/>
        <v>0</v>
      </c>
      <c r="BS1251" s="174"/>
      <c r="BT1251" s="174"/>
      <c r="BU1251" s="174"/>
      <c r="BV1251" s="174"/>
      <c r="BW1251" s="174"/>
      <c r="BX1251" s="174"/>
      <c r="BY1251" s="174"/>
      <c r="BZ1251" s="174"/>
      <c r="CA1251" s="174"/>
      <c r="CB1251" s="174"/>
      <c r="CC1251" s="177"/>
      <c r="CD1251" s="75"/>
    </row>
    <row r="1252" spans="2:82" ht="24.95" customHeight="1">
      <c r="B1252" s="366">
        <f>'③原紙（経理）'!B1252:C1252</f>
        <v>0</v>
      </c>
      <c r="C1252" s="367"/>
      <c r="D1252" s="368">
        <f>'③原紙（経理）'!D1252:P1252</f>
        <v>0</v>
      </c>
      <c r="E1252" s="369"/>
      <c r="F1252" s="369"/>
      <c r="G1252" s="369"/>
      <c r="H1252" s="369"/>
      <c r="I1252" s="369"/>
      <c r="J1252" s="369"/>
      <c r="K1252" s="369"/>
      <c r="L1252" s="369"/>
      <c r="M1252" s="369"/>
      <c r="N1252" s="369"/>
      <c r="O1252" s="369"/>
      <c r="P1252" s="370"/>
      <c r="Q1252" s="182">
        <f>'③原紙（経理）'!Q1252:U1252</f>
        <v>0</v>
      </c>
      <c r="R1252" s="183"/>
      <c r="S1252" s="183"/>
      <c r="T1252" s="183"/>
      <c r="U1252" s="184"/>
      <c r="V1252" s="186">
        <f>'③原紙（経理）'!V1252:W1252</f>
        <v>0</v>
      </c>
      <c r="W1252" s="371"/>
      <c r="X1252" s="372">
        <f>'③原紙（経理）'!X1252:AD1252</f>
        <v>0</v>
      </c>
      <c r="Y1252" s="373"/>
      <c r="Z1252" s="373"/>
      <c r="AA1252" s="373"/>
      <c r="AB1252" s="373"/>
      <c r="AC1252" s="373"/>
      <c r="AD1252" s="374"/>
      <c r="AE1252" s="173">
        <f t="shared" si="176"/>
        <v>0</v>
      </c>
      <c r="AF1252" s="174"/>
      <c r="AG1252" s="174"/>
      <c r="AH1252" s="174"/>
      <c r="AI1252" s="174"/>
      <c r="AJ1252" s="174"/>
      <c r="AK1252" s="174"/>
      <c r="AL1252" s="174"/>
      <c r="AM1252" s="175"/>
      <c r="AN1252" s="375">
        <f>'③原紙（経理）'!AN1252:AP1252</f>
        <v>0</v>
      </c>
      <c r="AO1252" s="376"/>
      <c r="AP1252" s="371"/>
      <c r="AQ1252" s="190">
        <f t="shared" si="177"/>
        <v>0</v>
      </c>
      <c r="AR1252" s="191"/>
      <c r="AS1252" s="191"/>
      <c r="AT1252" s="191"/>
      <c r="AU1252" s="191"/>
      <c r="AV1252" s="191"/>
      <c r="AW1252" s="191"/>
      <c r="AX1252" s="191"/>
      <c r="AY1252" s="191"/>
      <c r="AZ1252" s="191"/>
      <c r="BA1252" s="191"/>
      <c r="BB1252" s="192"/>
      <c r="BC1252" s="375">
        <f>'③原紙（経理）'!BC1252:BE1252</f>
        <v>0</v>
      </c>
      <c r="BD1252" s="376"/>
      <c r="BE1252" s="371"/>
      <c r="BF1252" s="173">
        <f t="shared" si="178"/>
        <v>0</v>
      </c>
      <c r="BG1252" s="174"/>
      <c r="BH1252" s="174"/>
      <c r="BI1252" s="174"/>
      <c r="BJ1252" s="174"/>
      <c r="BK1252" s="174"/>
      <c r="BL1252" s="174"/>
      <c r="BM1252" s="174"/>
      <c r="BN1252" s="174"/>
      <c r="BO1252" s="174"/>
      <c r="BP1252" s="174"/>
      <c r="BQ1252" s="175"/>
      <c r="BR1252" s="176">
        <f t="shared" si="179"/>
        <v>0</v>
      </c>
      <c r="BS1252" s="174"/>
      <c r="BT1252" s="174"/>
      <c r="BU1252" s="174"/>
      <c r="BV1252" s="174"/>
      <c r="BW1252" s="174"/>
      <c r="BX1252" s="174"/>
      <c r="BY1252" s="174"/>
      <c r="BZ1252" s="174"/>
      <c r="CA1252" s="174"/>
      <c r="CB1252" s="174"/>
      <c r="CC1252" s="177"/>
      <c r="CD1252" s="75"/>
    </row>
    <row r="1253" spans="2:82" ht="24.95" customHeight="1">
      <c r="B1253" s="366">
        <f>'③原紙（経理）'!B1253:C1253</f>
        <v>0</v>
      </c>
      <c r="C1253" s="367"/>
      <c r="D1253" s="368">
        <f>'③原紙（経理）'!D1253:P1253</f>
        <v>0</v>
      </c>
      <c r="E1253" s="369"/>
      <c r="F1253" s="369"/>
      <c r="G1253" s="369"/>
      <c r="H1253" s="369"/>
      <c r="I1253" s="369"/>
      <c r="J1253" s="369"/>
      <c r="K1253" s="369"/>
      <c r="L1253" s="369"/>
      <c r="M1253" s="369"/>
      <c r="N1253" s="369"/>
      <c r="O1253" s="369"/>
      <c r="P1253" s="370"/>
      <c r="Q1253" s="182">
        <f>'③原紙（経理）'!Q1253:U1253</f>
        <v>0</v>
      </c>
      <c r="R1253" s="183"/>
      <c r="S1253" s="183"/>
      <c r="T1253" s="183"/>
      <c r="U1253" s="184"/>
      <c r="V1253" s="186">
        <f>'③原紙（経理）'!V1253:W1253</f>
        <v>0</v>
      </c>
      <c r="W1253" s="371"/>
      <c r="X1253" s="372">
        <f>'③原紙（経理）'!X1253:AD1253</f>
        <v>0</v>
      </c>
      <c r="Y1253" s="373"/>
      <c r="Z1253" s="373"/>
      <c r="AA1253" s="373"/>
      <c r="AB1253" s="373"/>
      <c r="AC1253" s="373"/>
      <c r="AD1253" s="374"/>
      <c r="AE1253" s="173">
        <f t="shared" si="176"/>
        <v>0</v>
      </c>
      <c r="AF1253" s="174"/>
      <c r="AG1253" s="174"/>
      <c r="AH1253" s="174"/>
      <c r="AI1253" s="174"/>
      <c r="AJ1253" s="174"/>
      <c r="AK1253" s="174"/>
      <c r="AL1253" s="174"/>
      <c r="AM1253" s="175"/>
      <c r="AN1253" s="375">
        <f>'③原紙（経理）'!AN1253:AP1253</f>
        <v>0</v>
      </c>
      <c r="AO1253" s="376"/>
      <c r="AP1253" s="371"/>
      <c r="AQ1253" s="190">
        <f t="shared" si="177"/>
        <v>0</v>
      </c>
      <c r="AR1253" s="191"/>
      <c r="AS1253" s="191"/>
      <c r="AT1253" s="191"/>
      <c r="AU1253" s="191"/>
      <c r="AV1253" s="191"/>
      <c r="AW1253" s="191"/>
      <c r="AX1253" s="191"/>
      <c r="AY1253" s="191"/>
      <c r="AZ1253" s="191"/>
      <c r="BA1253" s="191"/>
      <c r="BB1253" s="192"/>
      <c r="BC1253" s="375">
        <f>'③原紙（経理）'!BC1253:BE1253</f>
        <v>0</v>
      </c>
      <c r="BD1253" s="376"/>
      <c r="BE1253" s="371"/>
      <c r="BF1253" s="173">
        <f t="shared" si="178"/>
        <v>0</v>
      </c>
      <c r="BG1253" s="174"/>
      <c r="BH1253" s="174"/>
      <c r="BI1253" s="174"/>
      <c r="BJ1253" s="174"/>
      <c r="BK1253" s="174"/>
      <c r="BL1253" s="174"/>
      <c r="BM1253" s="174"/>
      <c r="BN1253" s="174"/>
      <c r="BO1253" s="174"/>
      <c r="BP1253" s="174"/>
      <c r="BQ1253" s="175"/>
      <c r="BR1253" s="176">
        <f t="shared" si="179"/>
        <v>0</v>
      </c>
      <c r="BS1253" s="174"/>
      <c r="BT1253" s="174"/>
      <c r="BU1253" s="174"/>
      <c r="BV1253" s="174"/>
      <c r="BW1253" s="174"/>
      <c r="BX1253" s="174"/>
      <c r="BY1253" s="174"/>
      <c r="BZ1253" s="174"/>
      <c r="CA1253" s="174"/>
      <c r="CB1253" s="174"/>
      <c r="CC1253" s="177"/>
      <c r="CD1253" s="75"/>
    </row>
    <row r="1254" spans="2:82" ht="24.95" customHeight="1">
      <c r="B1254" s="366">
        <f>'③原紙（経理）'!B1254:C1254</f>
        <v>0</v>
      </c>
      <c r="C1254" s="367"/>
      <c r="D1254" s="368">
        <f>'③原紙（経理）'!D1254:P1254</f>
        <v>0</v>
      </c>
      <c r="E1254" s="369"/>
      <c r="F1254" s="369"/>
      <c r="G1254" s="369"/>
      <c r="H1254" s="369"/>
      <c r="I1254" s="369"/>
      <c r="J1254" s="369"/>
      <c r="K1254" s="369"/>
      <c r="L1254" s="369"/>
      <c r="M1254" s="369"/>
      <c r="N1254" s="369"/>
      <c r="O1254" s="369"/>
      <c r="P1254" s="370"/>
      <c r="Q1254" s="182">
        <f>'③原紙（経理）'!Q1254:U1254</f>
        <v>0</v>
      </c>
      <c r="R1254" s="183"/>
      <c r="S1254" s="183"/>
      <c r="T1254" s="183"/>
      <c r="U1254" s="184"/>
      <c r="V1254" s="186">
        <f>'③原紙（経理）'!V1254:W1254</f>
        <v>0</v>
      </c>
      <c r="W1254" s="371"/>
      <c r="X1254" s="372">
        <f>'③原紙（経理）'!X1254:AD1254</f>
        <v>0</v>
      </c>
      <c r="Y1254" s="373"/>
      <c r="Z1254" s="373"/>
      <c r="AA1254" s="373"/>
      <c r="AB1254" s="373"/>
      <c r="AC1254" s="373"/>
      <c r="AD1254" s="374"/>
      <c r="AE1254" s="173">
        <f t="shared" si="176"/>
        <v>0</v>
      </c>
      <c r="AF1254" s="174"/>
      <c r="AG1254" s="174"/>
      <c r="AH1254" s="174"/>
      <c r="AI1254" s="174"/>
      <c r="AJ1254" s="174"/>
      <c r="AK1254" s="174"/>
      <c r="AL1254" s="174"/>
      <c r="AM1254" s="175"/>
      <c r="AN1254" s="375">
        <f>'③原紙（経理）'!AN1254:AP1254</f>
        <v>0</v>
      </c>
      <c r="AO1254" s="376"/>
      <c r="AP1254" s="371"/>
      <c r="AQ1254" s="190">
        <f t="shared" si="177"/>
        <v>0</v>
      </c>
      <c r="AR1254" s="191"/>
      <c r="AS1254" s="191"/>
      <c r="AT1254" s="191"/>
      <c r="AU1254" s="191"/>
      <c r="AV1254" s="191"/>
      <c r="AW1254" s="191"/>
      <c r="AX1254" s="191"/>
      <c r="AY1254" s="191"/>
      <c r="AZ1254" s="191"/>
      <c r="BA1254" s="191"/>
      <c r="BB1254" s="192"/>
      <c r="BC1254" s="375">
        <f>'③原紙（経理）'!BC1254:BE1254</f>
        <v>0</v>
      </c>
      <c r="BD1254" s="376"/>
      <c r="BE1254" s="371"/>
      <c r="BF1254" s="173">
        <f t="shared" si="178"/>
        <v>0</v>
      </c>
      <c r="BG1254" s="174"/>
      <c r="BH1254" s="174"/>
      <c r="BI1254" s="174"/>
      <c r="BJ1254" s="174"/>
      <c r="BK1254" s="174"/>
      <c r="BL1254" s="174"/>
      <c r="BM1254" s="174"/>
      <c r="BN1254" s="174"/>
      <c r="BO1254" s="174"/>
      <c r="BP1254" s="174"/>
      <c r="BQ1254" s="175"/>
      <c r="BR1254" s="176">
        <f t="shared" si="179"/>
        <v>0</v>
      </c>
      <c r="BS1254" s="174"/>
      <c r="BT1254" s="174"/>
      <c r="BU1254" s="174"/>
      <c r="BV1254" s="174"/>
      <c r="BW1254" s="174"/>
      <c r="BX1254" s="174"/>
      <c r="BY1254" s="174"/>
      <c r="BZ1254" s="174"/>
      <c r="CA1254" s="174"/>
      <c r="CB1254" s="174"/>
      <c r="CC1254" s="177"/>
      <c r="CD1254" s="75"/>
    </row>
    <row r="1255" spans="2:82" ht="24.95" customHeight="1">
      <c r="B1255" s="366">
        <f>'③原紙（経理）'!B1255:C1255</f>
        <v>0</v>
      </c>
      <c r="C1255" s="367"/>
      <c r="D1255" s="368">
        <f>'③原紙（経理）'!D1255:P1255</f>
        <v>0</v>
      </c>
      <c r="E1255" s="369"/>
      <c r="F1255" s="369"/>
      <c r="G1255" s="369"/>
      <c r="H1255" s="369"/>
      <c r="I1255" s="369"/>
      <c r="J1255" s="369"/>
      <c r="K1255" s="369"/>
      <c r="L1255" s="369"/>
      <c r="M1255" s="369"/>
      <c r="N1255" s="369"/>
      <c r="O1255" s="369"/>
      <c r="P1255" s="370"/>
      <c r="Q1255" s="182">
        <f>'③原紙（経理）'!Q1255:U1255</f>
        <v>0</v>
      </c>
      <c r="R1255" s="183"/>
      <c r="S1255" s="183"/>
      <c r="T1255" s="183"/>
      <c r="U1255" s="184"/>
      <c r="V1255" s="186">
        <f>'③原紙（経理）'!V1255:W1255</f>
        <v>0</v>
      </c>
      <c r="W1255" s="371"/>
      <c r="X1255" s="372">
        <f>'③原紙（経理）'!X1255:AD1255</f>
        <v>0</v>
      </c>
      <c r="Y1255" s="373"/>
      <c r="Z1255" s="373"/>
      <c r="AA1255" s="373"/>
      <c r="AB1255" s="373"/>
      <c r="AC1255" s="373"/>
      <c r="AD1255" s="374"/>
      <c r="AE1255" s="173">
        <f t="shared" si="176"/>
        <v>0</v>
      </c>
      <c r="AF1255" s="174"/>
      <c r="AG1255" s="174"/>
      <c r="AH1255" s="174"/>
      <c r="AI1255" s="174"/>
      <c r="AJ1255" s="174"/>
      <c r="AK1255" s="174"/>
      <c r="AL1255" s="174"/>
      <c r="AM1255" s="175"/>
      <c r="AN1255" s="375">
        <f>'③原紙（経理）'!AN1255:AP1255</f>
        <v>0</v>
      </c>
      <c r="AO1255" s="376"/>
      <c r="AP1255" s="371"/>
      <c r="AQ1255" s="190">
        <f t="shared" si="177"/>
        <v>0</v>
      </c>
      <c r="AR1255" s="191"/>
      <c r="AS1255" s="191"/>
      <c r="AT1255" s="191"/>
      <c r="AU1255" s="191"/>
      <c r="AV1255" s="191"/>
      <c r="AW1255" s="191"/>
      <c r="AX1255" s="191"/>
      <c r="AY1255" s="191"/>
      <c r="AZ1255" s="191"/>
      <c r="BA1255" s="191"/>
      <c r="BB1255" s="192"/>
      <c r="BC1255" s="375">
        <f>'③原紙（経理）'!BC1255:BE1255</f>
        <v>0</v>
      </c>
      <c r="BD1255" s="376"/>
      <c r="BE1255" s="371"/>
      <c r="BF1255" s="173">
        <f t="shared" si="178"/>
        <v>0</v>
      </c>
      <c r="BG1255" s="174"/>
      <c r="BH1255" s="174"/>
      <c r="BI1255" s="174"/>
      <c r="BJ1255" s="174"/>
      <c r="BK1255" s="174"/>
      <c r="BL1255" s="174"/>
      <c r="BM1255" s="174"/>
      <c r="BN1255" s="174"/>
      <c r="BO1255" s="174"/>
      <c r="BP1255" s="174"/>
      <c r="BQ1255" s="175"/>
      <c r="BR1255" s="176">
        <f t="shared" si="179"/>
        <v>0</v>
      </c>
      <c r="BS1255" s="174"/>
      <c r="BT1255" s="174"/>
      <c r="BU1255" s="174"/>
      <c r="BV1255" s="174"/>
      <c r="BW1255" s="174"/>
      <c r="BX1255" s="174"/>
      <c r="BY1255" s="174"/>
      <c r="BZ1255" s="174"/>
      <c r="CA1255" s="174"/>
      <c r="CB1255" s="174"/>
      <c r="CC1255" s="177"/>
      <c r="CD1255" s="75"/>
    </row>
    <row r="1256" spans="2:82" ht="24.95" customHeight="1">
      <c r="B1256" s="366">
        <f>'③原紙（経理）'!B1256:C1256</f>
        <v>0</v>
      </c>
      <c r="C1256" s="367"/>
      <c r="D1256" s="368">
        <f>'③原紙（経理）'!D1256:P1256</f>
        <v>0</v>
      </c>
      <c r="E1256" s="369"/>
      <c r="F1256" s="369"/>
      <c r="G1256" s="369"/>
      <c r="H1256" s="369"/>
      <c r="I1256" s="369"/>
      <c r="J1256" s="369"/>
      <c r="K1256" s="369"/>
      <c r="L1256" s="369"/>
      <c r="M1256" s="369"/>
      <c r="N1256" s="369"/>
      <c r="O1256" s="369"/>
      <c r="P1256" s="370"/>
      <c r="Q1256" s="182">
        <f>'③原紙（経理）'!Q1256:U1256</f>
        <v>0</v>
      </c>
      <c r="R1256" s="183"/>
      <c r="S1256" s="183"/>
      <c r="T1256" s="183"/>
      <c r="U1256" s="184"/>
      <c r="V1256" s="186">
        <f>'③原紙（経理）'!V1256:W1256</f>
        <v>0</v>
      </c>
      <c r="W1256" s="371"/>
      <c r="X1256" s="372">
        <f>'③原紙（経理）'!X1256:AD1256</f>
        <v>0</v>
      </c>
      <c r="Y1256" s="373"/>
      <c r="Z1256" s="373"/>
      <c r="AA1256" s="373"/>
      <c r="AB1256" s="373"/>
      <c r="AC1256" s="373"/>
      <c r="AD1256" s="374"/>
      <c r="AE1256" s="173">
        <f t="shared" si="176"/>
        <v>0</v>
      </c>
      <c r="AF1256" s="174"/>
      <c r="AG1256" s="174"/>
      <c r="AH1256" s="174"/>
      <c r="AI1256" s="174"/>
      <c r="AJ1256" s="174"/>
      <c r="AK1256" s="174"/>
      <c r="AL1256" s="174"/>
      <c r="AM1256" s="175"/>
      <c r="AN1256" s="375">
        <f>'③原紙（経理）'!AN1256:AP1256</f>
        <v>0</v>
      </c>
      <c r="AO1256" s="376"/>
      <c r="AP1256" s="371"/>
      <c r="AQ1256" s="377">
        <f t="shared" si="177"/>
        <v>0</v>
      </c>
      <c r="AR1256" s="378"/>
      <c r="AS1256" s="378"/>
      <c r="AT1256" s="378"/>
      <c r="AU1256" s="378"/>
      <c r="AV1256" s="378"/>
      <c r="AW1256" s="378"/>
      <c r="AX1256" s="378"/>
      <c r="AY1256" s="378"/>
      <c r="AZ1256" s="378"/>
      <c r="BA1256" s="378"/>
      <c r="BB1256" s="379"/>
      <c r="BC1256" s="375">
        <f>'③原紙（経理）'!BC1256:BE1256</f>
        <v>0</v>
      </c>
      <c r="BD1256" s="376"/>
      <c r="BE1256" s="371"/>
      <c r="BF1256" s="361">
        <f t="shared" si="178"/>
        <v>0</v>
      </c>
      <c r="BG1256" s="362"/>
      <c r="BH1256" s="362"/>
      <c r="BI1256" s="362"/>
      <c r="BJ1256" s="362"/>
      <c r="BK1256" s="362"/>
      <c r="BL1256" s="362"/>
      <c r="BM1256" s="362"/>
      <c r="BN1256" s="362"/>
      <c r="BO1256" s="362"/>
      <c r="BP1256" s="362"/>
      <c r="BQ1256" s="363"/>
      <c r="BR1256" s="364">
        <f t="shared" si="179"/>
        <v>0</v>
      </c>
      <c r="BS1256" s="362"/>
      <c r="BT1256" s="362"/>
      <c r="BU1256" s="362"/>
      <c r="BV1256" s="362"/>
      <c r="BW1256" s="362"/>
      <c r="BX1256" s="362"/>
      <c r="BY1256" s="362"/>
      <c r="BZ1256" s="362"/>
      <c r="CA1256" s="362"/>
      <c r="CB1256" s="362"/>
      <c r="CC1256" s="365"/>
      <c r="CD1256" s="75"/>
    </row>
    <row r="1257" spans="2:82" ht="24.95" customHeight="1" thickBot="1">
      <c r="B1257" s="196"/>
      <c r="C1257" s="197"/>
      <c r="D1257" s="198" t="s">
        <v>49</v>
      </c>
      <c r="E1257" s="199"/>
      <c r="F1257" s="199"/>
      <c r="G1257" s="199"/>
      <c r="H1257" s="199"/>
      <c r="I1257" s="199"/>
      <c r="J1257" s="199"/>
      <c r="K1257" s="199"/>
      <c r="L1257" s="199"/>
      <c r="M1257" s="199"/>
      <c r="N1257" s="199"/>
      <c r="O1257" s="199"/>
      <c r="P1257" s="200"/>
      <c r="Q1257" s="201"/>
      <c r="R1257" s="202"/>
      <c r="S1257" s="202"/>
      <c r="T1257" s="202"/>
      <c r="U1257" s="203"/>
      <c r="V1257" s="198"/>
      <c r="W1257" s="197"/>
      <c r="X1257" s="204"/>
      <c r="Y1257" s="205"/>
      <c r="Z1257" s="205"/>
      <c r="AA1257" s="205"/>
      <c r="AB1257" s="205"/>
      <c r="AC1257" s="205"/>
      <c r="AD1257" s="206"/>
      <c r="AE1257" s="204">
        <f>SUM(AE1248:AM1256)</f>
        <v>0</v>
      </c>
      <c r="AF1257" s="205"/>
      <c r="AG1257" s="205"/>
      <c r="AH1257" s="205"/>
      <c r="AI1257" s="205"/>
      <c r="AJ1257" s="205"/>
      <c r="AK1257" s="205"/>
      <c r="AL1257" s="205"/>
      <c r="AM1257" s="207"/>
      <c r="AN1257" s="208"/>
      <c r="AO1257" s="205"/>
      <c r="AP1257" s="206"/>
      <c r="AQ1257" s="204">
        <f>SUM(AQ1248:BB1256)</f>
        <v>0</v>
      </c>
      <c r="AR1257" s="205"/>
      <c r="AS1257" s="205"/>
      <c r="AT1257" s="205"/>
      <c r="AU1257" s="205"/>
      <c r="AV1257" s="205"/>
      <c r="AW1257" s="205"/>
      <c r="AX1257" s="205"/>
      <c r="AY1257" s="205"/>
      <c r="AZ1257" s="205"/>
      <c r="BA1257" s="205"/>
      <c r="BB1257" s="207"/>
      <c r="BC1257" s="208"/>
      <c r="BD1257" s="205"/>
      <c r="BE1257" s="206"/>
      <c r="BF1257" s="204">
        <f>SUM(BF1248:BQ1256)</f>
        <v>0</v>
      </c>
      <c r="BG1257" s="205"/>
      <c r="BH1257" s="205"/>
      <c r="BI1257" s="205"/>
      <c r="BJ1257" s="205"/>
      <c r="BK1257" s="205"/>
      <c r="BL1257" s="205"/>
      <c r="BM1257" s="205"/>
      <c r="BN1257" s="205"/>
      <c r="BO1257" s="205"/>
      <c r="BP1257" s="205"/>
      <c r="BQ1257" s="207"/>
      <c r="BR1257" s="208">
        <f>AE1257-AQ1257-BF1257</f>
        <v>0</v>
      </c>
      <c r="BS1257" s="205"/>
      <c r="BT1257" s="205"/>
      <c r="BU1257" s="205"/>
      <c r="BV1257" s="205"/>
      <c r="BW1257" s="205"/>
      <c r="BX1257" s="205"/>
      <c r="BY1257" s="205"/>
      <c r="BZ1257" s="205"/>
      <c r="CA1257" s="205"/>
      <c r="CB1257" s="205"/>
      <c r="CC1257" s="209"/>
      <c r="CD1257" s="75"/>
    </row>
    <row r="1258" spans="2:82" ht="15" customHeight="1">
      <c r="B1258" s="232" t="s">
        <v>72</v>
      </c>
      <c r="C1258" s="233"/>
      <c r="D1258" s="233"/>
      <c r="E1258" s="233"/>
      <c r="F1258" s="233"/>
      <c r="G1258" s="233"/>
      <c r="H1258" s="233"/>
      <c r="I1258" s="233"/>
      <c r="J1258" s="233"/>
      <c r="K1258" s="233"/>
      <c r="L1258" s="233"/>
      <c r="M1258" s="233"/>
      <c r="N1258" s="233"/>
      <c r="O1258" s="233"/>
      <c r="P1258" s="234" t="s">
        <v>28</v>
      </c>
      <c r="Q1258" s="235"/>
      <c r="R1258" s="235"/>
      <c r="S1258" s="235"/>
      <c r="T1258" s="235"/>
      <c r="U1258" s="236"/>
      <c r="V1258" s="392" t="s">
        <v>29</v>
      </c>
      <c r="W1258" s="392"/>
      <c r="X1258" s="392"/>
      <c r="Y1258" s="392"/>
      <c r="Z1258" s="392"/>
      <c r="AA1258" s="392"/>
      <c r="AB1258" s="392" t="s">
        <v>101</v>
      </c>
      <c r="AC1258" s="392"/>
      <c r="AD1258" s="392"/>
      <c r="AE1258" s="392"/>
      <c r="AF1258" s="392"/>
      <c r="AG1258" s="392"/>
      <c r="AH1258" s="392" t="s">
        <v>30</v>
      </c>
      <c r="AI1258" s="392"/>
      <c r="AJ1258" s="392"/>
      <c r="AK1258" s="392"/>
      <c r="AL1258" s="392"/>
      <c r="AM1258" s="392"/>
      <c r="AN1258" s="392"/>
      <c r="AO1258" s="392"/>
      <c r="AP1258" s="392"/>
      <c r="AQ1258" s="392"/>
      <c r="AR1258" s="392"/>
      <c r="AS1258" s="234"/>
      <c r="AT1258" s="395" t="s">
        <v>100</v>
      </c>
      <c r="AU1258" s="385"/>
      <c r="AV1258" s="385"/>
      <c r="AW1258" s="385"/>
      <c r="AX1258" s="385"/>
      <c r="AY1258" s="385"/>
      <c r="AZ1258" s="385"/>
      <c r="BA1258" s="385"/>
      <c r="BB1258" s="385"/>
      <c r="BC1258" s="385"/>
      <c r="BD1258" s="385"/>
      <c r="BE1258" s="385"/>
      <c r="BF1258" s="385"/>
      <c r="BG1258" s="385"/>
      <c r="BH1258" s="385"/>
      <c r="BI1258" s="385"/>
      <c r="BJ1258" s="385"/>
      <c r="BK1258" s="385"/>
      <c r="BL1258" s="385"/>
      <c r="BM1258" s="385"/>
      <c r="BN1258" s="385"/>
      <c r="BO1258" s="385"/>
      <c r="BP1258" s="385"/>
      <c r="BQ1258" s="385"/>
      <c r="BR1258" s="385"/>
      <c r="BS1258" s="385"/>
      <c r="BT1258" s="385"/>
      <c r="BU1258" s="385"/>
      <c r="BV1258" s="385"/>
      <c r="BW1258" s="385"/>
      <c r="BX1258" s="385"/>
      <c r="BY1258" s="385"/>
      <c r="BZ1258" s="385"/>
      <c r="CA1258" s="385"/>
      <c r="CB1258" s="385"/>
      <c r="CC1258" s="386"/>
      <c r="CD1258" s="46"/>
    </row>
    <row r="1259" spans="2:82" ht="45" customHeight="1">
      <c r="B1259" s="237" t="s">
        <v>27</v>
      </c>
      <c r="C1259" s="238"/>
      <c r="D1259" s="238"/>
      <c r="E1259" s="238"/>
      <c r="F1259" s="238"/>
      <c r="G1259" s="238"/>
      <c r="H1259" s="238"/>
      <c r="I1259" s="238"/>
      <c r="J1259" s="238"/>
      <c r="K1259" s="238"/>
      <c r="L1259" s="238"/>
      <c r="M1259" s="238"/>
      <c r="N1259" s="238"/>
      <c r="O1259" s="238"/>
      <c r="P1259" s="384"/>
      <c r="Q1259" s="238"/>
      <c r="R1259" s="238"/>
      <c r="S1259" s="238"/>
      <c r="T1259" s="238"/>
      <c r="U1259" s="239"/>
      <c r="V1259" s="393"/>
      <c r="W1259" s="393"/>
      <c r="X1259" s="393"/>
      <c r="Y1259" s="393"/>
      <c r="Z1259" s="393"/>
      <c r="AA1259" s="393"/>
      <c r="AB1259" s="393"/>
      <c r="AC1259" s="393"/>
      <c r="AD1259" s="393"/>
      <c r="AE1259" s="393"/>
      <c r="AF1259" s="393"/>
      <c r="AG1259" s="393"/>
      <c r="AH1259" s="394"/>
      <c r="AI1259" s="394"/>
      <c r="AJ1259" s="394"/>
      <c r="AK1259" s="394"/>
      <c r="AL1259" s="394"/>
      <c r="AM1259" s="394"/>
      <c r="AN1259" s="393"/>
      <c r="AO1259" s="393"/>
      <c r="AP1259" s="393"/>
      <c r="AQ1259" s="393"/>
      <c r="AR1259" s="393"/>
      <c r="AS1259" s="167"/>
      <c r="AT1259" s="396"/>
      <c r="AU1259" s="387"/>
      <c r="AV1259" s="387"/>
      <c r="AW1259" s="387"/>
      <c r="AX1259" s="387"/>
      <c r="AY1259" s="387"/>
      <c r="AZ1259" s="387"/>
      <c r="BA1259" s="387"/>
      <c r="BB1259" s="387"/>
      <c r="BC1259" s="387"/>
      <c r="BD1259" s="387"/>
      <c r="BE1259" s="387"/>
      <c r="BF1259" s="387"/>
      <c r="BG1259" s="387"/>
      <c r="BH1259" s="387"/>
      <c r="BI1259" s="387"/>
      <c r="BJ1259" s="387"/>
      <c r="BK1259" s="387"/>
      <c r="BL1259" s="387"/>
      <c r="BM1259" s="387"/>
      <c r="BN1259" s="387"/>
      <c r="BO1259" s="387"/>
      <c r="BP1259" s="387"/>
      <c r="BQ1259" s="387"/>
      <c r="BR1259" s="387"/>
      <c r="BS1259" s="387"/>
      <c r="BT1259" s="387"/>
      <c r="BU1259" s="387"/>
      <c r="BV1259" s="387"/>
      <c r="BW1259" s="387"/>
      <c r="BX1259" s="387"/>
      <c r="BY1259" s="387"/>
      <c r="BZ1259" s="387"/>
      <c r="CA1259" s="387"/>
      <c r="CB1259" s="387"/>
      <c r="CC1259" s="388"/>
      <c r="CD1259" s="46"/>
    </row>
    <row r="1260" spans="2:82" ht="27" customHeight="1" thickBot="1">
      <c r="B1260" s="225" t="s">
        <v>24</v>
      </c>
      <c r="C1260" s="226"/>
      <c r="D1260" s="226"/>
      <c r="E1260" s="226"/>
      <c r="F1260" s="226"/>
      <c r="G1260" s="226"/>
      <c r="H1260" s="226"/>
      <c r="I1260" s="226"/>
      <c r="J1260" s="226"/>
      <c r="K1260" s="226"/>
      <c r="L1260" s="226"/>
      <c r="M1260" s="226"/>
      <c r="N1260" s="226"/>
      <c r="O1260" s="226"/>
      <c r="P1260" s="226"/>
      <c r="Q1260" s="226"/>
      <c r="R1260" s="226"/>
      <c r="S1260" s="226"/>
      <c r="T1260" s="226"/>
      <c r="U1260" s="226"/>
      <c r="V1260" s="226"/>
      <c r="W1260" s="226"/>
      <c r="X1260" s="226"/>
      <c r="Y1260" s="226"/>
      <c r="Z1260" s="226"/>
      <c r="AA1260" s="226"/>
      <c r="AB1260" s="226"/>
      <c r="AC1260" s="226"/>
      <c r="AD1260" s="226"/>
      <c r="AE1260" s="226"/>
      <c r="AF1260" s="227"/>
      <c r="AG1260" s="228" t="s">
        <v>25</v>
      </c>
      <c r="AH1260" s="229"/>
      <c r="AI1260" s="229"/>
      <c r="AJ1260" s="229"/>
      <c r="AK1260" s="229"/>
      <c r="AL1260" s="229"/>
      <c r="AM1260" s="229"/>
      <c r="AN1260" s="229"/>
      <c r="AO1260" s="229"/>
      <c r="AP1260" s="229"/>
      <c r="AQ1260" s="229"/>
      <c r="AR1260" s="229"/>
      <c r="AS1260" s="229"/>
      <c r="AT1260" s="229"/>
      <c r="AU1260" s="229"/>
      <c r="AV1260" s="229"/>
      <c r="AW1260" s="229"/>
      <c r="AX1260" s="229"/>
      <c r="AY1260" s="229"/>
      <c r="AZ1260" s="229"/>
      <c r="BA1260" s="229"/>
      <c r="BB1260" s="230"/>
      <c r="BC1260" s="228" t="s">
        <v>26</v>
      </c>
      <c r="BD1260" s="229"/>
      <c r="BE1260" s="229"/>
      <c r="BF1260" s="229"/>
      <c r="BG1260" s="229"/>
      <c r="BH1260" s="229"/>
      <c r="BI1260" s="229"/>
      <c r="BJ1260" s="229"/>
      <c r="BK1260" s="229"/>
      <c r="BL1260" s="229"/>
      <c r="BM1260" s="229"/>
      <c r="BN1260" s="229"/>
      <c r="BO1260" s="229"/>
      <c r="BP1260" s="229"/>
      <c r="BQ1260" s="229"/>
      <c r="BR1260" s="229"/>
      <c r="BS1260" s="229"/>
      <c r="BT1260" s="229"/>
      <c r="BU1260" s="229"/>
      <c r="BV1260" s="229"/>
      <c r="BW1260" s="229"/>
      <c r="BX1260" s="229"/>
      <c r="BY1260" s="229"/>
      <c r="BZ1260" s="229"/>
      <c r="CA1260" s="229"/>
      <c r="CB1260" s="229"/>
      <c r="CC1260" s="231"/>
      <c r="CD1260" s="47"/>
    </row>
    <row r="1261" spans="2:82" ht="15.95" customHeight="1">
      <c r="AC1261" s="100" t="s">
        <v>98</v>
      </c>
      <c r="AD1261" s="100"/>
      <c r="AE1261" s="100"/>
      <c r="AF1261" s="100"/>
      <c r="AG1261" s="100"/>
      <c r="AH1261" s="100"/>
      <c r="AI1261" s="100"/>
      <c r="AJ1261" s="100"/>
      <c r="AK1261" s="100"/>
      <c r="AL1261" s="100"/>
      <c r="AM1261" s="100"/>
      <c r="AN1261" s="100"/>
      <c r="AO1261" s="100"/>
      <c r="AP1261" s="100"/>
      <c r="AQ1261" s="100"/>
      <c r="AR1261" s="100"/>
      <c r="AS1261" s="100"/>
      <c r="AT1261" s="100"/>
      <c r="AU1261" s="100"/>
      <c r="AV1261" s="100"/>
      <c r="AW1261" s="100"/>
      <c r="AX1261" s="100"/>
      <c r="AY1261" s="58"/>
      <c r="BN1261" s="102">
        <f>'③原紙（経理）'!BN1261:BP1261</f>
        <v>0</v>
      </c>
      <c r="BO1261" s="102"/>
      <c r="BP1261" s="102"/>
      <c r="BQ1261" s="5" t="s">
        <v>42</v>
      </c>
      <c r="BR1261" s="5"/>
      <c r="BS1261" s="5"/>
      <c r="BT1261" s="5"/>
      <c r="BU1261" s="5"/>
      <c r="BV1261" s="88">
        <v>46</v>
      </c>
      <c r="BW1261" s="88"/>
      <c r="BX1261" s="88"/>
      <c r="BY1261" s="5" t="s">
        <v>41</v>
      </c>
      <c r="BZ1261" s="5"/>
      <c r="CA1261" s="5"/>
    </row>
    <row r="1262" spans="2:82" ht="15.75" customHeight="1">
      <c r="B1262" s="4"/>
      <c r="C1262" s="4"/>
      <c r="D1262" s="4"/>
      <c r="E1262" s="4"/>
      <c r="F1262" s="4"/>
      <c r="G1262" s="4"/>
      <c r="H1262" s="4"/>
      <c r="I1262" s="4"/>
      <c r="J1262" s="4"/>
      <c r="K1262" s="4"/>
      <c r="L1262" s="4"/>
      <c r="M1262" s="4"/>
      <c r="N1262" s="4"/>
      <c r="O1262" s="4"/>
      <c r="P1262" s="4"/>
      <c r="Q1262" s="4"/>
      <c r="R1262" s="4"/>
      <c r="S1262" s="4"/>
      <c r="T1262" s="4"/>
      <c r="U1262" s="4"/>
      <c r="V1262" s="4"/>
      <c r="W1262" s="4"/>
      <c r="X1262" s="4"/>
      <c r="Y1262" s="4"/>
      <c r="Z1262" s="4"/>
      <c r="AA1262" s="4"/>
      <c r="AB1262" s="4"/>
      <c r="AC1262" s="100"/>
      <c r="AD1262" s="100"/>
      <c r="AE1262" s="100"/>
      <c r="AF1262" s="100"/>
      <c r="AG1262" s="100"/>
      <c r="AH1262" s="100"/>
      <c r="AI1262" s="100"/>
      <c r="AJ1262" s="100"/>
      <c r="AK1262" s="100"/>
      <c r="AL1262" s="100"/>
      <c r="AM1262" s="100"/>
      <c r="AN1262" s="100"/>
      <c r="AO1262" s="100"/>
      <c r="AP1262" s="100"/>
      <c r="AQ1262" s="100"/>
      <c r="AR1262" s="100"/>
      <c r="AS1262" s="100"/>
      <c r="AT1262" s="100"/>
      <c r="AU1262" s="100"/>
      <c r="AV1262" s="100"/>
      <c r="AW1262" s="100"/>
      <c r="AX1262" s="100"/>
      <c r="AY1262" s="58"/>
      <c r="AZ1262" s="4"/>
      <c r="BA1262" s="4"/>
      <c r="BB1262" s="4"/>
      <c r="BC1262" s="4"/>
      <c r="BD1262" s="4"/>
      <c r="BE1262" s="4"/>
      <c r="BF1262" s="4"/>
      <c r="BG1262" s="4"/>
      <c r="BH1262" s="4"/>
      <c r="BI1262" s="4"/>
      <c r="BJ1262" s="4"/>
      <c r="BK1262" s="5" t="s">
        <v>4</v>
      </c>
      <c r="BN1262" s="102">
        <f>'③原紙（経理）'!BN1262:BO1262</f>
        <v>0</v>
      </c>
      <c r="BO1262" s="102"/>
      <c r="BP1262" s="88" t="s">
        <v>3</v>
      </c>
      <c r="BQ1262" s="88"/>
      <c r="BR1262" s="102">
        <f>'③原紙（経理）'!BR1262:BS1262</f>
        <v>0</v>
      </c>
      <c r="BS1262" s="102"/>
      <c r="BT1262" s="102">
        <f>'③原紙（経理）'!BT1262:BU1262</f>
        <v>0</v>
      </c>
      <c r="BU1262" s="102"/>
      <c r="BV1262" s="88" t="s">
        <v>2</v>
      </c>
      <c r="BW1262" s="88"/>
      <c r="BX1262" s="102">
        <f>'③原紙（経理）'!BX1262:BY1262</f>
        <v>0</v>
      </c>
      <c r="BY1262" s="102"/>
      <c r="BZ1262" s="102">
        <f>'③原紙（経理）'!BZ1262:CA1262</f>
        <v>0</v>
      </c>
      <c r="CA1262" s="102"/>
      <c r="CB1262" s="88" t="s">
        <v>1</v>
      </c>
      <c r="CC1262" s="88"/>
      <c r="CD1262" s="39"/>
    </row>
    <row r="1263" spans="2:82" ht="15.75" customHeight="1" thickBot="1">
      <c r="B1263" s="4"/>
      <c r="C1263" s="4"/>
      <c r="D1263" s="4"/>
      <c r="E1263" s="4"/>
      <c r="F1263" s="4"/>
      <c r="G1263" s="4"/>
      <c r="H1263" s="4"/>
      <c r="I1263" s="4"/>
      <c r="J1263" s="4"/>
      <c r="K1263" s="4"/>
      <c r="L1263" s="4"/>
      <c r="M1263" s="4"/>
      <c r="N1263" s="4"/>
      <c r="O1263" s="4"/>
      <c r="P1263" s="4"/>
      <c r="Q1263" s="4"/>
      <c r="R1263" s="4"/>
      <c r="S1263" s="4"/>
      <c r="T1263" s="4"/>
      <c r="U1263" s="4"/>
      <c r="V1263" s="4"/>
      <c r="W1263" s="4"/>
      <c r="X1263" s="4"/>
      <c r="Y1263" s="4"/>
      <c r="Z1263" s="4"/>
      <c r="AA1263" s="4"/>
      <c r="AB1263" s="4"/>
      <c r="AC1263" s="101"/>
      <c r="AD1263" s="101"/>
      <c r="AE1263" s="101"/>
      <c r="AF1263" s="101"/>
      <c r="AG1263" s="101"/>
      <c r="AH1263" s="101"/>
      <c r="AI1263" s="101"/>
      <c r="AJ1263" s="101"/>
      <c r="AK1263" s="101"/>
      <c r="AL1263" s="101"/>
      <c r="AM1263" s="101"/>
      <c r="AN1263" s="101"/>
      <c r="AO1263" s="101"/>
      <c r="AP1263" s="101"/>
      <c r="AQ1263" s="101"/>
      <c r="AR1263" s="101"/>
      <c r="AS1263" s="101"/>
      <c r="AT1263" s="101"/>
      <c r="AU1263" s="101"/>
      <c r="AV1263" s="101"/>
      <c r="AW1263" s="101"/>
      <c r="AX1263" s="101"/>
      <c r="AY1263" s="58"/>
      <c r="AZ1263" s="4"/>
      <c r="BA1263" s="4"/>
      <c r="BB1263" s="4"/>
      <c r="BC1263" s="4"/>
      <c r="BD1263" s="4"/>
      <c r="BE1263" s="4"/>
      <c r="BF1263" s="4"/>
      <c r="BG1263" s="4"/>
      <c r="BH1263" s="4"/>
      <c r="BI1263" s="4"/>
      <c r="BJ1263" s="4"/>
      <c r="BN1263" s="42"/>
      <c r="BO1263" s="42"/>
      <c r="BP1263" s="42"/>
      <c r="BQ1263" s="42"/>
      <c r="BR1263" s="42"/>
      <c r="BS1263" s="42"/>
      <c r="BT1263" s="42"/>
      <c r="BU1263" s="42"/>
      <c r="BV1263" s="42"/>
      <c r="BW1263" s="42"/>
      <c r="BX1263" s="42"/>
      <c r="BY1263" s="42"/>
      <c r="BZ1263" s="42"/>
      <c r="CA1263" s="42"/>
      <c r="CB1263" s="39"/>
      <c r="CC1263" s="39"/>
      <c r="CD1263" s="39"/>
    </row>
    <row r="1264" spans="2:82" ht="27" customHeight="1" thickTop="1">
      <c r="B1264" s="4"/>
      <c r="C1264" s="4"/>
      <c r="D1264" s="4"/>
      <c r="E1264" s="4"/>
      <c r="F1264" s="4"/>
      <c r="G1264" s="4"/>
      <c r="H1264" s="4"/>
      <c r="I1264" s="4"/>
      <c r="J1264" s="4"/>
      <c r="K1264" s="4"/>
      <c r="L1264" s="4"/>
      <c r="M1264" s="4"/>
      <c r="N1264" s="4"/>
      <c r="O1264" s="4"/>
      <c r="P1264" s="4"/>
      <c r="Q1264" s="4"/>
      <c r="R1264" s="4"/>
      <c r="S1264" s="4"/>
      <c r="T1264" s="4"/>
      <c r="U1264" s="4"/>
      <c r="V1264" s="4"/>
      <c r="W1264" s="4"/>
      <c r="X1264" s="4"/>
      <c r="Y1264" s="4"/>
      <c r="Z1264" s="4"/>
      <c r="AA1264" s="4"/>
      <c r="AB1264" s="4"/>
      <c r="AC1264" s="89" t="s">
        <v>0</v>
      </c>
      <c r="AD1264" s="89"/>
      <c r="AE1264" s="89"/>
      <c r="AF1264" s="89"/>
      <c r="AG1264" s="89"/>
      <c r="AH1264" s="89"/>
      <c r="AI1264" s="89"/>
      <c r="AJ1264" s="89"/>
      <c r="AK1264" s="89"/>
      <c r="AL1264" s="89"/>
      <c r="AM1264" s="89"/>
      <c r="AN1264" s="89"/>
      <c r="AO1264" s="89"/>
      <c r="AP1264" s="89"/>
      <c r="AQ1264" s="89"/>
      <c r="AR1264" s="89"/>
      <c r="AS1264" s="89"/>
      <c r="AT1264" s="89"/>
      <c r="AU1264" s="89"/>
      <c r="AV1264" s="89"/>
      <c r="AW1264" s="89"/>
      <c r="AX1264" s="89"/>
      <c r="AY1264" s="59"/>
      <c r="AZ1264" s="90" t="s">
        <v>75</v>
      </c>
      <c r="BA1264" s="91"/>
      <c r="BB1264" s="91"/>
      <c r="BC1264" s="91"/>
      <c r="BD1264" s="91"/>
      <c r="BE1264" s="91"/>
      <c r="BF1264" s="91"/>
      <c r="BG1264" s="91"/>
      <c r="BH1264" s="91"/>
      <c r="BI1264" s="91"/>
      <c r="BJ1264" s="91"/>
      <c r="BK1264" s="91"/>
      <c r="BL1264" s="91"/>
      <c r="BM1264" s="91"/>
      <c r="BN1264" s="91"/>
      <c r="BO1264" s="91"/>
      <c r="BP1264" s="91"/>
      <c r="BQ1264" s="91"/>
      <c r="BR1264" s="91"/>
      <c r="BS1264" s="91"/>
      <c r="BT1264" s="91"/>
      <c r="BU1264" s="91"/>
      <c r="BV1264" s="91"/>
      <c r="BW1264" s="91"/>
      <c r="BX1264" s="91"/>
      <c r="BY1264" s="91"/>
      <c r="BZ1264" s="91"/>
      <c r="CA1264" s="91"/>
      <c r="CB1264" s="91"/>
      <c r="CC1264" s="91"/>
      <c r="CD1264" s="92"/>
    </row>
    <row r="1265" spans="2:82" ht="27.75" customHeight="1" thickBot="1">
      <c r="C1265" s="1"/>
      <c r="D1265" s="1"/>
      <c r="E1265" s="2"/>
      <c r="F1265" s="2"/>
      <c r="G1265" s="2"/>
      <c r="I1265" s="3"/>
      <c r="J1265" s="2"/>
      <c r="K1265" s="2"/>
      <c r="L1265" s="2"/>
      <c r="M1265" s="15"/>
      <c r="N1265" s="15"/>
      <c r="O1265" s="15"/>
      <c r="P1265" s="15"/>
      <c r="Q1265" s="15"/>
      <c r="R1265" s="15"/>
      <c r="S1265" s="15"/>
      <c r="T1265" s="15"/>
      <c r="U1265" s="15"/>
      <c r="V1265" s="15"/>
      <c r="W1265" s="2"/>
      <c r="X1265" s="2"/>
      <c r="Y1265" s="11"/>
      <c r="Z1265" s="11"/>
      <c r="AA1265" s="11"/>
      <c r="AB1265" s="11"/>
      <c r="AC1265" s="93"/>
      <c r="AD1265" s="93"/>
      <c r="AE1265" s="93"/>
      <c r="AF1265" s="93"/>
      <c r="AG1265" s="93"/>
      <c r="AH1265" s="93"/>
      <c r="AI1265" s="93"/>
      <c r="AJ1265" s="93"/>
      <c r="AK1265" s="93"/>
      <c r="AL1265" s="93"/>
      <c r="AM1265" s="93"/>
      <c r="AN1265" s="93"/>
      <c r="AO1265" s="93"/>
      <c r="AP1265" s="93"/>
      <c r="AQ1265" s="93"/>
      <c r="AR1265" s="93"/>
      <c r="AS1265" s="93"/>
      <c r="AT1265" s="93"/>
      <c r="AU1265" s="93"/>
      <c r="AV1265" s="93"/>
      <c r="AW1265" s="93"/>
      <c r="AX1265" s="93"/>
      <c r="AY1265" s="94"/>
      <c r="AZ1265" s="95" t="str">
        <f>IF(①適格請求書発行事業者登録番号!$A$5="","?",①適格請求書発行事業者登録番号!$A$5)</f>
        <v>?</v>
      </c>
      <c r="BA1265" s="96"/>
      <c r="BB1265" s="97" t="str">
        <f>IF(①適格請求書発行事業者登録番号!$B$5="","?",①適格請求書発行事業者登録番号!$B$5)</f>
        <v>?</v>
      </c>
      <c r="BC1265" s="98"/>
      <c r="BD1265" s="57" t="s">
        <v>82</v>
      </c>
      <c r="BE1265" s="97" t="str">
        <f>IF(①適格請求書発行事業者登録番号!$D$5="","?",①適格請求書発行事業者登録番号!$D$5)</f>
        <v>?</v>
      </c>
      <c r="BF1265" s="98"/>
      <c r="BG1265" s="97" t="str">
        <f>IF(①適格請求書発行事業者登録番号!$E$5="","?",①適格請求書発行事業者登録番号!$E$5)</f>
        <v>?</v>
      </c>
      <c r="BH1265" s="98"/>
      <c r="BI1265" s="97" t="str">
        <f>IF(①適格請求書発行事業者登録番号!$F$5="","?",①適格請求書発行事業者登録番号!$F$5)</f>
        <v>?</v>
      </c>
      <c r="BJ1265" s="98"/>
      <c r="BK1265" s="97" t="str">
        <f>IF(①適格請求書発行事業者登録番号!$G$5="","?",①適格請求書発行事業者登録番号!$G$5)</f>
        <v>?</v>
      </c>
      <c r="BL1265" s="98"/>
      <c r="BM1265" s="57" t="s">
        <v>82</v>
      </c>
      <c r="BN1265" s="97" t="str">
        <f>IF(①適格請求書発行事業者登録番号!$I$5="","?",①適格請求書発行事業者登録番号!$I$5)</f>
        <v>?</v>
      </c>
      <c r="BO1265" s="98"/>
      <c r="BP1265" s="97" t="str">
        <f>IF(①適格請求書発行事業者登録番号!$J$5="","?",①適格請求書発行事業者登録番号!$J$5)</f>
        <v>?</v>
      </c>
      <c r="BQ1265" s="98"/>
      <c r="BR1265" s="97" t="str">
        <f>IF(①適格請求書発行事業者登録番号!$K$5="","?",①適格請求書発行事業者登録番号!$K$5)</f>
        <v>?</v>
      </c>
      <c r="BS1265" s="98"/>
      <c r="BT1265" s="97" t="str">
        <f>IF(①適格請求書発行事業者登録番号!$L$5="","?",①適格請求書発行事業者登録番号!$L$5)</f>
        <v>?</v>
      </c>
      <c r="BU1265" s="98"/>
      <c r="BV1265" s="57" t="s">
        <v>82</v>
      </c>
      <c r="BW1265" s="97" t="str">
        <f>IF(①適格請求書発行事業者登録番号!$N$5="","?",①適格請求書発行事業者登録番号!$N$5)</f>
        <v>?</v>
      </c>
      <c r="BX1265" s="98"/>
      <c r="BY1265" s="97" t="str">
        <f>IF(①適格請求書発行事業者登録番号!$O$5="","?",①適格請求書発行事業者登録番号!$O$5)</f>
        <v>?</v>
      </c>
      <c r="BZ1265" s="98"/>
      <c r="CA1265" s="97" t="str">
        <f>IF(①適格請求書発行事業者登録番号!$P$5="","?",①適格請求書発行事業者登録番号!$P$5)</f>
        <v>?</v>
      </c>
      <c r="CB1265" s="98"/>
      <c r="CC1265" s="97" t="str">
        <f>IF(①適格請求書発行事業者登録番号!$Q$5="","?",①適格請求書発行事業者登録番号!$Q$5)</f>
        <v>?</v>
      </c>
      <c r="CD1265" s="99"/>
    </row>
    <row r="1266" spans="2:82" ht="15" customHeight="1" thickBot="1">
      <c r="C1266" s="1"/>
      <c r="D1266" s="1"/>
      <c r="E1266" s="2"/>
      <c r="F1266" s="2"/>
      <c r="G1266" s="2"/>
      <c r="I1266" s="3"/>
      <c r="J1266" s="2"/>
      <c r="K1266" s="2"/>
      <c r="L1266" s="2"/>
      <c r="M1266" s="15"/>
      <c r="N1266" s="15"/>
      <c r="O1266" s="15"/>
      <c r="P1266" s="15"/>
      <c r="Q1266" s="15"/>
      <c r="R1266" s="15"/>
      <c r="S1266" s="15"/>
      <c r="T1266" s="15"/>
      <c r="U1266" s="15"/>
      <c r="V1266" s="15"/>
      <c r="W1266" s="2"/>
      <c r="X1266" s="2"/>
      <c r="Y1266" s="11"/>
      <c r="Z1266" s="11"/>
      <c r="AA1266" s="11"/>
      <c r="AB1266" s="11"/>
      <c r="AC1266" s="60"/>
      <c r="AD1266" s="60"/>
      <c r="AE1266" s="60"/>
      <c r="AF1266" s="60"/>
      <c r="AG1266" s="60"/>
      <c r="AH1266" s="60"/>
      <c r="AI1266" s="60"/>
      <c r="AJ1266" s="60"/>
      <c r="AK1266" s="60"/>
      <c r="AL1266" s="60"/>
      <c r="AM1266" s="60"/>
      <c r="AN1266" s="60"/>
      <c r="AO1266" s="60"/>
      <c r="AP1266" s="60"/>
      <c r="AQ1266" s="60"/>
      <c r="AR1266" s="60"/>
      <c r="AS1266" s="60"/>
      <c r="AT1266" s="60"/>
      <c r="AU1266" s="60"/>
      <c r="AV1266" s="60"/>
      <c r="AW1266" s="60"/>
      <c r="AX1266" s="60"/>
      <c r="AY1266" s="60"/>
      <c r="AZ1266" s="63"/>
      <c r="BA1266" s="63"/>
      <c r="BB1266" s="63"/>
      <c r="BC1266" s="63"/>
      <c r="BD1266" s="64"/>
      <c r="BE1266" s="63"/>
      <c r="BF1266" s="63"/>
      <c r="BG1266" s="63"/>
      <c r="BH1266" s="350"/>
      <c r="BI1266" s="350"/>
      <c r="BJ1266" s="66"/>
      <c r="BK1266" s="66"/>
      <c r="BL1266" s="351" t="s">
        <v>87</v>
      </c>
      <c r="BM1266" s="351"/>
      <c r="BN1266" s="352" t="str">
        <f>IF(②基本情報入力シート!$B$3=0,"基本情報シートを入力して下さい",②基本情報入力シート!$B$3)</f>
        <v>基本情報シートを入力して下さい</v>
      </c>
      <c r="BO1266" s="352"/>
      <c r="BP1266" s="352"/>
      <c r="BQ1266" s="352"/>
      <c r="BR1266" s="352"/>
      <c r="BS1266" s="352"/>
      <c r="BT1266" s="352"/>
      <c r="BU1266" s="352"/>
      <c r="BV1266" s="352"/>
      <c r="BW1266" s="352"/>
      <c r="BX1266" s="352"/>
      <c r="BY1266" s="352"/>
      <c r="BZ1266" s="352"/>
      <c r="CA1266" s="63"/>
      <c r="CB1266" s="63"/>
      <c r="CC1266" s="63"/>
      <c r="CD1266" s="63"/>
    </row>
    <row r="1267" spans="2:82" ht="24.95" customHeight="1">
      <c r="B1267" s="106" t="s">
        <v>18</v>
      </c>
      <c r="C1267" s="106"/>
      <c r="D1267" s="106"/>
      <c r="E1267" s="106"/>
      <c r="F1267" s="106"/>
      <c r="G1267" s="106"/>
      <c r="H1267" s="106"/>
      <c r="I1267" s="106"/>
      <c r="J1267" s="106"/>
      <c r="K1267" s="106"/>
      <c r="L1267" s="106"/>
      <c r="M1267" s="106"/>
      <c r="N1267" s="106"/>
      <c r="O1267" s="106"/>
      <c r="P1267" s="106"/>
      <c r="Q1267" s="106"/>
      <c r="R1267" s="106"/>
      <c r="S1267" s="106"/>
      <c r="T1267" s="106"/>
      <c r="U1267" s="106"/>
      <c r="V1267" s="106"/>
      <c r="W1267" s="106"/>
      <c r="X1267" s="106"/>
      <c r="Y1267" s="106"/>
      <c r="Z1267" s="106"/>
      <c r="AA1267" s="106"/>
      <c r="AB1267" s="106"/>
      <c r="AC1267" s="106"/>
      <c r="AD1267" s="106"/>
      <c r="AE1267" s="107" t="s">
        <v>94</v>
      </c>
      <c r="AF1267" s="108"/>
      <c r="AG1267" s="108"/>
      <c r="AH1267" s="108"/>
      <c r="AI1267" s="108"/>
      <c r="AJ1267" s="108"/>
      <c r="AK1267" s="108"/>
      <c r="AL1267" s="109">
        <f>BF1285</f>
        <v>0</v>
      </c>
      <c r="AM1267" s="110"/>
      <c r="AN1267" s="110"/>
      <c r="AO1267" s="110"/>
      <c r="AP1267" s="110"/>
      <c r="AQ1267" s="110"/>
      <c r="AR1267" s="110"/>
      <c r="AS1267" s="110"/>
      <c r="AT1267" s="110"/>
      <c r="AU1267" s="110"/>
      <c r="AV1267" s="110"/>
      <c r="AW1267" s="110"/>
      <c r="AX1267" s="110"/>
      <c r="AY1267" s="110"/>
      <c r="AZ1267" s="110"/>
      <c r="BA1267" s="111"/>
      <c r="BB1267" s="70"/>
      <c r="BC1267" s="71"/>
      <c r="BD1267" s="71"/>
      <c r="BH1267" s="22"/>
      <c r="BI1267" s="22"/>
      <c r="BJ1267" s="353" t="str">
        <f>IF(②基本情報入力シート!$B$4=0,"基本情報シートを入力して下さい",②基本情報入力シート!$B$4)</f>
        <v>基本情報シートを入力して下さい</v>
      </c>
      <c r="BK1267" s="353"/>
      <c r="BL1267" s="353"/>
      <c r="BM1267" s="353"/>
      <c r="BN1267" s="353"/>
      <c r="BO1267" s="353"/>
      <c r="BP1267" s="353"/>
      <c r="BQ1267" s="353"/>
      <c r="BR1267" s="353"/>
      <c r="BS1267" s="353"/>
      <c r="BT1267" s="353"/>
      <c r="BU1267" s="353"/>
      <c r="BV1267" s="353"/>
      <c r="BW1267" s="353"/>
      <c r="BX1267" s="353"/>
      <c r="BY1267" s="353"/>
      <c r="BZ1267" s="353"/>
      <c r="CA1267" s="65"/>
      <c r="CB1267" s="65"/>
      <c r="CC1267" s="65"/>
      <c r="CD1267" s="65"/>
    </row>
    <row r="1268" spans="2:82" ht="24.95" customHeight="1" thickBot="1">
      <c r="C1268" s="113" t="s">
        <v>19</v>
      </c>
      <c r="D1268" s="113"/>
      <c r="E1268" s="113"/>
      <c r="F1268" s="113"/>
      <c r="G1268" s="113"/>
      <c r="H1268" s="113"/>
      <c r="I1268" s="113"/>
      <c r="J1268" s="113"/>
      <c r="K1268" s="113"/>
      <c r="L1268" s="113"/>
      <c r="M1268" s="113"/>
      <c r="N1268" s="113"/>
      <c r="O1268" s="113"/>
      <c r="P1268" s="113"/>
      <c r="Q1268" s="113"/>
      <c r="R1268" s="113"/>
      <c r="S1268" s="113"/>
      <c r="T1268" s="113"/>
      <c r="U1268" s="113"/>
      <c r="V1268" s="113"/>
      <c r="W1268" s="113"/>
      <c r="X1268" s="113"/>
      <c r="Y1268" s="113"/>
      <c r="Z1268" s="113"/>
      <c r="AA1268" s="113"/>
      <c r="AB1268" s="113"/>
      <c r="AC1268" s="113"/>
      <c r="AD1268" s="113"/>
      <c r="AE1268" s="114" t="str">
        <f>'③原紙（経理）'!AE1268</f>
        <v>消費税(10%)</v>
      </c>
      <c r="AF1268" s="115"/>
      <c r="AG1268" s="115"/>
      <c r="AH1268" s="115"/>
      <c r="AI1268" s="115"/>
      <c r="AJ1268" s="115"/>
      <c r="AK1268" s="115"/>
      <c r="AL1268" s="116">
        <f>IF(AE1268="消費税(10%)",ROUND(AL1267*0.1,1),IF(AE1268="消費税(8%)",ROUND(AL1267*0.08,1),IF(AE1268="非課税","","")))</f>
        <v>0</v>
      </c>
      <c r="AM1268" s="117"/>
      <c r="AN1268" s="117"/>
      <c r="AO1268" s="117"/>
      <c r="AP1268" s="117"/>
      <c r="AQ1268" s="117"/>
      <c r="AR1268" s="117"/>
      <c r="AS1268" s="117"/>
      <c r="AT1268" s="117"/>
      <c r="AU1268" s="117"/>
      <c r="AV1268" s="117"/>
      <c r="AW1268" s="117"/>
      <c r="AX1268" s="117"/>
      <c r="AY1268" s="117"/>
      <c r="AZ1268" s="117"/>
      <c r="BA1268" s="118"/>
      <c r="BB1268" s="70"/>
      <c r="BC1268" s="71"/>
      <c r="BD1268" s="71"/>
      <c r="BH1268" s="22"/>
      <c r="BI1268" s="22"/>
      <c r="BJ1268" s="353" t="str">
        <f>IF(②基本情報入力シート!$B$5=0,"基本情報シートを入力して下さい",②基本情報入力シート!$B$5)</f>
        <v>基本情報シートを入力して下さい</v>
      </c>
      <c r="BK1268" s="353"/>
      <c r="BL1268" s="353"/>
      <c r="BM1268" s="353"/>
      <c r="BN1268" s="353"/>
      <c r="BO1268" s="353"/>
      <c r="BP1268" s="353"/>
      <c r="BQ1268" s="353"/>
      <c r="BR1268" s="353"/>
      <c r="BS1268" s="353"/>
      <c r="BT1268" s="353"/>
      <c r="BU1268" s="353"/>
      <c r="BV1268" s="353"/>
      <c r="BW1268" s="353"/>
      <c r="BX1268" s="353"/>
      <c r="BY1268" s="353"/>
      <c r="BZ1268" s="353"/>
      <c r="CA1268" s="62"/>
      <c r="CB1268" s="340" t="s">
        <v>34</v>
      </c>
      <c r="CC1268" s="340"/>
      <c r="CD1268" s="43"/>
    </row>
    <row r="1269" spans="2:82" ht="25.5" customHeight="1" thickBot="1">
      <c r="P1269" s="6"/>
      <c r="Q1269" s="6"/>
      <c r="T1269" s="7"/>
      <c r="Y1269" s="11"/>
      <c r="Z1269" s="11"/>
      <c r="AA1269" s="11"/>
      <c r="AB1269" s="11"/>
      <c r="AC1269" s="12"/>
      <c r="AD1269" s="12"/>
      <c r="AE1269" s="121" t="s">
        <v>95</v>
      </c>
      <c r="AF1269" s="122"/>
      <c r="AG1269" s="122"/>
      <c r="AH1269" s="122"/>
      <c r="AI1269" s="122"/>
      <c r="AJ1269" s="122"/>
      <c r="AK1269" s="122"/>
      <c r="AL1269" s="123">
        <f>IF(AL1268="",AL1267,AL1267+AL1268)</f>
        <v>0</v>
      </c>
      <c r="AM1269" s="124"/>
      <c r="AN1269" s="124"/>
      <c r="AO1269" s="124"/>
      <c r="AP1269" s="124"/>
      <c r="AQ1269" s="124"/>
      <c r="AR1269" s="124"/>
      <c r="AS1269" s="124"/>
      <c r="AT1269" s="124"/>
      <c r="AU1269" s="124"/>
      <c r="AV1269" s="124"/>
      <c r="AW1269" s="124"/>
      <c r="AX1269" s="124"/>
      <c r="AY1269" s="124"/>
      <c r="AZ1269" s="124"/>
      <c r="BA1269" s="125"/>
      <c r="BB1269" s="72"/>
      <c r="BC1269" s="73"/>
      <c r="BD1269" s="73"/>
      <c r="BH1269" s="22"/>
      <c r="BI1269" s="23"/>
      <c r="BJ1269" s="345" t="str">
        <f>IF(②基本情報入力シート!$B$6=0,"基本情報シートを入力して下さい",②基本情報入力シート!$B$6)</f>
        <v>基本情報シートを入力して下さい</v>
      </c>
      <c r="BK1269" s="345"/>
      <c r="BL1269" s="345"/>
      <c r="BM1269" s="345"/>
      <c r="BN1269" s="345"/>
      <c r="BO1269" s="345"/>
      <c r="BP1269" s="345"/>
      <c r="BQ1269" s="345"/>
      <c r="BR1269" s="345"/>
      <c r="BS1269" s="345"/>
      <c r="BT1269" s="345"/>
      <c r="BU1269" s="345"/>
      <c r="BV1269" s="345"/>
      <c r="BW1269" s="345"/>
      <c r="BX1269" s="345"/>
      <c r="BY1269" s="345"/>
      <c r="BZ1269" s="345"/>
      <c r="CA1269" s="345"/>
      <c r="CB1269" s="341"/>
      <c r="CC1269" s="341"/>
      <c r="CD1269" s="43"/>
    </row>
    <row r="1270" spans="2:82" ht="15" customHeight="1">
      <c r="C1270" s="5"/>
      <c r="D1270" s="5"/>
      <c r="E1270" s="5"/>
      <c r="F1270" s="5"/>
      <c r="G1270" s="5"/>
      <c r="H1270" s="5"/>
      <c r="I1270" s="5"/>
      <c r="J1270" s="5"/>
      <c r="K1270" s="5"/>
      <c r="L1270" s="5"/>
      <c r="M1270" s="5"/>
      <c r="N1270" s="5"/>
      <c r="O1270" s="5"/>
      <c r="P1270" s="7"/>
      <c r="Q1270" s="7"/>
      <c r="R1270" s="5"/>
      <c r="S1270" s="5"/>
      <c r="T1270" s="7"/>
      <c r="U1270" s="5"/>
      <c r="V1270" s="5"/>
      <c r="W1270" s="5"/>
      <c r="X1270" s="5"/>
      <c r="Y1270" s="8"/>
      <c r="Z1270" s="9"/>
      <c r="AA1270" s="10"/>
      <c r="AB1270" s="10"/>
      <c r="AC1270" s="13"/>
      <c r="AD1270" s="13"/>
      <c r="AE1270" s="9"/>
      <c r="AF1270" s="9"/>
      <c r="AG1270" s="9"/>
      <c r="AH1270" s="9"/>
      <c r="AI1270" s="9"/>
      <c r="AJ1270" s="9"/>
      <c r="AK1270" s="5"/>
      <c r="AL1270" s="5"/>
      <c r="AM1270" s="5"/>
      <c r="AN1270" s="5"/>
      <c r="AO1270" s="5"/>
      <c r="AP1270" s="5"/>
      <c r="AQ1270" s="5"/>
      <c r="AR1270" s="5"/>
      <c r="AS1270" s="5"/>
      <c r="AT1270" s="5"/>
      <c r="AU1270" s="5"/>
      <c r="AV1270" s="5"/>
      <c r="AW1270" s="5"/>
      <c r="AX1270" s="16"/>
      <c r="AY1270" s="16"/>
      <c r="AZ1270" s="5"/>
      <c r="BA1270" s="5"/>
      <c r="BB1270" s="5"/>
      <c r="BC1270" s="5"/>
      <c r="BD1270" s="127" t="s">
        <v>23</v>
      </c>
      <c r="BE1270" s="127"/>
      <c r="BF1270" s="127"/>
      <c r="BG1270" s="6"/>
      <c r="BH1270" s="346" t="str">
        <f>IF(②基本情報入力シート!$B$11=0,"基本情報シートを入力して下さい",②基本情報入力シート!$B$11)</f>
        <v>基本情報シートを入力して下さい</v>
      </c>
      <c r="BI1270" s="347"/>
      <c r="BJ1270" s="347"/>
      <c r="BK1270" s="347"/>
      <c r="BL1270" s="347"/>
      <c r="BM1270" s="347"/>
      <c r="BN1270" s="347"/>
      <c r="BO1270" s="347"/>
      <c r="BP1270" s="347"/>
      <c r="BQ1270" s="347"/>
      <c r="BR1270" s="347"/>
      <c r="BS1270" s="347"/>
      <c r="BT1270" s="347"/>
      <c r="BU1270" s="347"/>
      <c r="BV1270" s="347"/>
      <c r="BW1270" s="347"/>
      <c r="BX1270" s="347"/>
      <c r="BY1270" s="347"/>
      <c r="BZ1270" s="347"/>
      <c r="CA1270" s="347"/>
      <c r="CB1270" s="347"/>
      <c r="CC1270" s="347"/>
      <c r="CD1270" s="40"/>
    </row>
    <row r="1271" spans="2:82" ht="15" customHeight="1" thickBot="1">
      <c r="C1271" s="5" t="s">
        <v>20</v>
      </c>
      <c r="D1271" s="5"/>
      <c r="E1271" s="5"/>
      <c r="F1271" s="5"/>
      <c r="G1271" s="5"/>
      <c r="H1271" s="348" t="str">
        <f>IF(②基本情報入力シート!$B$7=0,"基本情報シートを入力して下さい",②基本情報入力シート!$B$7)</f>
        <v>基本情報シートを入力して下さい</v>
      </c>
      <c r="I1271" s="348"/>
      <c r="J1271" s="348"/>
      <c r="K1271" s="348"/>
      <c r="L1271" s="348"/>
      <c r="M1271" s="348"/>
      <c r="N1271" s="348"/>
      <c r="O1271" s="348"/>
      <c r="P1271" s="348"/>
      <c r="Q1271" s="348"/>
      <c r="R1271" s="348"/>
      <c r="S1271" s="348"/>
      <c r="T1271" s="131" t="s">
        <v>96</v>
      </c>
      <c r="U1271" s="131"/>
      <c r="V1271" s="131"/>
      <c r="W1271" s="131"/>
      <c r="X1271" s="348" t="str">
        <f>IF(②基本情報入力シート!$B$8=0,"基本情報シートを入力して下さい",②基本情報入力シート!$B$8)</f>
        <v>基本情報シートを入力して下さい</v>
      </c>
      <c r="Y1271" s="348"/>
      <c r="Z1271" s="348"/>
      <c r="AA1271" s="348"/>
      <c r="AB1271" s="348"/>
      <c r="AC1271" s="348"/>
      <c r="AD1271" s="348"/>
      <c r="AE1271" s="348"/>
      <c r="AF1271" s="5" t="s">
        <v>21</v>
      </c>
      <c r="AG1271" s="5"/>
      <c r="AH1271" s="5"/>
      <c r="AI1271" s="5"/>
      <c r="AJ1271" s="348" t="str">
        <f>IF(②基本情報入力シート!$B$9=0,"基本情報シートを入力して下さい",②基本情報入力シート!$B$9)</f>
        <v>基本情報シートを入力して下さい</v>
      </c>
      <c r="AK1271" s="348"/>
      <c r="AL1271" s="348"/>
      <c r="AM1271" s="348"/>
      <c r="AN1271" s="348"/>
      <c r="AO1271" s="348"/>
      <c r="AP1271" s="5"/>
      <c r="AQ1271" s="5" t="s">
        <v>22</v>
      </c>
      <c r="AR1271" s="5"/>
      <c r="AS1271" s="348" t="str">
        <f>IF(②基本情報入力シート!$B$10=0,"基本情報シートを入力して下さい",②基本情報入力シート!$B$10)</f>
        <v>基本情報シートを入力して下さい</v>
      </c>
      <c r="AT1271" s="348"/>
      <c r="AU1271" s="348"/>
      <c r="AV1271" s="348"/>
      <c r="AW1271" s="348"/>
      <c r="AX1271" s="348"/>
      <c r="AY1271" s="348"/>
      <c r="AZ1271" s="348"/>
      <c r="BA1271" s="348"/>
      <c r="BB1271" s="348"/>
      <c r="BC1271" s="348"/>
      <c r="BD1271" s="127"/>
      <c r="BE1271" s="127"/>
      <c r="BF1271" s="127"/>
      <c r="BG1271" s="6"/>
      <c r="BH1271" s="349" t="str">
        <f>IF(②基本情報入力シート!$B$12=0,"基本情報シートを入力して下さい",②基本情報入力シート!$B$12)</f>
        <v>基本情報シートを入力して下さい</v>
      </c>
      <c r="BI1271" s="349"/>
      <c r="BJ1271" s="349"/>
      <c r="BK1271" s="349"/>
      <c r="BL1271" s="349"/>
      <c r="BM1271" s="349"/>
      <c r="BN1271" s="349"/>
      <c r="BO1271" s="349"/>
      <c r="BP1271" s="349"/>
      <c r="BQ1271" s="349"/>
      <c r="BR1271" s="349"/>
      <c r="BS1271" s="349"/>
      <c r="BT1271" s="349"/>
      <c r="BU1271" s="349"/>
      <c r="BV1271" s="349"/>
      <c r="BW1271" s="349"/>
      <c r="BX1271" s="349"/>
      <c r="BY1271" s="349"/>
      <c r="BZ1271" s="349"/>
      <c r="CA1271" s="349"/>
      <c r="CB1271" s="349"/>
      <c r="CC1271" s="349"/>
      <c r="CD1271" s="40"/>
    </row>
    <row r="1272" spans="2:82" ht="12" customHeight="1">
      <c r="B1272" s="133" t="s">
        <v>91</v>
      </c>
      <c r="C1272" s="134"/>
      <c r="D1272" s="134"/>
      <c r="E1272" s="134"/>
      <c r="F1272" s="134"/>
      <c r="G1272" s="134"/>
      <c r="H1272" s="134"/>
      <c r="I1272" s="134"/>
      <c r="J1272" s="134"/>
      <c r="K1272" s="135"/>
      <c r="L1272" s="136" t="s">
        <v>15</v>
      </c>
      <c r="M1272" s="136"/>
      <c r="N1272" s="136"/>
      <c r="O1272" s="136"/>
      <c r="P1272" s="136"/>
      <c r="Q1272" s="136"/>
      <c r="R1272" s="136"/>
      <c r="S1272" s="136"/>
      <c r="T1272" s="136"/>
      <c r="U1272" s="136"/>
      <c r="V1272" s="136"/>
      <c r="W1272" s="136"/>
      <c r="X1272" s="136"/>
      <c r="Y1272" s="136"/>
      <c r="Z1272" s="137"/>
      <c r="AA1272" s="138" t="s">
        <v>16</v>
      </c>
      <c r="AB1272" s="136"/>
      <c r="AC1272" s="136"/>
      <c r="AD1272" s="136"/>
      <c r="AE1272" s="136"/>
      <c r="AF1272" s="136"/>
      <c r="AG1272" s="136"/>
      <c r="AH1272" s="136"/>
      <c r="AI1272" s="136"/>
      <c r="AJ1272" s="136"/>
      <c r="AK1272" s="136"/>
      <c r="AL1272" s="136"/>
      <c r="AM1272" s="136"/>
      <c r="AN1272" s="136"/>
      <c r="AO1272" s="136"/>
      <c r="AP1272" s="136"/>
      <c r="AQ1272" s="136"/>
      <c r="AR1272" s="136"/>
      <c r="AS1272" s="136"/>
      <c r="AT1272" s="136"/>
      <c r="AU1272" s="136"/>
      <c r="AV1272" s="136"/>
      <c r="AW1272" s="136"/>
      <c r="AX1272" s="136"/>
      <c r="AY1272" s="136"/>
      <c r="AZ1272" s="136"/>
      <c r="BA1272" s="136"/>
      <c r="BB1272" s="136"/>
      <c r="BC1272" s="136"/>
      <c r="BD1272" s="136"/>
      <c r="BE1272" s="136"/>
      <c r="BF1272" s="136"/>
      <c r="BG1272" s="136"/>
      <c r="BH1272" s="136"/>
      <c r="BI1272" s="137"/>
      <c r="BJ1272" s="139" t="s">
        <v>93</v>
      </c>
      <c r="BK1272" s="140"/>
      <c r="BL1272" s="140"/>
      <c r="BM1272" s="140"/>
      <c r="BN1272" s="140"/>
      <c r="BO1272" s="140"/>
      <c r="BP1272" s="140"/>
      <c r="BQ1272" s="140"/>
      <c r="BR1272" s="140"/>
      <c r="BS1272" s="139" t="s">
        <v>92</v>
      </c>
      <c r="BT1272" s="140"/>
      <c r="BU1272" s="140"/>
      <c r="BV1272" s="140"/>
      <c r="BW1272" s="140"/>
      <c r="BX1272" s="140"/>
      <c r="BY1272" s="140"/>
      <c r="BZ1272" s="140"/>
      <c r="CA1272" s="140"/>
      <c r="CB1272" s="140"/>
      <c r="CC1272" s="141"/>
      <c r="CD1272" s="74"/>
    </row>
    <row r="1273" spans="2:82" ht="24.95" customHeight="1" thickBot="1">
      <c r="B1273" s="142">
        <f>'③原紙（経理）'!B1273:K1273</f>
        <v>0</v>
      </c>
      <c r="C1273" s="143"/>
      <c r="D1273" s="143"/>
      <c r="E1273" s="143"/>
      <c r="F1273" s="143"/>
      <c r="G1273" s="143"/>
      <c r="H1273" s="143"/>
      <c r="I1273" s="143"/>
      <c r="J1273" s="143"/>
      <c r="K1273" s="144"/>
      <c r="L1273" s="380">
        <f>'③原紙（経理）'!L1273:Z1273</f>
        <v>0</v>
      </c>
      <c r="M1273" s="381"/>
      <c r="N1273" s="381"/>
      <c r="O1273" s="381"/>
      <c r="P1273" s="381"/>
      <c r="Q1273" s="381"/>
      <c r="R1273" s="381"/>
      <c r="S1273" s="381"/>
      <c r="T1273" s="381"/>
      <c r="U1273" s="381"/>
      <c r="V1273" s="381"/>
      <c r="W1273" s="381"/>
      <c r="X1273" s="381"/>
      <c r="Y1273" s="381"/>
      <c r="Z1273" s="382"/>
      <c r="AA1273" s="383">
        <f>'③原紙（経理）'!AA1273:BI1273</f>
        <v>0</v>
      </c>
      <c r="AB1273" s="381"/>
      <c r="AC1273" s="381"/>
      <c r="AD1273" s="381"/>
      <c r="AE1273" s="381"/>
      <c r="AF1273" s="381"/>
      <c r="AG1273" s="381"/>
      <c r="AH1273" s="381"/>
      <c r="AI1273" s="381"/>
      <c r="AJ1273" s="381"/>
      <c r="AK1273" s="381"/>
      <c r="AL1273" s="381"/>
      <c r="AM1273" s="381"/>
      <c r="AN1273" s="381"/>
      <c r="AO1273" s="381"/>
      <c r="AP1273" s="381"/>
      <c r="AQ1273" s="381"/>
      <c r="AR1273" s="381"/>
      <c r="AS1273" s="381"/>
      <c r="AT1273" s="381"/>
      <c r="AU1273" s="381"/>
      <c r="AV1273" s="381"/>
      <c r="AW1273" s="381"/>
      <c r="AX1273" s="381"/>
      <c r="AY1273" s="381"/>
      <c r="AZ1273" s="381"/>
      <c r="BA1273" s="381"/>
      <c r="BB1273" s="381"/>
      <c r="BC1273" s="381"/>
      <c r="BD1273" s="381"/>
      <c r="BE1273" s="381"/>
      <c r="BF1273" s="381"/>
      <c r="BG1273" s="381"/>
      <c r="BH1273" s="381"/>
      <c r="BI1273" s="382"/>
      <c r="BJ1273" s="383">
        <f>'③原紙（経理）'!BJ1273:BR1273</f>
        <v>0</v>
      </c>
      <c r="BK1273" s="381"/>
      <c r="BL1273" s="381"/>
      <c r="BM1273" s="381"/>
      <c r="BN1273" s="381"/>
      <c r="BO1273" s="381"/>
      <c r="BP1273" s="381"/>
      <c r="BQ1273" s="381"/>
      <c r="BR1273" s="381"/>
      <c r="BS1273" s="383">
        <f>'③原紙（経理）'!BS1273:CC1273</f>
        <v>0</v>
      </c>
      <c r="BT1273" s="381"/>
      <c r="BU1273" s="381"/>
      <c r="BV1273" s="381"/>
      <c r="BW1273" s="381"/>
      <c r="BX1273" s="381"/>
      <c r="BY1273" s="381"/>
      <c r="BZ1273" s="381"/>
      <c r="CA1273" s="381"/>
      <c r="CB1273" s="381"/>
      <c r="CC1273" s="382"/>
      <c r="CD1273" s="74"/>
    </row>
    <row r="1274" spans="2:82" ht="24.95" customHeight="1">
      <c r="B1274" s="151" t="s">
        <v>2</v>
      </c>
      <c r="C1274" s="152"/>
      <c r="D1274" s="153" t="s">
        <v>7</v>
      </c>
      <c r="E1274" s="88"/>
      <c r="F1274" s="88"/>
      <c r="G1274" s="88"/>
      <c r="H1274" s="88"/>
      <c r="I1274" s="88"/>
      <c r="J1274" s="88"/>
      <c r="K1274" s="88"/>
      <c r="L1274" s="88"/>
      <c r="M1274" s="88"/>
      <c r="N1274" s="88"/>
      <c r="O1274" s="88"/>
      <c r="P1274" s="154"/>
      <c r="Q1274" s="158" t="s">
        <v>12</v>
      </c>
      <c r="R1274" s="156"/>
      <c r="S1274" s="156"/>
      <c r="T1274" s="156"/>
      <c r="U1274" s="156"/>
      <c r="V1274" s="156"/>
      <c r="W1274" s="156"/>
      <c r="X1274" s="156"/>
      <c r="Y1274" s="156"/>
      <c r="Z1274" s="156"/>
      <c r="AA1274" s="156"/>
      <c r="AB1274" s="156"/>
      <c r="AC1274" s="156"/>
      <c r="AD1274" s="156"/>
      <c r="AE1274" s="156"/>
      <c r="AF1274" s="156"/>
      <c r="AG1274" s="156"/>
      <c r="AH1274" s="156"/>
      <c r="AI1274" s="156"/>
      <c r="AJ1274" s="156"/>
      <c r="AK1274" s="156"/>
      <c r="AL1274" s="156"/>
      <c r="AM1274" s="157"/>
      <c r="AN1274" s="158" t="s">
        <v>13</v>
      </c>
      <c r="AO1274" s="156"/>
      <c r="AP1274" s="156"/>
      <c r="AQ1274" s="156"/>
      <c r="AR1274" s="156"/>
      <c r="AS1274" s="156"/>
      <c r="AT1274" s="156"/>
      <c r="AU1274" s="156"/>
      <c r="AV1274" s="156"/>
      <c r="AW1274" s="156"/>
      <c r="AX1274" s="156"/>
      <c r="AY1274" s="156"/>
      <c r="AZ1274" s="156"/>
      <c r="BA1274" s="156"/>
      <c r="BB1274" s="157"/>
      <c r="BC1274" s="158" t="s">
        <v>14</v>
      </c>
      <c r="BD1274" s="156"/>
      <c r="BE1274" s="156"/>
      <c r="BF1274" s="156"/>
      <c r="BG1274" s="156"/>
      <c r="BH1274" s="156"/>
      <c r="BI1274" s="156"/>
      <c r="BJ1274" s="156"/>
      <c r="BK1274" s="156"/>
      <c r="BL1274" s="156"/>
      <c r="BM1274" s="156"/>
      <c r="BN1274" s="156"/>
      <c r="BO1274" s="156"/>
      <c r="BP1274" s="156"/>
      <c r="BQ1274" s="157"/>
      <c r="BR1274" s="158" t="s">
        <v>11</v>
      </c>
      <c r="BS1274" s="156"/>
      <c r="BT1274" s="156"/>
      <c r="BU1274" s="156"/>
      <c r="BV1274" s="156"/>
      <c r="BW1274" s="156"/>
      <c r="BX1274" s="156"/>
      <c r="BY1274" s="156"/>
      <c r="BZ1274" s="156"/>
      <c r="CA1274" s="156"/>
      <c r="CB1274" s="156"/>
      <c r="CC1274" s="159"/>
      <c r="CD1274" s="39"/>
    </row>
    <row r="1275" spans="2:82" ht="24.95" customHeight="1">
      <c r="B1275" s="160" t="s">
        <v>17</v>
      </c>
      <c r="C1275" s="161"/>
      <c r="D1275" s="155"/>
      <c r="E1275" s="156"/>
      <c r="F1275" s="156"/>
      <c r="G1275" s="156"/>
      <c r="H1275" s="156"/>
      <c r="I1275" s="156"/>
      <c r="J1275" s="156"/>
      <c r="K1275" s="156"/>
      <c r="L1275" s="156"/>
      <c r="M1275" s="156"/>
      <c r="N1275" s="156"/>
      <c r="O1275" s="156"/>
      <c r="P1275" s="157"/>
      <c r="Q1275" s="162" t="s">
        <v>8</v>
      </c>
      <c r="R1275" s="163"/>
      <c r="S1275" s="163"/>
      <c r="T1275" s="163"/>
      <c r="U1275" s="164"/>
      <c r="V1275" s="165" t="s">
        <v>5</v>
      </c>
      <c r="W1275" s="166"/>
      <c r="X1275" s="167" t="s">
        <v>9</v>
      </c>
      <c r="Y1275" s="163"/>
      <c r="Z1275" s="163"/>
      <c r="AA1275" s="163"/>
      <c r="AB1275" s="163"/>
      <c r="AC1275" s="163"/>
      <c r="AD1275" s="164"/>
      <c r="AE1275" s="167" t="s">
        <v>53</v>
      </c>
      <c r="AF1275" s="163"/>
      <c r="AG1275" s="163"/>
      <c r="AH1275" s="163"/>
      <c r="AI1275" s="163"/>
      <c r="AJ1275" s="163"/>
      <c r="AK1275" s="163"/>
      <c r="AL1275" s="163"/>
      <c r="AM1275" s="168"/>
      <c r="AN1275" s="169" t="s">
        <v>6</v>
      </c>
      <c r="AO1275" s="170"/>
      <c r="AP1275" s="171"/>
      <c r="AQ1275" s="167" t="s">
        <v>10</v>
      </c>
      <c r="AR1275" s="163"/>
      <c r="AS1275" s="163"/>
      <c r="AT1275" s="163"/>
      <c r="AU1275" s="163"/>
      <c r="AV1275" s="163"/>
      <c r="AW1275" s="163"/>
      <c r="AX1275" s="163"/>
      <c r="AY1275" s="163"/>
      <c r="AZ1275" s="163"/>
      <c r="BA1275" s="163"/>
      <c r="BB1275" s="168"/>
      <c r="BC1275" s="169" t="s">
        <v>6</v>
      </c>
      <c r="BD1275" s="170"/>
      <c r="BE1275" s="171"/>
      <c r="BF1275" s="167" t="s">
        <v>10</v>
      </c>
      <c r="BG1275" s="163"/>
      <c r="BH1275" s="163"/>
      <c r="BI1275" s="163"/>
      <c r="BJ1275" s="163"/>
      <c r="BK1275" s="163"/>
      <c r="BL1275" s="163"/>
      <c r="BM1275" s="163"/>
      <c r="BN1275" s="163"/>
      <c r="BO1275" s="163"/>
      <c r="BP1275" s="163"/>
      <c r="BQ1275" s="168"/>
      <c r="BR1275" s="162" t="s">
        <v>10</v>
      </c>
      <c r="BS1275" s="163"/>
      <c r="BT1275" s="163"/>
      <c r="BU1275" s="163"/>
      <c r="BV1275" s="163"/>
      <c r="BW1275" s="163"/>
      <c r="BX1275" s="163"/>
      <c r="BY1275" s="163"/>
      <c r="BZ1275" s="163"/>
      <c r="CA1275" s="163"/>
      <c r="CB1275" s="163"/>
      <c r="CC1275" s="172"/>
      <c r="CD1275" s="39"/>
    </row>
    <row r="1276" spans="2:82" ht="24.95" customHeight="1">
      <c r="B1276" s="366">
        <f>'③原紙（経理）'!B1276:C1276</f>
        <v>0</v>
      </c>
      <c r="C1276" s="367"/>
      <c r="D1276" s="368">
        <f>'③原紙（経理）'!D1276:P1276</f>
        <v>0</v>
      </c>
      <c r="E1276" s="369"/>
      <c r="F1276" s="369"/>
      <c r="G1276" s="369"/>
      <c r="H1276" s="369"/>
      <c r="I1276" s="369"/>
      <c r="J1276" s="369"/>
      <c r="K1276" s="369"/>
      <c r="L1276" s="369"/>
      <c r="M1276" s="369"/>
      <c r="N1276" s="369"/>
      <c r="O1276" s="369"/>
      <c r="P1276" s="370"/>
      <c r="Q1276" s="182">
        <f>'③原紙（経理）'!Q1276:U1276</f>
        <v>0</v>
      </c>
      <c r="R1276" s="183"/>
      <c r="S1276" s="183"/>
      <c r="T1276" s="183"/>
      <c r="U1276" s="184"/>
      <c r="V1276" s="186"/>
      <c r="W1276" s="371"/>
      <c r="X1276" s="372">
        <f>'③原紙（経理）'!X1276:AD1276</f>
        <v>0</v>
      </c>
      <c r="Y1276" s="373"/>
      <c r="Z1276" s="373"/>
      <c r="AA1276" s="373"/>
      <c r="AB1276" s="373"/>
      <c r="AC1276" s="373"/>
      <c r="AD1276" s="374"/>
      <c r="AE1276" s="173">
        <f t="shared" ref="AE1276:AE1284" si="180">ROUND(Q1276*X1276,1)</f>
        <v>0</v>
      </c>
      <c r="AF1276" s="174"/>
      <c r="AG1276" s="174"/>
      <c r="AH1276" s="174"/>
      <c r="AI1276" s="174"/>
      <c r="AJ1276" s="174"/>
      <c r="AK1276" s="174"/>
      <c r="AL1276" s="174"/>
      <c r="AM1276" s="175"/>
      <c r="AN1276" s="375">
        <f>'③原紙（経理）'!AN1276:AP1276</f>
        <v>0</v>
      </c>
      <c r="AO1276" s="376"/>
      <c r="AP1276" s="371"/>
      <c r="AQ1276" s="190">
        <f>AN1276/100*AE1276</f>
        <v>0</v>
      </c>
      <c r="AR1276" s="191"/>
      <c r="AS1276" s="191"/>
      <c r="AT1276" s="191"/>
      <c r="AU1276" s="191"/>
      <c r="AV1276" s="191"/>
      <c r="AW1276" s="191"/>
      <c r="AX1276" s="191"/>
      <c r="AY1276" s="191"/>
      <c r="AZ1276" s="191"/>
      <c r="BA1276" s="191"/>
      <c r="BB1276" s="192"/>
      <c r="BC1276" s="375">
        <f>'③原紙（経理）'!BC1276:BE1276</f>
        <v>0</v>
      </c>
      <c r="BD1276" s="376"/>
      <c r="BE1276" s="371"/>
      <c r="BF1276" s="173">
        <f>IF(BC1276&gt;0,BC1276/100*AE1276-AQ1276,AE1276)</f>
        <v>0</v>
      </c>
      <c r="BG1276" s="174"/>
      <c r="BH1276" s="174"/>
      <c r="BI1276" s="174"/>
      <c r="BJ1276" s="174"/>
      <c r="BK1276" s="174"/>
      <c r="BL1276" s="174"/>
      <c r="BM1276" s="174"/>
      <c r="BN1276" s="174"/>
      <c r="BO1276" s="174"/>
      <c r="BP1276" s="174"/>
      <c r="BQ1276" s="175"/>
      <c r="BR1276" s="176">
        <f>AE1276-AQ1276-BF1276</f>
        <v>0</v>
      </c>
      <c r="BS1276" s="174"/>
      <c r="BT1276" s="174"/>
      <c r="BU1276" s="174"/>
      <c r="BV1276" s="174"/>
      <c r="BW1276" s="174"/>
      <c r="BX1276" s="174"/>
      <c r="BY1276" s="174"/>
      <c r="BZ1276" s="174"/>
      <c r="CA1276" s="174"/>
      <c r="CB1276" s="174"/>
      <c r="CC1276" s="177"/>
      <c r="CD1276" s="75"/>
    </row>
    <row r="1277" spans="2:82" ht="24.95" customHeight="1">
      <c r="B1277" s="366">
        <f>'③原紙（経理）'!B1277:C1277</f>
        <v>0</v>
      </c>
      <c r="C1277" s="367"/>
      <c r="D1277" s="368">
        <f>'③原紙（経理）'!D1277:P1277</f>
        <v>0</v>
      </c>
      <c r="E1277" s="369"/>
      <c r="F1277" s="369"/>
      <c r="G1277" s="369"/>
      <c r="H1277" s="369"/>
      <c r="I1277" s="369"/>
      <c r="J1277" s="369"/>
      <c r="K1277" s="369"/>
      <c r="L1277" s="369"/>
      <c r="M1277" s="369"/>
      <c r="N1277" s="369"/>
      <c r="O1277" s="369"/>
      <c r="P1277" s="370"/>
      <c r="Q1277" s="182">
        <f>'③原紙（経理）'!Q1277:U1277</f>
        <v>0</v>
      </c>
      <c r="R1277" s="183"/>
      <c r="S1277" s="183"/>
      <c r="T1277" s="183"/>
      <c r="U1277" s="184"/>
      <c r="V1277" s="186">
        <f>'③原紙（経理）'!V1277:W1277</f>
        <v>0</v>
      </c>
      <c r="W1277" s="371"/>
      <c r="X1277" s="372">
        <f>'③原紙（経理）'!X1277:AD1277</f>
        <v>0</v>
      </c>
      <c r="Y1277" s="373"/>
      <c r="Z1277" s="373"/>
      <c r="AA1277" s="373"/>
      <c r="AB1277" s="373"/>
      <c r="AC1277" s="373"/>
      <c r="AD1277" s="374"/>
      <c r="AE1277" s="173">
        <f t="shared" si="180"/>
        <v>0</v>
      </c>
      <c r="AF1277" s="174"/>
      <c r="AG1277" s="174"/>
      <c r="AH1277" s="174"/>
      <c r="AI1277" s="174"/>
      <c r="AJ1277" s="174"/>
      <c r="AK1277" s="174"/>
      <c r="AL1277" s="174"/>
      <c r="AM1277" s="175"/>
      <c r="AN1277" s="375">
        <f>'③原紙（経理）'!AN1277:AP1277</f>
        <v>0</v>
      </c>
      <c r="AO1277" s="376"/>
      <c r="AP1277" s="371"/>
      <c r="AQ1277" s="190">
        <f t="shared" ref="AQ1277:AQ1284" si="181">AN1277/100*AE1277</f>
        <v>0</v>
      </c>
      <c r="AR1277" s="191"/>
      <c r="AS1277" s="191"/>
      <c r="AT1277" s="191"/>
      <c r="AU1277" s="191"/>
      <c r="AV1277" s="191"/>
      <c r="AW1277" s="191"/>
      <c r="AX1277" s="191"/>
      <c r="AY1277" s="191"/>
      <c r="AZ1277" s="191"/>
      <c r="BA1277" s="191"/>
      <c r="BB1277" s="192"/>
      <c r="BC1277" s="375">
        <f>'③原紙（経理）'!BC1277:BE1277</f>
        <v>0</v>
      </c>
      <c r="BD1277" s="376"/>
      <c r="BE1277" s="371"/>
      <c r="BF1277" s="173">
        <f t="shared" ref="BF1277:BF1284" si="182">IF(BC1277&gt;0,BC1277/100*AE1277-AQ1277,AE1277)</f>
        <v>0</v>
      </c>
      <c r="BG1277" s="174"/>
      <c r="BH1277" s="174"/>
      <c r="BI1277" s="174"/>
      <c r="BJ1277" s="174"/>
      <c r="BK1277" s="174"/>
      <c r="BL1277" s="174"/>
      <c r="BM1277" s="174"/>
      <c r="BN1277" s="174"/>
      <c r="BO1277" s="174"/>
      <c r="BP1277" s="174"/>
      <c r="BQ1277" s="175"/>
      <c r="BR1277" s="176">
        <f t="shared" ref="BR1277:BR1284" si="183">AE1277-AQ1277-BF1277</f>
        <v>0</v>
      </c>
      <c r="BS1277" s="174"/>
      <c r="BT1277" s="174"/>
      <c r="BU1277" s="174"/>
      <c r="BV1277" s="174"/>
      <c r="BW1277" s="174"/>
      <c r="BX1277" s="174"/>
      <c r="BY1277" s="174"/>
      <c r="BZ1277" s="174"/>
      <c r="CA1277" s="174"/>
      <c r="CB1277" s="174"/>
      <c r="CC1277" s="177"/>
      <c r="CD1277" s="75"/>
    </row>
    <row r="1278" spans="2:82" ht="24.95" customHeight="1">
      <c r="B1278" s="366">
        <f>'③原紙（経理）'!B1278:C1278</f>
        <v>0</v>
      </c>
      <c r="C1278" s="367"/>
      <c r="D1278" s="368">
        <f>'③原紙（経理）'!D1278:P1278</f>
        <v>0</v>
      </c>
      <c r="E1278" s="369"/>
      <c r="F1278" s="369"/>
      <c r="G1278" s="369"/>
      <c r="H1278" s="369"/>
      <c r="I1278" s="369"/>
      <c r="J1278" s="369"/>
      <c r="K1278" s="369"/>
      <c r="L1278" s="369"/>
      <c r="M1278" s="369"/>
      <c r="N1278" s="369"/>
      <c r="O1278" s="369"/>
      <c r="P1278" s="370"/>
      <c r="Q1278" s="182">
        <f>'③原紙（経理）'!Q1278:U1278</f>
        <v>0</v>
      </c>
      <c r="R1278" s="183"/>
      <c r="S1278" s="183"/>
      <c r="T1278" s="183"/>
      <c r="U1278" s="184"/>
      <c r="V1278" s="186">
        <f>'③原紙（経理）'!V1278:W1278</f>
        <v>0</v>
      </c>
      <c r="W1278" s="371"/>
      <c r="X1278" s="372">
        <f>'③原紙（経理）'!X1278:AD1278</f>
        <v>0</v>
      </c>
      <c r="Y1278" s="373"/>
      <c r="Z1278" s="373"/>
      <c r="AA1278" s="373"/>
      <c r="AB1278" s="373"/>
      <c r="AC1278" s="373"/>
      <c r="AD1278" s="374"/>
      <c r="AE1278" s="173">
        <f t="shared" si="180"/>
        <v>0</v>
      </c>
      <c r="AF1278" s="174"/>
      <c r="AG1278" s="174"/>
      <c r="AH1278" s="174"/>
      <c r="AI1278" s="174"/>
      <c r="AJ1278" s="174"/>
      <c r="AK1278" s="174"/>
      <c r="AL1278" s="174"/>
      <c r="AM1278" s="175"/>
      <c r="AN1278" s="375">
        <f>'③原紙（経理）'!AN1278:AP1278</f>
        <v>0</v>
      </c>
      <c r="AO1278" s="376"/>
      <c r="AP1278" s="371"/>
      <c r="AQ1278" s="190">
        <f t="shared" si="181"/>
        <v>0</v>
      </c>
      <c r="AR1278" s="191"/>
      <c r="AS1278" s="191"/>
      <c r="AT1278" s="191"/>
      <c r="AU1278" s="191"/>
      <c r="AV1278" s="191"/>
      <c r="AW1278" s="191"/>
      <c r="AX1278" s="191"/>
      <c r="AY1278" s="191"/>
      <c r="AZ1278" s="191"/>
      <c r="BA1278" s="191"/>
      <c r="BB1278" s="192"/>
      <c r="BC1278" s="375">
        <f>'③原紙（経理）'!BC1278:BE1278</f>
        <v>0</v>
      </c>
      <c r="BD1278" s="376"/>
      <c r="BE1278" s="371"/>
      <c r="BF1278" s="173">
        <f t="shared" si="182"/>
        <v>0</v>
      </c>
      <c r="BG1278" s="174"/>
      <c r="BH1278" s="174"/>
      <c r="BI1278" s="174"/>
      <c r="BJ1278" s="174"/>
      <c r="BK1278" s="174"/>
      <c r="BL1278" s="174"/>
      <c r="BM1278" s="174"/>
      <c r="BN1278" s="174"/>
      <c r="BO1278" s="174"/>
      <c r="BP1278" s="174"/>
      <c r="BQ1278" s="175"/>
      <c r="BR1278" s="176">
        <f t="shared" si="183"/>
        <v>0</v>
      </c>
      <c r="BS1278" s="174"/>
      <c r="BT1278" s="174"/>
      <c r="BU1278" s="174"/>
      <c r="BV1278" s="174"/>
      <c r="BW1278" s="174"/>
      <c r="BX1278" s="174"/>
      <c r="BY1278" s="174"/>
      <c r="BZ1278" s="174"/>
      <c r="CA1278" s="174"/>
      <c r="CB1278" s="174"/>
      <c r="CC1278" s="177"/>
      <c r="CD1278" s="75"/>
    </row>
    <row r="1279" spans="2:82" ht="24.95" customHeight="1">
      <c r="B1279" s="366">
        <f>'③原紙（経理）'!B1279:C1279</f>
        <v>0</v>
      </c>
      <c r="C1279" s="367"/>
      <c r="D1279" s="368">
        <f>'③原紙（経理）'!D1279:P1279</f>
        <v>0</v>
      </c>
      <c r="E1279" s="369"/>
      <c r="F1279" s="369"/>
      <c r="G1279" s="369"/>
      <c r="H1279" s="369"/>
      <c r="I1279" s="369"/>
      <c r="J1279" s="369"/>
      <c r="K1279" s="369"/>
      <c r="L1279" s="369"/>
      <c r="M1279" s="369"/>
      <c r="N1279" s="369"/>
      <c r="O1279" s="369"/>
      <c r="P1279" s="370"/>
      <c r="Q1279" s="182">
        <f>'③原紙（経理）'!Q1279:U1279</f>
        <v>0</v>
      </c>
      <c r="R1279" s="183"/>
      <c r="S1279" s="183"/>
      <c r="T1279" s="183"/>
      <c r="U1279" s="184"/>
      <c r="V1279" s="186">
        <f>'③原紙（経理）'!V1279:W1279</f>
        <v>0</v>
      </c>
      <c r="W1279" s="371"/>
      <c r="X1279" s="372">
        <f>'③原紙（経理）'!X1279:AD1279</f>
        <v>0</v>
      </c>
      <c r="Y1279" s="373"/>
      <c r="Z1279" s="373"/>
      <c r="AA1279" s="373"/>
      <c r="AB1279" s="373"/>
      <c r="AC1279" s="373"/>
      <c r="AD1279" s="374"/>
      <c r="AE1279" s="173">
        <f t="shared" si="180"/>
        <v>0</v>
      </c>
      <c r="AF1279" s="174"/>
      <c r="AG1279" s="174"/>
      <c r="AH1279" s="174"/>
      <c r="AI1279" s="174"/>
      <c r="AJ1279" s="174"/>
      <c r="AK1279" s="174"/>
      <c r="AL1279" s="174"/>
      <c r="AM1279" s="175"/>
      <c r="AN1279" s="375">
        <f>'③原紙（経理）'!AN1279:AP1279</f>
        <v>0</v>
      </c>
      <c r="AO1279" s="376"/>
      <c r="AP1279" s="371"/>
      <c r="AQ1279" s="190">
        <f t="shared" si="181"/>
        <v>0</v>
      </c>
      <c r="AR1279" s="191"/>
      <c r="AS1279" s="191"/>
      <c r="AT1279" s="191"/>
      <c r="AU1279" s="191"/>
      <c r="AV1279" s="191"/>
      <c r="AW1279" s="191"/>
      <c r="AX1279" s="191"/>
      <c r="AY1279" s="191"/>
      <c r="AZ1279" s="191"/>
      <c r="BA1279" s="191"/>
      <c r="BB1279" s="192"/>
      <c r="BC1279" s="375">
        <f>'③原紙（経理）'!BC1279:BE1279</f>
        <v>0</v>
      </c>
      <c r="BD1279" s="376"/>
      <c r="BE1279" s="371"/>
      <c r="BF1279" s="173">
        <f t="shared" si="182"/>
        <v>0</v>
      </c>
      <c r="BG1279" s="174"/>
      <c r="BH1279" s="174"/>
      <c r="BI1279" s="174"/>
      <c r="BJ1279" s="174"/>
      <c r="BK1279" s="174"/>
      <c r="BL1279" s="174"/>
      <c r="BM1279" s="174"/>
      <c r="BN1279" s="174"/>
      <c r="BO1279" s="174"/>
      <c r="BP1279" s="174"/>
      <c r="BQ1279" s="175"/>
      <c r="BR1279" s="176">
        <f t="shared" si="183"/>
        <v>0</v>
      </c>
      <c r="BS1279" s="174"/>
      <c r="BT1279" s="174"/>
      <c r="BU1279" s="174"/>
      <c r="BV1279" s="174"/>
      <c r="BW1279" s="174"/>
      <c r="BX1279" s="174"/>
      <c r="BY1279" s="174"/>
      <c r="BZ1279" s="174"/>
      <c r="CA1279" s="174"/>
      <c r="CB1279" s="174"/>
      <c r="CC1279" s="177"/>
      <c r="CD1279" s="75"/>
    </row>
    <row r="1280" spans="2:82" ht="24.95" customHeight="1">
      <c r="B1280" s="366">
        <f>'③原紙（経理）'!B1280:C1280</f>
        <v>0</v>
      </c>
      <c r="C1280" s="367"/>
      <c r="D1280" s="368">
        <f>'③原紙（経理）'!D1280:P1280</f>
        <v>0</v>
      </c>
      <c r="E1280" s="369"/>
      <c r="F1280" s="369"/>
      <c r="G1280" s="369"/>
      <c r="H1280" s="369"/>
      <c r="I1280" s="369"/>
      <c r="J1280" s="369"/>
      <c r="K1280" s="369"/>
      <c r="L1280" s="369"/>
      <c r="M1280" s="369"/>
      <c r="N1280" s="369"/>
      <c r="O1280" s="369"/>
      <c r="P1280" s="370"/>
      <c r="Q1280" s="182">
        <f>'③原紙（経理）'!Q1280:U1280</f>
        <v>0</v>
      </c>
      <c r="R1280" s="183"/>
      <c r="S1280" s="183"/>
      <c r="T1280" s="183"/>
      <c r="U1280" s="184"/>
      <c r="V1280" s="186">
        <f>'③原紙（経理）'!V1280:W1280</f>
        <v>0</v>
      </c>
      <c r="W1280" s="371"/>
      <c r="X1280" s="372">
        <f>'③原紙（経理）'!X1280:AD1280</f>
        <v>0</v>
      </c>
      <c r="Y1280" s="373"/>
      <c r="Z1280" s="373"/>
      <c r="AA1280" s="373"/>
      <c r="AB1280" s="373"/>
      <c r="AC1280" s="373"/>
      <c r="AD1280" s="374"/>
      <c r="AE1280" s="173">
        <f t="shared" si="180"/>
        <v>0</v>
      </c>
      <c r="AF1280" s="174"/>
      <c r="AG1280" s="174"/>
      <c r="AH1280" s="174"/>
      <c r="AI1280" s="174"/>
      <c r="AJ1280" s="174"/>
      <c r="AK1280" s="174"/>
      <c r="AL1280" s="174"/>
      <c r="AM1280" s="175"/>
      <c r="AN1280" s="375">
        <f>'③原紙（経理）'!AN1280:AP1280</f>
        <v>0</v>
      </c>
      <c r="AO1280" s="376"/>
      <c r="AP1280" s="371"/>
      <c r="AQ1280" s="190">
        <f t="shared" si="181"/>
        <v>0</v>
      </c>
      <c r="AR1280" s="191"/>
      <c r="AS1280" s="191"/>
      <c r="AT1280" s="191"/>
      <c r="AU1280" s="191"/>
      <c r="AV1280" s="191"/>
      <c r="AW1280" s="191"/>
      <c r="AX1280" s="191"/>
      <c r="AY1280" s="191"/>
      <c r="AZ1280" s="191"/>
      <c r="BA1280" s="191"/>
      <c r="BB1280" s="192"/>
      <c r="BC1280" s="375">
        <f>'③原紙（経理）'!BC1280:BE1280</f>
        <v>0</v>
      </c>
      <c r="BD1280" s="376"/>
      <c r="BE1280" s="371"/>
      <c r="BF1280" s="173">
        <f t="shared" si="182"/>
        <v>0</v>
      </c>
      <c r="BG1280" s="174"/>
      <c r="BH1280" s="174"/>
      <c r="BI1280" s="174"/>
      <c r="BJ1280" s="174"/>
      <c r="BK1280" s="174"/>
      <c r="BL1280" s="174"/>
      <c r="BM1280" s="174"/>
      <c r="BN1280" s="174"/>
      <c r="BO1280" s="174"/>
      <c r="BP1280" s="174"/>
      <c r="BQ1280" s="175"/>
      <c r="BR1280" s="176">
        <f t="shared" si="183"/>
        <v>0</v>
      </c>
      <c r="BS1280" s="174"/>
      <c r="BT1280" s="174"/>
      <c r="BU1280" s="174"/>
      <c r="BV1280" s="174"/>
      <c r="BW1280" s="174"/>
      <c r="BX1280" s="174"/>
      <c r="BY1280" s="174"/>
      <c r="BZ1280" s="174"/>
      <c r="CA1280" s="174"/>
      <c r="CB1280" s="174"/>
      <c r="CC1280" s="177"/>
      <c r="CD1280" s="75"/>
    </row>
    <row r="1281" spans="2:82" ht="24.95" customHeight="1">
      <c r="B1281" s="366">
        <f>'③原紙（経理）'!B1281:C1281</f>
        <v>0</v>
      </c>
      <c r="C1281" s="367"/>
      <c r="D1281" s="368">
        <f>'③原紙（経理）'!D1281:P1281</f>
        <v>0</v>
      </c>
      <c r="E1281" s="369"/>
      <c r="F1281" s="369"/>
      <c r="G1281" s="369"/>
      <c r="H1281" s="369"/>
      <c r="I1281" s="369"/>
      <c r="J1281" s="369"/>
      <c r="K1281" s="369"/>
      <c r="L1281" s="369"/>
      <c r="M1281" s="369"/>
      <c r="N1281" s="369"/>
      <c r="O1281" s="369"/>
      <c r="P1281" s="370"/>
      <c r="Q1281" s="182">
        <f>'③原紙（経理）'!Q1281:U1281</f>
        <v>0</v>
      </c>
      <c r="R1281" s="183"/>
      <c r="S1281" s="183"/>
      <c r="T1281" s="183"/>
      <c r="U1281" s="184"/>
      <c r="V1281" s="186">
        <f>'③原紙（経理）'!V1281:W1281</f>
        <v>0</v>
      </c>
      <c r="W1281" s="371"/>
      <c r="X1281" s="372">
        <f>'③原紙（経理）'!X1281:AD1281</f>
        <v>0</v>
      </c>
      <c r="Y1281" s="373"/>
      <c r="Z1281" s="373"/>
      <c r="AA1281" s="373"/>
      <c r="AB1281" s="373"/>
      <c r="AC1281" s="373"/>
      <c r="AD1281" s="374"/>
      <c r="AE1281" s="173">
        <f t="shared" si="180"/>
        <v>0</v>
      </c>
      <c r="AF1281" s="174"/>
      <c r="AG1281" s="174"/>
      <c r="AH1281" s="174"/>
      <c r="AI1281" s="174"/>
      <c r="AJ1281" s="174"/>
      <c r="AK1281" s="174"/>
      <c r="AL1281" s="174"/>
      <c r="AM1281" s="175"/>
      <c r="AN1281" s="375">
        <f>'③原紙（経理）'!AN1281:AP1281</f>
        <v>0</v>
      </c>
      <c r="AO1281" s="376"/>
      <c r="AP1281" s="371"/>
      <c r="AQ1281" s="190">
        <f t="shared" si="181"/>
        <v>0</v>
      </c>
      <c r="AR1281" s="191"/>
      <c r="AS1281" s="191"/>
      <c r="AT1281" s="191"/>
      <c r="AU1281" s="191"/>
      <c r="AV1281" s="191"/>
      <c r="AW1281" s="191"/>
      <c r="AX1281" s="191"/>
      <c r="AY1281" s="191"/>
      <c r="AZ1281" s="191"/>
      <c r="BA1281" s="191"/>
      <c r="BB1281" s="192"/>
      <c r="BC1281" s="375">
        <f>'③原紙（経理）'!BC1281:BE1281</f>
        <v>0</v>
      </c>
      <c r="BD1281" s="376"/>
      <c r="BE1281" s="371"/>
      <c r="BF1281" s="173">
        <f t="shared" si="182"/>
        <v>0</v>
      </c>
      <c r="BG1281" s="174"/>
      <c r="BH1281" s="174"/>
      <c r="BI1281" s="174"/>
      <c r="BJ1281" s="174"/>
      <c r="BK1281" s="174"/>
      <c r="BL1281" s="174"/>
      <c r="BM1281" s="174"/>
      <c r="BN1281" s="174"/>
      <c r="BO1281" s="174"/>
      <c r="BP1281" s="174"/>
      <c r="BQ1281" s="175"/>
      <c r="BR1281" s="176">
        <f t="shared" si="183"/>
        <v>0</v>
      </c>
      <c r="BS1281" s="174"/>
      <c r="BT1281" s="174"/>
      <c r="BU1281" s="174"/>
      <c r="BV1281" s="174"/>
      <c r="BW1281" s="174"/>
      <c r="BX1281" s="174"/>
      <c r="BY1281" s="174"/>
      <c r="BZ1281" s="174"/>
      <c r="CA1281" s="174"/>
      <c r="CB1281" s="174"/>
      <c r="CC1281" s="177"/>
      <c r="CD1281" s="75"/>
    </row>
    <row r="1282" spans="2:82" ht="24.95" customHeight="1">
      <c r="B1282" s="366">
        <f>'③原紙（経理）'!B1282:C1282</f>
        <v>0</v>
      </c>
      <c r="C1282" s="367"/>
      <c r="D1282" s="368">
        <f>'③原紙（経理）'!D1282:P1282</f>
        <v>0</v>
      </c>
      <c r="E1282" s="369"/>
      <c r="F1282" s="369"/>
      <c r="G1282" s="369"/>
      <c r="H1282" s="369"/>
      <c r="I1282" s="369"/>
      <c r="J1282" s="369"/>
      <c r="K1282" s="369"/>
      <c r="L1282" s="369"/>
      <c r="M1282" s="369"/>
      <c r="N1282" s="369"/>
      <c r="O1282" s="369"/>
      <c r="P1282" s="370"/>
      <c r="Q1282" s="182">
        <f>'③原紙（経理）'!Q1282:U1282</f>
        <v>0</v>
      </c>
      <c r="R1282" s="183"/>
      <c r="S1282" s="183"/>
      <c r="T1282" s="183"/>
      <c r="U1282" s="184"/>
      <c r="V1282" s="186">
        <f>'③原紙（経理）'!V1282:W1282</f>
        <v>0</v>
      </c>
      <c r="W1282" s="371"/>
      <c r="X1282" s="372">
        <f>'③原紙（経理）'!X1282:AD1282</f>
        <v>0</v>
      </c>
      <c r="Y1282" s="373"/>
      <c r="Z1282" s="373"/>
      <c r="AA1282" s="373"/>
      <c r="AB1282" s="373"/>
      <c r="AC1282" s="373"/>
      <c r="AD1282" s="374"/>
      <c r="AE1282" s="173">
        <f t="shared" si="180"/>
        <v>0</v>
      </c>
      <c r="AF1282" s="174"/>
      <c r="AG1282" s="174"/>
      <c r="AH1282" s="174"/>
      <c r="AI1282" s="174"/>
      <c r="AJ1282" s="174"/>
      <c r="AK1282" s="174"/>
      <c r="AL1282" s="174"/>
      <c r="AM1282" s="175"/>
      <c r="AN1282" s="375">
        <f>'③原紙（経理）'!AN1282:AP1282</f>
        <v>0</v>
      </c>
      <c r="AO1282" s="376"/>
      <c r="AP1282" s="371"/>
      <c r="AQ1282" s="190">
        <f t="shared" si="181"/>
        <v>0</v>
      </c>
      <c r="AR1282" s="191"/>
      <c r="AS1282" s="191"/>
      <c r="AT1282" s="191"/>
      <c r="AU1282" s="191"/>
      <c r="AV1282" s="191"/>
      <c r="AW1282" s="191"/>
      <c r="AX1282" s="191"/>
      <c r="AY1282" s="191"/>
      <c r="AZ1282" s="191"/>
      <c r="BA1282" s="191"/>
      <c r="BB1282" s="192"/>
      <c r="BC1282" s="375">
        <f>'③原紙（経理）'!BC1282:BE1282</f>
        <v>0</v>
      </c>
      <c r="BD1282" s="376"/>
      <c r="BE1282" s="371"/>
      <c r="BF1282" s="173">
        <f t="shared" si="182"/>
        <v>0</v>
      </c>
      <c r="BG1282" s="174"/>
      <c r="BH1282" s="174"/>
      <c r="BI1282" s="174"/>
      <c r="BJ1282" s="174"/>
      <c r="BK1282" s="174"/>
      <c r="BL1282" s="174"/>
      <c r="BM1282" s="174"/>
      <c r="BN1282" s="174"/>
      <c r="BO1282" s="174"/>
      <c r="BP1282" s="174"/>
      <c r="BQ1282" s="175"/>
      <c r="BR1282" s="176">
        <f t="shared" si="183"/>
        <v>0</v>
      </c>
      <c r="BS1282" s="174"/>
      <c r="BT1282" s="174"/>
      <c r="BU1282" s="174"/>
      <c r="BV1282" s="174"/>
      <c r="BW1282" s="174"/>
      <c r="BX1282" s="174"/>
      <c r="BY1282" s="174"/>
      <c r="BZ1282" s="174"/>
      <c r="CA1282" s="174"/>
      <c r="CB1282" s="174"/>
      <c r="CC1282" s="177"/>
      <c r="CD1282" s="75"/>
    </row>
    <row r="1283" spans="2:82" ht="24.95" customHeight="1">
      <c r="B1283" s="366">
        <f>'③原紙（経理）'!B1283:C1283</f>
        <v>0</v>
      </c>
      <c r="C1283" s="367"/>
      <c r="D1283" s="368">
        <f>'③原紙（経理）'!D1283:P1283</f>
        <v>0</v>
      </c>
      <c r="E1283" s="369"/>
      <c r="F1283" s="369"/>
      <c r="G1283" s="369"/>
      <c r="H1283" s="369"/>
      <c r="I1283" s="369"/>
      <c r="J1283" s="369"/>
      <c r="K1283" s="369"/>
      <c r="L1283" s="369"/>
      <c r="M1283" s="369"/>
      <c r="N1283" s="369"/>
      <c r="O1283" s="369"/>
      <c r="P1283" s="370"/>
      <c r="Q1283" s="182">
        <f>'③原紙（経理）'!Q1283:U1283</f>
        <v>0</v>
      </c>
      <c r="R1283" s="183"/>
      <c r="S1283" s="183"/>
      <c r="T1283" s="183"/>
      <c r="U1283" s="184"/>
      <c r="V1283" s="186">
        <f>'③原紙（経理）'!V1283:W1283</f>
        <v>0</v>
      </c>
      <c r="W1283" s="371"/>
      <c r="X1283" s="372">
        <f>'③原紙（経理）'!X1283:AD1283</f>
        <v>0</v>
      </c>
      <c r="Y1283" s="373"/>
      <c r="Z1283" s="373"/>
      <c r="AA1283" s="373"/>
      <c r="AB1283" s="373"/>
      <c r="AC1283" s="373"/>
      <c r="AD1283" s="374"/>
      <c r="AE1283" s="173">
        <f t="shared" si="180"/>
        <v>0</v>
      </c>
      <c r="AF1283" s="174"/>
      <c r="AG1283" s="174"/>
      <c r="AH1283" s="174"/>
      <c r="AI1283" s="174"/>
      <c r="AJ1283" s="174"/>
      <c r="AK1283" s="174"/>
      <c r="AL1283" s="174"/>
      <c r="AM1283" s="175"/>
      <c r="AN1283" s="375">
        <f>'③原紙（経理）'!AN1283:AP1283</f>
        <v>0</v>
      </c>
      <c r="AO1283" s="376"/>
      <c r="AP1283" s="371"/>
      <c r="AQ1283" s="190">
        <f t="shared" si="181"/>
        <v>0</v>
      </c>
      <c r="AR1283" s="191"/>
      <c r="AS1283" s="191"/>
      <c r="AT1283" s="191"/>
      <c r="AU1283" s="191"/>
      <c r="AV1283" s="191"/>
      <c r="AW1283" s="191"/>
      <c r="AX1283" s="191"/>
      <c r="AY1283" s="191"/>
      <c r="AZ1283" s="191"/>
      <c r="BA1283" s="191"/>
      <c r="BB1283" s="192"/>
      <c r="BC1283" s="375">
        <f>'③原紙（経理）'!BC1283:BE1283</f>
        <v>0</v>
      </c>
      <c r="BD1283" s="376"/>
      <c r="BE1283" s="371"/>
      <c r="BF1283" s="173">
        <f t="shared" si="182"/>
        <v>0</v>
      </c>
      <c r="BG1283" s="174"/>
      <c r="BH1283" s="174"/>
      <c r="BI1283" s="174"/>
      <c r="BJ1283" s="174"/>
      <c r="BK1283" s="174"/>
      <c r="BL1283" s="174"/>
      <c r="BM1283" s="174"/>
      <c r="BN1283" s="174"/>
      <c r="BO1283" s="174"/>
      <c r="BP1283" s="174"/>
      <c r="BQ1283" s="175"/>
      <c r="BR1283" s="176">
        <f t="shared" si="183"/>
        <v>0</v>
      </c>
      <c r="BS1283" s="174"/>
      <c r="BT1283" s="174"/>
      <c r="BU1283" s="174"/>
      <c r="BV1283" s="174"/>
      <c r="BW1283" s="174"/>
      <c r="BX1283" s="174"/>
      <c r="BY1283" s="174"/>
      <c r="BZ1283" s="174"/>
      <c r="CA1283" s="174"/>
      <c r="CB1283" s="174"/>
      <c r="CC1283" s="177"/>
      <c r="CD1283" s="75"/>
    </row>
    <row r="1284" spans="2:82" ht="24.95" customHeight="1">
      <c r="B1284" s="366">
        <f>'③原紙（経理）'!B1284:C1284</f>
        <v>0</v>
      </c>
      <c r="C1284" s="367"/>
      <c r="D1284" s="368">
        <f>'③原紙（経理）'!D1284:P1284</f>
        <v>0</v>
      </c>
      <c r="E1284" s="369"/>
      <c r="F1284" s="369"/>
      <c r="G1284" s="369"/>
      <c r="H1284" s="369"/>
      <c r="I1284" s="369"/>
      <c r="J1284" s="369"/>
      <c r="K1284" s="369"/>
      <c r="L1284" s="369"/>
      <c r="M1284" s="369"/>
      <c r="N1284" s="369"/>
      <c r="O1284" s="369"/>
      <c r="P1284" s="370"/>
      <c r="Q1284" s="182">
        <f>'③原紙（経理）'!Q1284:U1284</f>
        <v>0</v>
      </c>
      <c r="R1284" s="183"/>
      <c r="S1284" s="183"/>
      <c r="T1284" s="183"/>
      <c r="U1284" s="184"/>
      <c r="V1284" s="186">
        <f>'③原紙（経理）'!V1284:W1284</f>
        <v>0</v>
      </c>
      <c r="W1284" s="371"/>
      <c r="X1284" s="372">
        <f>'③原紙（経理）'!X1284:AD1284</f>
        <v>0</v>
      </c>
      <c r="Y1284" s="373"/>
      <c r="Z1284" s="373"/>
      <c r="AA1284" s="373"/>
      <c r="AB1284" s="373"/>
      <c r="AC1284" s="373"/>
      <c r="AD1284" s="374"/>
      <c r="AE1284" s="173">
        <f t="shared" si="180"/>
        <v>0</v>
      </c>
      <c r="AF1284" s="174"/>
      <c r="AG1284" s="174"/>
      <c r="AH1284" s="174"/>
      <c r="AI1284" s="174"/>
      <c r="AJ1284" s="174"/>
      <c r="AK1284" s="174"/>
      <c r="AL1284" s="174"/>
      <c r="AM1284" s="175"/>
      <c r="AN1284" s="375">
        <f>'③原紙（経理）'!AN1284:AP1284</f>
        <v>0</v>
      </c>
      <c r="AO1284" s="376"/>
      <c r="AP1284" s="371"/>
      <c r="AQ1284" s="377">
        <f t="shared" si="181"/>
        <v>0</v>
      </c>
      <c r="AR1284" s="378"/>
      <c r="AS1284" s="378"/>
      <c r="AT1284" s="378"/>
      <c r="AU1284" s="378"/>
      <c r="AV1284" s="378"/>
      <c r="AW1284" s="378"/>
      <c r="AX1284" s="378"/>
      <c r="AY1284" s="378"/>
      <c r="AZ1284" s="378"/>
      <c r="BA1284" s="378"/>
      <c r="BB1284" s="379"/>
      <c r="BC1284" s="375">
        <f>'③原紙（経理）'!BC1284:BE1284</f>
        <v>0</v>
      </c>
      <c r="BD1284" s="376"/>
      <c r="BE1284" s="371"/>
      <c r="BF1284" s="361">
        <f t="shared" si="182"/>
        <v>0</v>
      </c>
      <c r="BG1284" s="362"/>
      <c r="BH1284" s="362"/>
      <c r="BI1284" s="362"/>
      <c r="BJ1284" s="362"/>
      <c r="BK1284" s="362"/>
      <c r="BL1284" s="362"/>
      <c r="BM1284" s="362"/>
      <c r="BN1284" s="362"/>
      <c r="BO1284" s="362"/>
      <c r="BP1284" s="362"/>
      <c r="BQ1284" s="363"/>
      <c r="BR1284" s="364">
        <f t="shared" si="183"/>
        <v>0</v>
      </c>
      <c r="BS1284" s="362"/>
      <c r="BT1284" s="362"/>
      <c r="BU1284" s="362"/>
      <c r="BV1284" s="362"/>
      <c r="BW1284" s="362"/>
      <c r="BX1284" s="362"/>
      <c r="BY1284" s="362"/>
      <c r="BZ1284" s="362"/>
      <c r="CA1284" s="362"/>
      <c r="CB1284" s="362"/>
      <c r="CC1284" s="365"/>
      <c r="CD1284" s="75"/>
    </row>
    <row r="1285" spans="2:82" ht="24.95" customHeight="1" thickBot="1">
      <c r="B1285" s="196"/>
      <c r="C1285" s="197"/>
      <c r="D1285" s="198" t="s">
        <v>49</v>
      </c>
      <c r="E1285" s="199"/>
      <c r="F1285" s="199"/>
      <c r="G1285" s="199"/>
      <c r="H1285" s="199"/>
      <c r="I1285" s="199"/>
      <c r="J1285" s="199"/>
      <c r="K1285" s="199"/>
      <c r="L1285" s="199"/>
      <c r="M1285" s="199"/>
      <c r="N1285" s="199"/>
      <c r="O1285" s="199"/>
      <c r="P1285" s="200"/>
      <c r="Q1285" s="201"/>
      <c r="R1285" s="202"/>
      <c r="S1285" s="202"/>
      <c r="T1285" s="202"/>
      <c r="U1285" s="203"/>
      <c r="V1285" s="198"/>
      <c r="W1285" s="197"/>
      <c r="X1285" s="204"/>
      <c r="Y1285" s="205"/>
      <c r="Z1285" s="205"/>
      <c r="AA1285" s="205"/>
      <c r="AB1285" s="205"/>
      <c r="AC1285" s="205"/>
      <c r="AD1285" s="206"/>
      <c r="AE1285" s="204">
        <f>SUM(AE1276:AM1284)</f>
        <v>0</v>
      </c>
      <c r="AF1285" s="205"/>
      <c r="AG1285" s="205"/>
      <c r="AH1285" s="205"/>
      <c r="AI1285" s="205"/>
      <c r="AJ1285" s="205"/>
      <c r="AK1285" s="205"/>
      <c r="AL1285" s="205"/>
      <c r="AM1285" s="207"/>
      <c r="AN1285" s="208"/>
      <c r="AO1285" s="205"/>
      <c r="AP1285" s="206"/>
      <c r="AQ1285" s="204">
        <f>SUM(AQ1276:BB1284)</f>
        <v>0</v>
      </c>
      <c r="AR1285" s="205"/>
      <c r="AS1285" s="205"/>
      <c r="AT1285" s="205"/>
      <c r="AU1285" s="205"/>
      <c r="AV1285" s="205"/>
      <c r="AW1285" s="205"/>
      <c r="AX1285" s="205"/>
      <c r="AY1285" s="205"/>
      <c r="AZ1285" s="205"/>
      <c r="BA1285" s="205"/>
      <c r="BB1285" s="207"/>
      <c r="BC1285" s="208"/>
      <c r="BD1285" s="205"/>
      <c r="BE1285" s="206"/>
      <c r="BF1285" s="204">
        <f>SUM(BF1276:BQ1284)</f>
        <v>0</v>
      </c>
      <c r="BG1285" s="205"/>
      <c r="BH1285" s="205"/>
      <c r="BI1285" s="205"/>
      <c r="BJ1285" s="205"/>
      <c r="BK1285" s="205"/>
      <c r="BL1285" s="205"/>
      <c r="BM1285" s="205"/>
      <c r="BN1285" s="205"/>
      <c r="BO1285" s="205"/>
      <c r="BP1285" s="205"/>
      <c r="BQ1285" s="207"/>
      <c r="BR1285" s="208">
        <f>AE1285-AQ1285-BF1285</f>
        <v>0</v>
      </c>
      <c r="BS1285" s="205"/>
      <c r="BT1285" s="205"/>
      <c r="BU1285" s="205"/>
      <c r="BV1285" s="205"/>
      <c r="BW1285" s="205"/>
      <c r="BX1285" s="205"/>
      <c r="BY1285" s="205"/>
      <c r="BZ1285" s="205"/>
      <c r="CA1285" s="205"/>
      <c r="CB1285" s="205"/>
      <c r="CC1285" s="209"/>
      <c r="CD1285" s="75"/>
    </row>
    <row r="1286" spans="2:82" ht="15" customHeight="1">
      <c r="B1286" s="232" t="s">
        <v>72</v>
      </c>
      <c r="C1286" s="233"/>
      <c r="D1286" s="233"/>
      <c r="E1286" s="233"/>
      <c r="F1286" s="233"/>
      <c r="G1286" s="233"/>
      <c r="H1286" s="233"/>
      <c r="I1286" s="233"/>
      <c r="J1286" s="233"/>
      <c r="K1286" s="233"/>
      <c r="L1286" s="233"/>
      <c r="M1286" s="233"/>
      <c r="N1286" s="233"/>
      <c r="O1286" s="233"/>
      <c r="P1286" s="234" t="s">
        <v>28</v>
      </c>
      <c r="Q1286" s="235"/>
      <c r="R1286" s="235"/>
      <c r="S1286" s="235"/>
      <c r="T1286" s="235"/>
      <c r="U1286" s="236"/>
      <c r="V1286" s="392" t="s">
        <v>29</v>
      </c>
      <c r="W1286" s="392"/>
      <c r="X1286" s="392"/>
      <c r="Y1286" s="392"/>
      <c r="Z1286" s="392"/>
      <c r="AA1286" s="392"/>
      <c r="AB1286" s="392" t="s">
        <v>101</v>
      </c>
      <c r="AC1286" s="392"/>
      <c r="AD1286" s="392"/>
      <c r="AE1286" s="392"/>
      <c r="AF1286" s="392"/>
      <c r="AG1286" s="392"/>
      <c r="AH1286" s="392" t="s">
        <v>30</v>
      </c>
      <c r="AI1286" s="392"/>
      <c r="AJ1286" s="392"/>
      <c r="AK1286" s="392"/>
      <c r="AL1286" s="392"/>
      <c r="AM1286" s="392"/>
      <c r="AN1286" s="392"/>
      <c r="AO1286" s="392"/>
      <c r="AP1286" s="392"/>
      <c r="AQ1286" s="392"/>
      <c r="AR1286" s="392"/>
      <c r="AS1286" s="234"/>
      <c r="AT1286" s="395" t="s">
        <v>100</v>
      </c>
      <c r="AU1286" s="385"/>
      <c r="AV1286" s="385"/>
      <c r="AW1286" s="385"/>
      <c r="AX1286" s="385"/>
      <c r="AY1286" s="385"/>
      <c r="AZ1286" s="385"/>
      <c r="BA1286" s="385"/>
      <c r="BB1286" s="385"/>
      <c r="BC1286" s="385"/>
      <c r="BD1286" s="385"/>
      <c r="BE1286" s="385"/>
      <c r="BF1286" s="385"/>
      <c r="BG1286" s="385"/>
      <c r="BH1286" s="385"/>
      <c r="BI1286" s="385"/>
      <c r="BJ1286" s="385"/>
      <c r="BK1286" s="385"/>
      <c r="BL1286" s="385"/>
      <c r="BM1286" s="385"/>
      <c r="BN1286" s="385"/>
      <c r="BO1286" s="385"/>
      <c r="BP1286" s="385"/>
      <c r="BQ1286" s="385"/>
      <c r="BR1286" s="385"/>
      <c r="BS1286" s="385"/>
      <c r="BT1286" s="385"/>
      <c r="BU1286" s="385"/>
      <c r="BV1286" s="385"/>
      <c r="BW1286" s="385"/>
      <c r="BX1286" s="385"/>
      <c r="BY1286" s="385"/>
      <c r="BZ1286" s="385"/>
      <c r="CA1286" s="385"/>
      <c r="CB1286" s="385"/>
      <c r="CC1286" s="386"/>
      <c r="CD1286" s="46"/>
    </row>
    <row r="1287" spans="2:82" ht="45" customHeight="1">
      <c r="B1287" s="237" t="s">
        <v>27</v>
      </c>
      <c r="C1287" s="238"/>
      <c r="D1287" s="238"/>
      <c r="E1287" s="238"/>
      <c r="F1287" s="238"/>
      <c r="G1287" s="238"/>
      <c r="H1287" s="238"/>
      <c r="I1287" s="238"/>
      <c r="J1287" s="238"/>
      <c r="K1287" s="238"/>
      <c r="L1287" s="238"/>
      <c r="M1287" s="238"/>
      <c r="N1287" s="238"/>
      <c r="O1287" s="238"/>
      <c r="P1287" s="384"/>
      <c r="Q1287" s="238"/>
      <c r="R1287" s="238"/>
      <c r="S1287" s="238"/>
      <c r="T1287" s="238"/>
      <c r="U1287" s="239"/>
      <c r="V1287" s="393"/>
      <c r="W1287" s="393"/>
      <c r="X1287" s="393"/>
      <c r="Y1287" s="393"/>
      <c r="Z1287" s="393"/>
      <c r="AA1287" s="393"/>
      <c r="AB1287" s="393"/>
      <c r="AC1287" s="393"/>
      <c r="AD1287" s="393"/>
      <c r="AE1287" s="393"/>
      <c r="AF1287" s="393"/>
      <c r="AG1287" s="393"/>
      <c r="AH1287" s="394"/>
      <c r="AI1287" s="394"/>
      <c r="AJ1287" s="394"/>
      <c r="AK1287" s="394"/>
      <c r="AL1287" s="394"/>
      <c r="AM1287" s="394"/>
      <c r="AN1287" s="393"/>
      <c r="AO1287" s="393"/>
      <c r="AP1287" s="393"/>
      <c r="AQ1287" s="393"/>
      <c r="AR1287" s="393"/>
      <c r="AS1287" s="167"/>
      <c r="AT1287" s="396"/>
      <c r="AU1287" s="387"/>
      <c r="AV1287" s="387"/>
      <c r="AW1287" s="387"/>
      <c r="AX1287" s="387"/>
      <c r="AY1287" s="387"/>
      <c r="AZ1287" s="387"/>
      <c r="BA1287" s="387"/>
      <c r="BB1287" s="387"/>
      <c r="BC1287" s="387"/>
      <c r="BD1287" s="387"/>
      <c r="BE1287" s="387"/>
      <c r="BF1287" s="387"/>
      <c r="BG1287" s="387"/>
      <c r="BH1287" s="387"/>
      <c r="BI1287" s="387"/>
      <c r="BJ1287" s="387"/>
      <c r="BK1287" s="387"/>
      <c r="BL1287" s="387"/>
      <c r="BM1287" s="387"/>
      <c r="BN1287" s="387"/>
      <c r="BO1287" s="387"/>
      <c r="BP1287" s="387"/>
      <c r="BQ1287" s="387"/>
      <c r="BR1287" s="387"/>
      <c r="BS1287" s="387"/>
      <c r="BT1287" s="387"/>
      <c r="BU1287" s="387"/>
      <c r="BV1287" s="387"/>
      <c r="BW1287" s="387"/>
      <c r="BX1287" s="387"/>
      <c r="BY1287" s="387"/>
      <c r="BZ1287" s="387"/>
      <c r="CA1287" s="387"/>
      <c r="CB1287" s="387"/>
      <c r="CC1287" s="388"/>
      <c r="CD1287" s="46"/>
    </row>
    <row r="1288" spans="2:82" ht="27" customHeight="1" thickBot="1">
      <c r="B1288" s="225" t="s">
        <v>24</v>
      </c>
      <c r="C1288" s="226"/>
      <c r="D1288" s="226"/>
      <c r="E1288" s="226"/>
      <c r="F1288" s="226"/>
      <c r="G1288" s="226"/>
      <c r="H1288" s="226"/>
      <c r="I1288" s="226"/>
      <c r="J1288" s="226"/>
      <c r="K1288" s="226"/>
      <c r="L1288" s="226"/>
      <c r="M1288" s="226"/>
      <c r="N1288" s="226"/>
      <c r="O1288" s="226"/>
      <c r="P1288" s="226"/>
      <c r="Q1288" s="226"/>
      <c r="R1288" s="226"/>
      <c r="S1288" s="226"/>
      <c r="T1288" s="226"/>
      <c r="U1288" s="226"/>
      <c r="V1288" s="226"/>
      <c r="W1288" s="226"/>
      <c r="X1288" s="226"/>
      <c r="Y1288" s="226"/>
      <c r="Z1288" s="226"/>
      <c r="AA1288" s="226"/>
      <c r="AB1288" s="226"/>
      <c r="AC1288" s="226"/>
      <c r="AD1288" s="226"/>
      <c r="AE1288" s="226"/>
      <c r="AF1288" s="227"/>
      <c r="AG1288" s="228" t="s">
        <v>25</v>
      </c>
      <c r="AH1288" s="229"/>
      <c r="AI1288" s="229"/>
      <c r="AJ1288" s="229"/>
      <c r="AK1288" s="229"/>
      <c r="AL1288" s="229"/>
      <c r="AM1288" s="229"/>
      <c r="AN1288" s="229"/>
      <c r="AO1288" s="229"/>
      <c r="AP1288" s="229"/>
      <c r="AQ1288" s="229"/>
      <c r="AR1288" s="229"/>
      <c r="AS1288" s="229"/>
      <c r="AT1288" s="229"/>
      <c r="AU1288" s="229"/>
      <c r="AV1288" s="229"/>
      <c r="AW1288" s="229"/>
      <c r="AX1288" s="229"/>
      <c r="AY1288" s="229"/>
      <c r="AZ1288" s="229"/>
      <c r="BA1288" s="229"/>
      <c r="BB1288" s="230"/>
      <c r="BC1288" s="228" t="s">
        <v>26</v>
      </c>
      <c r="BD1288" s="229"/>
      <c r="BE1288" s="229"/>
      <c r="BF1288" s="229"/>
      <c r="BG1288" s="229"/>
      <c r="BH1288" s="229"/>
      <c r="BI1288" s="229"/>
      <c r="BJ1288" s="229"/>
      <c r="BK1288" s="229"/>
      <c r="BL1288" s="229"/>
      <c r="BM1288" s="229"/>
      <c r="BN1288" s="229"/>
      <c r="BO1288" s="229"/>
      <c r="BP1288" s="229"/>
      <c r="BQ1288" s="229"/>
      <c r="BR1288" s="229"/>
      <c r="BS1288" s="229"/>
      <c r="BT1288" s="229"/>
      <c r="BU1288" s="229"/>
      <c r="BV1288" s="229"/>
      <c r="BW1288" s="229"/>
      <c r="BX1288" s="229"/>
      <c r="BY1288" s="229"/>
      <c r="BZ1288" s="229"/>
      <c r="CA1288" s="229"/>
      <c r="CB1288" s="229"/>
      <c r="CC1288" s="231"/>
      <c r="CD1288" s="47"/>
    </row>
    <row r="1289" spans="2:82" ht="15.95" customHeight="1">
      <c r="AC1289" s="100" t="s">
        <v>98</v>
      </c>
      <c r="AD1289" s="100"/>
      <c r="AE1289" s="100"/>
      <c r="AF1289" s="100"/>
      <c r="AG1289" s="100"/>
      <c r="AH1289" s="100"/>
      <c r="AI1289" s="100"/>
      <c r="AJ1289" s="100"/>
      <c r="AK1289" s="100"/>
      <c r="AL1289" s="100"/>
      <c r="AM1289" s="100"/>
      <c r="AN1289" s="100"/>
      <c r="AO1289" s="100"/>
      <c r="AP1289" s="100"/>
      <c r="AQ1289" s="100"/>
      <c r="AR1289" s="100"/>
      <c r="AS1289" s="100"/>
      <c r="AT1289" s="100"/>
      <c r="AU1289" s="100"/>
      <c r="AV1289" s="100"/>
      <c r="AW1289" s="100"/>
      <c r="AX1289" s="100"/>
      <c r="AY1289" s="58"/>
      <c r="BN1289" s="102">
        <f>'③原紙（経理）'!BN1289:BP1289</f>
        <v>0</v>
      </c>
      <c r="BO1289" s="102"/>
      <c r="BP1289" s="102"/>
      <c r="BQ1289" s="5" t="s">
        <v>42</v>
      </c>
      <c r="BR1289" s="5"/>
      <c r="BS1289" s="5"/>
      <c r="BT1289" s="5"/>
      <c r="BU1289" s="5"/>
      <c r="BV1289" s="88">
        <v>47</v>
      </c>
      <c r="BW1289" s="88"/>
      <c r="BX1289" s="88"/>
      <c r="BY1289" s="5" t="s">
        <v>41</v>
      </c>
      <c r="BZ1289" s="5"/>
      <c r="CA1289" s="5"/>
    </row>
    <row r="1290" spans="2:82" ht="15.75" customHeight="1">
      <c r="B1290" s="4"/>
      <c r="C1290" s="4"/>
      <c r="D1290" s="4"/>
      <c r="E1290" s="4"/>
      <c r="F1290" s="4"/>
      <c r="G1290" s="4"/>
      <c r="H1290" s="4"/>
      <c r="I1290" s="4"/>
      <c r="J1290" s="4"/>
      <c r="K1290" s="4"/>
      <c r="L1290" s="4"/>
      <c r="M1290" s="4"/>
      <c r="N1290" s="4"/>
      <c r="O1290" s="4"/>
      <c r="P1290" s="4"/>
      <c r="Q1290" s="4"/>
      <c r="R1290" s="4"/>
      <c r="S1290" s="4"/>
      <c r="T1290" s="4"/>
      <c r="U1290" s="4"/>
      <c r="V1290" s="4"/>
      <c r="W1290" s="4"/>
      <c r="X1290" s="4"/>
      <c r="Y1290" s="4"/>
      <c r="Z1290" s="4"/>
      <c r="AA1290" s="4"/>
      <c r="AB1290" s="4"/>
      <c r="AC1290" s="100"/>
      <c r="AD1290" s="100"/>
      <c r="AE1290" s="100"/>
      <c r="AF1290" s="100"/>
      <c r="AG1290" s="100"/>
      <c r="AH1290" s="100"/>
      <c r="AI1290" s="100"/>
      <c r="AJ1290" s="100"/>
      <c r="AK1290" s="100"/>
      <c r="AL1290" s="100"/>
      <c r="AM1290" s="100"/>
      <c r="AN1290" s="100"/>
      <c r="AO1290" s="100"/>
      <c r="AP1290" s="100"/>
      <c r="AQ1290" s="100"/>
      <c r="AR1290" s="100"/>
      <c r="AS1290" s="100"/>
      <c r="AT1290" s="100"/>
      <c r="AU1290" s="100"/>
      <c r="AV1290" s="100"/>
      <c r="AW1290" s="100"/>
      <c r="AX1290" s="100"/>
      <c r="AY1290" s="58"/>
      <c r="AZ1290" s="4"/>
      <c r="BA1290" s="4"/>
      <c r="BB1290" s="4"/>
      <c r="BC1290" s="4"/>
      <c r="BD1290" s="4"/>
      <c r="BE1290" s="4"/>
      <c r="BF1290" s="4"/>
      <c r="BG1290" s="4"/>
      <c r="BH1290" s="4"/>
      <c r="BI1290" s="4"/>
      <c r="BJ1290" s="4"/>
      <c r="BK1290" s="5" t="s">
        <v>4</v>
      </c>
      <c r="BN1290" s="102">
        <f>'③原紙（経理）'!BN1290:BO1290</f>
        <v>0</v>
      </c>
      <c r="BO1290" s="102"/>
      <c r="BP1290" s="88" t="s">
        <v>3</v>
      </c>
      <c r="BQ1290" s="88"/>
      <c r="BR1290" s="102">
        <f>'③原紙（経理）'!BR1290:BS1290</f>
        <v>0</v>
      </c>
      <c r="BS1290" s="102"/>
      <c r="BT1290" s="102">
        <f>'③原紙（経理）'!BT1290:BU1290</f>
        <v>0</v>
      </c>
      <c r="BU1290" s="102"/>
      <c r="BV1290" s="88" t="s">
        <v>2</v>
      </c>
      <c r="BW1290" s="88"/>
      <c r="BX1290" s="102">
        <f>'③原紙（経理）'!BX1290:BY1290</f>
        <v>0</v>
      </c>
      <c r="BY1290" s="102"/>
      <c r="BZ1290" s="102">
        <f>'③原紙（経理）'!BZ1290:CA1290</f>
        <v>0</v>
      </c>
      <c r="CA1290" s="102"/>
      <c r="CB1290" s="88" t="s">
        <v>1</v>
      </c>
      <c r="CC1290" s="88"/>
      <c r="CD1290" s="39"/>
    </row>
    <row r="1291" spans="2:82" ht="15.75" customHeight="1" thickBot="1">
      <c r="B1291" s="4"/>
      <c r="C1291" s="4"/>
      <c r="D1291" s="4"/>
      <c r="E1291" s="4"/>
      <c r="F1291" s="4"/>
      <c r="G1291" s="4"/>
      <c r="H1291" s="4"/>
      <c r="I1291" s="4"/>
      <c r="J1291" s="4"/>
      <c r="K1291" s="4"/>
      <c r="L1291" s="4"/>
      <c r="M1291" s="4"/>
      <c r="N1291" s="4"/>
      <c r="O1291" s="4"/>
      <c r="P1291" s="4"/>
      <c r="Q1291" s="4"/>
      <c r="R1291" s="4"/>
      <c r="S1291" s="4"/>
      <c r="T1291" s="4"/>
      <c r="U1291" s="4"/>
      <c r="V1291" s="4"/>
      <c r="W1291" s="4"/>
      <c r="X1291" s="4"/>
      <c r="Y1291" s="4"/>
      <c r="Z1291" s="4"/>
      <c r="AA1291" s="4"/>
      <c r="AB1291" s="4"/>
      <c r="AC1291" s="101"/>
      <c r="AD1291" s="101"/>
      <c r="AE1291" s="101"/>
      <c r="AF1291" s="101"/>
      <c r="AG1291" s="101"/>
      <c r="AH1291" s="101"/>
      <c r="AI1291" s="101"/>
      <c r="AJ1291" s="101"/>
      <c r="AK1291" s="101"/>
      <c r="AL1291" s="101"/>
      <c r="AM1291" s="101"/>
      <c r="AN1291" s="101"/>
      <c r="AO1291" s="101"/>
      <c r="AP1291" s="101"/>
      <c r="AQ1291" s="101"/>
      <c r="AR1291" s="101"/>
      <c r="AS1291" s="101"/>
      <c r="AT1291" s="101"/>
      <c r="AU1291" s="101"/>
      <c r="AV1291" s="101"/>
      <c r="AW1291" s="101"/>
      <c r="AX1291" s="101"/>
      <c r="AY1291" s="58"/>
      <c r="AZ1291" s="4"/>
      <c r="BA1291" s="4"/>
      <c r="BB1291" s="4"/>
      <c r="BC1291" s="4"/>
      <c r="BD1291" s="4"/>
      <c r="BE1291" s="4"/>
      <c r="BF1291" s="4"/>
      <c r="BG1291" s="4"/>
      <c r="BH1291" s="4"/>
      <c r="BI1291" s="4"/>
      <c r="BJ1291" s="4"/>
      <c r="BN1291" s="42"/>
      <c r="BO1291" s="42"/>
      <c r="BP1291" s="42"/>
      <c r="BQ1291" s="42"/>
      <c r="BR1291" s="42"/>
      <c r="BS1291" s="42"/>
      <c r="BT1291" s="42"/>
      <c r="BU1291" s="42"/>
      <c r="BV1291" s="42"/>
      <c r="BW1291" s="42"/>
      <c r="BX1291" s="42"/>
      <c r="BY1291" s="42"/>
      <c r="BZ1291" s="42"/>
      <c r="CA1291" s="42"/>
      <c r="CB1291" s="39"/>
      <c r="CC1291" s="39"/>
      <c r="CD1291" s="39"/>
    </row>
    <row r="1292" spans="2:82" ht="27" customHeight="1" thickTop="1">
      <c r="B1292" s="4"/>
      <c r="C1292" s="4"/>
      <c r="D1292" s="4"/>
      <c r="E1292" s="4"/>
      <c r="F1292" s="4"/>
      <c r="G1292" s="4"/>
      <c r="H1292" s="4"/>
      <c r="I1292" s="4"/>
      <c r="J1292" s="4"/>
      <c r="K1292" s="4"/>
      <c r="L1292" s="4"/>
      <c r="M1292" s="4"/>
      <c r="N1292" s="4"/>
      <c r="O1292" s="4"/>
      <c r="P1292" s="4"/>
      <c r="Q1292" s="4"/>
      <c r="R1292" s="4"/>
      <c r="S1292" s="4"/>
      <c r="T1292" s="4"/>
      <c r="U1292" s="4"/>
      <c r="V1292" s="4"/>
      <c r="W1292" s="4"/>
      <c r="X1292" s="4"/>
      <c r="Y1292" s="4"/>
      <c r="Z1292" s="4"/>
      <c r="AA1292" s="4"/>
      <c r="AB1292" s="4"/>
      <c r="AC1292" s="89" t="s">
        <v>0</v>
      </c>
      <c r="AD1292" s="89"/>
      <c r="AE1292" s="89"/>
      <c r="AF1292" s="89"/>
      <c r="AG1292" s="89"/>
      <c r="AH1292" s="89"/>
      <c r="AI1292" s="89"/>
      <c r="AJ1292" s="89"/>
      <c r="AK1292" s="89"/>
      <c r="AL1292" s="89"/>
      <c r="AM1292" s="89"/>
      <c r="AN1292" s="89"/>
      <c r="AO1292" s="89"/>
      <c r="AP1292" s="89"/>
      <c r="AQ1292" s="89"/>
      <c r="AR1292" s="89"/>
      <c r="AS1292" s="89"/>
      <c r="AT1292" s="89"/>
      <c r="AU1292" s="89"/>
      <c r="AV1292" s="89"/>
      <c r="AW1292" s="89"/>
      <c r="AX1292" s="89"/>
      <c r="AY1292" s="59"/>
      <c r="AZ1292" s="90" t="s">
        <v>75</v>
      </c>
      <c r="BA1292" s="91"/>
      <c r="BB1292" s="91"/>
      <c r="BC1292" s="91"/>
      <c r="BD1292" s="91"/>
      <c r="BE1292" s="91"/>
      <c r="BF1292" s="91"/>
      <c r="BG1292" s="91"/>
      <c r="BH1292" s="91"/>
      <c r="BI1292" s="91"/>
      <c r="BJ1292" s="91"/>
      <c r="BK1292" s="91"/>
      <c r="BL1292" s="91"/>
      <c r="BM1292" s="91"/>
      <c r="BN1292" s="91"/>
      <c r="BO1292" s="91"/>
      <c r="BP1292" s="91"/>
      <c r="BQ1292" s="91"/>
      <c r="BR1292" s="91"/>
      <c r="BS1292" s="91"/>
      <c r="BT1292" s="91"/>
      <c r="BU1292" s="91"/>
      <c r="BV1292" s="91"/>
      <c r="BW1292" s="91"/>
      <c r="BX1292" s="91"/>
      <c r="BY1292" s="91"/>
      <c r="BZ1292" s="91"/>
      <c r="CA1292" s="91"/>
      <c r="CB1292" s="91"/>
      <c r="CC1292" s="91"/>
      <c r="CD1292" s="92"/>
    </row>
    <row r="1293" spans="2:82" ht="27.75" customHeight="1" thickBot="1">
      <c r="C1293" s="1"/>
      <c r="D1293" s="1"/>
      <c r="E1293" s="2"/>
      <c r="F1293" s="2"/>
      <c r="G1293" s="2"/>
      <c r="I1293" s="3"/>
      <c r="J1293" s="2"/>
      <c r="K1293" s="2"/>
      <c r="L1293" s="2"/>
      <c r="M1293" s="15"/>
      <c r="N1293" s="15"/>
      <c r="O1293" s="15"/>
      <c r="P1293" s="15"/>
      <c r="Q1293" s="15"/>
      <c r="R1293" s="15"/>
      <c r="S1293" s="15"/>
      <c r="T1293" s="15"/>
      <c r="U1293" s="15"/>
      <c r="V1293" s="15"/>
      <c r="W1293" s="2"/>
      <c r="X1293" s="2"/>
      <c r="Y1293" s="11"/>
      <c r="Z1293" s="11"/>
      <c r="AA1293" s="11"/>
      <c r="AB1293" s="11"/>
      <c r="AC1293" s="93"/>
      <c r="AD1293" s="93"/>
      <c r="AE1293" s="93"/>
      <c r="AF1293" s="93"/>
      <c r="AG1293" s="93"/>
      <c r="AH1293" s="93"/>
      <c r="AI1293" s="93"/>
      <c r="AJ1293" s="93"/>
      <c r="AK1293" s="93"/>
      <c r="AL1293" s="93"/>
      <c r="AM1293" s="93"/>
      <c r="AN1293" s="93"/>
      <c r="AO1293" s="93"/>
      <c r="AP1293" s="93"/>
      <c r="AQ1293" s="93"/>
      <c r="AR1293" s="93"/>
      <c r="AS1293" s="93"/>
      <c r="AT1293" s="93"/>
      <c r="AU1293" s="93"/>
      <c r="AV1293" s="93"/>
      <c r="AW1293" s="93"/>
      <c r="AX1293" s="93"/>
      <c r="AY1293" s="94"/>
      <c r="AZ1293" s="95" t="str">
        <f>IF(①適格請求書発行事業者登録番号!$A$5="","?",①適格請求書発行事業者登録番号!$A$5)</f>
        <v>?</v>
      </c>
      <c r="BA1293" s="96"/>
      <c r="BB1293" s="97" t="str">
        <f>IF(①適格請求書発行事業者登録番号!$B$5="","?",①適格請求書発行事業者登録番号!$B$5)</f>
        <v>?</v>
      </c>
      <c r="BC1293" s="98"/>
      <c r="BD1293" s="57" t="s">
        <v>82</v>
      </c>
      <c r="BE1293" s="97" t="str">
        <f>IF(①適格請求書発行事業者登録番号!$D$5="","?",①適格請求書発行事業者登録番号!$D$5)</f>
        <v>?</v>
      </c>
      <c r="BF1293" s="98"/>
      <c r="BG1293" s="97" t="str">
        <f>IF(①適格請求書発行事業者登録番号!$E$5="","?",①適格請求書発行事業者登録番号!$E$5)</f>
        <v>?</v>
      </c>
      <c r="BH1293" s="98"/>
      <c r="BI1293" s="97" t="str">
        <f>IF(①適格請求書発行事業者登録番号!$F$5="","?",①適格請求書発行事業者登録番号!$F$5)</f>
        <v>?</v>
      </c>
      <c r="BJ1293" s="98"/>
      <c r="BK1293" s="97" t="str">
        <f>IF(①適格請求書発行事業者登録番号!$G$5="","?",①適格請求書発行事業者登録番号!$G$5)</f>
        <v>?</v>
      </c>
      <c r="BL1293" s="98"/>
      <c r="BM1293" s="57" t="s">
        <v>82</v>
      </c>
      <c r="BN1293" s="97" t="str">
        <f>IF(①適格請求書発行事業者登録番号!$I$5="","?",①適格請求書発行事業者登録番号!$I$5)</f>
        <v>?</v>
      </c>
      <c r="BO1293" s="98"/>
      <c r="BP1293" s="97" t="str">
        <f>IF(①適格請求書発行事業者登録番号!$J$5="","?",①適格請求書発行事業者登録番号!$J$5)</f>
        <v>?</v>
      </c>
      <c r="BQ1293" s="98"/>
      <c r="BR1293" s="97" t="str">
        <f>IF(①適格請求書発行事業者登録番号!$K$5="","?",①適格請求書発行事業者登録番号!$K$5)</f>
        <v>?</v>
      </c>
      <c r="BS1293" s="98"/>
      <c r="BT1293" s="97" t="str">
        <f>IF(①適格請求書発行事業者登録番号!$L$5="","?",①適格請求書発行事業者登録番号!$L$5)</f>
        <v>?</v>
      </c>
      <c r="BU1293" s="98"/>
      <c r="BV1293" s="57" t="s">
        <v>82</v>
      </c>
      <c r="BW1293" s="97" t="str">
        <f>IF(①適格請求書発行事業者登録番号!$N$5="","?",①適格請求書発行事業者登録番号!$N$5)</f>
        <v>?</v>
      </c>
      <c r="BX1293" s="98"/>
      <c r="BY1293" s="97" t="str">
        <f>IF(①適格請求書発行事業者登録番号!$O$5="","?",①適格請求書発行事業者登録番号!$O$5)</f>
        <v>?</v>
      </c>
      <c r="BZ1293" s="98"/>
      <c r="CA1293" s="97" t="str">
        <f>IF(①適格請求書発行事業者登録番号!$P$5="","?",①適格請求書発行事業者登録番号!$P$5)</f>
        <v>?</v>
      </c>
      <c r="CB1293" s="98"/>
      <c r="CC1293" s="97" t="str">
        <f>IF(①適格請求書発行事業者登録番号!$Q$5="","?",①適格請求書発行事業者登録番号!$Q$5)</f>
        <v>?</v>
      </c>
      <c r="CD1293" s="99"/>
    </row>
    <row r="1294" spans="2:82" ht="15" customHeight="1" thickBot="1">
      <c r="C1294" s="1"/>
      <c r="D1294" s="1"/>
      <c r="E1294" s="2"/>
      <c r="F1294" s="2"/>
      <c r="G1294" s="2"/>
      <c r="I1294" s="3"/>
      <c r="J1294" s="2"/>
      <c r="K1294" s="2"/>
      <c r="L1294" s="2"/>
      <c r="M1294" s="15"/>
      <c r="N1294" s="15"/>
      <c r="O1294" s="15"/>
      <c r="P1294" s="15"/>
      <c r="Q1294" s="15"/>
      <c r="R1294" s="15"/>
      <c r="S1294" s="15"/>
      <c r="T1294" s="15"/>
      <c r="U1294" s="15"/>
      <c r="V1294" s="15"/>
      <c r="W1294" s="2"/>
      <c r="X1294" s="2"/>
      <c r="Y1294" s="11"/>
      <c r="Z1294" s="11"/>
      <c r="AA1294" s="11"/>
      <c r="AB1294" s="11"/>
      <c r="AC1294" s="60"/>
      <c r="AD1294" s="60"/>
      <c r="AE1294" s="60"/>
      <c r="AF1294" s="60"/>
      <c r="AG1294" s="60"/>
      <c r="AH1294" s="60"/>
      <c r="AI1294" s="60"/>
      <c r="AJ1294" s="60"/>
      <c r="AK1294" s="60"/>
      <c r="AL1294" s="60"/>
      <c r="AM1294" s="60"/>
      <c r="AN1294" s="60"/>
      <c r="AO1294" s="60"/>
      <c r="AP1294" s="60"/>
      <c r="AQ1294" s="60"/>
      <c r="AR1294" s="60"/>
      <c r="AS1294" s="60"/>
      <c r="AT1294" s="60"/>
      <c r="AU1294" s="60"/>
      <c r="AV1294" s="60"/>
      <c r="AW1294" s="60"/>
      <c r="AX1294" s="60"/>
      <c r="AY1294" s="60"/>
      <c r="AZ1294" s="63"/>
      <c r="BA1294" s="63"/>
      <c r="BB1294" s="63"/>
      <c r="BC1294" s="63"/>
      <c r="BD1294" s="64"/>
      <c r="BE1294" s="63"/>
      <c r="BF1294" s="63"/>
      <c r="BG1294" s="63"/>
      <c r="BH1294" s="350"/>
      <c r="BI1294" s="350"/>
      <c r="BJ1294" s="66"/>
      <c r="BK1294" s="66"/>
      <c r="BL1294" s="351" t="s">
        <v>87</v>
      </c>
      <c r="BM1294" s="351"/>
      <c r="BN1294" s="352" t="str">
        <f>IF(②基本情報入力シート!$B$3=0,"基本情報シートを入力して下さい",②基本情報入力シート!$B$3)</f>
        <v>基本情報シートを入力して下さい</v>
      </c>
      <c r="BO1294" s="352"/>
      <c r="BP1294" s="352"/>
      <c r="BQ1294" s="352"/>
      <c r="BR1294" s="352"/>
      <c r="BS1294" s="352"/>
      <c r="BT1294" s="352"/>
      <c r="BU1294" s="352"/>
      <c r="BV1294" s="352"/>
      <c r="BW1294" s="352"/>
      <c r="BX1294" s="352"/>
      <c r="BY1294" s="352"/>
      <c r="BZ1294" s="352"/>
      <c r="CA1294" s="63"/>
      <c r="CB1294" s="63"/>
      <c r="CC1294" s="63"/>
      <c r="CD1294" s="63"/>
    </row>
    <row r="1295" spans="2:82" ht="24.95" customHeight="1">
      <c r="B1295" s="106" t="s">
        <v>18</v>
      </c>
      <c r="C1295" s="106"/>
      <c r="D1295" s="106"/>
      <c r="E1295" s="106"/>
      <c r="F1295" s="106"/>
      <c r="G1295" s="106"/>
      <c r="H1295" s="106"/>
      <c r="I1295" s="106"/>
      <c r="J1295" s="106"/>
      <c r="K1295" s="106"/>
      <c r="L1295" s="106"/>
      <c r="M1295" s="106"/>
      <c r="N1295" s="106"/>
      <c r="O1295" s="106"/>
      <c r="P1295" s="106"/>
      <c r="Q1295" s="106"/>
      <c r="R1295" s="106"/>
      <c r="S1295" s="106"/>
      <c r="T1295" s="106"/>
      <c r="U1295" s="106"/>
      <c r="V1295" s="106"/>
      <c r="W1295" s="106"/>
      <c r="X1295" s="106"/>
      <c r="Y1295" s="106"/>
      <c r="Z1295" s="106"/>
      <c r="AA1295" s="106"/>
      <c r="AB1295" s="106"/>
      <c r="AC1295" s="106"/>
      <c r="AD1295" s="106"/>
      <c r="AE1295" s="107" t="s">
        <v>94</v>
      </c>
      <c r="AF1295" s="108"/>
      <c r="AG1295" s="108"/>
      <c r="AH1295" s="108"/>
      <c r="AI1295" s="108"/>
      <c r="AJ1295" s="108"/>
      <c r="AK1295" s="108"/>
      <c r="AL1295" s="109">
        <f>BF1313</f>
        <v>0</v>
      </c>
      <c r="AM1295" s="110"/>
      <c r="AN1295" s="110"/>
      <c r="AO1295" s="110"/>
      <c r="AP1295" s="110"/>
      <c r="AQ1295" s="110"/>
      <c r="AR1295" s="110"/>
      <c r="AS1295" s="110"/>
      <c r="AT1295" s="110"/>
      <c r="AU1295" s="110"/>
      <c r="AV1295" s="110"/>
      <c r="AW1295" s="110"/>
      <c r="AX1295" s="110"/>
      <c r="AY1295" s="110"/>
      <c r="AZ1295" s="110"/>
      <c r="BA1295" s="111"/>
      <c r="BB1295" s="70"/>
      <c r="BC1295" s="71"/>
      <c r="BD1295" s="71"/>
      <c r="BH1295" s="22"/>
      <c r="BI1295" s="22"/>
      <c r="BJ1295" s="353" t="str">
        <f>IF(②基本情報入力シート!$B$4=0,"基本情報シートを入力して下さい",②基本情報入力シート!$B$4)</f>
        <v>基本情報シートを入力して下さい</v>
      </c>
      <c r="BK1295" s="353"/>
      <c r="BL1295" s="353"/>
      <c r="BM1295" s="353"/>
      <c r="BN1295" s="353"/>
      <c r="BO1295" s="353"/>
      <c r="BP1295" s="353"/>
      <c r="BQ1295" s="353"/>
      <c r="BR1295" s="353"/>
      <c r="BS1295" s="353"/>
      <c r="BT1295" s="353"/>
      <c r="BU1295" s="353"/>
      <c r="BV1295" s="353"/>
      <c r="BW1295" s="353"/>
      <c r="BX1295" s="353"/>
      <c r="BY1295" s="353"/>
      <c r="BZ1295" s="353"/>
      <c r="CA1295" s="65"/>
      <c r="CB1295" s="65"/>
      <c r="CC1295" s="65"/>
      <c r="CD1295" s="65"/>
    </row>
    <row r="1296" spans="2:82" ht="24.95" customHeight="1" thickBot="1">
      <c r="C1296" s="113" t="s">
        <v>19</v>
      </c>
      <c r="D1296" s="113"/>
      <c r="E1296" s="113"/>
      <c r="F1296" s="113"/>
      <c r="G1296" s="113"/>
      <c r="H1296" s="113"/>
      <c r="I1296" s="113"/>
      <c r="J1296" s="113"/>
      <c r="K1296" s="113"/>
      <c r="L1296" s="113"/>
      <c r="M1296" s="113"/>
      <c r="N1296" s="113"/>
      <c r="O1296" s="113"/>
      <c r="P1296" s="113"/>
      <c r="Q1296" s="113"/>
      <c r="R1296" s="113"/>
      <c r="S1296" s="113"/>
      <c r="T1296" s="113"/>
      <c r="U1296" s="113"/>
      <c r="V1296" s="113"/>
      <c r="W1296" s="113"/>
      <c r="X1296" s="113"/>
      <c r="Y1296" s="113"/>
      <c r="Z1296" s="113"/>
      <c r="AA1296" s="113"/>
      <c r="AB1296" s="113"/>
      <c r="AC1296" s="113"/>
      <c r="AD1296" s="113"/>
      <c r="AE1296" s="114" t="str">
        <f>'③原紙（経理）'!AE1296</f>
        <v>消費税(10%)</v>
      </c>
      <c r="AF1296" s="115"/>
      <c r="AG1296" s="115"/>
      <c r="AH1296" s="115"/>
      <c r="AI1296" s="115"/>
      <c r="AJ1296" s="115"/>
      <c r="AK1296" s="115"/>
      <c r="AL1296" s="116">
        <f>IF(AE1296="消費税(10%)",ROUND(AL1295*0.1,1),IF(AE1296="消費税(8%)",ROUND(AL1295*0.08,1),IF(AE1296="非課税","","")))</f>
        <v>0</v>
      </c>
      <c r="AM1296" s="117"/>
      <c r="AN1296" s="117"/>
      <c r="AO1296" s="117"/>
      <c r="AP1296" s="117"/>
      <c r="AQ1296" s="117"/>
      <c r="AR1296" s="117"/>
      <c r="AS1296" s="117"/>
      <c r="AT1296" s="117"/>
      <c r="AU1296" s="117"/>
      <c r="AV1296" s="117"/>
      <c r="AW1296" s="117"/>
      <c r="AX1296" s="117"/>
      <c r="AY1296" s="117"/>
      <c r="AZ1296" s="117"/>
      <c r="BA1296" s="118"/>
      <c r="BB1296" s="70"/>
      <c r="BC1296" s="71"/>
      <c r="BD1296" s="71"/>
      <c r="BH1296" s="22"/>
      <c r="BI1296" s="22"/>
      <c r="BJ1296" s="353" t="str">
        <f>IF(②基本情報入力シート!$B$5=0,"基本情報シートを入力して下さい",②基本情報入力シート!$B$5)</f>
        <v>基本情報シートを入力して下さい</v>
      </c>
      <c r="BK1296" s="353"/>
      <c r="BL1296" s="353"/>
      <c r="BM1296" s="353"/>
      <c r="BN1296" s="353"/>
      <c r="BO1296" s="353"/>
      <c r="BP1296" s="353"/>
      <c r="BQ1296" s="353"/>
      <c r="BR1296" s="353"/>
      <c r="BS1296" s="353"/>
      <c r="BT1296" s="353"/>
      <c r="BU1296" s="353"/>
      <c r="BV1296" s="353"/>
      <c r="BW1296" s="353"/>
      <c r="BX1296" s="353"/>
      <c r="BY1296" s="353"/>
      <c r="BZ1296" s="353"/>
      <c r="CA1296" s="62"/>
      <c r="CB1296" s="340" t="s">
        <v>34</v>
      </c>
      <c r="CC1296" s="340"/>
      <c r="CD1296" s="43"/>
    </row>
    <row r="1297" spans="2:82" ht="25.5" customHeight="1" thickBot="1">
      <c r="P1297" s="6"/>
      <c r="Q1297" s="6"/>
      <c r="T1297" s="7"/>
      <c r="Y1297" s="11"/>
      <c r="Z1297" s="11"/>
      <c r="AA1297" s="11"/>
      <c r="AB1297" s="11"/>
      <c r="AC1297" s="12"/>
      <c r="AD1297" s="12"/>
      <c r="AE1297" s="121" t="s">
        <v>95</v>
      </c>
      <c r="AF1297" s="122"/>
      <c r="AG1297" s="122"/>
      <c r="AH1297" s="122"/>
      <c r="AI1297" s="122"/>
      <c r="AJ1297" s="122"/>
      <c r="AK1297" s="122"/>
      <c r="AL1297" s="123">
        <f>IF(AL1296="",AL1295,AL1295+AL1296)</f>
        <v>0</v>
      </c>
      <c r="AM1297" s="124"/>
      <c r="AN1297" s="124"/>
      <c r="AO1297" s="124"/>
      <c r="AP1297" s="124"/>
      <c r="AQ1297" s="124"/>
      <c r="AR1297" s="124"/>
      <c r="AS1297" s="124"/>
      <c r="AT1297" s="124"/>
      <c r="AU1297" s="124"/>
      <c r="AV1297" s="124"/>
      <c r="AW1297" s="124"/>
      <c r="AX1297" s="124"/>
      <c r="AY1297" s="124"/>
      <c r="AZ1297" s="124"/>
      <c r="BA1297" s="125"/>
      <c r="BB1297" s="72"/>
      <c r="BC1297" s="73"/>
      <c r="BD1297" s="73"/>
      <c r="BH1297" s="22"/>
      <c r="BI1297" s="23"/>
      <c r="BJ1297" s="345" t="str">
        <f>IF(②基本情報入力シート!$B$6=0,"基本情報シートを入力して下さい",②基本情報入力シート!$B$6)</f>
        <v>基本情報シートを入力して下さい</v>
      </c>
      <c r="BK1297" s="345"/>
      <c r="BL1297" s="345"/>
      <c r="BM1297" s="345"/>
      <c r="BN1297" s="345"/>
      <c r="BO1297" s="345"/>
      <c r="BP1297" s="345"/>
      <c r="BQ1297" s="345"/>
      <c r="BR1297" s="345"/>
      <c r="BS1297" s="345"/>
      <c r="BT1297" s="345"/>
      <c r="BU1297" s="345"/>
      <c r="BV1297" s="345"/>
      <c r="BW1297" s="345"/>
      <c r="BX1297" s="345"/>
      <c r="BY1297" s="345"/>
      <c r="BZ1297" s="345"/>
      <c r="CA1297" s="345"/>
      <c r="CB1297" s="341"/>
      <c r="CC1297" s="341"/>
      <c r="CD1297" s="43"/>
    </row>
    <row r="1298" spans="2:82" ht="15" customHeight="1">
      <c r="C1298" s="5"/>
      <c r="D1298" s="5"/>
      <c r="E1298" s="5"/>
      <c r="F1298" s="5"/>
      <c r="G1298" s="5"/>
      <c r="H1298" s="5"/>
      <c r="I1298" s="5"/>
      <c r="J1298" s="5"/>
      <c r="K1298" s="5"/>
      <c r="L1298" s="5"/>
      <c r="M1298" s="5"/>
      <c r="N1298" s="5"/>
      <c r="O1298" s="5"/>
      <c r="P1298" s="7"/>
      <c r="Q1298" s="7"/>
      <c r="R1298" s="5"/>
      <c r="S1298" s="5"/>
      <c r="T1298" s="7"/>
      <c r="U1298" s="5"/>
      <c r="V1298" s="5"/>
      <c r="W1298" s="5"/>
      <c r="X1298" s="5"/>
      <c r="Y1298" s="8"/>
      <c r="Z1298" s="9"/>
      <c r="AA1298" s="10"/>
      <c r="AB1298" s="10"/>
      <c r="AC1298" s="13"/>
      <c r="AD1298" s="13"/>
      <c r="AE1298" s="9"/>
      <c r="AF1298" s="9"/>
      <c r="AG1298" s="9"/>
      <c r="AH1298" s="9"/>
      <c r="AI1298" s="9"/>
      <c r="AJ1298" s="9"/>
      <c r="AK1298" s="5"/>
      <c r="AL1298" s="5"/>
      <c r="AM1298" s="5"/>
      <c r="AN1298" s="5"/>
      <c r="AO1298" s="5"/>
      <c r="AP1298" s="5"/>
      <c r="AQ1298" s="5"/>
      <c r="AR1298" s="5"/>
      <c r="AS1298" s="5"/>
      <c r="AT1298" s="5"/>
      <c r="AU1298" s="5"/>
      <c r="AV1298" s="5"/>
      <c r="AW1298" s="5"/>
      <c r="AX1298" s="16"/>
      <c r="AY1298" s="16"/>
      <c r="AZ1298" s="5"/>
      <c r="BA1298" s="5"/>
      <c r="BB1298" s="5"/>
      <c r="BC1298" s="5"/>
      <c r="BD1298" s="127" t="s">
        <v>23</v>
      </c>
      <c r="BE1298" s="127"/>
      <c r="BF1298" s="127"/>
      <c r="BG1298" s="6"/>
      <c r="BH1298" s="346" t="str">
        <f>IF(②基本情報入力シート!$B$11=0,"基本情報シートを入力して下さい",②基本情報入力シート!$B$11)</f>
        <v>基本情報シートを入力して下さい</v>
      </c>
      <c r="BI1298" s="347"/>
      <c r="BJ1298" s="347"/>
      <c r="BK1298" s="347"/>
      <c r="BL1298" s="347"/>
      <c r="BM1298" s="347"/>
      <c r="BN1298" s="347"/>
      <c r="BO1298" s="347"/>
      <c r="BP1298" s="347"/>
      <c r="BQ1298" s="347"/>
      <c r="BR1298" s="347"/>
      <c r="BS1298" s="347"/>
      <c r="BT1298" s="347"/>
      <c r="BU1298" s="347"/>
      <c r="BV1298" s="347"/>
      <c r="BW1298" s="347"/>
      <c r="BX1298" s="347"/>
      <c r="BY1298" s="347"/>
      <c r="BZ1298" s="347"/>
      <c r="CA1298" s="347"/>
      <c r="CB1298" s="347"/>
      <c r="CC1298" s="347"/>
      <c r="CD1298" s="40"/>
    </row>
    <row r="1299" spans="2:82" ht="15" customHeight="1" thickBot="1">
      <c r="C1299" s="5" t="s">
        <v>20</v>
      </c>
      <c r="D1299" s="5"/>
      <c r="E1299" s="5"/>
      <c r="F1299" s="5"/>
      <c r="G1299" s="5"/>
      <c r="H1299" s="348" t="str">
        <f>IF(②基本情報入力シート!$B$7=0,"基本情報シートを入力して下さい",②基本情報入力シート!$B$7)</f>
        <v>基本情報シートを入力して下さい</v>
      </c>
      <c r="I1299" s="348"/>
      <c r="J1299" s="348"/>
      <c r="K1299" s="348"/>
      <c r="L1299" s="348"/>
      <c r="M1299" s="348"/>
      <c r="N1299" s="348"/>
      <c r="O1299" s="348"/>
      <c r="P1299" s="348"/>
      <c r="Q1299" s="348"/>
      <c r="R1299" s="348"/>
      <c r="S1299" s="348"/>
      <c r="T1299" s="131" t="s">
        <v>96</v>
      </c>
      <c r="U1299" s="131"/>
      <c r="V1299" s="131"/>
      <c r="W1299" s="131"/>
      <c r="X1299" s="348" t="str">
        <f>IF(②基本情報入力シート!$B$8=0,"基本情報シートを入力して下さい",②基本情報入力シート!$B$8)</f>
        <v>基本情報シートを入力して下さい</v>
      </c>
      <c r="Y1299" s="348"/>
      <c r="Z1299" s="348"/>
      <c r="AA1299" s="348"/>
      <c r="AB1299" s="348"/>
      <c r="AC1299" s="348"/>
      <c r="AD1299" s="348"/>
      <c r="AE1299" s="348"/>
      <c r="AF1299" s="5" t="s">
        <v>21</v>
      </c>
      <c r="AG1299" s="5"/>
      <c r="AH1299" s="5"/>
      <c r="AI1299" s="5"/>
      <c r="AJ1299" s="348" t="str">
        <f>IF(②基本情報入力シート!$B$9=0,"基本情報シートを入力して下さい",②基本情報入力シート!$B$9)</f>
        <v>基本情報シートを入力して下さい</v>
      </c>
      <c r="AK1299" s="348"/>
      <c r="AL1299" s="348"/>
      <c r="AM1299" s="348"/>
      <c r="AN1299" s="348"/>
      <c r="AO1299" s="348"/>
      <c r="AP1299" s="5"/>
      <c r="AQ1299" s="5" t="s">
        <v>22</v>
      </c>
      <c r="AR1299" s="5"/>
      <c r="AS1299" s="348" t="str">
        <f>IF(②基本情報入力シート!$B$10=0,"基本情報シートを入力して下さい",②基本情報入力シート!$B$10)</f>
        <v>基本情報シートを入力して下さい</v>
      </c>
      <c r="AT1299" s="348"/>
      <c r="AU1299" s="348"/>
      <c r="AV1299" s="348"/>
      <c r="AW1299" s="348"/>
      <c r="AX1299" s="348"/>
      <c r="AY1299" s="348"/>
      <c r="AZ1299" s="348"/>
      <c r="BA1299" s="348"/>
      <c r="BB1299" s="348"/>
      <c r="BC1299" s="348"/>
      <c r="BD1299" s="127"/>
      <c r="BE1299" s="127"/>
      <c r="BF1299" s="127"/>
      <c r="BG1299" s="6"/>
      <c r="BH1299" s="349" t="str">
        <f>IF(②基本情報入力シート!$B$12=0,"基本情報シートを入力して下さい",②基本情報入力シート!$B$12)</f>
        <v>基本情報シートを入力して下さい</v>
      </c>
      <c r="BI1299" s="349"/>
      <c r="BJ1299" s="349"/>
      <c r="BK1299" s="349"/>
      <c r="BL1299" s="349"/>
      <c r="BM1299" s="349"/>
      <c r="BN1299" s="349"/>
      <c r="BO1299" s="349"/>
      <c r="BP1299" s="349"/>
      <c r="BQ1299" s="349"/>
      <c r="BR1299" s="349"/>
      <c r="BS1299" s="349"/>
      <c r="BT1299" s="349"/>
      <c r="BU1299" s="349"/>
      <c r="BV1299" s="349"/>
      <c r="BW1299" s="349"/>
      <c r="BX1299" s="349"/>
      <c r="BY1299" s="349"/>
      <c r="BZ1299" s="349"/>
      <c r="CA1299" s="349"/>
      <c r="CB1299" s="349"/>
      <c r="CC1299" s="349"/>
      <c r="CD1299" s="40"/>
    </row>
    <row r="1300" spans="2:82" ht="12" customHeight="1">
      <c r="B1300" s="133" t="s">
        <v>91</v>
      </c>
      <c r="C1300" s="134"/>
      <c r="D1300" s="134"/>
      <c r="E1300" s="134"/>
      <c r="F1300" s="134"/>
      <c r="G1300" s="134"/>
      <c r="H1300" s="134"/>
      <c r="I1300" s="134"/>
      <c r="J1300" s="134"/>
      <c r="K1300" s="135"/>
      <c r="L1300" s="136" t="s">
        <v>15</v>
      </c>
      <c r="M1300" s="136"/>
      <c r="N1300" s="136"/>
      <c r="O1300" s="136"/>
      <c r="P1300" s="136"/>
      <c r="Q1300" s="136"/>
      <c r="R1300" s="136"/>
      <c r="S1300" s="136"/>
      <c r="T1300" s="136"/>
      <c r="U1300" s="136"/>
      <c r="V1300" s="136"/>
      <c r="W1300" s="136"/>
      <c r="X1300" s="136"/>
      <c r="Y1300" s="136"/>
      <c r="Z1300" s="137"/>
      <c r="AA1300" s="138" t="s">
        <v>16</v>
      </c>
      <c r="AB1300" s="136"/>
      <c r="AC1300" s="136"/>
      <c r="AD1300" s="136"/>
      <c r="AE1300" s="136"/>
      <c r="AF1300" s="136"/>
      <c r="AG1300" s="136"/>
      <c r="AH1300" s="136"/>
      <c r="AI1300" s="136"/>
      <c r="AJ1300" s="136"/>
      <c r="AK1300" s="136"/>
      <c r="AL1300" s="136"/>
      <c r="AM1300" s="136"/>
      <c r="AN1300" s="136"/>
      <c r="AO1300" s="136"/>
      <c r="AP1300" s="136"/>
      <c r="AQ1300" s="136"/>
      <c r="AR1300" s="136"/>
      <c r="AS1300" s="136"/>
      <c r="AT1300" s="136"/>
      <c r="AU1300" s="136"/>
      <c r="AV1300" s="136"/>
      <c r="AW1300" s="136"/>
      <c r="AX1300" s="136"/>
      <c r="AY1300" s="136"/>
      <c r="AZ1300" s="136"/>
      <c r="BA1300" s="136"/>
      <c r="BB1300" s="136"/>
      <c r="BC1300" s="136"/>
      <c r="BD1300" s="136"/>
      <c r="BE1300" s="136"/>
      <c r="BF1300" s="136"/>
      <c r="BG1300" s="136"/>
      <c r="BH1300" s="136"/>
      <c r="BI1300" s="137"/>
      <c r="BJ1300" s="139" t="s">
        <v>93</v>
      </c>
      <c r="BK1300" s="140"/>
      <c r="BL1300" s="140"/>
      <c r="BM1300" s="140"/>
      <c r="BN1300" s="140"/>
      <c r="BO1300" s="140"/>
      <c r="BP1300" s="140"/>
      <c r="BQ1300" s="140"/>
      <c r="BR1300" s="140"/>
      <c r="BS1300" s="139" t="s">
        <v>92</v>
      </c>
      <c r="BT1300" s="140"/>
      <c r="BU1300" s="140"/>
      <c r="BV1300" s="140"/>
      <c r="BW1300" s="140"/>
      <c r="BX1300" s="140"/>
      <c r="BY1300" s="140"/>
      <c r="BZ1300" s="140"/>
      <c r="CA1300" s="140"/>
      <c r="CB1300" s="140"/>
      <c r="CC1300" s="141"/>
      <c r="CD1300" s="74"/>
    </row>
    <row r="1301" spans="2:82" ht="24.95" customHeight="1" thickBot="1">
      <c r="B1301" s="142">
        <f>'③原紙（経理）'!B1301:K1301</f>
        <v>0</v>
      </c>
      <c r="C1301" s="143"/>
      <c r="D1301" s="143"/>
      <c r="E1301" s="143"/>
      <c r="F1301" s="143"/>
      <c r="G1301" s="143"/>
      <c r="H1301" s="143"/>
      <c r="I1301" s="143"/>
      <c r="J1301" s="143"/>
      <c r="K1301" s="144"/>
      <c r="L1301" s="380">
        <f>'③原紙（経理）'!L1301:Z1301</f>
        <v>0</v>
      </c>
      <c r="M1301" s="381"/>
      <c r="N1301" s="381"/>
      <c r="O1301" s="381"/>
      <c r="P1301" s="381"/>
      <c r="Q1301" s="381"/>
      <c r="R1301" s="381"/>
      <c r="S1301" s="381"/>
      <c r="T1301" s="381"/>
      <c r="U1301" s="381"/>
      <c r="V1301" s="381"/>
      <c r="W1301" s="381"/>
      <c r="X1301" s="381"/>
      <c r="Y1301" s="381"/>
      <c r="Z1301" s="382"/>
      <c r="AA1301" s="383">
        <f>'③原紙（経理）'!AA1301:BI1301</f>
        <v>0</v>
      </c>
      <c r="AB1301" s="381"/>
      <c r="AC1301" s="381"/>
      <c r="AD1301" s="381"/>
      <c r="AE1301" s="381"/>
      <c r="AF1301" s="381"/>
      <c r="AG1301" s="381"/>
      <c r="AH1301" s="381"/>
      <c r="AI1301" s="381"/>
      <c r="AJ1301" s="381"/>
      <c r="AK1301" s="381"/>
      <c r="AL1301" s="381"/>
      <c r="AM1301" s="381"/>
      <c r="AN1301" s="381"/>
      <c r="AO1301" s="381"/>
      <c r="AP1301" s="381"/>
      <c r="AQ1301" s="381"/>
      <c r="AR1301" s="381"/>
      <c r="AS1301" s="381"/>
      <c r="AT1301" s="381"/>
      <c r="AU1301" s="381"/>
      <c r="AV1301" s="381"/>
      <c r="AW1301" s="381"/>
      <c r="AX1301" s="381"/>
      <c r="AY1301" s="381"/>
      <c r="AZ1301" s="381"/>
      <c r="BA1301" s="381"/>
      <c r="BB1301" s="381"/>
      <c r="BC1301" s="381"/>
      <c r="BD1301" s="381"/>
      <c r="BE1301" s="381"/>
      <c r="BF1301" s="381"/>
      <c r="BG1301" s="381"/>
      <c r="BH1301" s="381"/>
      <c r="BI1301" s="382"/>
      <c r="BJ1301" s="383">
        <f>'③原紙（経理）'!BJ1301:BR1301</f>
        <v>0</v>
      </c>
      <c r="BK1301" s="381"/>
      <c r="BL1301" s="381"/>
      <c r="BM1301" s="381"/>
      <c r="BN1301" s="381"/>
      <c r="BO1301" s="381"/>
      <c r="BP1301" s="381"/>
      <c r="BQ1301" s="381"/>
      <c r="BR1301" s="381"/>
      <c r="BS1301" s="383">
        <f>'③原紙（経理）'!BS1301:CC1301</f>
        <v>0</v>
      </c>
      <c r="BT1301" s="381"/>
      <c r="BU1301" s="381"/>
      <c r="BV1301" s="381"/>
      <c r="BW1301" s="381"/>
      <c r="BX1301" s="381"/>
      <c r="BY1301" s="381"/>
      <c r="BZ1301" s="381"/>
      <c r="CA1301" s="381"/>
      <c r="CB1301" s="381"/>
      <c r="CC1301" s="382"/>
      <c r="CD1301" s="74"/>
    </row>
    <row r="1302" spans="2:82" ht="24.95" customHeight="1">
      <c r="B1302" s="151" t="s">
        <v>2</v>
      </c>
      <c r="C1302" s="152"/>
      <c r="D1302" s="153" t="s">
        <v>7</v>
      </c>
      <c r="E1302" s="88"/>
      <c r="F1302" s="88"/>
      <c r="G1302" s="88"/>
      <c r="H1302" s="88"/>
      <c r="I1302" s="88"/>
      <c r="J1302" s="88"/>
      <c r="K1302" s="88"/>
      <c r="L1302" s="88"/>
      <c r="M1302" s="88"/>
      <c r="N1302" s="88"/>
      <c r="O1302" s="88"/>
      <c r="P1302" s="154"/>
      <c r="Q1302" s="158" t="s">
        <v>12</v>
      </c>
      <c r="R1302" s="156"/>
      <c r="S1302" s="156"/>
      <c r="T1302" s="156"/>
      <c r="U1302" s="156"/>
      <c r="V1302" s="156"/>
      <c r="W1302" s="156"/>
      <c r="X1302" s="156"/>
      <c r="Y1302" s="156"/>
      <c r="Z1302" s="156"/>
      <c r="AA1302" s="156"/>
      <c r="AB1302" s="156"/>
      <c r="AC1302" s="156"/>
      <c r="AD1302" s="156"/>
      <c r="AE1302" s="156"/>
      <c r="AF1302" s="156"/>
      <c r="AG1302" s="156"/>
      <c r="AH1302" s="156"/>
      <c r="AI1302" s="156"/>
      <c r="AJ1302" s="156"/>
      <c r="AK1302" s="156"/>
      <c r="AL1302" s="156"/>
      <c r="AM1302" s="157"/>
      <c r="AN1302" s="158" t="s">
        <v>13</v>
      </c>
      <c r="AO1302" s="156"/>
      <c r="AP1302" s="156"/>
      <c r="AQ1302" s="156"/>
      <c r="AR1302" s="156"/>
      <c r="AS1302" s="156"/>
      <c r="AT1302" s="156"/>
      <c r="AU1302" s="156"/>
      <c r="AV1302" s="156"/>
      <c r="AW1302" s="156"/>
      <c r="AX1302" s="156"/>
      <c r="AY1302" s="156"/>
      <c r="AZ1302" s="156"/>
      <c r="BA1302" s="156"/>
      <c r="BB1302" s="157"/>
      <c r="BC1302" s="158" t="s">
        <v>14</v>
      </c>
      <c r="BD1302" s="156"/>
      <c r="BE1302" s="156"/>
      <c r="BF1302" s="156"/>
      <c r="BG1302" s="156"/>
      <c r="BH1302" s="156"/>
      <c r="BI1302" s="156"/>
      <c r="BJ1302" s="156"/>
      <c r="BK1302" s="156"/>
      <c r="BL1302" s="156"/>
      <c r="BM1302" s="156"/>
      <c r="BN1302" s="156"/>
      <c r="BO1302" s="156"/>
      <c r="BP1302" s="156"/>
      <c r="BQ1302" s="157"/>
      <c r="BR1302" s="158" t="s">
        <v>11</v>
      </c>
      <c r="BS1302" s="156"/>
      <c r="BT1302" s="156"/>
      <c r="BU1302" s="156"/>
      <c r="BV1302" s="156"/>
      <c r="BW1302" s="156"/>
      <c r="BX1302" s="156"/>
      <c r="BY1302" s="156"/>
      <c r="BZ1302" s="156"/>
      <c r="CA1302" s="156"/>
      <c r="CB1302" s="156"/>
      <c r="CC1302" s="159"/>
      <c r="CD1302" s="39"/>
    </row>
    <row r="1303" spans="2:82" ht="24.95" customHeight="1">
      <c r="B1303" s="160" t="s">
        <v>17</v>
      </c>
      <c r="C1303" s="161"/>
      <c r="D1303" s="155"/>
      <c r="E1303" s="156"/>
      <c r="F1303" s="156"/>
      <c r="G1303" s="156"/>
      <c r="H1303" s="156"/>
      <c r="I1303" s="156"/>
      <c r="J1303" s="156"/>
      <c r="K1303" s="156"/>
      <c r="L1303" s="156"/>
      <c r="M1303" s="156"/>
      <c r="N1303" s="156"/>
      <c r="O1303" s="156"/>
      <c r="P1303" s="157"/>
      <c r="Q1303" s="162" t="s">
        <v>8</v>
      </c>
      <c r="R1303" s="163"/>
      <c r="S1303" s="163"/>
      <c r="T1303" s="163"/>
      <c r="U1303" s="164"/>
      <c r="V1303" s="165" t="s">
        <v>5</v>
      </c>
      <c r="W1303" s="166"/>
      <c r="X1303" s="167" t="s">
        <v>9</v>
      </c>
      <c r="Y1303" s="163"/>
      <c r="Z1303" s="163"/>
      <c r="AA1303" s="163"/>
      <c r="AB1303" s="163"/>
      <c r="AC1303" s="163"/>
      <c r="AD1303" s="164"/>
      <c r="AE1303" s="167" t="s">
        <v>53</v>
      </c>
      <c r="AF1303" s="163"/>
      <c r="AG1303" s="163"/>
      <c r="AH1303" s="163"/>
      <c r="AI1303" s="163"/>
      <c r="AJ1303" s="163"/>
      <c r="AK1303" s="163"/>
      <c r="AL1303" s="163"/>
      <c r="AM1303" s="168"/>
      <c r="AN1303" s="169" t="s">
        <v>6</v>
      </c>
      <c r="AO1303" s="170"/>
      <c r="AP1303" s="171"/>
      <c r="AQ1303" s="167" t="s">
        <v>10</v>
      </c>
      <c r="AR1303" s="163"/>
      <c r="AS1303" s="163"/>
      <c r="AT1303" s="163"/>
      <c r="AU1303" s="163"/>
      <c r="AV1303" s="163"/>
      <c r="AW1303" s="163"/>
      <c r="AX1303" s="163"/>
      <c r="AY1303" s="163"/>
      <c r="AZ1303" s="163"/>
      <c r="BA1303" s="163"/>
      <c r="BB1303" s="168"/>
      <c r="BC1303" s="169" t="s">
        <v>6</v>
      </c>
      <c r="BD1303" s="170"/>
      <c r="BE1303" s="171"/>
      <c r="BF1303" s="167" t="s">
        <v>10</v>
      </c>
      <c r="BG1303" s="163"/>
      <c r="BH1303" s="163"/>
      <c r="BI1303" s="163"/>
      <c r="BJ1303" s="163"/>
      <c r="BK1303" s="163"/>
      <c r="BL1303" s="163"/>
      <c r="BM1303" s="163"/>
      <c r="BN1303" s="163"/>
      <c r="BO1303" s="163"/>
      <c r="BP1303" s="163"/>
      <c r="BQ1303" s="168"/>
      <c r="BR1303" s="162" t="s">
        <v>10</v>
      </c>
      <c r="BS1303" s="163"/>
      <c r="BT1303" s="163"/>
      <c r="BU1303" s="163"/>
      <c r="BV1303" s="163"/>
      <c r="BW1303" s="163"/>
      <c r="BX1303" s="163"/>
      <c r="BY1303" s="163"/>
      <c r="BZ1303" s="163"/>
      <c r="CA1303" s="163"/>
      <c r="CB1303" s="163"/>
      <c r="CC1303" s="172"/>
      <c r="CD1303" s="39"/>
    </row>
    <row r="1304" spans="2:82" ht="24.95" customHeight="1">
      <c r="B1304" s="366">
        <f>'③原紙（経理）'!B1304:C1304</f>
        <v>0</v>
      </c>
      <c r="C1304" s="367"/>
      <c r="D1304" s="368">
        <f>'③原紙（経理）'!D1304:P1304</f>
        <v>0</v>
      </c>
      <c r="E1304" s="369"/>
      <c r="F1304" s="369"/>
      <c r="G1304" s="369"/>
      <c r="H1304" s="369"/>
      <c r="I1304" s="369"/>
      <c r="J1304" s="369"/>
      <c r="K1304" s="369"/>
      <c r="L1304" s="369"/>
      <c r="M1304" s="369"/>
      <c r="N1304" s="369"/>
      <c r="O1304" s="369"/>
      <c r="P1304" s="370"/>
      <c r="Q1304" s="182">
        <f>'③原紙（経理）'!Q1304:U1304</f>
        <v>0</v>
      </c>
      <c r="R1304" s="183"/>
      <c r="S1304" s="183"/>
      <c r="T1304" s="183"/>
      <c r="U1304" s="184"/>
      <c r="V1304" s="186"/>
      <c r="W1304" s="371"/>
      <c r="X1304" s="372">
        <f>'③原紙（経理）'!X1304:AD1304</f>
        <v>0</v>
      </c>
      <c r="Y1304" s="373"/>
      <c r="Z1304" s="373"/>
      <c r="AA1304" s="373"/>
      <c r="AB1304" s="373"/>
      <c r="AC1304" s="373"/>
      <c r="AD1304" s="374"/>
      <c r="AE1304" s="173">
        <f t="shared" ref="AE1304:AE1312" si="184">ROUND(Q1304*X1304,1)</f>
        <v>0</v>
      </c>
      <c r="AF1304" s="174"/>
      <c r="AG1304" s="174"/>
      <c r="AH1304" s="174"/>
      <c r="AI1304" s="174"/>
      <c r="AJ1304" s="174"/>
      <c r="AK1304" s="174"/>
      <c r="AL1304" s="174"/>
      <c r="AM1304" s="175"/>
      <c r="AN1304" s="375">
        <f>'③原紙（経理）'!AN1304:AP1304</f>
        <v>0</v>
      </c>
      <c r="AO1304" s="376"/>
      <c r="AP1304" s="371"/>
      <c r="AQ1304" s="190">
        <f>AN1304/100*AE1304</f>
        <v>0</v>
      </c>
      <c r="AR1304" s="191"/>
      <c r="AS1304" s="191"/>
      <c r="AT1304" s="191"/>
      <c r="AU1304" s="191"/>
      <c r="AV1304" s="191"/>
      <c r="AW1304" s="191"/>
      <c r="AX1304" s="191"/>
      <c r="AY1304" s="191"/>
      <c r="AZ1304" s="191"/>
      <c r="BA1304" s="191"/>
      <c r="BB1304" s="192"/>
      <c r="BC1304" s="375">
        <f>'③原紙（経理）'!BC1304:BE1304</f>
        <v>0</v>
      </c>
      <c r="BD1304" s="376"/>
      <c r="BE1304" s="371"/>
      <c r="BF1304" s="173">
        <f>IF(BC1304&gt;0,BC1304/100*AE1304-AQ1304,AE1304)</f>
        <v>0</v>
      </c>
      <c r="BG1304" s="174"/>
      <c r="BH1304" s="174"/>
      <c r="BI1304" s="174"/>
      <c r="BJ1304" s="174"/>
      <c r="BK1304" s="174"/>
      <c r="BL1304" s="174"/>
      <c r="BM1304" s="174"/>
      <c r="BN1304" s="174"/>
      <c r="BO1304" s="174"/>
      <c r="BP1304" s="174"/>
      <c r="BQ1304" s="175"/>
      <c r="BR1304" s="176">
        <f>AE1304-AQ1304-BF1304</f>
        <v>0</v>
      </c>
      <c r="BS1304" s="174"/>
      <c r="BT1304" s="174"/>
      <c r="BU1304" s="174"/>
      <c r="BV1304" s="174"/>
      <c r="BW1304" s="174"/>
      <c r="BX1304" s="174"/>
      <c r="BY1304" s="174"/>
      <c r="BZ1304" s="174"/>
      <c r="CA1304" s="174"/>
      <c r="CB1304" s="174"/>
      <c r="CC1304" s="177"/>
      <c r="CD1304" s="75"/>
    </row>
    <row r="1305" spans="2:82" ht="24.95" customHeight="1">
      <c r="B1305" s="366">
        <f>'③原紙（経理）'!B1305:C1305</f>
        <v>0</v>
      </c>
      <c r="C1305" s="367"/>
      <c r="D1305" s="368">
        <f>'③原紙（経理）'!D1305:P1305</f>
        <v>0</v>
      </c>
      <c r="E1305" s="369"/>
      <c r="F1305" s="369"/>
      <c r="G1305" s="369"/>
      <c r="H1305" s="369"/>
      <c r="I1305" s="369"/>
      <c r="J1305" s="369"/>
      <c r="K1305" s="369"/>
      <c r="L1305" s="369"/>
      <c r="M1305" s="369"/>
      <c r="N1305" s="369"/>
      <c r="O1305" s="369"/>
      <c r="P1305" s="370"/>
      <c r="Q1305" s="182">
        <f>'③原紙（経理）'!Q1305:U1305</f>
        <v>0</v>
      </c>
      <c r="R1305" s="183"/>
      <c r="S1305" s="183"/>
      <c r="T1305" s="183"/>
      <c r="U1305" s="184"/>
      <c r="V1305" s="186">
        <f>'③原紙（経理）'!V1305:W1305</f>
        <v>0</v>
      </c>
      <c r="W1305" s="371"/>
      <c r="X1305" s="372">
        <f>'③原紙（経理）'!X1305:AD1305</f>
        <v>0</v>
      </c>
      <c r="Y1305" s="373"/>
      <c r="Z1305" s="373"/>
      <c r="AA1305" s="373"/>
      <c r="AB1305" s="373"/>
      <c r="AC1305" s="373"/>
      <c r="AD1305" s="374"/>
      <c r="AE1305" s="173">
        <f t="shared" si="184"/>
        <v>0</v>
      </c>
      <c r="AF1305" s="174"/>
      <c r="AG1305" s="174"/>
      <c r="AH1305" s="174"/>
      <c r="AI1305" s="174"/>
      <c r="AJ1305" s="174"/>
      <c r="AK1305" s="174"/>
      <c r="AL1305" s="174"/>
      <c r="AM1305" s="175"/>
      <c r="AN1305" s="375">
        <f>'③原紙（経理）'!AN1305:AP1305</f>
        <v>0</v>
      </c>
      <c r="AO1305" s="376"/>
      <c r="AP1305" s="371"/>
      <c r="AQ1305" s="190">
        <f t="shared" ref="AQ1305:AQ1312" si="185">AN1305/100*AE1305</f>
        <v>0</v>
      </c>
      <c r="AR1305" s="191"/>
      <c r="AS1305" s="191"/>
      <c r="AT1305" s="191"/>
      <c r="AU1305" s="191"/>
      <c r="AV1305" s="191"/>
      <c r="AW1305" s="191"/>
      <c r="AX1305" s="191"/>
      <c r="AY1305" s="191"/>
      <c r="AZ1305" s="191"/>
      <c r="BA1305" s="191"/>
      <c r="BB1305" s="192"/>
      <c r="BC1305" s="375">
        <f>'③原紙（経理）'!BC1305:BE1305</f>
        <v>0</v>
      </c>
      <c r="BD1305" s="376"/>
      <c r="BE1305" s="371"/>
      <c r="BF1305" s="173">
        <f t="shared" ref="BF1305:BF1312" si="186">IF(BC1305&gt;0,BC1305/100*AE1305-AQ1305,AE1305)</f>
        <v>0</v>
      </c>
      <c r="BG1305" s="174"/>
      <c r="BH1305" s="174"/>
      <c r="BI1305" s="174"/>
      <c r="BJ1305" s="174"/>
      <c r="BK1305" s="174"/>
      <c r="BL1305" s="174"/>
      <c r="BM1305" s="174"/>
      <c r="BN1305" s="174"/>
      <c r="BO1305" s="174"/>
      <c r="BP1305" s="174"/>
      <c r="BQ1305" s="175"/>
      <c r="BR1305" s="176">
        <f t="shared" ref="BR1305:BR1312" si="187">AE1305-AQ1305-BF1305</f>
        <v>0</v>
      </c>
      <c r="BS1305" s="174"/>
      <c r="BT1305" s="174"/>
      <c r="BU1305" s="174"/>
      <c r="BV1305" s="174"/>
      <c r="BW1305" s="174"/>
      <c r="BX1305" s="174"/>
      <c r="BY1305" s="174"/>
      <c r="BZ1305" s="174"/>
      <c r="CA1305" s="174"/>
      <c r="CB1305" s="174"/>
      <c r="CC1305" s="177"/>
      <c r="CD1305" s="75"/>
    </row>
    <row r="1306" spans="2:82" ht="24.95" customHeight="1">
      <c r="B1306" s="366">
        <f>'③原紙（経理）'!B1306:C1306</f>
        <v>0</v>
      </c>
      <c r="C1306" s="367"/>
      <c r="D1306" s="368">
        <f>'③原紙（経理）'!D1306:P1306</f>
        <v>0</v>
      </c>
      <c r="E1306" s="369"/>
      <c r="F1306" s="369"/>
      <c r="G1306" s="369"/>
      <c r="H1306" s="369"/>
      <c r="I1306" s="369"/>
      <c r="J1306" s="369"/>
      <c r="K1306" s="369"/>
      <c r="L1306" s="369"/>
      <c r="M1306" s="369"/>
      <c r="N1306" s="369"/>
      <c r="O1306" s="369"/>
      <c r="P1306" s="370"/>
      <c r="Q1306" s="182">
        <f>'③原紙（経理）'!Q1306:U1306</f>
        <v>0</v>
      </c>
      <c r="R1306" s="183"/>
      <c r="S1306" s="183"/>
      <c r="T1306" s="183"/>
      <c r="U1306" s="184"/>
      <c r="V1306" s="186">
        <f>'③原紙（経理）'!V1306:W1306</f>
        <v>0</v>
      </c>
      <c r="W1306" s="371"/>
      <c r="X1306" s="372">
        <f>'③原紙（経理）'!X1306:AD1306</f>
        <v>0</v>
      </c>
      <c r="Y1306" s="373"/>
      <c r="Z1306" s="373"/>
      <c r="AA1306" s="373"/>
      <c r="AB1306" s="373"/>
      <c r="AC1306" s="373"/>
      <c r="AD1306" s="374"/>
      <c r="AE1306" s="173">
        <f t="shared" si="184"/>
        <v>0</v>
      </c>
      <c r="AF1306" s="174"/>
      <c r="AG1306" s="174"/>
      <c r="AH1306" s="174"/>
      <c r="AI1306" s="174"/>
      <c r="AJ1306" s="174"/>
      <c r="AK1306" s="174"/>
      <c r="AL1306" s="174"/>
      <c r="AM1306" s="175"/>
      <c r="AN1306" s="375">
        <f>'③原紙（経理）'!AN1306:AP1306</f>
        <v>0</v>
      </c>
      <c r="AO1306" s="376"/>
      <c r="AP1306" s="371"/>
      <c r="AQ1306" s="190">
        <f t="shared" si="185"/>
        <v>0</v>
      </c>
      <c r="AR1306" s="191"/>
      <c r="AS1306" s="191"/>
      <c r="AT1306" s="191"/>
      <c r="AU1306" s="191"/>
      <c r="AV1306" s="191"/>
      <c r="AW1306" s="191"/>
      <c r="AX1306" s="191"/>
      <c r="AY1306" s="191"/>
      <c r="AZ1306" s="191"/>
      <c r="BA1306" s="191"/>
      <c r="BB1306" s="192"/>
      <c r="BC1306" s="375">
        <f>'③原紙（経理）'!BC1306:BE1306</f>
        <v>0</v>
      </c>
      <c r="BD1306" s="376"/>
      <c r="BE1306" s="371"/>
      <c r="BF1306" s="173">
        <f t="shared" si="186"/>
        <v>0</v>
      </c>
      <c r="BG1306" s="174"/>
      <c r="BH1306" s="174"/>
      <c r="BI1306" s="174"/>
      <c r="BJ1306" s="174"/>
      <c r="BK1306" s="174"/>
      <c r="BL1306" s="174"/>
      <c r="BM1306" s="174"/>
      <c r="BN1306" s="174"/>
      <c r="BO1306" s="174"/>
      <c r="BP1306" s="174"/>
      <c r="BQ1306" s="175"/>
      <c r="BR1306" s="176">
        <f t="shared" si="187"/>
        <v>0</v>
      </c>
      <c r="BS1306" s="174"/>
      <c r="BT1306" s="174"/>
      <c r="BU1306" s="174"/>
      <c r="BV1306" s="174"/>
      <c r="BW1306" s="174"/>
      <c r="BX1306" s="174"/>
      <c r="BY1306" s="174"/>
      <c r="BZ1306" s="174"/>
      <c r="CA1306" s="174"/>
      <c r="CB1306" s="174"/>
      <c r="CC1306" s="177"/>
      <c r="CD1306" s="75"/>
    </row>
    <row r="1307" spans="2:82" ht="24.95" customHeight="1">
      <c r="B1307" s="366">
        <f>'③原紙（経理）'!B1307:C1307</f>
        <v>0</v>
      </c>
      <c r="C1307" s="367"/>
      <c r="D1307" s="368">
        <f>'③原紙（経理）'!D1307:P1307</f>
        <v>0</v>
      </c>
      <c r="E1307" s="369"/>
      <c r="F1307" s="369"/>
      <c r="G1307" s="369"/>
      <c r="H1307" s="369"/>
      <c r="I1307" s="369"/>
      <c r="J1307" s="369"/>
      <c r="K1307" s="369"/>
      <c r="L1307" s="369"/>
      <c r="M1307" s="369"/>
      <c r="N1307" s="369"/>
      <c r="O1307" s="369"/>
      <c r="P1307" s="370"/>
      <c r="Q1307" s="182">
        <f>'③原紙（経理）'!Q1307:U1307</f>
        <v>0</v>
      </c>
      <c r="R1307" s="183"/>
      <c r="S1307" s="183"/>
      <c r="T1307" s="183"/>
      <c r="U1307" s="184"/>
      <c r="V1307" s="186">
        <f>'③原紙（経理）'!V1307:W1307</f>
        <v>0</v>
      </c>
      <c r="W1307" s="371"/>
      <c r="X1307" s="372">
        <f>'③原紙（経理）'!X1307:AD1307</f>
        <v>0</v>
      </c>
      <c r="Y1307" s="373"/>
      <c r="Z1307" s="373"/>
      <c r="AA1307" s="373"/>
      <c r="AB1307" s="373"/>
      <c r="AC1307" s="373"/>
      <c r="AD1307" s="374"/>
      <c r="AE1307" s="173">
        <f t="shared" si="184"/>
        <v>0</v>
      </c>
      <c r="AF1307" s="174"/>
      <c r="AG1307" s="174"/>
      <c r="AH1307" s="174"/>
      <c r="AI1307" s="174"/>
      <c r="AJ1307" s="174"/>
      <c r="AK1307" s="174"/>
      <c r="AL1307" s="174"/>
      <c r="AM1307" s="175"/>
      <c r="AN1307" s="375">
        <f>'③原紙（経理）'!AN1307:AP1307</f>
        <v>0</v>
      </c>
      <c r="AO1307" s="376"/>
      <c r="AP1307" s="371"/>
      <c r="AQ1307" s="190">
        <f t="shared" si="185"/>
        <v>0</v>
      </c>
      <c r="AR1307" s="191"/>
      <c r="AS1307" s="191"/>
      <c r="AT1307" s="191"/>
      <c r="AU1307" s="191"/>
      <c r="AV1307" s="191"/>
      <c r="AW1307" s="191"/>
      <c r="AX1307" s="191"/>
      <c r="AY1307" s="191"/>
      <c r="AZ1307" s="191"/>
      <c r="BA1307" s="191"/>
      <c r="BB1307" s="192"/>
      <c r="BC1307" s="375">
        <f>'③原紙（経理）'!BC1307:BE1307</f>
        <v>0</v>
      </c>
      <c r="BD1307" s="376"/>
      <c r="BE1307" s="371"/>
      <c r="BF1307" s="173">
        <f t="shared" si="186"/>
        <v>0</v>
      </c>
      <c r="BG1307" s="174"/>
      <c r="BH1307" s="174"/>
      <c r="BI1307" s="174"/>
      <c r="BJ1307" s="174"/>
      <c r="BK1307" s="174"/>
      <c r="BL1307" s="174"/>
      <c r="BM1307" s="174"/>
      <c r="BN1307" s="174"/>
      <c r="BO1307" s="174"/>
      <c r="BP1307" s="174"/>
      <c r="BQ1307" s="175"/>
      <c r="BR1307" s="176">
        <f t="shared" si="187"/>
        <v>0</v>
      </c>
      <c r="BS1307" s="174"/>
      <c r="BT1307" s="174"/>
      <c r="BU1307" s="174"/>
      <c r="BV1307" s="174"/>
      <c r="BW1307" s="174"/>
      <c r="BX1307" s="174"/>
      <c r="BY1307" s="174"/>
      <c r="BZ1307" s="174"/>
      <c r="CA1307" s="174"/>
      <c r="CB1307" s="174"/>
      <c r="CC1307" s="177"/>
      <c r="CD1307" s="75"/>
    </row>
    <row r="1308" spans="2:82" ht="24.95" customHeight="1">
      <c r="B1308" s="366">
        <f>'③原紙（経理）'!B1308:C1308</f>
        <v>0</v>
      </c>
      <c r="C1308" s="367"/>
      <c r="D1308" s="368">
        <f>'③原紙（経理）'!D1308:P1308</f>
        <v>0</v>
      </c>
      <c r="E1308" s="369"/>
      <c r="F1308" s="369"/>
      <c r="G1308" s="369"/>
      <c r="H1308" s="369"/>
      <c r="I1308" s="369"/>
      <c r="J1308" s="369"/>
      <c r="K1308" s="369"/>
      <c r="L1308" s="369"/>
      <c r="M1308" s="369"/>
      <c r="N1308" s="369"/>
      <c r="O1308" s="369"/>
      <c r="P1308" s="370"/>
      <c r="Q1308" s="182">
        <f>'③原紙（経理）'!Q1308:U1308</f>
        <v>0</v>
      </c>
      <c r="R1308" s="183"/>
      <c r="S1308" s="183"/>
      <c r="T1308" s="183"/>
      <c r="U1308" s="184"/>
      <c r="V1308" s="186">
        <f>'③原紙（経理）'!V1308:W1308</f>
        <v>0</v>
      </c>
      <c r="W1308" s="371"/>
      <c r="X1308" s="372">
        <f>'③原紙（経理）'!X1308:AD1308</f>
        <v>0</v>
      </c>
      <c r="Y1308" s="373"/>
      <c r="Z1308" s="373"/>
      <c r="AA1308" s="373"/>
      <c r="AB1308" s="373"/>
      <c r="AC1308" s="373"/>
      <c r="AD1308" s="374"/>
      <c r="AE1308" s="173">
        <f t="shared" si="184"/>
        <v>0</v>
      </c>
      <c r="AF1308" s="174"/>
      <c r="AG1308" s="174"/>
      <c r="AH1308" s="174"/>
      <c r="AI1308" s="174"/>
      <c r="AJ1308" s="174"/>
      <c r="AK1308" s="174"/>
      <c r="AL1308" s="174"/>
      <c r="AM1308" s="175"/>
      <c r="AN1308" s="375">
        <f>'③原紙（経理）'!AN1308:AP1308</f>
        <v>0</v>
      </c>
      <c r="AO1308" s="376"/>
      <c r="AP1308" s="371"/>
      <c r="AQ1308" s="190">
        <f t="shared" si="185"/>
        <v>0</v>
      </c>
      <c r="AR1308" s="191"/>
      <c r="AS1308" s="191"/>
      <c r="AT1308" s="191"/>
      <c r="AU1308" s="191"/>
      <c r="AV1308" s="191"/>
      <c r="AW1308" s="191"/>
      <c r="AX1308" s="191"/>
      <c r="AY1308" s="191"/>
      <c r="AZ1308" s="191"/>
      <c r="BA1308" s="191"/>
      <c r="BB1308" s="192"/>
      <c r="BC1308" s="375">
        <f>'③原紙（経理）'!BC1308:BE1308</f>
        <v>0</v>
      </c>
      <c r="BD1308" s="376"/>
      <c r="BE1308" s="371"/>
      <c r="BF1308" s="173">
        <f t="shared" si="186"/>
        <v>0</v>
      </c>
      <c r="BG1308" s="174"/>
      <c r="BH1308" s="174"/>
      <c r="BI1308" s="174"/>
      <c r="BJ1308" s="174"/>
      <c r="BK1308" s="174"/>
      <c r="BL1308" s="174"/>
      <c r="BM1308" s="174"/>
      <c r="BN1308" s="174"/>
      <c r="BO1308" s="174"/>
      <c r="BP1308" s="174"/>
      <c r="BQ1308" s="175"/>
      <c r="BR1308" s="176">
        <f t="shared" si="187"/>
        <v>0</v>
      </c>
      <c r="BS1308" s="174"/>
      <c r="BT1308" s="174"/>
      <c r="BU1308" s="174"/>
      <c r="BV1308" s="174"/>
      <c r="BW1308" s="174"/>
      <c r="BX1308" s="174"/>
      <c r="BY1308" s="174"/>
      <c r="BZ1308" s="174"/>
      <c r="CA1308" s="174"/>
      <c r="CB1308" s="174"/>
      <c r="CC1308" s="177"/>
      <c r="CD1308" s="75"/>
    </row>
    <row r="1309" spans="2:82" ht="24.95" customHeight="1">
      <c r="B1309" s="366">
        <f>'③原紙（経理）'!B1309:C1309</f>
        <v>0</v>
      </c>
      <c r="C1309" s="367"/>
      <c r="D1309" s="368">
        <f>'③原紙（経理）'!D1309:P1309</f>
        <v>0</v>
      </c>
      <c r="E1309" s="369"/>
      <c r="F1309" s="369"/>
      <c r="G1309" s="369"/>
      <c r="H1309" s="369"/>
      <c r="I1309" s="369"/>
      <c r="J1309" s="369"/>
      <c r="K1309" s="369"/>
      <c r="L1309" s="369"/>
      <c r="M1309" s="369"/>
      <c r="N1309" s="369"/>
      <c r="O1309" s="369"/>
      <c r="P1309" s="370"/>
      <c r="Q1309" s="182">
        <f>'③原紙（経理）'!Q1309:U1309</f>
        <v>0</v>
      </c>
      <c r="R1309" s="183"/>
      <c r="S1309" s="183"/>
      <c r="T1309" s="183"/>
      <c r="U1309" s="184"/>
      <c r="V1309" s="186">
        <f>'③原紙（経理）'!V1309:W1309</f>
        <v>0</v>
      </c>
      <c r="W1309" s="371"/>
      <c r="X1309" s="372">
        <f>'③原紙（経理）'!X1309:AD1309</f>
        <v>0</v>
      </c>
      <c r="Y1309" s="373"/>
      <c r="Z1309" s="373"/>
      <c r="AA1309" s="373"/>
      <c r="AB1309" s="373"/>
      <c r="AC1309" s="373"/>
      <c r="AD1309" s="374"/>
      <c r="AE1309" s="173">
        <f t="shared" si="184"/>
        <v>0</v>
      </c>
      <c r="AF1309" s="174"/>
      <c r="AG1309" s="174"/>
      <c r="AH1309" s="174"/>
      <c r="AI1309" s="174"/>
      <c r="AJ1309" s="174"/>
      <c r="AK1309" s="174"/>
      <c r="AL1309" s="174"/>
      <c r="AM1309" s="175"/>
      <c r="AN1309" s="375">
        <f>'③原紙（経理）'!AN1309:AP1309</f>
        <v>0</v>
      </c>
      <c r="AO1309" s="376"/>
      <c r="AP1309" s="371"/>
      <c r="AQ1309" s="190">
        <f t="shared" si="185"/>
        <v>0</v>
      </c>
      <c r="AR1309" s="191"/>
      <c r="AS1309" s="191"/>
      <c r="AT1309" s="191"/>
      <c r="AU1309" s="191"/>
      <c r="AV1309" s="191"/>
      <c r="AW1309" s="191"/>
      <c r="AX1309" s="191"/>
      <c r="AY1309" s="191"/>
      <c r="AZ1309" s="191"/>
      <c r="BA1309" s="191"/>
      <c r="BB1309" s="192"/>
      <c r="BC1309" s="375">
        <f>'③原紙（経理）'!BC1309:BE1309</f>
        <v>0</v>
      </c>
      <c r="BD1309" s="376"/>
      <c r="BE1309" s="371"/>
      <c r="BF1309" s="173">
        <f t="shared" si="186"/>
        <v>0</v>
      </c>
      <c r="BG1309" s="174"/>
      <c r="BH1309" s="174"/>
      <c r="BI1309" s="174"/>
      <c r="BJ1309" s="174"/>
      <c r="BK1309" s="174"/>
      <c r="BL1309" s="174"/>
      <c r="BM1309" s="174"/>
      <c r="BN1309" s="174"/>
      <c r="BO1309" s="174"/>
      <c r="BP1309" s="174"/>
      <c r="BQ1309" s="175"/>
      <c r="BR1309" s="176">
        <f t="shared" si="187"/>
        <v>0</v>
      </c>
      <c r="BS1309" s="174"/>
      <c r="BT1309" s="174"/>
      <c r="BU1309" s="174"/>
      <c r="BV1309" s="174"/>
      <c r="BW1309" s="174"/>
      <c r="BX1309" s="174"/>
      <c r="BY1309" s="174"/>
      <c r="BZ1309" s="174"/>
      <c r="CA1309" s="174"/>
      <c r="CB1309" s="174"/>
      <c r="CC1309" s="177"/>
      <c r="CD1309" s="75"/>
    </row>
    <row r="1310" spans="2:82" ht="24.95" customHeight="1">
      <c r="B1310" s="366">
        <f>'③原紙（経理）'!B1310:C1310</f>
        <v>0</v>
      </c>
      <c r="C1310" s="367"/>
      <c r="D1310" s="368">
        <f>'③原紙（経理）'!D1310:P1310</f>
        <v>0</v>
      </c>
      <c r="E1310" s="369"/>
      <c r="F1310" s="369"/>
      <c r="G1310" s="369"/>
      <c r="H1310" s="369"/>
      <c r="I1310" s="369"/>
      <c r="J1310" s="369"/>
      <c r="K1310" s="369"/>
      <c r="L1310" s="369"/>
      <c r="M1310" s="369"/>
      <c r="N1310" s="369"/>
      <c r="O1310" s="369"/>
      <c r="P1310" s="370"/>
      <c r="Q1310" s="182">
        <f>'③原紙（経理）'!Q1310:U1310</f>
        <v>0</v>
      </c>
      <c r="R1310" s="183"/>
      <c r="S1310" s="183"/>
      <c r="T1310" s="183"/>
      <c r="U1310" s="184"/>
      <c r="V1310" s="186">
        <f>'③原紙（経理）'!V1310:W1310</f>
        <v>0</v>
      </c>
      <c r="W1310" s="371"/>
      <c r="X1310" s="372">
        <f>'③原紙（経理）'!X1310:AD1310</f>
        <v>0</v>
      </c>
      <c r="Y1310" s="373"/>
      <c r="Z1310" s="373"/>
      <c r="AA1310" s="373"/>
      <c r="AB1310" s="373"/>
      <c r="AC1310" s="373"/>
      <c r="AD1310" s="374"/>
      <c r="AE1310" s="173">
        <f t="shared" si="184"/>
        <v>0</v>
      </c>
      <c r="AF1310" s="174"/>
      <c r="AG1310" s="174"/>
      <c r="AH1310" s="174"/>
      <c r="AI1310" s="174"/>
      <c r="AJ1310" s="174"/>
      <c r="AK1310" s="174"/>
      <c r="AL1310" s="174"/>
      <c r="AM1310" s="175"/>
      <c r="AN1310" s="375">
        <f>'③原紙（経理）'!AN1310:AP1310</f>
        <v>0</v>
      </c>
      <c r="AO1310" s="376"/>
      <c r="AP1310" s="371"/>
      <c r="AQ1310" s="190">
        <f t="shared" si="185"/>
        <v>0</v>
      </c>
      <c r="AR1310" s="191"/>
      <c r="AS1310" s="191"/>
      <c r="AT1310" s="191"/>
      <c r="AU1310" s="191"/>
      <c r="AV1310" s="191"/>
      <c r="AW1310" s="191"/>
      <c r="AX1310" s="191"/>
      <c r="AY1310" s="191"/>
      <c r="AZ1310" s="191"/>
      <c r="BA1310" s="191"/>
      <c r="BB1310" s="192"/>
      <c r="BC1310" s="375">
        <f>'③原紙（経理）'!BC1310:BE1310</f>
        <v>0</v>
      </c>
      <c r="BD1310" s="376"/>
      <c r="BE1310" s="371"/>
      <c r="BF1310" s="173">
        <f t="shared" si="186"/>
        <v>0</v>
      </c>
      <c r="BG1310" s="174"/>
      <c r="BH1310" s="174"/>
      <c r="BI1310" s="174"/>
      <c r="BJ1310" s="174"/>
      <c r="BK1310" s="174"/>
      <c r="BL1310" s="174"/>
      <c r="BM1310" s="174"/>
      <c r="BN1310" s="174"/>
      <c r="BO1310" s="174"/>
      <c r="BP1310" s="174"/>
      <c r="BQ1310" s="175"/>
      <c r="BR1310" s="176">
        <f t="shared" si="187"/>
        <v>0</v>
      </c>
      <c r="BS1310" s="174"/>
      <c r="BT1310" s="174"/>
      <c r="BU1310" s="174"/>
      <c r="BV1310" s="174"/>
      <c r="BW1310" s="174"/>
      <c r="BX1310" s="174"/>
      <c r="BY1310" s="174"/>
      <c r="BZ1310" s="174"/>
      <c r="CA1310" s="174"/>
      <c r="CB1310" s="174"/>
      <c r="CC1310" s="177"/>
      <c r="CD1310" s="75"/>
    </row>
    <row r="1311" spans="2:82" ht="24.95" customHeight="1">
      <c r="B1311" s="366">
        <f>'③原紙（経理）'!B1311:C1311</f>
        <v>0</v>
      </c>
      <c r="C1311" s="367"/>
      <c r="D1311" s="368">
        <f>'③原紙（経理）'!D1311:P1311</f>
        <v>0</v>
      </c>
      <c r="E1311" s="369"/>
      <c r="F1311" s="369"/>
      <c r="G1311" s="369"/>
      <c r="H1311" s="369"/>
      <c r="I1311" s="369"/>
      <c r="J1311" s="369"/>
      <c r="K1311" s="369"/>
      <c r="L1311" s="369"/>
      <c r="M1311" s="369"/>
      <c r="N1311" s="369"/>
      <c r="O1311" s="369"/>
      <c r="P1311" s="370"/>
      <c r="Q1311" s="182">
        <f>'③原紙（経理）'!Q1311:U1311</f>
        <v>0</v>
      </c>
      <c r="R1311" s="183"/>
      <c r="S1311" s="183"/>
      <c r="T1311" s="183"/>
      <c r="U1311" s="184"/>
      <c r="V1311" s="186">
        <f>'③原紙（経理）'!V1311:W1311</f>
        <v>0</v>
      </c>
      <c r="W1311" s="371"/>
      <c r="X1311" s="372">
        <f>'③原紙（経理）'!X1311:AD1311</f>
        <v>0</v>
      </c>
      <c r="Y1311" s="373"/>
      <c r="Z1311" s="373"/>
      <c r="AA1311" s="373"/>
      <c r="AB1311" s="373"/>
      <c r="AC1311" s="373"/>
      <c r="AD1311" s="374"/>
      <c r="AE1311" s="173">
        <f t="shared" si="184"/>
        <v>0</v>
      </c>
      <c r="AF1311" s="174"/>
      <c r="AG1311" s="174"/>
      <c r="AH1311" s="174"/>
      <c r="AI1311" s="174"/>
      <c r="AJ1311" s="174"/>
      <c r="AK1311" s="174"/>
      <c r="AL1311" s="174"/>
      <c r="AM1311" s="175"/>
      <c r="AN1311" s="375">
        <f>'③原紙（経理）'!AN1311:AP1311</f>
        <v>0</v>
      </c>
      <c r="AO1311" s="376"/>
      <c r="AP1311" s="371"/>
      <c r="AQ1311" s="190">
        <f t="shared" si="185"/>
        <v>0</v>
      </c>
      <c r="AR1311" s="191"/>
      <c r="AS1311" s="191"/>
      <c r="AT1311" s="191"/>
      <c r="AU1311" s="191"/>
      <c r="AV1311" s="191"/>
      <c r="AW1311" s="191"/>
      <c r="AX1311" s="191"/>
      <c r="AY1311" s="191"/>
      <c r="AZ1311" s="191"/>
      <c r="BA1311" s="191"/>
      <c r="BB1311" s="192"/>
      <c r="BC1311" s="375">
        <f>'③原紙（経理）'!BC1311:BE1311</f>
        <v>0</v>
      </c>
      <c r="BD1311" s="376"/>
      <c r="BE1311" s="371"/>
      <c r="BF1311" s="173">
        <f t="shared" si="186"/>
        <v>0</v>
      </c>
      <c r="BG1311" s="174"/>
      <c r="BH1311" s="174"/>
      <c r="BI1311" s="174"/>
      <c r="BJ1311" s="174"/>
      <c r="BK1311" s="174"/>
      <c r="BL1311" s="174"/>
      <c r="BM1311" s="174"/>
      <c r="BN1311" s="174"/>
      <c r="BO1311" s="174"/>
      <c r="BP1311" s="174"/>
      <c r="BQ1311" s="175"/>
      <c r="BR1311" s="176">
        <f t="shared" si="187"/>
        <v>0</v>
      </c>
      <c r="BS1311" s="174"/>
      <c r="BT1311" s="174"/>
      <c r="BU1311" s="174"/>
      <c r="BV1311" s="174"/>
      <c r="BW1311" s="174"/>
      <c r="BX1311" s="174"/>
      <c r="BY1311" s="174"/>
      <c r="BZ1311" s="174"/>
      <c r="CA1311" s="174"/>
      <c r="CB1311" s="174"/>
      <c r="CC1311" s="177"/>
      <c r="CD1311" s="75"/>
    </row>
    <row r="1312" spans="2:82" ht="24.95" customHeight="1">
      <c r="B1312" s="366">
        <f>'③原紙（経理）'!B1312:C1312</f>
        <v>0</v>
      </c>
      <c r="C1312" s="367"/>
      <c r="D1312" s="368">
        <f>'③原紙（経理）'!D1312:P1312</f>
        <v>0</v>
      </c>
      <c r="E1312" s="369"/>
      <c r="F1312" s="369"/>
      <c r="G1312" s="369"/>
      <c r="H1312" s="369"/>
      <c r="I1312" s="369"/>
      <c r="J1312" s="369"/>
      <c r="K1312" s="369"/>
      <c r="L1312" s="369"/>
      <c r="M1312" s="369"/>
      <c r="N1312" s="369"/>
      <c r="O1312" s="369"/>
      <c r="P1312" s="370"/>
      <c r="Q1312" s="182">
        <f>'③原紙（経理）'!Q1312:U1312</f>
        <v>0</v>
      </c>
      <c r="R1312" s="183"/>
      <c r="S1312" s="183"/>
      <c r="T1312" s="183"/>
      <c r="U1312" s="184"/>
      <c r="V1312" s="186">
        <f>'③原紙（経理）'!V1312:W1312</f>
        <v>0</v>
      </c>
      <c r="W1312" s="371"/>
      <c r="X1312" s="372">
        <f>'③原紙（経理）'!X1312:AD1312</f>
        <v>0</v>
      </c>
      <c r="Y1312" s="373"/>
      <c r="Z1312" s="373"/>
      <c r="AA1312" s="373"/>
      <c r="AB1312" s="373"/>
      <c r="AC1312" s="373"/>
      <c r="AD1312" s="374"/>
      <c r="AE1312" s="173">
        <f t="shared" si="184"/>
        <v>0</v>
      </c>
      <c r="AF1312" s="174"/>
      <c r="AG1312" s="174"/>
      <c r="AH1312" s="174"/>
      <c r="AI1312" s="174"/>
      <c r="AJ1312" s="174"/>
      <c r="AK1312" s="174"/>
      <c r="AL1312" s="174"/>
      <c r="AM1312" s="175"/>
      <c r="AN1312" s="375">
        <f>'③原紙（経理）'!AN1312:AP1312</f>
        <v>0</v>
      </c>
      <c r="AO1312" s="376"/>
      <c r="AP1312" s="371"/>
      <c r="AQ1312" s="377">
        <f t="shared" si="185"/>
        <v>0</v>
      </c>
      <c r="AR1312" s="378"/>
      <c r="AS1312" s="378"/>
      <c r="AT1312" s="378"/>
      <c r="AU1312" s="378"/>
      <c r="AV1312" s="378"/>
      <c r="AW1312" s="378"/>
      <c r="AX1312" s="378"/>
      <c r="AY1312" s="378"/>
      <c r="AZ1312" s="378"/>
      <c r="BA1312" s="378"/>
      <c r="BB1312" s="379"/>
      <c r="BC1312" s="375">
        <f>'③原紙（経理）'!BC1312:BE1312</f>
        <v>0</v>
      </c>
      <c r="BD1312" s="376"/>
      <c r="BE1312" s="371"/>
      <c r="BF1312" s="361">
        <f t="shared" si="186"/>
        <v>0</v>
      </c>
      <c r="BG1312" s="362"/>
      <c r="BH1312" s="362"/>
      <c r="BI1312" s="362"/>
      <c r="BJ1312" s="362"/>
      <c r="BK1312" s="362"/>
      <c r="BL1312" s="362"/>
      <c r="BM1312" s="362"/>
      <c r="BN1312" s="362"/>
      <c r="BO1312" s="362"/>
      <c r="BP1312" s="362"/>
      <c r="BQ1312" s="363"/>
      <c r="BR1312" s="364">
        <f t="shared" si="187"/>
        <v>0</v>
      </c>
      <c r="BS1312" s="362"/>
      <c r="BT1312" s="362"/>
      <c r="BU1312" s="362"/>
      <c r="BV1312" s="362"/>
      <c r="BW1312" s="362"/>
      <c r="BX1312" s="362"/>
      <c r="BY1312" s="362"/>
      <c r="BZ1312" s="362"/>
      <c r="CA1312" s="362"/>
      <c r="CB1312" s="362"/>
      <c r="CC1312" s="365"/>
      <c r="CD1312" s="75"/>
    </row>
    <row r="1313" spans="2:82" ht="24.95" customHeight="1" thickBot="1">
      <c r="B1313" s="196"/>
      <c r="C1313" s="197"/>
      <c r="D1313" s="198" t="s">
        <v>49</v>
      </c>
      <c r="E1313" s="199"/>
      <c r="F1313" s="199"/>
      <c r="G1313" s="199"/>
      <c r="H1313" s="199"/>
      <c r="I1313" s="199"/>
      <c r="J1313" s="199"/>
      <c r="K1313" s="199"/>
      <c r="L1313" s="199"/>
      <c r="M1313" s="199"/>
      <c r="N1313" s="199"/>
      <c r="O1313" s="199"/>
      <c r="P1313" s="200"/>
      <c r="Q1313" s="201"/>
      <c r="R1313" s="202"/>
      <c r="S1313" s="202"/>
      <c r="T1313" s="202"/>
      <c r="U1313" s="203"/>
      <c r="V1313" s="198"/>
      <c r="W1313" s="197"/>
      <c r="X1313" s="204"/>
      <c r="Y1313" s="205"/>
      <c r="Z1313" s="205"/>
      <c r="AA1313" s="205"/>
      <c r="AB1313" s="205"/>
      <c r="AC1313" s="205"/>
      <c r="AD1313" s="206"/>
      <c r="AE1313" s="204">
        <f>SUM(AE1304:AM1312)</f>
        <v>0</v>
      </c>
      <c r="AF1313" s="205"/>
      <c r="AG1313" s="205"/>
      <c r="AH1313" s="205"/>
      <c r="AI1313" s="205"/>
      <c r="AJ1313" s="205"/>
      <c r="AK1313" s="205"/>
      <c r="AL1313" s="205"/>
      <c r="AM1313" s="207"/>
      <c r="AN1313" s="208"/>
      <c r="AO1313" s="205"/>
      <c r="AP1313" s="206"/>
      <c r="AQ1313" s="204">
        <f>SUM(AQ1304:BB1312)</f>
        <v>0</v>
      </c>
      <c r="AR1313" s="205"/>
      <c r="AS1313" s="205"/>
      <c r="AT1313" s="205"/>
      <c r="AU1313" s="205"/>
      <c r="AV1313" s="205"/>
      <c r="AW1313" s="205"/>
      <c r="AX1313" s="205"/>
      <c r="AY1313" s="205"/>
      <c r="AZ1313" s="205"/>
      <c r="BA1313" s="205"/>
      <c r="BB1313" s="207"/>
      <c r="BC1313" s="208"/>
      <c r="BD1313" s="205"/>
      <c r="BE1313" s="206"/>
      <c r="BF1313" s="204">
        <f>SUM(BF1304:BQ1312)</f>
        <v>0</v>
      </c>
      <c r="BG1313" s="205"/>
      <c r="BH1313" s="205"/>
      <c r="BI1313" s="205"/>
      <c r="BJ1313" s="205"/>
      <c r="BK1313" s="205"/>
      <c r="BL1313" s="205"/>
      <c r="BM1313" s="205"/>
      <c r="BN1313" s="205"/>
      <c r="BO1313" s="205"/>
      <c r="BP1313" s="205"/>
      <c r="BQ1313" s="207"/>
      <c r="BR1313" s="208">
        <f>AE1313-AQ1313-BF1313</f>
        <v>0</v>
      </c>
      <c r="BS1313" s="205"/>
      <c r="BT1313" s="205"/>
      <c r="BU1313" s="205"/>
      <c r="BV1313" s="205"/>
      <c r="BW1313" s="205"/>
      <c r="BX1313" s="205"/>
      <c r="BY1313" s="205"/>
      <c r="BZ1313" s="205"/>
      <c r="CA1313" s="205"/>
      <c r="CB1313" s="205"/>
      <c r="CC1313" s="209"/>
      <c r="CD1313" s="75"/>
    </row>
    <row r="1314" spans="2:82" ht="15" customHeight="1">
      <c r="B1314" s="232" t="s">
        <v>72</v>
      </c>
      <c r="C1314" s="233"/>
      <c r="D1314" s="233"/>
      <c r="E1314" s="233"/>
      <c r="F1314" s="233"/>
      <c r="G1314" s="233"/>
      <c r="H1314" s="233"/>
      <c r="I1314" s="233"/>
      <c r="J1314" s="233"/>
      <c r="K1314" s="233"/>
      <c r="L1314" s="233"/>
      <c r="M1314" s="233"/>
      <c r="N1314" s="233"/>
      <c r="O1314" s="233"/>
      <c r="P1314" s="234" t="s">
        <v>28</v>
      </c>
      <c r="Q1314" s="235"/>
      <c r="R1314" s="235"/>
      <c r="S1314" s="235"/>
      <c r="T1314" s="235"/>
      <c r="U1314" s="236"/>
      <c r="V1314" s="392" t="s">
        <v>29</v>
      </c>
      <c r="W1314" s="392"/>
      <c r="X1314" s="392"/>
      <c r="Y1314" s="392"/>
      <c r="Z1314" s="392"/>
      <c r="AA1314" s="392"/>
      <c r="AB1314" s="392" t="s">
        <v>101</v>
      </c>
      <c r="AC1314" s="392"/>
      <c r="AD1314" s="392"/>
      <c r="AE1314" s="392"/>
      <c r="AF1314" s="392"/>
      <c r="AG1314" s="392"/>
      <c r="AH1314" s="392" t="s">
        <v>30</v>
      </c>
      <c r="AI1314" s="392"/>
      <c r="AJ1314" s="392"/>
      <c r="AK1314" s="392"/>
      <c r="AL1314" s="392"/>
      <c r="AM1314" s="392"/>
      <c r="AN1314" s="392"/>
      <c r="AO1314" s="392"/>
      <c r="AP1314" s="392"/>
      <c r="AQ1314" s="392"/>
      <c r="AR1314" s="392"/>
      <c r="AS1314" s="234"/>
      <c r="AT1314" s="395" t="s">
        <v>100</v>
      </c>
      <c r="AU1314" s="385"/>
      <c r="AV1314" s="385"/>
      <c r="AW1314" s="385"/>
      <c r="AX1314" s="385"/>
      <c r="AY1314" s="385"/>
      <c r="AZ1314" s="385"/>
      <c r="BA1314" s="385"/>
      <c r="BB1314" s="385"/>
      <c r="BC1314" s="385"/>
      <c r="BD1314" s="385"/>
      <c r="BE1314" s="385"/>
      <c r="BF1314" s="385"/>
      <c r="BG1314" s="385"/>
      <c r="BH1314" s="385"/>
      <c r="BI1314" s="385"/>
      <c r="BJ1314" s="385"/>
      <c r="BK1314" s="385"/>
      <c r="BL1314" s="385"/>
      <c r="BM1314" s="385"/>
      <c r="BN1314" s="385"/>
      <c r="BO1314" s="385"/>
      <c r="BP1314" s="385"/>
      <c r="BQ1314" s="385"/>
      <c r="BR1314" s="385"/>
      <c r="BS1314" s="385"/>
      <c r="BT1314" s="385"/>
      <c r="BU1314" s="385"/>
      <c r="BV1314" s="385"/>
      <c r="BW1314" s="385"/>
      <c r="BX1314" s="385"/>
      <c r="BY1314" s="385"/>
      <c r="BZ1314" s="385"/>
      <c r="CA1314" s="385"/>
      <c r="CB1314" s="385"/>
      <c r="CC1314" s="386"/>
      <c r="CD1314" s="46"/>
    </row>
    <row r="1315" spans="2:82" ht="45" customHeight="1">
      <c r="B1315" s="237" t="s">
        <v>27</v>
      </c>
      <c r="C1315" s="238"/>
      <c r="D1315" s="238"/>
      <c r="E1315" s="238"/>
      <c r="F1315" s="238"/>
      <c r="G1315" s="238"/>
      <c r="H1315" s="238"/>
      <c r="I1315" s="238"/>
      <c r="J1315" s="238"/>
      <c r="K1315" s="238"/>
      <c r="L1315" s="238"/>
      <c r="M1315" s="238"/>
      <c r="N1315" s="238"/>
      <c r="O1315" s="238"/>
      <c r="P1315" s="384"/>
      <c r="Q1315" s="238"/>
      <c r="R1315" s="238"/>
      <c r="S1315" s="238"/>
      <c r="T1315" s="238"/>
      <c r="U1315" s="239"/>
      <c r="V1315" s="393"/>
      <c r="W1315" s="393"/>
      <c r="X1315" s="393"/>
      <c r="Y1315" s="393"/>
      <c r="Z1315" s="393"/>
      <c r="AA1315" s="393"/>
      <c r="AB1315" s="393"/>
      <c r="AC1315" s="393"/>
      <c r="AD1315" s="393"/>
      <c r="AE1315" s="393"/>
      <c r="AF1315" s="393"/>
      <c r="AG1315" s="393"/>
      <c r="AH1315" s="394"/>
      <c r="AI1315" s="394"/>
      <c r="AJ1315" s="394"/>
      <c r="AK1315" s="394"/>
      <c r="AL1315" s="394"/>
      <c r="AM1315" s="394"/>
      <c r="AN1315" s="393"/>
      <c r="AO1315" s="393"/>
      <c r="AP1315" s="393"/>
      <c r="AQ1315" s="393"/>
      <c r="AR1315" s="393"/>
      <c r="AS1315" s="167"/>
      <c r="AT1315" s="396"/>
      <c r="AU1315" s="387"/>
      <c r="AV1315" s="387"/>
      <c r="AW1315" s="387"/>
      <c r="AX1315" s="387"/>
      <c r="AY1315" s="387"/>
      <c r="AZ1315" s="387"/>
      <c r="BA1315" s="387"/>
      <c r="BB1315" s="387"/>
      <c r="BC1315" s="387"/>
      <c r="BD1315" s="387"/>
      <c r="BE1315" s="387"/>
      <c r="BF1315" s="387"/>
      <c r="BG1315" s="387"/>
      <c r="BH1315" s="387"/>
      <c r="BI1315" s="387"/>
      <c r="BJ1315" s="387"/>
      <c r="BK1315" s="387"/>
      <c r="BL1315" s="387"/>
      <c r="BM1315" s="387"/>
      <c r="BN1315" s="387"/>
      <c r="BO1315" s="387"/>
      <c r="BP1315" s="387"/>
      <c r="BQ1315" s="387"/>
      <c r="BR1315" s="387"/>
      <c r="BS1315" s="387"/>
      <c r="BT1315" s="387"/>
      <c r="BU1315" s="387"/>
      <c r="BV1315" s="387"/>
      <c r="BW1315" s="387"/>
      <c r="BX1315" s="387"/>
      <c r="BY1315" s="387"/>
      <c r="BZ1315" s="387"/>
      <c r="CA1315" s="387"/>
      <c r="CB1315" s="387"/>
      <c r="CC1315" s="388"/>
      <c r="CD1315" s="46"/>
    </row>
    <row r="1316" spans="2:82" ht="27" customHeight="1" thickBot="1">
      <c r="B1316" s="225" t="s">
        <v>24</v>
      </c>
      <c r="C1316" s="226"/>
      <c r="D1316" s="226"/>
      <c r="E1316" s="226"/>
      <c r="F1316" s="226"/>
      <c r="G1316" s="226"/>
      <c r="H1316" s="226"/>
      <c r="I1316" s="226"/>
      <c r="J1316" s="226"/>
      <c r="K1316" s="226"/>
      <c r="L1316" s="226"/>
      <c r="M1316" s="226"/>
      <c r="N1316" s="226"/>
      <c r="O1316" s="226"/>
      <c r="P1316" s="226"/>
      <c r="Q1316" s="226"/>
      <c r="R1316" s="226"/>
      <c r="S1316" s="226"/>
      <c r="T1316" s="226"/>
      <c r="U1316" s="226"/>
      <c r="V1316" s="226"/>
      <c r="W1316" s="226"/>
      <c r="X1316" s="226"/>
      <c r="Y1316" s="226"/>
      <c r="Z1316" s="226"/>
      <c r="AA1316" s="226"/>
      <c r="AB1316" s="226"/>
      <c r="AC1316" s="226"/>
      <c r="AD1316" s="226"/>
      <c r="AE1316" s="226"/>
      <c r="AF1316" s="227"/>
      <c r="AG1316" s="228" t="s">
        <v>25</v>
      </c>
      <c r="AH1316" s="229"/>
      <c r="AI1316" s="229"/>
      <c r="AJ1316" s="229"/>
      <c r="AK1316" s="229"/>
      <c r="AL1316" s="229"/>
      <c r="AM1316" s="229"/>
      <c r="AN1316" s="229"/>
      <c r="AO1316" s="229"/>
      <c r="AP1316" s="229"/>
      <c r="AQ1316" s="229"/>
      <c r="AR1316" s="229"/>
      <c r="AS1316" s="229"/>
      <c r="AT1316" s="229"/>
      <c r="AU1316" s="229"/>
      <c r="AV1316" s="229"/>
      <c r="AW1316" s="229"/>
      <c r="AX1316" s="229"/>
      <c r="AY1316" s="229"/>
      <c r="AZ1316" s="229"/>
      <c r="BA1316" s="229"/>
      <c r="BB1316" s="230"/>
      <c r="BC1316" s="228" t="s">
        <v>26</v>
      </c>
      <c r="BD1316" s="229"/>
      <c r="BE1316" s="229"/>
      <c r="BF1316" s="229"/>
      <c r="BG1316" s="229"/>
      <c r="BH1316" s="229"/>
      <c r="BI1316" s="229"/>
      <c r="BJ1316" s="229"/>
      <c r="BK1316" s="229"/>
      <c r="BL1316" s="229"/>
      <c r="BM1316" s="229"/>
      <c r="BN1316" s="229"/>
      <c r="BO1316" s="229"/>
      <c r="BP1316" s="229"/>
      <c r="BQ1316" s="229"/>
      <c r="BR1316" s="229"/>
      <c r="BS1316" s="229"/>
      <c r="BT1316" s="229"/>
      <c r="BU1316" s="229"/>
      <c r="BV1316" s="229"/>
      <c r="BW1316" s="229"/>
      <c r="BX1316" s="229"/>
      <c r="BY1316" s="229"/>
      <c r="BZ1316" s="229"/>
      <c r="CA1316" s="229"/>
      <c r="CB1316" s="229"/>
      <c r="CC1316" s="231"/>
      <c r="CD1316" s="47"/>
    </row>
    <row r="1317" spans="2:82" ht="15.95" customHeight="1">
      <c r="AC1317" s="100" t="s">
        <v>98</v>
      </c>
      <c r="AD1317" s="100"/>
      <c r="AE1317" s="100"/>
      <c r="AF1317" s="100"/>
      <c r="AG1317" s="100"/>
      <c r="AH1317" s="100"/>
      <c r="AI1317" s="100"/>
      <c r="AJ1317" s="100"/>
      <c r="AK1317" s="100"/>
      <c r="AL1317" s="100"/>
      <c r="AM1317" s="100"/>
      <c r="AN1317" s="100"/>
      <c r="AO1317" s="100"/>
      <c r="AP1317" s="100"/>
      <c r="AQ1317" s="100"/>
      <c r="AR1317" s="100"/>
      <c r="AS1317" s="100"/>
      <c r="AT1317" s="100"/>
      <c r="AU1317" s="100"/>
      <c r="AV1317" s="100"/>
      <c r="AW1317" s="100"/>
      <c r="AX1317" s="100"/>
      <c r="AY1317" s="58"/>
      <c r="BN1317" s="102">
        <f>'③原紙（経理）'!BN1317:BP1317</f>
        <v>0</v>
      </c>
      <c r="BO1317" s="102"/>
      <c r="BP1317" s="102"/>
      <c r="BQ1317" s="5" t="s">
        <v>42</v>
      </c>
      <c r="BR1317" s="5"/>
      <c r="BS1317" s="5"/>
      <c r="BT1317" s="5"/>
      <c r="BU1317" s="5"/>
      <c r="BV1317" s="88">
        <v>48</v>
      </c>
      <c r="BW1317" s="88"/>
      <c r="BX1317" s="88"/>
      <c r="BY1317" s="5" t="s">
        <v>41</v>
      </c>
      <c r="BZ1317" s="5"/>
      <c r="CA1317" s="5"/>
    </row>
    <row r="1318" spans="2:82" ht="15.75" customHeight="1">
      <c r="B1318" s="4"/>
      <c r="C1318" s="4"/>
      <c r="D1318" s="4"/>
      <c r="E1318" s="4"/>
      <c r="F1318" s="4"/>
      <c r="G1318" s="4"/>
      <c r="H1318" s="4"/>
      <c r="I1318" s="4"/>
      <c r="J1318" s="4"/>
      <c r="K1318" s="4"/>
      <c r="L1318" s="4"/>
      <c r="M1318" s="4"/>
      <c r="N1318" s="4"/>
      <c r="O1318" s="4"/>
      <c r="P1318" s="4"/>
      <c r="Q1318" s="4"/>
      <c r="R1318" s="4"/>
      <c r="S1318" s="4"/>
      <c r="T1318" s="4"/>
      <c r="U1318" s="4"/>
      <c r="V1318" s="4"/>
      <c r="W1318" s="4"/>
      <c r="X1318" s="4"/>
      <c r="Y1318" s="4"/>
      <c r="Z1318" s="4"/>
      <c r="AA1318" s="4"/>
      <c r="AB1318" s="4"/>
      <c r="AC1318" s="100"/>
      <c r="AD1318" s="100"/>
      <c r="AE1318" s="100"/>
      <c r="AF1318" s="100"/>
      <c r="AG1318" s="100"/>
      <c r="AH1318" s="100"/>
      <c r="AI1318" s="100"/>
      <c r="AJ1318" s="100"/>
      <c r="AK1318" s="100"/>
      <c r="AL1318" s="100"/>
      <c r="AM1318" s="100"/>
      <c r="AN1318" s="100"/>
      <c r="AO1318" s="100"/>
      <c r="AP1318" s="100"/>
      <c r="AQ1318" s="100"/>
      <c r="AR1318" s="100"/>
      <c r="AS1318" s="100"/>
      <c r="AT1318" s="100"/>
      <c r="AU1318" s="100"/>
      <c r="AV1318" s="100"/>
      <c r="AW1318" s="100"/>
      <c r="AX1318" s="100"/>
      <c r="AY1318" s="58"/>
      <c r="AZ1318" s="4"/>
      <c r="BA1318" s="4"/>
      <c r="BB1318" s="4"/>
      <c r="BC1318" s="4"/>
      <c r="BD1318" s="4"/>
      <c r="BE1318" s="4"/>
      <c r="BF1318" s="4"/>
      <c r="BG1318" s="4"/>
      <c r="BH1318" s="4"/>
      <c r="BI1318" s="4"/>
      <c r="BJ1318" s="4"/>
      <c r="BK1318" s="5" t="s">
        <v>4</v>
      </c>
      <c r="BN1318" s="102">
        <f>'③原紙（経理）'!BN1318:BO1318</f>
        <v>0</v>
      </c>
      <c r="BO1318" s="102"/>
      <c r="BP1318" s="88" t="s">
        <v>3</v>
      </c>
      <c r="BQ1318" s="88"/>
      <c r="BR1318" s="102">
        <f>'③原紙（経理）'!BR1318:BS1318</f>
        <v>0</v>
      </c>
      <c r="BS1318" s="102"/>
      <c r="BT1318" s="102">
        <f>'③原紙（経理）'!BT1318:BU1318</f>
        <v>0</v>
      </c>
      <c r="BU1318" s="102"/>
      <c r="BV1318" s="88" t="s">
        <v>2</v>
      </c>
      <c r="BW1318" s="88"/>
      <c r="BX1318" s="102">
        <f>'③原紙（経理）'!BX1318:BY1318</f>
        <v>0</v>
      </c>
      <c r="BY1318" s="102"/>
      <c r="BZ1318" s="102">
        <f>'③原紙（経理）'!BZ1318:CA1318</f>
        <v>0</v>
      </c>
      <c r="CA1318" s="102"/>
      <c r="CB1318" s="88" t="s">
        <v>1</v>
      </c>
      <c r="CC1318" s="88"/>
      <c r="CD1318" s="39"/>
    </row>
    <row r="1319" spans="2:82" ht="15.75" customHeight="1" thickBot="1">
      <c r="B1319" s="4"/>
      <c r="C1319" s="4"/>
      <c r="D1319" s="4"/>
      <c r="E1319" s="4"/>
      <c r="F1319" s="4"/>
      <c r="G1319" s="4"/>
      <c r="H1319" s="4"/>
      <c r="I1319" s="4"/>
      <c r="J1319" s="4"/>
      <c r="K1319" s="4"/>
      <c r="L1319" s="4"/>
      <c r="M1319" s="4"/>
      <c r="N1319" s="4"/>
      <c r="O1319" s="4"/>
      <c r="P1319" s="4"/>
      <c r="Q1319" s="4"/>
      <c r="R1319" s="4"/>
      <c r="S1319" s="4"/>
      <c r="T1319" s="4"/>
      <c r="U1319" s="4"/>
      <c r="V1319" s="4"/>
      <c r="W1319" s="4"/>
      <c r="X1319" s="4"/>
      <c r="Y1319" s="4"/>
      <c r="Z1319" s="4"/>
      <c r="AA1319" s="4"/>
      <c r="AB1319" s="4"/>
      <c r="AC1319" s="101"/>
      <c r="AD1319" s="101"/>
      <c r="AE1319" s="101"/>
      <c r="AF1319" s="101"/>
      <c r="AG1319" s="101"/>
      <c r="AH1319" s="101"/>
      <c r="AI1319" s="101"/>
      <c r="AJ1319" s="101"/>
      <c r="AK1319" s="101"/>
      <c r="AL1319" s="101"/>
      <c r="AM1319" s="101"/>
      <c r="AN1319" s="101"/>
      <c r="AO1319" s="101"/>
      <c r="AP1319" s="101"/>
      <c r="AQ1319" s="101"/>
      <c r="AR1319" s="101"/>
      <c r="AS1319" s="101"/>
      <c r="AT1319" s="101"/>
      <c r="AU1319" s="101"/>
      <c r="AV1319" s="101"/>
      <c r="AW1319" s="101"/>
      <c r="AX1319" s="101"/>
      <c r="AY1319" s="58"/>
      <c r="AZ1319" s="4"/>
      <c r="BA1319" s="4"/>
      <c r="BB1319" s="4"/>
      <c r="BC1319" s="4"/>
      <c r="BD1319" s="4"/>
      <c r="BE1319" s="4"/>
      <c r="BF1319" s="4"/>
      <c r="BG1319" s="4"/>
      <c r="BH1319" s="4"/>
      <c r="BI1319" s="4"/>
      <c r="BJ1319" s="4"/>
      <c r="BN1319" s="42"/>
      <c r="BO1319" s="42"/>
      <c r="BP1319" s="42"/>
      <c r="BQ1319" s="42"/>
      <c r="BR1319" s="42"/>
      <c r="BS1319" s="42"/>
      <c r="BT1319" s="42"/>
      <c r="BU1319" s="42"/>
      <c r="BV1319" s="42"/>
      <c r="BW1319" s="42"/>
      <c r="BX1319" s="42"/>
      <c r="BY1319" s="42"/>
      <c r="BZ1319" s="42"/>
      <c r="CA1319" s="42"/>
      <c r="CB1319" s="39"/>
      <c r="CC1319" s="39"/>
      <c r="CD1319" s="39"/>
    </row>
    <row r="1320" spans="2:82" ht="27" customHeight="1" thickTop="1">
      <c r="B1320" s="4"/>
      <c r="C1320" s="4"/>
      <c r="D1320" s="4"/>
      <c r="E1320" s="4"/>
      <c r="F1320" s="4"/>
      <c r="G1320" s="4"/>
      <c r="H1320" s="4"/>
      <c r="I1320" s="4"/>
      <c r="J1320" s="4"/>
      <c r="K1320" s="4"/>
      <c r="L1320" s="4"/>
      <c r="M1320" s="4"/>
      <c r="N1320" s="4"/>
      <c r="O1320" s="4"/>
      <c r="P1320" s="4"/>
      <c r="Q1320" s="4"/>
      <c r="R1320" s="4"/>
      <c r="S1320" s="4"/>
      <c r="T1320" s="4"/>
      <c r="U1320" s="4"/>
      <c r="V1320" s="4"/>
      <c r="W1320" s="4"/>
      <c r="X1320" s="4"/>
      <c r="Y1320" s="4"/>
      <c r="Z1320" s="4"/>
      <c r="AA1320" s="4"/>
      <c r="AB1320" s="4"/>
      <c r="AC1320" s="89" t="s">
        <v>0</v>
      </c>
      <c r="AD1320" s="89"/>
      <c r="AE1320" s="89"/>
      <c r="AF1320" s="89"/>
      <c r="AG1320" s="89"/>
      <c r="AH1320" s="89"/>
      <c r="AI1320" s="89"/>
      <c r="AJ1320" s="89"/>
      <c r="AK1320" s="89"/>
      <c r="AL1320" s="89"/>
      <c r="AM1320" s="89"/>
      <c r="AN1320" s="89"/>
      <c r="AO1320" s="89"/>
      <c r="AP1320" s="89"/>
      <c r="AQ1320" s="89"/>
      <c r="AR1320" s="89"/>
      <c r="AS1320" s="89"/>
      <c r="AT1320" s="89"/>
      <c r="AU1320" s="89"/>
      <c r="AV1320" s="89"/>
      <c r="AW1320" s="89"/>
      <c r="AX1320" s="89"/>
      <c r="AY1320" s="59"/>
      <c r="AZ1320" s="90" t="s">
        <v>75</v>
      </c>
      <c r="BA1320" s="91"/>
      <c r="BB1320" s="91"/>
      <c r="BC1320" s="91"/>
      <c r="BD1320" s="91"/>
      <c r="BE1320" s="91"/>
      <c r="BF1320" s="91"/>
      <c r="BG1320" s="91"/>
      <c r="BH1320" s="91"/>
      <c r="BI1320" s="91"/>
      <c r="BJ1320" s="91"/>
      <c r="BK1320" s="91"/>
      <c r="BL1320" s="91"/>
      <c r="BM1320" s="91"/>
      <c r="BN1320" s="91"/>
      <c r="BO1320" s="91"/>
      <c r="BP1320" s="91"/>
      <c r="BQ1320" s="91"/>
      <c r="BR1320" s="91"/>
      <c r="BS1320" s="91"/>
      <c r="BT1320" s="91"/>
      <c r="BU1320" s="91"/>
      <c r="BV1320" s="91"/>
      <c r="BW1320" s="91"/>
      <c r="BX1320" s="91"/>
      <c r="BY1320" s="91"/>
      <c r="BZ1320" s="91"/>
      <c r="CA1320" s="91"/>
      <c r="CB1320" s="91"/>
      <c r="CC1320" s="91"/>
      <c r="CD1320" s="92"/>
    </row>
    <row r="1321" spans="2:82" ht="27.75" customHeight="1" thickBot="1">
      <c r="C1321" s="1"/>
      <c r="D1321" s="1"/>
      <c r="E1321" s="2"/>
      <c r="F1321" s="2"/>
      <c r="G1321" s="2"/>
      <c r="I1321" s="3"/>
      <c r="J1321" s="2"/>
      <c r="K1321" s="2"/>
      <c r="L1321" s="2"/>
      <c r="M1321" s="15"/>
      <c r="N1321" s="15"/>
      <c r="O1321" s="15"/>
      <c r="P1321" s="15"/>
      <c r="Q1321" s="15"/>
      <c r="R1321" s="15"/>
      <c r="S1321" s="15"/>
      <c r="T1321" s="15"/>
      <c r="U1321" s="15"/>
      <c r="V1321" s="15"/>
      <c r="W1321" s="2"/>
      <c r="X1321" s="2"/>
      <c r="Y1321" s="11"/>
      <c r="Z1321" s="11"/>
      <c r="AA1321" s="11"/>
      <c r="AB1321" s="11"/>
      <c r="AC1321" s="93"/>
      <c r="AD1321" s="93"/>
      <c r="AE1321" s="93"/>
      <c r="AF1321" s="93"/>
      <c r="AG1321" s="93"/>
      <c r="AH1321" s="93"/>
      <c r="AI1321" s="93"/>
      <c r="AJ1321" s="93"/>
      <c r="AK1321" s="93"/>
      <c r="AL1321" s="93"/>
      <c r="AM1321" s="93"/>
      <c r="AN1321" s="93"/>
      <c r="AO1321" s="93"/>
      <c r="AP1321" s="93"/>
      <c r="AQ1321" s="93"/>
      <c r="AR1321" s="93"/>
      <c r="AS1321" s="93"/>
      <c r="AT1321" s="93"/>
      <c r="AU1321" s="93"/>
      <c r="AV1321" s="93"/>
      <c r="AW1321" s="93"/>
      <c r="AX1321" s="93"/>
      <c r="AY1321" s="94"/>
      <c r="AZ1321" s="95" t="str">
        <f>IF(①適格請求書発行事業者登録番号!$A$5="","?",①適格請求書発行事業者登録番号!$A$5)</f>
        <v>?</v>
      </c>
      <c r="BA1321" s="96"/>
      <c r="BB1321" s="97" t="str">
        <f>IF(①適格請求書発行事業者登録番号!$B$5="","?",①適格請求書発行事業者登録番号!$B$5)</f>
        <v>?</v>
      </c>
      <c r="BC1321" s="98"/>
      <c r="BD1321" s="57" t="s">
        <v>82</v>
      </c>
      <c r="BE1321" s="97" t="str">
        <f>IF(①適格請求書発行事業者登録番号!$D$5="","?",①適格請求書発行事業者登録番号!$D$5)</f>
        <v>?</v>
      </c>
      <c r="BF1321" s="98"/>
      <c r="BG1321" s="97" t="str">
        <f>IF(①適格請求書発行事業者登録番号!$E$5="","?",①適格請求書発行事業者登録番号!$E$5)</f>
        <v>?</v>
      </c>
      <c r="BH1321" s="98"/>
      <c r="BI1321" s="97" t="str">
        <f>IF(①適格請求書発行事業者登録番号!$F$5="","?",①適格請求書発行事業者登録番号!$F$5)</f>
        <v>?</v>
      </c>
      <c r="BJ1321" s="98"/>
      <c r="BK1321" s="97" t="str">
        <f>IF(①適格請求書発行事業者登録番号!$G$5="","?",①適格請求書発行事業者登録番号!$G$5)</f>
        <v>?</v>
      </c>
      <c r="BL1321" s="98"/>
      <c r="BM1321" s="57" t="s">
        <v>82</v>
      </c>
      <c r="BN1321" s="97" t="str">
        <f>IF(①適格請求書発行事業者登録番号!$I$5="","?",①適格請求書発行事業者登録番号!$I$5)</f>
        <v>?</v>
      </c>
      <c r="BO1321" s="98"/>
      <c r="BP1321" s="97" t="str">
        <f>IF(①適格請求書発行事業者登録番号!$J$5="","?",①適格請求書発行事業者登録番号!$J$5)</f>
        <v>?</v>
      </c>
      <c r="BQ1321" s="98"/>
      <c r="BR1321" s="97" t="str">
        <f>IF(①適格請求書発行事業者登録番号!$K$5="","?",①適格請求書発行事業者登録番号!$K$5)</f>
        <v>?</v>
      </c>
      <c r="BS1321" s="98"/>
      <c r="BT1321" s="97" t="str">
        <f>IF(①適格請求書発行事業者登録番号!$L$5="","?",①適格請求書発行事業者登録番号!$L$5)</f>
        <v>?</v>
      </c>
      <c r="BU1321" s="98"/>
      <c r="BV1321" s="57" t="s">
        <v>82</v>
      </c>
      <c r="BW1321" s="97" t="str">
        <f>IF(①適格請求書発行事業者登録番号!$N$5="","?",①適格請求書発行事業者登録番号!$N$5)</f>
        <v>?</v>
      </c>
      <c r="BX1321" s="98"/>
      <c r="BY1321" s="97" t="str">
        <f>IF(①適格請求書発行事業者登録番号!$O$5="","?",①適格請求書発行事業者登録番号!$O$5)</f>
        <v>?</v>
      </c>
      <c r="BZ1321" s="98"/>
      <c r="CA1321" s="97" t="str">
        <f>IF(①適格請求書発行事業者登録番号!$P$5="","?",①適格請求書発行事業者登録番号!$P$5)</f>
        <v>?</v>
      </c>
      <c r="CB1321" s="98"/>
      <c r="CC1321" s="97" t="str">
        <f>IF(①適格請求書発行事業者登録番号!$Q$5="","?",①適格請求書発行事業者登録番号!$Q$5)</f>
        <v>?</v>
      </c>
      <c r="CD1321" s="99"/>
    </row>
    <row r="1322" spans="2:82" ht="15" customHeight="1" thickBot="1">
      <c r="C1322" s="1"/>
      <c r="D1322" s="1"/>
      <c r="E1322" s="2"/>
      <c r="F1322" s="2"/>
      <c r="G1322" s="2"/>
      <c r="I1322" s="3"/>
      <c r="J1322" s="2"/>
      <c r="K1322" s="2"/>
      <c r="L1322" s="2"/>
      <c r="M1322" s="15"/>
      <c r="N1322" s="15"/>
      <c r="O1322" s="15"/>
      <c r="P1322" s="15"/>
      <c r="Q1322" s="15"/>
      <c r="R1322" s="15"/>
      <c r="S1322" s="15"/>
      <c r="T1322" s="15"/>
      <c r="U1322" s="15"/>
      <c r="V1322" s="15"/>
      <c r="W1322" s="2"/>
      <c r="X1322" s="2"/>
      <c r="Y1322" s="11"/>
      <c r="Z1322" s="11"/>
      <c r="AA1322" s="11"/>
      <c r="AB1322" s="11"/>
      <c r="AC1322" s="60"/>
      <c r="AD1322" s="60"/>
      <c r="AE1322" s="60"/>
      <c r="AF1322" s="60"/>
      <c r="AG1322" s="60"/>
      <c r="AH1322" s="60"/>
      <c r="AI1322" s="60"/>
      <c r="AJ1322" s="60"/>
      <c r="AK1322" s="60"/>
      <c r="AL1322" s="60"/>
      <c r="AM1322" s="60"/>
      <c r="AN1322" s="60"/>
      <c r="AO1322" s="60"/>
      <c r="AP1322" s="60"/>
      <c r="AQ1322" s="60"/>
      <c r="AR1322" s="60"/>
      <c r="AS1322" s="60"/>
      <c r="AT1322" s="60"/>
      <c r="AU1322" s="60"/>
      <c r="AV1322" s="60"/>
      <c r="AW1322" s="60"/>
      <c r="AX1322" s="60"/>
      <c r="AY1322" s="60"/>
      <c r="AZ1322" s="63"/>
      <c r="BA1322" s="63"/>
      <c r="BB1322" s="63"/>
      <c r="BC1322" s="63"/>
      <c r="BD1322" s="64"/>
      <c r="BE1322" s="63"/>
      <c r="BF1322" s="63"/>
      <c r="BG1322" s="63"/>
      <c r="BH1322" s="350"/>
      <c r="BI1322" s="350"/>
      <c r="BJ1322" s="66"/>
      <c r="BK1322" s="66"/>
      <c r="BL1322" s="351" t="s">
        <v>87</v>
      </c>
      <c r="BM1322" s="351"/>
      <c r="BN1322" s="352" t="str">
        <f>IF(②基本情報入力シート!$B$3=0,"基本情報シートを入力して下さい",②基本情報入力シート!$B$3)</f>
        <v>基本情報シートを入力して下さい</v>
      </c>
      <c r="BO1322" s="352"/>
      <c r="BP1322" s="352"/>
      <c r="BQ1322" s="352"/>
      <c r="BR1322" s="352"/>
      <c r="BS1322" s="352"/>
      <c r="BT1322" s="352"/>
      <c r="BU1322" s="352"/>
      <c r="BV1322" s="352"/>
      <c r="BW1322" s="352"/>
      <c r="BX1322" s="352"/>
      <c r="BY1322" s="352"/>
      <c r="BZ1322" s="352"/>
      <c r="CA1322" s="63"/>
      <c r="CB1322" s="63"/>
      <c r="CC1322" s="63"/>
      <c r="CD1322" s="63"/>
    </row>
    <row r="1323" spans="2:82" ht="24.95" customHeight="1">
      <c r="B1323" s="106" t="s">
        <v>18</v>
      </c>
      <c r="C1323" s="106"/>
      <c r="D1323" s="106"/>
      <c r="E1323" s="106"/>
      <c r="F1323" s="106"/>
      <c r="G1323" s="106"/>
      <c r="H1323" s="106"/>
      <c r="I1323" s="106"/>
      <c r="J1323" s="106"/>
      <c r="K1323" s="106"/>
      <c r="L1323" s="106"/>
      <c r="M1323" s="106"/>
      <c r="N1323" s="106"/>
      <c r="O1323" s="106"/>
      <c r="P1323" s="106"/>
      <c r="Q1323" s="106"/>
      <c r="R1323" s="106"/>
      <c r="S1323" s="106"/>
      <c r="T1323" s="106"/>
      <c r="U1323" s="106"/>
      <c r="V1323" s="106"/>
      <c r="W1323" s="106"/>
      <c r="X1323" s="106"/>
      <c r="Y1323" s="106"/>
      <c r="Z1323" s="106"/>
      <c r="AA1323" s="106"/>
      <c r="AB1323" s="106"/>
      <c r="AC1323" s="106"/>
      <c r="AD1323" s="106"/>
      <c r="AE1323" s="107" t="s">
        <v>94</v>
      </c>
      <c r="AF1323" s="108"/>
      <c r="AG1323" s="108"/>
      <c r="AH1323" s="108"/>
      <c r="AI1323" s="108"/>
      <c r="AJ1323" s="108"/>
      <c r="AK1323" s="108"/>
      <c r="AL1323" s="109">
        <f>BF1341</f>
        <v>0</v>
      </c>
      <c r="AM1323" s="110"/>
      <c r="AN1323" s="110"/>
      <c r="AO1323" s="110"/>
      <c r="AP1323" s="110"/>
      <c r="AQ1323" s="110"/>
      <c r="AR1323" s="110"/>
      <c r="AS1323" s="110"/>
      <c r="AT1323" s="110"/>
      <c r="AU1323" s="110"/>
      <c r="AV1323" s="110"/>
      <c r="AW1323" s="110"/>
      <c r="AX1323" s="110"/>
      <c r="AY1323" s="110"/>
      <c r="AZ1323" s="110"/>
      <c r="BA1323" s="111"/>
      <c r="BB1323" s="70"/>
      <c r="BC1323" s="71"/>
      <c r="BD1323" s="71"/>
      <c r="BH1323" s="22"/>
      <c r="BI1323" s="22"/>
      <c r="BJ1323" s="353" t="str">
        <f>IF(②基本情報入力シート!$B$4=0,"基本情報シートを入力して下さい",②基本情報入力シート!$B$4)</f>
        <v>基本情報シートを入力して下さい</v>
      </c>
      <c r="BK1323" s="353"/>
      <c r="BL1323" s="353"/>
      <c r="BM1323" s="353"/>
      <c r="BN1323" s="353"/>
      <c r="BO1323" s="353"/>
      <c r="BP1323" s="353"/>
      <c r="BQ1323" s="353"/>
      <c r="BR1323" s="353"/>
      <c r="BS1323" s="353"/>
      <c r="BT1323" s="353"/>
      <c r="BU1323" s="353"/>
      <c r="BV1323" s="353"/>
      <c r="BW1323" s="353"/>
      <c r="BX1323" s="353"/>
      <c r="BY1323" s="353"/>
      <c r="BZ1323" s="353"/>
      <c r="CA1323" s="65"/>
      <c r="CB1323" s="65"/>
      <c r="CC1323" s="65"/>
      <c r="CD1323" s="65"/>
    </row>
    <row r="1324" spans="2:82" ht="24.95" customHeight="1" thickBot="1">
      <c r="C1324" s="113" t="s">
        <v>19</v>
      </c>
      <c r="D1324" s="113"/>
      <c r="E1324" s="113"/>
      <c r="F1324" s="113"/>
      <c r="G1324" s="113"/>
      <c r="H1324" s="113"/>
      <c r="I1324" s="113"/>
      <c r="J1324" s="113"/>
      <c r="K1324" s="113"/>
      <c r="L1324" s="113"/>
      <c r="M1324" s="113"/>
      <c r="N1324" s="113"/>
      <c r="O1324" s="113"/>
      <c r="P1324" s="113"/>
      <c r="Q1324" s="113"/>
      <c r="R1324" s="113"/>
      <c r="S1324" s="113"/>
      <c r="T1324" s="113"/>
      <c r="U1324" s="113"/>
      <c r="V1324" s="113"/>
      <c r="W1324" s="113"/>
      <c r="X1324" s="113"/>
      <c r="Y1324" s="113"/>
      <c r="Z1324" s="113"/>
      <c r="AA1324" s="113"/>
      <c r="AB1324" s="113"/>
      <c r="AC1324" s="113"/>
      <c r="AD1324" s="113"/>
      <c r="AE1324" s="114" t="str">
        <f>'③原紙（経理）'!AE1324</f>
        <v>消費税(10%)</v>
      </c>
      <c r="AF1324" s="115"/>
      <c r="AG1324" s="115"/>
      <c r="AH1324" s="115"/>
      <c r="AI1324" s="115"/>
      <c r="AJ1324" s="115"/>
      <c r="AK1324" s="115"/>
      <c r="AL1324" s="116">
        <f>IF(AE1324="消費税(10%)",ROUND(AL1323*0.1,1),IF(AE1324="消費税(8%)",ROUND(AL1323*0.08,1),IF(AE1324="非課税","","")))</f>
        <v>0</v>
      </c>
      <c r="AM1324" s="117"/>
      <c r="AN1324" s="117"/>
      <c r="AO1324" s="117"/>
      <c r="AP1324" s="117"/>
      <c r="AQ1324" s="117"/>
      <c r="AR1324" s="117"/>
      <c r="AS1324" s="117"/>
      <c r="AT1324" s="117"/>
      <c r="AU1324" s="117"/>
      <c r="AV1324" s="117"/>
      <c r="AW1324" s="117"/>
      <c r="AX1324" s="117"/>
      <c r="AY1324" s="117"/>
      <c r="AZ1324" s="117"/>
      <c r="BA1324" s="118"/>
      <c r="BB1324" s="70"/>
      <c r="BC1324" s="71"/>
      <c r="BD1324" s="71"/>
      <c r="BH1324" s="22"/>
      <c r="BI1324" s="22"/>
      <c r="BJ1324" s="353" t="str">
        <f>IF(②基本情報入力シート!$B$5=0,"基本情報シートを入力して下さい",②基本情報入力シート!$B$5)</f>
        <v>基本情報シートを入力して下さい</v>
      </c>
      <c r="BK1324" s="353"/>
      <c r="BL1324" s="353"/>
      <c r="BM1324" s="353"/>
      <c r="BN1324" s="353"/>
      <c r="BO1324" s="353"/>
      <c r="BP1324" s="353"/>
      <c r="BQ1324" s="353"/>
      <c r="BR1324" s="353"/>
      <c r="BS1324" s="353"/>
      <c r="BT1324" s="353"/>
      <c r="BU1324" s="353"/>
      <c r="BV1324" s="353"/>
      <c r="BW1324" s="353"/>
      <c r="BX1324" s="353"/>
      <c r="BY1324" s="353"/>
      <c r="BZ1324" s="353"/>
      <c r="CA1324" s="62"/>
      <c r="CB1324" s="340" t="s">
        <v>34</v>
      </c>
      <c r="CC1324" s="340"/>
      <c r="CD1324" s="43"/>
    </row>
    <row r="1325" spans="2:82" ht="25.5" customHeight="1" thickBot="1">
      <c r="P1325" s="6"/>
      <c r="Q1325" s="6"/>
      <c r="T1325" s="7"/>
      <c r="Y1325" s="11"/>
      <c r="Z1325" s="11"/>
      <c r="AA1325" s="11"/>
      <c r="AB1325" s="11"/>
      <c r="AC1325" s="12"/>
      <c r="AD1325" s="12"/>
      <c r="AE1325" s="121" t="s">
        <v>95</v>
      </c>
      <c r="AF1325" s="122"/>
      <c r="AG1325" s="122"/>
      <c r="AH1325" s="122"/>
      <c r="AI1325" s="122"/>
      <c r="AJ1325" s="122"/>
      <c r="AK1325" s="122"/>
      <c r="AL1325" s="123">
        <f>IF(AL1324="",AL1323,AL1323+AL1324)</f>
        <v>0</v>
      </c>
      <c r="AM1325" s="124"/>
      <c r="AN1325" s="124"/>
      <c r="AO1325" s="124"/>
      <c r="AP1325" s="124"/>
      <c r="AQ1325" s="124"/>
      <c r="AR1325" s="124"/>
      <c r="AS1325" s="124"/>
      <c r="AT1325" s="124"/>
      <c r="AU1325" s="124"/>
      <c r="AV1325" s="124"/>
      <c r="AW1325" s="124"/>
      <c r="AX1325" s="124"/>
      <c r="AY1325" s="124"/>
      <c r="AZ1325" s="124"/>
      <c r="BA1325" s="125"/>
      <c r="BB1325" s="72"/>
      <c r="BC1325" s="73"/>
      <c r="BD1325" s="73"/>
      <c r="BH1325" s="22"/>
      <c r="BI1325" s="23"/>
      <c r="BJ1325" s="345" t="str">
        <f>IF(②基本情報入力シート!$B$6=0,"基本情報シートを入力して下さい",②基本情報入力シート!$B$6)</f>
        <v>基本情報シートを入力して下さい</v>
      </c>
      <c r="BK1325" s="345"/>
      <c r="BL1325" s="345"/>
      <c r="BM1325" s="345"/>
      <c r="BN1325" s="345"/>
      <c r="BO1325" s="345"/>
      <c r="BP1325" s="345"/>
      <c r="BQ1325" s="345"/>
      <c r="BR1325" s="345"/>
      <c r="BS1325" s="345"/>
      <c r="BT1325" s="345"/>
      <c r="BU1325" s="345"/>
      <c r="BV1325" s="345"/>
      <c r="BW1325" s="345"/>
      <c r="BX1325" s="345"/>
      <c r="BY1325" s="345"/>
      <c r="BZ1325" s="345"/>
      <c r="CA1325" s="345"/>
      <c r="CB1325" s="341"/>
      <c r="CC1325" s="341"/>
      <c r="CD1325" s="43"/>
    </row>
    <row r="1326" spans="2:82" ht="15" customHeight="1">
      <c r="C1326" s="5"/>
      <c r="D1326" s="5"/>
      <c r="E1326" s="5"/>
      <c r="F1326" s="5"/>
      <c r="G1326" s="5"/>
      <c r="H1326" s="5"/>
      <c r="I1326" s="5"/>
      <c r="J1326" s="5"/>
      <c r="K1326" s="5"/>
      <c r="L1326" s="5"/>
      <c r="M1326" s="5"/>
      <c r="N1326" s="5"/>
      <c r="O1326" s="5"/>
      <c r="P1326" s="7"/>
      <c r="Q1326" s="7"/>
      <c r="R1326" s="5"/>
      <c r="S1326" s="5"/>
      <c r="T1326" s="7"/>
      <c r="U1326" s="5"/>
      <c r="V1326" s="5"/>
      <c r="W1326" s="5"/>
      <c r="X1326" s="5"/>
      <c r="Y1326" s="8"/>
      <c r="Z1326" s="9"/>
      <c r="AA1326" s="10"/>
      <c r="AB1326" s="10"/>
      <c r="AC1326" s="13"/>
      <c r="AD1326" s="13"/>
      <c r="AE1326" s="9"/>
      <c r="AF1326" s="9"/>
      <c r="AG1326" s="9"/>
      <c r="AH1326" s="9"/>
      <c r="AI1326" s="9"/>
      <c r="AJ1326" s="9"/>
      <c r="AK1326" s="5"/>
      <c r="AL1326" s="5"/>
      <c r="AM1326" s="5"/>
      <c r="AN1326" s="5"/>
      <c r="AO1326" s="5"/>
      <c r="AP1326" s="5"/>
      <c r="AQ1326" s="5"/>
      <c r="AR1326" s="5"/>
      <c r="AS1326" s="5"/>
      <c r="AT1326" s="5"/>
      <c r="AU1326" s="5"/>
      <c r="AV1326" s="5"/>
      <c r="AW1326" s="5"/>
      <c r="AX1326" s="16"/>
      <c r="AY1326" s="16"/>
      <c r="AZ1326" s="5"/>
      <c r="BA1326" s="5"/>
      <c r="BB1326" s="5"/>
      <c r="BC1326" s="5"/>
      <c r="BD1326" s="127" t="s">
        <v>23</v>
      </c>
      <c r="BE1326" s="127"/>
      <c r="BF1326" s="127"/>
      <c r="BG1326" s="6"/>
      <c r="BH1326" s="346" t="str">
        <f>IF(②基本情報入力シート!$B$11=0,"基本情報シートを入力して下さい",②基本情報入力シート!$B$11)</f>
        <v>基本情報シートを入力して下さい</v>
      </c>
      <c r="BI1326" s="347"/>
      <c r="BJ1326" s="347"/>
      <c r="BK1326" s="347"/>
      <c r="BL1326" s="347"/>
      <c r="BM1326" s="347"/>
      <c r="BN1326" s="347"/>
      <c r="BO1326" s="347"/>
      <c r="BP1326" s="347"/>
      <c r="BQ1326" s="347"/>
      <c r="BR1326" s="347"/>
      <c r="BS1326" s="347"/>
      <c r="BT1326" s="347"/>
      <c r="BU1326" s="347"/>
      <c r="BV1326" s="347"/>
      <c r="BW1326" s="347"/>
      <c r="BX1326" s="347"/>
      <c r="BY1326" s="347"/>
      <c r="BZ1326" s="347"/>
      <c r="CA1326" s="347"/>
      <c r="CB1326" s="347"/>
      <c r="CC1326" s="347"/>
      <c r="CD1326" s="40"/>
    </row>
    <row r="1327" spans="2:82" ht="15" customHeight="1" thickBot="1">
      <c r="C1327" s="5" t="s">
        <v>20</v>
      </c>
      <c r="D1327" s="5"/>
      <c r="E1327" s="5"/>
      <c r="F1327" s="5"/>
      <c r="G1327" s="5"/>
      <c r="H1327" s="348" t="str">
        <f>IF(②基本情報入力シート!$B$7=0,"基本情報シートを入力して下さい",②基本情報入力シート!$B$7)</f>
        <v>基本情報シートを入力して下さい</v>
      </c>
      <c r="I1327" s="348"/>
      <c r="J1327" s="348"/>
      <c r="K1327" s="348"/>
      <c r="L1327" s="348"/>
      <c r="M1327" s="348"/>
      <c r="N1327" s="348"/>
      <c r="O1327" s="348"/>
      <c r="P1327" s="348"/>
      <c r="Q1327" s="348"/>
      <c r="R1327" s="348"/>
      <c r="S1327" s="348"/>
      <c r="T1327" s="131" t="s">
        <v>96</v>
      </c>
      <c r="U1327" s="131"/>
      <c r="V1327" s="131"/>
      <c r="W1327" s="131"/>
      <c r="X1327" s="348" t="str">
        <f>IF(②基本情報入力シート!$B$8=0,"基本情報シートを入力して下さい",②基本情報入力シート!$B$8)</f>
        <v>基本情報シートを入力して下さい</v>
      </c>
      <c r="Y1327" s="348"/>
      <c r="Z1327" s="348"/>
      <c r="AA1327" s="348"/>
      <c r="AB1327" s="348"/>
      <c r="AC1327" s="348"/>
      <c r="AD1327" s="348"/>
      <c r="AE1327" s="348"/>
      <c r="AF1327" s="5" t="s">
        <v>21</v>
      </c>
      <c r="AG1327" s="5"/>
      <c r="AH1327" s="5"/>
      <c r="AI1327" s="5"/>
      <c r="AJ1327" s="348" t="str">
        <f>IF(②基本情報入力シート!$B$9=0,"基本情報シートを入力して下さい",②基本情報入力シート!$B$9)</f>
        <v>基本情報シートを入力して下さい</v>
      </c>
      <c r="AK1327" s="348"/>
      <c r="AL1327" s="348"/>
      <c r="AM1327" s="348"/>
      <c r="AN1327" s="348"/>
      <c r="AO1327" s="348"/>
      <c r="AP1327" s="5"/>
      <c r="AQ1327" s="5" t="s">
        <v>22</v>
      </c>
      <c r="AR1327" s="5"/>
      <c r="AS1327" s="348" t="str">
        <f>IF(②基本情報入力シート!$B$10=0,"基本情報シートを入力して下さい",②基本情報入力シート!$B$10)</f>
        <v>基本情報シートを入力して下さい</v>
      </c>
      <c r="AT1327" s="348"/>
      <c r="AU1327" s="348"/>
      <c r="AV1327" s="348"/>
      <c r="AW1327" s="348"/>
      <c r="AX1327" s="348"/>
      <c r="AY1327" s="348"/>
      <c r="AZ1327" s="348"/>
      <c r="BA1327" s="348"/>
      <c r="BB1327" s="348"/>
      <c r="BC1327" s="348"/>
      <c r="BD1327" s="127"/>
      <c r="BE1327" s="127"/>
      <c r="BF1327" s="127"/>
      <c r="BG1327" s="6"/>
      <c r="BH1327" s="349" t="str">
        <f>IF(②基本情報入力シート!$B$12=0,"基本情報シートを入力して下さい",②基本情報入力シート!$B$12)</f>
        <v>基本情報シートを入力して下さい</v>
      </c>
      <c r="BI1327" s="349"/>
      <c r="BJ1327" s="349"/>
      <c r="BK1327" s="349"/>
      <c r="BL1327" s="349"/>
      <c r="BM1327" s="349"/>
      <c r="BN1327" s="349"/>
      <c r="BO1327" s="349"/>
      <c r="BP1327" s="349"/>
      <c r="BQ1327" s="349"/>
      <c r="BR1327" s="349"/>
      <c r="BS1327" s="349"/>
      <c r="BT1327" s="349"/>
      <c r="BU1327" s="349"/>
      <c r="BV1327" s="349"/>
      <c r="BW1327" s="349"/>
      <c r="BX1327" s="349"/>
      <c r="BY1327" s="349"/>
      <c r="BZ1327" s="349"/>
      <c r="CA1327" s="349"/>
      <c r="CB1327" s="349"/>
      <c r="CC1327" s="349"/>
      <c r="CD1327" s="40"/>
    </row>
    <row r="1328" spans="2:82" ht="12" customHeight="1">
      <c r="B1328" s="133" t="s">
        <v>91</v>
      </c>
      <c r="C1328" s="134"/>
      <c r="D1328" s="134"/>
      <c r="E1328" s="134"/>
      <c r="F1328" s="134"/>
      <c r="G1328" s="134"/>
      <c r="H1328" s="134"/>
      <c r="I1328" s="134"/>
      <c r="J1328" s="134"/>
      <c r="K1328" s="135"/>
      <c r="L1328" s="136" t="s">
        <v>15</v>
      </c>
      <c r="M1328" s="136"/>
      <c r="N1328" s="136"/>
      <c r="O1328" s="136"/>
      <c r="P1328" s="136"/>
      <c r="Q1328" s="136"/>
      <c r="R1328" s="136"/>
      <c r="S1328" s="136"/>
      <c r="T1328" s="136"/>
      <c r="U1328" s="136"/>
      <c r="V1328" s="136"/>
      <c r="W1328" s="136"/>
      <c r="X1328" s="136"/>
      <c r="Y1328" s="136"/>
      <c r="Z1328" s="137"/>
      <c r="AA1328" s="138" t="s">
        <v>16</v>
      </c>
      <c r="AB1328" s="136"/>
      <c r="AC1328" s="136"/>
      <c r="AD1328" s="136"/>
      <c r="AE1328" s="136"/>
      <c r="AF1328" s="136"/>
      <c r="AG1328" s="136"/>
      <c r="AH1328" s="136"/>
      <c r="AI1328" s="136"/>
      <c r="AJ1328" s="136"/>
      <c r="AK1328" s="136"/>
      <c r="AL1328" s="136"/>
      <c r="AM1328" s="136"/>
      <c r="AN1328" s="136"/>
      <c r="AO1328" s="136"/>
      <c r="AP1328" s="136"/>
      <c r="AQ1328" s="136"/>
      <c r="AR1328" s="136"/>
      <c r="AS1328" s="136"/>
      <c r="AT1328" s="136"/>
      <c r="AU1328" s="136"/>
      <c r="AV1328" s="136"/>
      <c r="AW1328" s="136"/>
      <c r="AX1328" s="136"/>
      <c r="AY1328" s="136"/>
      <c r="AZ1328" s="136"/>
      <c r="BA1328" s="136"/>
      <c r="BB1328" s="136"/>
      <c r="BC1328" s="136"/>
      <c r="BD1328" s="136"/>
      <c r="BE1328" s="136"/>
      <c r="BF1328" s="136"/>
      <c r="BG1328" s="136"/>
      <c r="BH1328" s="136"/>
      <c r="BI1328" s="137"/>
      <c r="BJ1328" s="139" t="s">
        <v>93</v>
      </c>
      <c r="BK1328" s="140"/>
      <c r="BL1328" s="140"/>
      <c r="BM1328" s="140"/>
      <c r="BN1328" s="140"/>
      <c r="BO1328" s="140"/>
      <c r="BP1328" s="140"/>
      <c r="BQ1328" s="140"/>
      <c r="BR1328" s="140"/>
      <c r="BS1328" s="139" t="s">
        <v>92</v>
      </c>
      <c r="BT1328" s="140"/>
      <c r="BU1328" s="140"/>
      <c r="BV1328" s="140"/>
      <c r="BW1328" s="140"/>
      <c r="BX1328" s="140"/>
      <c r="BY1328" s="140"/>
      <c r="BZ1328" s="140"/>
      <c r="CA1328" s="140"/>
      <c r="CB1328" s="140"/>
      <c r="CC1328" s="141"/>
      <c r="CD1328" s="74"/>
    </row>
    <row r="1329" spans="2:82" ht="24.95" customHeight="1" thickBot="1">
      <c r="B1329" s="142">
        <f>'③原紙（経理）'!B1329:K1329</f>
        <v>0</v>
      </c>
      <c r="C1329" s="143"/>
      <c r="D1329" s="143"/>
      <c r="E1329" s="143"/>
      <c r="F1329" s="143"/>
      <c r="G1329" s="143"/>
      <c r="H1329" s="143"/>
      <c r="I1329" s="143"/>
      <c r="J1329" s="143"/>
      <c r="K1329" s="144"/>
      <c r="L1329" s="380">
        <f>'③原紙（経理）'!L1329:Z1329</f>
        <v>0</v>
      </c>
      <c r="M1329" s="381"/>
      <c r="N1329" s="381"/>
      <c r="O1329" s="381"/>
      <c r="P1329" s="381"/>
      <c r="Q1329" s="381"/>
      <c r="R1329" s="381"/>
      <c r="S1329" s="381"/>
      <c r="T1329" s="381"/>
      <c r="U1329" s="381"/>
      <c r="V1329" s="381"/>
      <c r="W1329" s="381"/>
      <c r="X1329" s="381"/>
      <c r="Y1329" s="381"/>
      <c r="Z1329" s="382"/>
      <c r="AA1329" s="383">
        <f>'③原紙（経理）'!AA1329:BI1329</f>
        <v>0</v>
      </c>
      <c r="AB1329" s="381"/>
      <c r="AC1329" s="381"/>
      <c r="AD1329" s="381"/>
      <c r="AE1329" s="381"/>
      <c r="AF1329" s="381"/>
      <c r="AG1329" s="381"/>
      <c r="AH1329" s="381"/>
      <c r="AI1329" s="381"/>
      <c r="AJ1329" s="381"/>
      <c r="AK1329" s="381"/>
      <c r="AL1329" s="381"/>
      <c r="AM1329" s="381"/>
      <c r="AN1329" s="381"/>
      <c r="AO1329" s="381"/>
      <c r="AP1329" s="381"/>
      <c r="AQ1329" s="381"/>
      <c r="AR1329" s="381"/>
      <c r="AS1329" s="381"/>
      <c r="AT1329" s="381"/>
      <c r="AU1329" s="381"/>
      <c r="AV1329" s="381"/>
      <c r="AW1329" s="381"/>
      <c r="AX1329" s="381"/>
      <c r="AY1329" s="381"/>
      <c r="AZ1329" s="381"/>
      <c r="BA1329" s="381"/>
      <c r="BB1329" s="381"/>
      <c r="BC1329" s="381"/>
      <c r="BD1329" s="381"/>
      <c r="BE1329" s="381"/>
      <c r="BF1329" s="381"/>
      <c r="BG1329" s="381"/>
      <c r="BH1329" s="381"/>
      <c r="BI1329" s="382"/>
      <c r="BJ1329" s="383">
        <f>'③原紙（経理）'!BJ1329:BR1329</f>
        <v>0</v>
      </c>
      <c r="BK1329" s="381"/>
      <c r="BL1329" s="381"/>
      <c r="BM1329" s="381"/>
      <c r="BN1329" s="381"/>
      <c r="BO1329" s="381"/>
      <c r="BP1329" s="381"/>
      <c r="BQ1329" s="381"/>
      <c r="BR1329" s="381"/>
      <c r="BS1329" s="383">
        <f>'③原紙（経理）'!BS1329:CC1329</f>
        <v>0</v>
      </c>
      <c r="BT1329" s="381"/>
      <c r="BU1329" s="381"/>
      <c r="BV1329" s="381"/>
      <c r="BW1329" s="381"/>
      <c r="BX1329" s="381"/>
      <c r="BY1329" s="381"/>
      <c r="BZ1329" s="381"/>
      <c r="CA1329" s="381"/>
      <c r="CB1329" s="381"/>
      <c r="CC1329" s="382"/>
      <c r="CD1329" s="74"/>
    </row>
    <row r="1330" spans="2:82" ht="24.95" customHeight="1">
      <c r="B1330" s="151" t="s">
        <v>2</v>
      </c>
      <c r="C1330" s="152"/>
      <c r="D1330" s="153" t="s">
        <v>7</v>
      </c>
      <c r="E1330" s="88"/>
      <c r="F1330" s="88"/>
      <c r="G1330" s="88"/>
      <c r="H1330" s="88"/>
      <c r="I1330" s="88"/>
      <c r="J1330" s="88"/>
      <c r="K1330" s="88"/>
      <c r="L1330" s="88"/>
      <c r="M1330" s="88"/>
      <c r="N1330" s="88"/>
      <c r="O1330" s="88"/>
      <c r="P1330" s="154"/>
      <c r="Q1330" s="158" t="s">
        <v>12</v>
      </c>
      <c r="R1330" s="156"/>
      <c r="S1330" s="156"/>
      <c r="T1330" s="156"/>
      <c r="U1330" s="156"/>
      <c r="V1330" s="156"/>
      <c r="W1330" s="156"/>
      <c r="X1330" s="156"/>
      <c r="Y1330" s="156"/>
      <c r="Z1330" s="156"/>
      <c r="AA1330" s="156"/>
      <c r="AB1330" s="156"/>
      <c r="AC1330" s="156"/>
      <c r="AD1330" s="156"/>
      <c r="AE1330" s="156"/>
      <c r="AF1330" s="156"/>
      <c r="AG1330" s="156"/>
      <c r="AH1330" s="156"/>
      <c r="AI1330" s="156"/>
      <c r="AJ1330" s="156"/>
      <c r="AK1330" s="156"/>
      <c r="AL1330" s="156"/>
      <c r="AM1330" s="157"/>
      <c r="AN1330" s="158" t="s">
        <v>13</v>
      </c>
      <c r="AO1330" s="156"/>
      <c r="AP1330" s="156"/>
      <c r="AQ1330" s="156"/>
      <c r="AR1330" s="156"/>
      <c r="AS1330" s="156"/>
      <c r="AT1330" s="156"/>
      <c r="AU1330" s="156"/>
      <c r="AV1330" s="156"/>
      <c r="AW1330" s="156"/>
      <c r="AX1330" s="156"/>
      <c r="AY1330" s="156"/>
      <c r="AZ1330" s="156"/>
      <c r="BA1330" s="156"/>
      <c r="BB1330" s="157"/>
      <c r="BC1330" s="158" t="s">
        <v>14</v>
      </c>
      <c r="BD1330" s="156"/>
      <c r="BE1330" s="156"/>
      <c r="BF1330" s="156"/>
      <c r="BG1330" s="156"/>
      <c r="BH1330" s="156"/>
      <c r="BI1330" s="156"/>
      <c r="BJ1330" s="156"/>
      <c r="BK1330" s="156"/>
      <c r="BL1330" s="156"/>
      <c r="BM1330" s="156"/>
      <c r="BN1330" s="156"/>
      <c r="BO1330" s="156"/>
      <c r="BP1330" s="156"/>
      <c r="BQ1330" s="157"/>
      <c r="BR1330" s="158" t="s">
        <v>11</v>
      </c>
      <c r="BS1330" s="156"/>
      <c r="BT1330" s="156"/>
      <c r="BU1330" s="156"/>
      <c r="BV1330" s="156"/>
      <c r="BW1330" s="156"/>
      <c r="BX1330" s="156"/>
      <c r="BY1330" s="156"/>
      <c r="BZ1330" s="156"/>
      <c r="CA1330" s="156"/>
      <c r="CB1330" s="156"/>
      <c r="CC1330" s="159"/>
      <c r="CD1330" s="39"/>
    </row>
    <row r="1331" spans="2:82" ht="24.95" customHeight="1">
      <c r="B1331" s="160" t="s">
        <v>17</v>
      </c>
      <c r="C1331" s="161"/>
      <c r="D1331" s="155"/>
      <c r="E1331" s="156"/>
      <c r="F1331" s="156"/>
      <c r="G1331" s="156"/>
      <c r="H1331" s="156"/>
      <c r="I1331" s="156"/>
      <c r="J1331" s="156"/>
      <c r="K1331" s="156"/>
      <c r="L1331" s="156"/>
      <c r="M1331" s="156"/>
      <c r="N1331" s="156"/>
      <c r="O1331" s="156"/>
      <c r="P1331" s="157"/>
      <c r="Q1331" s="162" t="s">
        <v>8</v>
      </c>
      <c r="R1331" s="163"/>
      <c r="S1331" s="163"/>
      <c r="T1331" s="163"/>
      <c r="U1331" s="164"/>
      <c r="V1331" s="165" t="s">
        <v>5</v>
      </c>
      <c r="W1331" s="166"/>
      <c r="X1331" s="167" t="s">
        <v>9</v>
      </c>
      <c r="Y1331" s="163"/>
      <c r="Z1331" s="163"/>
      <c r="AA1331" s="163"/>
      <c r="AB1331" s="163"/>
      <c r="AC1331" s="163"/>
      <c r="AD1331" s="164"/>
      <c r="AE1331" s="167" t="s">
        <v>53</v>
      </c>
      <c r="AF1331" s="163"/>
      <c r="AG1331" s="163"/>
      <c r="AH1331" s="163"/>
      <c r="AI1331" s="163"/>
      <c r="AJ1331" s="163"/>
      <c r="AK1331" s="163"/>
      <c r="AL1331" s="163"/>
      <c r="AM1331" s="168"/>
      <c r="AN1331" s="169" t="s">
        <v>6</v>
      </c>
      <c r="AO1331" s="170"/>
      <c r="AP1331" s="171"/>
      <c r="AQ1331" s="167" t="s">
        <v>10</v>
      </c>
      <c r="AR1331" s="163"/>
      <c r="AS1331" s="163"/>
      <c r="AT1331" s="163"/>
      <c r="AU1331" s="163"/>
      <c r="AV1331" s="163"/>
      <c r="AW1331" s="163"/>
      <c r="AX1331" s="163"/>
      <c r="AY1331" s="163"/>
      <c r="AZ1331" s="163"/>
      <c r="BA1331" s="163"/>
      <c r="BB1331" s="168"/>
      <c r="BC1331" s="169" t="s">
        <v>6</v>
      </c>
      <c r="BD1331" s="170"/>
      <c r="BE1331" s="171"/>
      <c r="BF1331" s="167" t="s">
        <v>10</v>
      </c>
      <c r="BG1331" s="163"/>
      <c r="BH1331" s="163"/>
      <c r="BI1331" s="163"/>
      <c r="BJ1331" s="163"/>
      <c r="BK1331" s="163"/>
      <c r="BL1331" s="163"/>
      <c r="BM1331" s="163"/>
      <c r="BN1331" s="163"/>
      <c r="BO1331" s="163"/>
      <c r="BP1331" s="163"/>
      <c r="BQ1331" s="168"/>
      <c r="BR1331" s="162" t="s">
        <v>10</v>
      </c>
      <c r="BS1331" s="163"/>
      <c r="BT1331" s="163"/>
      <c r="BU1331" s="163"/>
      <c r="BV1331" s="163"/>
      <c r="BW1331" s="163"/>
      <c r="BX1331" s="163"/>
      <c r="BY1331" s="163"/>
      <c r="BZ1331" s="163"/>
      <c r="CA1331" s="163"/>
      <c r="CB1331" s="163"/>
      <c r="CC1331" s="172"/>
      <c r="CD1331" s="39"/>
    </row>
    <row r="1332" spans="2:82" ht="24.95" customHeight="1">
      <c r="B1332" s="366">
        <f>'③原紙（経理）'!B1332:C1332</f>
        <v>0</v>
      </c>
      <c r="C1332" s="367"/>
      <c r="D1332" s="368">
        <f>'③原紙（経理）'!D1332:P1332</f>
        <v>0</v>
      </c>
      <c r="E1332" s="369"/>
      <c r="F1332" s="369"/>
      <c r="G1332" s="369"/>
      <c r="H1332" s="369"/>
      <c r="I1332" s="369"/>
      <c r="J1332" s="369"/>
      <c r="K1332" s="369"/>
      <c r="L1332" s="369"/>
      <c r="M1332" s="369"/>
      <c r="N1332" s="369"/>
      <c r="O1332" s="369"/>
      <c r="P1332" s="370"/>
      <c r="Q1332" s="182">
        <f>'③原紙（経理）'!Q1332:U1332</f>
        <v>0</v>
      </c>
      <c r="R1332" s="183"/>
      <c r="S1332" s="183"/>
      <c r="T1332" s="183"/>
      <c r="U1332" s="184"/>
      <c r="V1332" s="186"/>
      <c r="W1332" s="371"/>
      <c r="X1332" s="372">
        <f>'③原紙（経理）'!X1332:AD1332</f>
        <v>0</v>
      </c>
      <c r="Y1332" s="373"/>
      <c r="Z1332" s="373"/>
      <c r="AA1332" s="373"/>
      <c r="AB1332" s="373"/>
      <c r="AC1332" s="373"/>
      <c r="AD1332" s="374"/>
      <c r="AE1332" s="173">
        <f t="shared" ref="AE1332:AE1340" si="188">ROUND(Q1332*X1332,1)</f>
        <v>0</v>
      </c>
      <c r="AF1332" s="174"/>
      <c r="AG1332" s="174"/>
      <c r="AH1332" s="174"/>
      <c r="AI1332" s="174"/>
      <c r="AJ1332" s="174"/>
      <c r="AK1332" s="174"/>
      <c r="AL1332" s="174"/>
      <c r="AM1332" s="175"/>
      <c r="AN1332" s="375">
        <f>'③原紙（経理）'!AN1332:AP1332</f>
        <v>0</v>
      </c>
      <c r="AO1332" s="376"/>
      <c r="AP1332" s="371"/>
      <c r="AQ1332" s="190">
        <f>AN1332/100*AE1332</f>
        <v>0</v>
      </c>
      <c r="AR1332" s="191"/>
      <c r="AS1332" s="191"/>
      <c r="AT1332" s="191"/>
      <c r="AU1332" s="191"/>
      <c r="AV1332" s="191"/>
      <c r="AW1332" s="191"/>
      <c r="AX1332" s="191"/>
      <c r="AY1332" s="191"/>
      <c r="AZ1332" s="191"/>
      <c r="BA1332" s="191"/>
      <c r="BB1332" s="192"/>
      <c r="BC1332" s="375">
        <f>'③原紙（経理）'!BC1332:BE1332</f>
        <v>0</v>
      </c>
      <c r="BD1332" s="376"/>
      <c r="BE1332" s="371"/>
      <c r="BF1332" s="173">
        <f>IF(BC1332&gt;0,BC1332/100*AE1332-AQ1332,AE1332)</f>
        <v>0</v>
      </c>
      <c r="BG1332" s="174"/>
      <c r="BH1332" s="174"/>
      <c r="BI1332" s="174"/>
      <c r="BJ1332" s="174"/>
      <c r="BK1332" s="174"/>
      <c r="BL1332" s="174"/>
      <c r="BM1332" s="174"/>
      <c r="BN1332" s="174"/>
      <c r="BO1332" s="174"/>
      <c r="BP1332" s="174"/>
      <c r="BQ1332" s="175"/>
      <c r="BR1332" s="176">
        <f>AE1332-AQ1332-BF1332</f>
        <v>0</v>
      </c>
      <c r="BS1332" s="174"/>
      <c r="BT1332" s="174"/>
      <c r="BU1332" s="174"/>
      <c r="BV1332" s="174"/>
      <c r="BW1332" s="174"/>
      <c r="BX1332" s="174"/>
      <c r="BY1332" s="174"/>
      <c r="BZ1332" s="174"/>
      <c r="CA1332" s="174"/>
      <c r="CB1332" s="174"/>
      <c r="CC1332" s="177"/>
      <c r="CD1332" s="75"/>
    </row>
    <row r="1333" spans="2:82" ht="24.95" customHeight="1">
      <c r="B1333" s="366">
        <f>'③原紙（経理）'!B1333:C1333</f>
        <v>0</v>
      </c>
      <c r="C1333" s="367"/>
      <c r="D1333" s="368">
        <f>'③原紙（経理）'!D1333:P1333</f>
        <v>0</v>
      </c>
      <c r="E1333" s="369"/>
      <c r="F1333" s="369"/>
      <c r="G1333" s="369"/>
      <c r="H1333" s="369"/>
      <c r="I1333" s="369"/>
      <c r="J1333" s="369"/>
      <c r="K1333" s="369"/>
      <c r="L1333" s="369"/>
      <c r="M1333" s="369"/>
      <c r="N1333" s="369"/>
      <c r="O1333" s="369"/>
      <c r="P1333" s="370"/>
      <c r="Q1333" s="182">
        <f>'③原紙（経理）'!Q1333:U1333</f>
        <v>0</v>
      </c>
      <c r="R1333" s="183"/>
      <c r="S1333" s="183"/>
      <c r="T1333" s="183"/>
      <c r="U1333" s="184"/>
      <c r="V1333" s="186">
        <f>'③原紙（経理）'!V1333:W1333</f>
        <v>0</v>
      </c>
      <c r="W1333" s="371"/>
      <c r="X1333" s="372">
        <f>'③原紙（経理）'!X1333:AD1333</f>
        <v>0</v>
      </c>
      <c r="Y1333" s="373"/>
      <c r="Z1333" s="373"/>
      <c r="AA1333" s="373"/>
      <c r="AB1333" s="373"/>
      <c r="AC1333" s="373"/>
      <c r="AD1333" s="374"/>
      <c r="AE1333" s="173">
        <f t="shared" si="188"/>
        <v>0</v>
      </c>
      <c r="AF1333" s="174"/>
      <c r="AG1333" s="174"/>
      <c r="AH1333" s="174"/>
      <c r="AI1333" s="174"/>
      <c r="AJ1333" s="174"/>
      <c r="AK1333" s="174"/>
      <c r="AL1333" s="174"/>
      <c r="AM1333" s="175"/>
      <c r="AN1333" s="375">
        <f>'③原紙（経理）'!AN1333:AP1333</f>
        <v>0</v>
      </c>
      <c r="AO1333" s="376"/>
      <c r="AP1333" s="371"/>
      <c r="AQ1333" s="190">
        <f t="shared" ref="AQ1333:AQ1340" si="189">AN1333/100*AE1333</f>
        <v>0</v>
      </c>
      <c r="AR1333" s="191"/>
      <c r="AS1333" s="191"/>
      <c r="AT1333" s="191"/>
      <c r="AU1333" s="191"/>
      <c r="AV1333" s="191"/>
      <c r="AW1333" s="191"/>
      <c r="AX1333" s="191"/>
      <c r="AY1333" s="191"/>
      <c r="AZ1333" s="191"/>
      <c r="BA1333" s="191"/>
      <c r="BB1333" s="192"/>
      <c r="BC1333" s="375">
        <f>'③原紙（経理）'!BC1333:BE1333</f>
        <v>0</v>
      </c>
      <c r="BD1333" s="376"/>
      <c r="BE1333" s="371"/>
      <c r="BF1333" s="173">
        <f t="shared" ref="BF1333:BF1340" si="190">IF(BC1333&gt;0,BC1333/100*AE1333-AQ1333,AE1333)</f>
        <v>0</v>
      </c>
      <c r="BG1333" s="174"/>
      <c r="BH1333" s="174"/>
      <c r="BI1333" s="174"/>
      <c r="BJ1333" s="174"/>
      <c r="BK1333" s="174"/>
      <c r="BL1333" s="174"/>
      <c r="BM1333" s="174"/>
      <c r="BN1333" s="174"/>
      <c r="BO1333" s="174"/>
      <c r="BP1333" s="174"/>
      <c r="BQ1333" s="175"/>
      <c r="BR1333" s="176">
        <f t="shared" ref="BR1333:BR1340" si="191">AE1333-AQ1333-BF1333</f>
        <v>0</v>
      </c>
      <c r="BS1333" s="174"/>
      <c r="BT1333" s="174"/>
      <c r="BU1333" s="174"/>
      <c r="BV1333" s="174"/>
      <c r="BW1333" s="174"/>
      <c r="BX1333" s="174"/>
      <c r="BY1333" s="174"/>
      <c r="BZ1333" s="174"/>
      <c r="CA1333" s="174"/>
      <c r="CB1333" s="174"/>
      <c r="CC1333" s="177"/>
      <c r="CD1333" s="75"/>
    </row>
    <row r="1334" spans="2:82" ht="24.95" customHeight="1">
      <c r="B1334" s="366">
        <f>'③原紙（経理）'!B1334:C1334</f>
        <v>0</v>
      </c>
      <c r="C1334" s="367"/>
      <c r="D1334" s="368">
        <f>'③原紙（経理）'!D1334:P1334</f>
        <v>0</v>
      </c>
      <c r="E1334" s="369"/>
      <c r="F1334" s="369"/>
      <c r="G1334" s="369"/>
      <c r="H1334" s="369"/>
      <c r="I1334" s="369"/>
      <c r="J1334" s="369"/>
      <c r="K1334" s="369"/>
      <c r="L1334" s="369"/>
      <c r="M1334" s="369"/>
      <c r="N1334" s="369"/>
      <c r="O1334" s="369"/>
      <c r="P1334" s="370"/>
      <c r="Q1334" s="182">
        <f>'③原紙（経理）'!Q1334:U1334</f>
        <v>0</v>
      </c>
      <c r="R1334" s="183"/>
      <c r="S1334" s="183"/>
      <c r="T1334" s="183"/>
      <c r="U1334" s="184"/>
      <c r="V1334" s="186">
        <f>'③原紙（経理）'!V1334:W1334</f>
        <v>0</v>
      </c>
      <c r="W1334" s="371"/>
      <c r="X1334" s="372">
        <f>'③原紙（経理）'!X1334:AD1334</f>
        <v>0</v>
      </c>
      <c r="Y1334" s="373"/>
      <c r="Z1334" s="373"/>
      <c r="AA1334" s="373"/>
      <c r="AB1334" s="373"/>
      <c r="AC1334" s="373"/>
      <c r="AD1334" s="374"/>
      <c r="AE1334" s="173">
        <f t="shared" si="188"/>
        <v>0</v>
      </c>
      <c r="AF1334" s="174"/>
      <c r="AG1334" s="174"/>
      <c r="AH1334" s="174"/>
      <c r="AI1334" s="174"/>
      <c r="AJ1334" s="174"/>
      <c r="AK1334" s="174"/>
      <c r="AL1334" s="174"/>
      <c r="AM1334" s="175"/>
      <c r="AN1334" s="375">
        <f>'③原紙（経理）'!AN1334:AP1334</f>
        <v>0</v>
      </c>
      <c r="AO1334" s="376"/>
      <c r="AP1334" s="371"/>
      <c r="AQ1334" s="190">
        <f t="shared" si="189"/>
        <v>0</v>
      </c>
      <c r="AR1334" s="191"/>
      <c r="AS1334" s="191"/>
      <c r="AT1334" s="191"/>
      <c r="AU1334" s="191"/>
      <c r="AV1334" s="191"/>
      <c r="AW1334" s="191"/>
      <c r="AX1334" s="191"/>
      <c r="AY1334" s="191"/>
      <c r="AZ1334" s="191"/>
      <c r="BA1334" s="191"/>
      <c r="BB1334" s="192"/>
      <c r="BC1334" s="375">
        <f>'③原紙（経理）'!BC1334:BE1334</f>
        <v>0</v>
      </c>
      <c r="BD1334" s="376"/>
      <c r="BE1334" s="371"/>
      <c r="BF1334" s="173">
        <f t="shared" si="190"/>
        <v>0</v>
      </c>
      <c r="BG1334" s="174"/>
      <c r="BH1334" s="174"/>
      <c r="BI1334" s="174"/>
      <c r="BJ1334" s="174"/>
      <c r="BK1334" s="174"/>
      <c r="BL1334" s="174"/>
      <c r="BM1334" s="174"/>
      <c r="BN1334" s="174"/>
      <c r="BO1334" s="174"/>
      <c r="BP1334" s="174"/>
      <c r="BQ1334" s="175"/>
      <c r="BR1334" s="176">
        <f t="shared" si="191"/>
        <v>0</v>
      </c>
      <c r="BS1334" s="174"/>
      <c r="BT1334" s="174"/>
      <c r="BU1334" s="174"/>
      <c r="BV1334" s="174"/>
      <c r="BW1334" s="174"/>
      <c r="BX1334" s="174"/>
      <c r="BY1334" s="174"/>
      <c r="BZ1334" s="174"/>
      <c r="CA1334" s="174"/>
      <c r="CB1334" s="174"/>
      <c r="CC1334" s="177"/>
      <c r="CD1334" s="75"/>
    </row>
    <row r="1335" spans="2:82" ht="24.95" customHeight="1">
      <c r="B1335" s="366">
        <f>'③原紙（経理）'!B1335:C1335</f>
        <v>0</v>
      </c>
      <c r="C1335" s="367"/>
      <c r="D1335" s="368">
        <f>'③原紙（経理）'!D1335:P1335</f>
        <v>0</v>
      </c>
      <c r="E1335" s="369"/>
      <c r="F1335" s="369"/>
      <c r="G1335" s="369"/>
      <c r="H1335" s="369"/>
      <c r="I1335" s="369"/>
      <c r="J1335" s="369"/>
      <c r="K1335" s="369"/>
      <c r="L1335" s="369"/>
      <c r="M1335" s="369"/>
      <c r="N1335" s="369"/>
      <c r="O1335" s="369"/>
      <c r="P1335" s="370"/>
      <c r="Q1335" s="182">
        <f>'③原紙（経理）'!Q1335:U1335</f>
        <v>0</v>
      </c>
      <c r="R1335" s="183"/>
      <c r="S1335" s="183"/>
      <c r="T1335" s="183"/>
      <c r="U1335" s="184"/>
      <c r="V1335" s="186">
        <f>'③原紙（経理）'!V1335:W1335</f>
        <v>0</v>
      </c>
      <c r="W1335" s="371"/>
      <c r="X1335" s="372">
        <f>'③原紙（経理）'!X1335:AD1335</f>
        <v>0</v>
      </c>
      <c r="Y1335" s="373"/>
      <c r="Z1335" s="373"/>
      <c r="AA1335" s="373"/>
      <c r="AB1335" s="373"/>
      <c r="AC1335" s="373"/>
      <c r="AD1335" s="374"/>
      <c r="AE1335" s="173">
        <f t="shared" si="188"/>
        <v>0</v>
      </c>
      <c r="AF1335" s="174"/>
      <c r="AG1335" s="174"/>
      <c r="AH1335" s="174"/>
      <c r="AI1335" s="174"/>
      <c r="AJ1335" s="174"/>
      <c r="AK1335" s="174"/>
      <c r="AL1335" s="174"/>
      <c r="AM1335" s="175"/>
      <c r="AN1335" s="375">
        <f>'③原紙（経理）'!AN1335:AP1335</f>
        <v>0</v>
      </c>
      <c r="AO1335" s="376"/>
      <c r="AP1335" s="371"/>
      <c r="AQ1335" s="190">
        <f t="shared" si="189"/>
        <v>0</v>
      </c>
      <c r="AR1335" s="191"/>
      <c r="AS1335" s="191"/>
      <c r="AT1335" s="191"/>
      <c r="AU1335" s="191"/>
      <c r="AV1335" s="191"/>
      <c r="AW1335" s="191"/>
      <c r="AX1335" s="191"/>
      <c r="AY1335" s="191"/>
      <c r="AZ1335" s="191"/>
      <c r="BA1335" s="191"/>
      <c r="BB1335" s="192"/>
      <c r="BC1335" s="375">
        <f>'③原紙（経理）'!BC1335:BE1335</f>
        <v>0</v>
      </c>
      <c r="BD1335" s="376"/>
      <c r="BE1335" s="371"/>
      <c r="BF1335" s="173">
        <f t="shared" si="190"/>
        <v>0</v>
      </c>
      <c r="BG1335" s="174"/>
      <c r="BH1335" s="174"/>
      <c r="BI1335" s="174"/>
      <c r="BJ1335" s="174"/>
      <c r="BK1335" s="174"/>
      <c r="BL1335" s="174"/>
      <c r="BM1335" s="174"/>
      <c r="BN1335" s="174"/>
      <c r="BO1335" s="174"/>
      <c r="BP1335" s="174"/>
      <c r="BQ1335" s="175"/>
      <c r="BR1335" s="176">
        <f t="shared" si="191"/>
        <v>0</v>
      </c>
      <c r="BS1335" s="174"/>
      <c r="BT1335" s="174"/>
      <c r="BU1335" s="174"/>
      <c r="BV1335" s="174"/>
      <c r="BW1335" s="174"/>
      <c r="BX1335" s="174"/>
      <c r="BY1335" s="174"/>
      <c r="BZ1335" s="174"/>
      <c r="CA1335" s="174"/>
      <c r="CB1335" s="174"/>
      <c r="CC1335" s="177"/>
      <c r="CD1335" s="75"/>
    </row>
    <row r="1336" spans="2:82" ht="24.95" customHeight="1">
      <c r="B1336" s="366">
        <f>'③原紙（経理）'!B1336:C1336</f>
        <v>0</v>
      </c>
      <c r="C1336" s="367"/>
      <c r="D1336" s="368">
        <f>'③原紙（経理）'!D1336:P1336</f>
        <v>0</v>
      </c>
      <c r="E1336" s="369"/>
      <c r="F1336" s="369"/>
      <c r="G1336" s="369"/>
      <c r="H1336" s="369"/>
      <c r="I1336" s="369"/>
      <c r="J1336" s="369"/>
      <c r="K1336" s="369"/>
      <c r="L1336" s="369"/>
      <c r="M1336" s="369"/>
      <c r="N1336" s="369"/>
      <c r="O1336" s="369"/>
      <c r="P1336" s="370"/>
      <c r="Q1336" s="182">
        <f>'③原紙（経理）'!Q1336:U1336</f>
        <v>0</v>
      </c>
      <c r="R1336" s="183"/>
      <c r="S1336" s="183"/>
      <c r="T1336" s="183"/>
      <c r="U1336" s="184"/>
      <c r="V1336" s="186">
        <f>'③原紙（経理）'!V1336:W1336</f>
        <v>0</v>
      </c>
      <c r="W1336" s="371"/>
      <c r="X1336" s="372">
        <f>'③原紙（経理）'!X1336:AD1336</f>
        <v>0</v>
      </c>
      <c r="Y1336" s="373"/>
      <c r="Z1336" s="373"/>
      <c r="AA1336" s="373"/>
      <c r="AB1336" s="373"/>
      <c r="AC1336" s="373"/>
      <c r="AD1336" s="374"/>
      <c r="AE1336" s="173">
        <f t="shared" si="188"/>
        <v>0</v>
      </c>
      <c r="AF1336" s="174"/>
      <c r="AG1336" s="174"/>
      <c r="AH1336" s="174"/>
      <c r="AI1336" s="174"/>
      <c r="AJ1336" s="174"/>
      <c r="AK1336" s="174"/>
      <c r="AL1336" s="174"/>
      <c r="AM1336" s="175"/>
      <c r="AN1336" s="375">
        <f>'③原紙（経理）'!AN1336:AP1336</f>
        <v>0</v>
      </c>
      <c r="AO1336" s="376"/>
      <c r="AP1336" s="371"/>
      <c r="AQ1336" s="190">
        <f t="shared" si="189"/>
        <v>0</v>
      </c>
      <c r="AR1336" s="191"/>
      <c r="AS1336" s="191"/>
      <c r="AT1336" s="191"/>
      <c r="AU1336" s="191"/>
      <c r="AV1336" s="191"/>
      <c r="AW1336" s="191"/>
      <c r="AX1336" s="191"/>
      <c r="AY1336" s="191"/>
      <c r="AZ1336" s="191"/>
      <c r="BA1336" s="191"/>
      <c r="BB1336" s="192"/>
      <c r="BC1336" s="375">
        <f>'③原紙（経理）'!BC1336:BE1336</f>
        <v>0</v>
      </c>
      <c r="BD1336" s="376"/>
      <c r="BE1336" s="371"/>
      <c r="BF1336" s="173">
        <f t="shared" si="190"/>
        <v>0</v>
      </c>
      <c r="BG1336" s="174"/>
      <c r="BH1336" s="174"/>
      <c r="BI1336" s="174"/>
      <c r="BJ1336" s="174"/>
      <c r="BK1336" s="174"/>
      <c r="BL1336" s="174"/>
      <c r="BM1336" s="174"/>
      <c r="BN1336" s="174"/>
      <c r="BO1336" s="174"/>
      <c r="BP1336" s="174"/>
      <c r="BQ1336" s="175"/>
      <c r="BR1336" s="176">
        <f t="shared" si="191"/>
        <v>0</v>
      </c>
      <c r="BS1336" s="174"/>
      <c r="BT1336" s="174"/>
      <c r="BU1336" s="174"/>
      <c r="BV1336" s="174"/>
      <c r="BW1336" s="174"/>
      <c r="BX1336" s="174"/>
      <c r="BY1336" s="174"/>
      <c r="BZ1336" s="174"/>
      <c r="CA1336" s="174"/>
      <c r="CB1336" s="174"/>
      <c r="CC1336" s="177"/>
      <c r="CD1336" s="75"/>
    </row>
    <row r="1337" spans="2:82" ht="24.95" customHeight="1">
      <c r="B1337" s="366">
        <f>'③原紙（経理）'!B1337:C1337</f>
        <v>0</v>
      </c>
      <c r="C1337" s="367"/>
      <c r="D1337" s="368">
        <f>'③原紙（経理）'!D1337:P1337</f>
        <v>0</v>
      </c>
      <c r="E1337" s="369"/>
      <c r="F1337" s="369"/>
      <c r="G1337" s="369"/>
      <c r="H1337" s="369"/>
      <c r="I1337" s="369"/>
      <c r="J1337" s="369"/>
      <c r="K1337" s="369"/>
      <c r="L1337" s="369"/>
      <c r="M1337" s="369"/>
      <c r="N1337" s="369"/>
      <c r="O1337" s="369"/>
      <c r="P1337" s="370"/>
      <c r="Q1337" s="182">
        <f>'③原紙（経理）'!Q1337:U1337</f>
        <v>0</v>
      </c>
      <c r="R1337" s="183"/>
      <c r="S1337" s="183"/>
      <c r="T1337" s="183"/>
      <c r="U1337" s="184"/>
      <c r="V1337" s="186">
        <f>'③原紙（経理）'!V1337:W1337</f>
        <v>0</v>
      </c>
      <c r="W1337" s="371"/>
      <c r="X1337" s="372">
        <f>'③原紙（経理）'!X1337:AD1337</f>
        <v>0</v>
      </c>
      <c r="Y1337" s="373"/>
      <c r="Z1337" s="373"/>
      <c r="AA1337" s="373"/>
      <c r="AB1337" s="373"/>
      <c r="AC1337" s="373"/>
      <c r="AD1337" s="374"/>
      <c r="AE1337" s="173">
        <f t="shared" si="188"/>
        <v>0</v>
      </c>
      <c r="AF1337" s="174"/>
      <c r="AG1337" s="174"/>
      <c r="AH1337" s="174"/>
      <c r="AI1337" s="174"/>
      <c r="AJ1337" s="174"/>
      <c r="AK1337" s="174"/>
      <c r="AL1337" s="174"/>
      <c r="AM1337" s="175"/>
      <c r="AN1337" s="375">
        <f>'③原紙（経理）'!AN1337:AP1337</f>
        <v>0</v>
      </c>
      <c r="AO1337" s="376"/>
      <c r="AP1337" s="371"/>
      <c r="AQ1337" s="190">
        <f t="shared" si="189"/>
        <v>0</v>
      </c>
      <c r="AR1337" s="191"/>
      <c r="AS1337" s="191"/>
      <c r="AT1337" s="191"/>
      <c r="AU1337" s="191"/>
      <c r="AV1337" s="191"/>
      <c r="AW1337" s="191"/>
      <c r="AX1337" s="191"/>
      <c r="AY1337" s="191"/>
      <c r="AZ1337" s="191"/>
      <c r="BA1337" s="191"/>
      <c r="BB1337" s="192"/>
      <c r="BC1337" s="375">
        <f>'③原紙（経理）'!BC1337:BE1337</f>
        <v>0</v>
      </c>
      <c r="BD1337" s="376"/>
      <c r="BE1337" s="371"/>
      <c r="BF1337" s="173">
        <f t="shared" si="190"/>
        <v>0</v>
      </c>
      <c r="BG1337" s="174"/>
      <c r="BH1337" s="174"/>
      <c r="BI1337" s="174"/>
      <c r="BJ1337" s="174"/>
      <c r="BK1337" s="174"/>
      <c r="BL1337" s="174"/>
      <c r="BM1337" s="174"/>
      <c r="BN1337" s="174"/>
      <c r="BO1337" s="174"/>
      <c r="BP1337" s="174"/>
      <c r="BQ1337" s="175"/>
      <c r="BR1337" s="176">
        <f t="shared" si="191"/>
        <v>0</v>
      </c>
      <c r="BS1337" s="174"/>
      <c r="BT1337" s="174"/>
      <c r="BU1337" s="174"/>
      <c r="BV1337" s="174"/>
      <c r="BW1337" s="174"/>
      <c r="BX1337" s="174"/>
      <c r="BY1337" s="174"/>
      <c r="BZ1337" s="174"/>
      <c r="CA1337" s="174"/>
      <c r="CB1337" s="174"/>
      <c r="CC1337" s="177"/>
      <c r="CD1337" s="75"/>
    </row>
    <row r="1338" spans="2:82" ht="24.95" customHeight="1">
      <c r="B1338" s="366">
        <f>'③原紙（経理）'!B1338:C1338</f>
        <v>0</v>
      </c>
      <c r="C1338" s="367"/>
      <c r="D1338" s="368">
        <f>'③原紙（経理）'!D1338:P1338</f>
        <v>0</v>
      </c>
      <c r="E1338" s="369"/>
      <c r="F1338" s="369"/>
      <c r="G1338" s="369"/>
      <c r="H1338" s="369"/>
      <c r="I1338" s="369"/>
      <c r="J1338" s="369"/>
      <c r="K1338" s="369"/>
      <c r="L1338" s="369"/>
      <c r="M1338" s="369"/>
      <c r="N1338" s="369"/>
      <c r="O1338" s="369"/>
      <c r="P1338" s="370"/>
      <c r="Q1338" s="182">
        <f>'③原紙（経理）'!Q1338:U1338</f>
        <v>0</v>
      </c>
      <c r="R1338" s="183"/>
      <c r="S1338" s="183"/>
      <c r="T1338" s="183"/>
      <c r="U1338" s="184"/>
      <c r="V1338" s="186">
        <f>'③原紙（経理）'!V1338:W1338</f>
        <v>0</v>
      </c>
      <c r="W1338" s="371"/>
      <c r="X1338" s="372">
        <f>'③原紙（経理）'!X1338:AD1338</f>
        <v>0</v>
      </c>
      <c r="Y1338" s="373"/>
      <c r="Z1338" s="373"/>
      <c r="AA1338" s="373"/>
      <c r="AB1338" s="373"/>
      <c r="AC1338" s="373"/>
      <c r="AD1338" s="374"/>
      <c r="AE1338" s="173">
        <f t="shared" si="188"/>
        <v>0</v>
      </c>
      <c r="AF1338" s="174"/>
      <c r="AG1338" s="174"/>
      <c r="AH1338" s="174"/>
      <c r="AI1338" s="174"/>
      <c r="AJ1338" s="174"/>
      <c r="AK1338" s="174"/>
      <c r="AL1338" s="174"/>
      <c r="AM1338" s="175"/>
      <c r="AN1338" s="375">
        <f>'③原紙（経理）'!AN1338:AP1338</f>
        <v>0</v>
      </c>
      <c r="AO1338" s="376"/>
      <c r="AP1338" s="371"/>
      <c r="AQ1338" s="190">
        <f t="shared" si="189"/>
        <v>0</v>
      </c>
      <c r="AR1338" s="191"/>
      <c r="AS1338" s="191"/>
      <c r="AT1338" s="191"/>
      <c r="AU1338" s="191"/>
      <c r="AV1338" s="191"/>
      <c r="AW1338" s="191"/>
      <c r="AX1338" s="191"/>
      <c r="AY1338" s="191"/>
      <c r="AZ1338" s="191"/>
      <c r="BA1338" s="191"/>
      <c r="BB1338" s="192"/>
      <c r="BC1338" s="375">
        <f>'③原紙（経理）'!BC1338:BE1338</f>
        <v>0</v>
      </c>
      <c r="BD1338" s="376"/>
      <c r="BE1338" s="371"/>
      <c r="BF1338" s="173">
        <f t="shared" si="190"/>
        <v>0</v>
      </c>
      <c r="BG1338" s="174"/>
      <c r="BH1338" s="174"/>
      <c r="BI1338" s="174"/>
      <c r="BJ1338" s="174"/>
      <c r="BK1338" s="174"/>
      <c r="BL1338" s="174"/>
      <c r="BM1338" s="174"/>
      <c r="BN1338" s="174"/>
      <c r="BO1338" s="174"/>
      <c r="BP1338" s="174"/>
      <c r="BQ1338" s="175"/>
      <c r="BR1338" s="176">
        <f t="shared" si="191"/>
        <v>0</v>
      </c>
      <c r="BS1338" s="174"/>
      <c r="BT1338" s="174"/>
      <c r="BU1338" s="174"/>
      <c r="BV1338" s="174"/>
      <c r="BW1338" s="174"/>
      <c r="BX1338" s="174"/>
      <c r="BY1338" s="174"/>
      <c r="BZ1338" s="174"/>
      <c r="CA1338" s="174"/>
      <c r="CB1338" s="174"/>
      <c r="CC1338" s="177"/>
      <c r="CD1338" s="75"/>
    </row>
    <row r="1339" spans="2:82" ht="24.95" customHeight="1">
      <c r="B1339" s="366">
        <f>'③原紙（経理）'!B1339:C1339</f>
        <v>0</v>
      </c>
      <c r="C1339" s="367"/>
      <c r="D1339" s="368">
        <f>'③原紙（経理）'!D1339:P1339</f>
        <v>0</v>
      </c>
      <c r="E1339" s="369"/>
      <c r="F1339" s="369"/>
      <c r="G1339" s="369"/>
      <c r="H1339" s="369"/>
      <c r="I1339" s="369"/>
      <c r="J1339" s="369"/>
      <c r="K1339" s="369"/>
      <c r="L1339" s="369"/>
      <c r="M1339" s="369"/>
      <c r="N1339" s="369"/>
      <c r="O1339" s="369"/>
      <c r="P1339" s="370"/>
      <c r="Q1339" s="182">
        <f>'③原紙（経理）'!Q1339:U1339</f>
        <v>0</v>
      </c>
      <c r="R1339" s="183"/>
      <c r="S1339" s="183"/>
      <c r="T1339" s="183"/>
      <c r="U1339" s="184"/>
      <c r="V1339" s="186">
        <f>'③原紙（経理）'!V1339:W1339</f>
        <v>0</v>
      </c>
      <c r="W1339" s="371"/>
      <c r="X1339" s="372">
        <f>'③原紙（経理）'!X1339:AD1339</f>
        <v>0</v>
      </c>
      <c r="Y1339" s="373"/>
      <c r="Z1339" s="373"/>
      <c r="AA1339" s="373"/>
      <c r="AB1339" s="373"/>
      <c r="AC1339" s="373"/>
      <c r="AD1339" s="374"/>
      <c r="AE1339" s="173">
        <f t="shared" si="188"/>
        <v>0</v>
      </c>
      <c r="AF1339" s="174"/>
      <c r="AG1339" s="174"/>
      <c r="AH1339" s="174"/>
      <c r="AI1339" s="174"/>
      <c r="AJ1339" s="174"/>
      <c r="AK1339" s="174"/>
      <c r="AL1339" s="174"/>
      <c r="AM1339" s="175"/>
      <c r="AN1339" s="375">
        <f>'③原紙（経理）'!AN1339:AP1339</f>
        <v>0</v>
      </c>
      <c r="AO1339" s="376"/>
      <c r="AP1339" s="371"/>
      <c r="AQ1339" s="190">
        <f t="shared" si="189"/>
        <v>0</v>
      </c>
      <c r="AR1339" s="191"/>
      <c r="AS1339" s="191"/>
      <c r="AT1339" s="191"/>
      <c r="AU1339" s="191"/>
      <c r="AV1339" s="191"/>
      <c r="AW1339" s="191"/>
      <c r="AX1339" s="191"/>
      <c r="AY1339" s="191"/>
      <c r="AZ1339" s="191"/>
      <c r="BA1339" s="191"/>
      <c r="BB1339" s="192"/>
      <c r="BC1339" s="375">
        <f>'③原紙（経理）'!BC1339:BE1339</f>
        <v>0</v>
      </c>
      <c r="BD1339" s="376"/>
      <c r="BE1339" s="371"/>
      <c r="BF1339" s="173">
        <f t="shared" si="190"/>
        <v>0</v>
      </c>
      <c r="BG1339" s="174"/>
      <c r="BH1339" s="174"/>
      <c r="BI1339" s="174"/>
      <c r="BJ1339" s="174"/>
      <c r="BK1339" s="174"/>
      <c r="BL1339" s="174"/>
      <c r="BM1339" s="174"/>
      <c r="BN1339" s="174"/>
      <c r="BO1339" s="174"/>
      <c r="BP1339" s="174"/>
      <c r="BQ1339" s="175"/>
      <c r="BR1339" s="176">
        <f t="shared" si="191"/>
        <v>0</v>
      </c>
      <c r="BS1339" s="174"/>
      <c r="BT1339" s="174"/>
      <c r="BU1339" s="174"/>
      <c r="BV1339" s="174"/>
      <c r="BW1339" s="174"/>
      <c r="BX1339" s="174"/>
      <c r="BY1339" s="174"/>
      <c r="BZ1339" s="174"/>
      <c r="CA1339" s="174"/>
      <c r="CB1339" s="174"/>
      <c r="CC1339" s="177"/>
      <c r="CD1339" s="75"/>
    </row>
    <row r="1340" spans="2:82" ht="24.95" customHeight="1">
      <c r="B1340" s="366">
        <f>'③原紙（経理）'!B1340:C1340</f>
        <v>0</v>
      </c>
      <c r="C1340" s="367"/>
      <c r="D1340" s="368">
        <f>'③原紙（経理）'!D1340:P1340</f>
        <v>0</v>
      </c>
      <c r="E1340" s="369"/>
      <c r="F1340" s="369"/>
      <c r="G1340" s="369"/>
      <c r="H1340" s="369"/>
      <c r="I1340" s="369"/>
      <c r="J1340" s="369"/>
      <c r="K1340" s="369"/>
      <c r="L1340" s="369"/>
      <c r="M1340" s="369"/>
      <c r="N1340" s="369"/>
      <c r="O1340" s="369"/>
      <c r="P1340" s="370"/>
      <c r="Q1340" s="182">
        <f>'③原紙（経理）'!Q1340:U1340</f>
        <v>0</v>
      </c>
      <c r="R1340" s="183"/>
      <c r="S1340" s="183"/>
      <c r="T1340" s="183"/>
      <c r="U1340" s="184"/>
      <c r="V1340" s="186">
        <f>'③原紙（経理）'!V1340:W1340</f>
        <v>0</v>
      </c>
      <c r="W1340" s="371"/>
      <c r="X1340" s="372">
        <f>'③原紙（経理）'!X1340:AD1340</f>
        <v>0</v>
      </c>
      <c r="Y1340" s="373"/>
      <c r="Z1340" s="373"/>
      <c r="AA1340" s="373"/>
      <c r="AB1340" s="373"/>
      <c r="AC1340" s="373"/>
      <c r="AD1340" s="374"/>
      <c r="AE1340" s="173">
        <f t="shared" si="188"/>
        <v>0</v>
      </c>
      <c r="AF1340" s="174"/>
      <c r="AG1340" s="174"/>
      <c r="AH1340" s="174"/>
      <c r="AI1340" s="174"/>
      <c r="AJ1340" s="174"/>
      <c r="AK1340" s="174"/>
      <c r="AL1340" s="174"/>
      <c r="AM1340" s="175"/>
      <c r="AN1340" s="375">
        <f>'③原紙（経理）'!AN1340:AP1340</f>
        <v>0</v>
      </c>
      <c r="AO1340" s="376"/>
      <c r="AP1340" s="371"/>
      <c r="AQ1340" s="377">
        <f t="shared" si="189"/>
        <v>0</v>
      </c>
      <c r="AR1340" s="378"/>
      <c r="AS1340" s="378"/>
      <c r="AT1340" s="378"/>
      <c r="AU1340" s="378"/>
      <c r="AV1340" s="378"/>
      <c r="AW1340" s="378"/>
      <c r="AX1340" s="378"/>
      <c r="AY1340" s="378"/>
      <c r="AZ1340" s="378"/>
      <c r="BA1340" s="378"/>
      <c r="BB1340" s="379"/>
      <c r="BC1340" s="375">
        <f>'③原紙（経理）'!BC1340:BE1340</f>
        <v>0</v>
      </c>
      <c r="BD1340" s="376"/>
      <c r="BE1340" s="371"/>
      <c r="BF1340" s="361">
        <f t="shared" si="190"/>
        <v>0</v>
      </c>
      <c r="BG1340" s="362"/>
      <c r="BH1340" s="362"/>
      <c r="BI1340" s="362"/>
      <c r="BJ1340" s="362"/>
      <c r="BK1340" s="362"/>
      <c r="BL1340" s="362"/>
      <c r="BM1340" s="362"/>
      <c r="BN1340" s="362"/>
      <c r="BO1340" s="362"/>
      <c r="BP1340" s="362"/>
      <c r="BQ1340" s="363"/>
      <c r="BR1340" s="364">
        <f t="shared" si="191"/>
        <v>0</v>
      </c>
      <c r="BS1340" s="362"/>
      <c r="BT1340" s="362"/>
      <c r="BU1340" s="362"/>
      <c r="BV1340" s="362"/>
      <c r="BW1340" s="362"/>
      <c r="BX1340" s="362"/>
      <c r="BY1340" s="362"/>
      <c r="BZ1340" s="362"/>
      <c r="CA1340" s="362"/>
      <c r="CB1340" s="362"/>
      <c r="CC1340" s="365"/>
      <c r="CD1340" s="75"/>
    </row>
    <row r="1341" spans="2:82" ht="24.95" customHeight="1" thickBot="1">
      <c r="B1341" s="196"/>
      <c r="C1341" s="197"/>
      <c r="D1341" s="198" t="s">
        <v>49</v>
      </c>
      <c r="E1341" s="199"/>
      <c r="F1341" s="199"/>
      <c r="G1341" s="199"/>
      <c r="H1341" s="199"/>
      <c r="I1341" s="199"/>
      <c r="J1341" s="199"/>
      <c r="K1341" s="199"/>
      <c r="L1341" s="199"/>
      <c r="M1341" s="199"/>
      <c r="N1341" s="199"/>
      <c r="O1341" s="199"/>
      <c r="P1341" s="200"/>
      <c r="Q1341" s="201"/>
      <c r="R1341" s="202"/>
      <c r="S1341" s="202"/>
      <c r="T1341" s="202"/>
      <c r="U1341" s="203"/>
      <c r="V1341" s="198"/>
      <c r="W1341" s="197"/>
      <c r="X1341" s="204"/>
      <c r="Y1341" s="205"/>
      <c r="Z1341" s="205"/>
      <c r="AA1341" s="205"/>
      <c r="AB1341" s="205"/>
      <c r="AC1341" s="205"/>
      <c r="AD1341" s="206"/>
      <c r="AE1341" s="204">
        <f>SUM(AE1332:AM1340)</f>
        <v>0</v>
      </c>
      <c r="AF1341" s="205"/>
      <c r="AG1341" s="205"/>
      <c r="AH1341" s="205"/>
      <c r="AI1341" s="205"/>
      <c r="AJ1341" s="205"/>
      <c r="AK1341" s="205"/>
      <c r="AL1341" s="205"/>
      <c r="AM1341" s="207"/>
      <c r="AN1341" s="208"/>
      <c r="AO1341" s="205"/>
      <c r="AP1341" s="206"/>
      <c r="AQ1341" s="204">
        <f>SUM(AQ1332:BB1340)</f>
        <v>0</v>
      </c>
      <c r="AR1341" s="205"/>
      <c r="AS1341" s="205"/>
      <c r="AT1341" s="205"/>
      <c r="AU1341" s="205"/>
      <c r="AV1341" s="205"/>
      <c r="AW1341" s="205"/>
      <c r="AX1341" s="205"/>
      <c r="AY1341" s="205"/>
      <c r="AZ1341" s="205"/>
      <c r="BA1341" s="205"/>
      <c r="BB1341" s="207"/>
      <c r="BC1341" s="208"/>
      <c r="BD1341" s="205"/>
      <c r="BE1341" s="206"/>
      <c r="BF1341" s="204">
        <f>SUM(BF1332:BQ1340)</f>
        <v>0</v>
      </c>
      <c r="BG1341" s="205"/>
      <c r="BH1341" s="205"/>
      <c r="BI1341" s="205"/>
      <c r="BJ1341" s="205"/>
      <c r="BK1341" s="205"/>
      <c r="BL1341" s="205"/>
      <c r="BM1341" s="205"/>
      <c r="BN1341" s="205"/>
      <c r="BO1341" s="205"/>
      <c r="BP1341" s="205"/>
      <c r="BQ1341" s="207"/>
      <c r="BR1341" s="208">
        <f>AE1341-AQ1341-BF1341</f>
        <v>0</v>
      </c>
      <c r="BS1341" s="205"/>
      <c r="BT1341" s="205"/>
      <c r="BU1341" s="205"/>
      <c r="BV1341" s="205"/>
      <c r="BW1341" s="205"/>
      <c r="BX1341" s="205"/>
      <c r="BY1341" s="205"/>
      <c r="BZ1341" s="205"/>
      <c r="CA1341" s="205"/>
      <c r="CB1341" s="205"/>
      <c r="CC1341" s="209"/>
      <c r="CD1341" s="75"/>
    </row>
    <row r="1342" spans="2:82" ht="15" customHeight="1">
      <c r="B1342" s="232" t="s">
        <v>72</v>
      </c>
      <c r="C1342" s="233"/>
      <c r="D1342" s="233"/>
      <c r="E1342" s="233"/>
      <c r="F1342" s="233"/>
      <c r="G1342" s="233"/>
      <c r="H1342" s="233"/>
      <c r="I1342" s="233"/>
      <c r="J1342" s="233"/>
      <c r="K1342" s="233"/>
      <c r="L1342" s="233"/>
      <c r="M1342" s="233"/>
      <c r="N1342" s="233"/>
      <c r="O1342" s="233"/>
      <c r="P1342" s="234" t="s">
        <v>28</v>
      </c>
      <c r="Q1342" s="235"/>
      <c r="R1342" s="235"/>
      <c r="S1342" s="235"/>
      <c r="T1342" s="235"/>
      <c r="U1342" s="236"/>
      <c r="V1342" s="392" t="s">
        <v>29</v>
      </c>
      <c r="W1342" s="392"/>
      <c r="X1342" s="392"/>
      <c r="Y1342" s="392"/>
      <c r="Z1342" s="392"/>
      <c r="AA1342" s="392"/>
      <c r="AB1342" s="392" t="s">
        <v>101</v>
      </c>
      <c r="AC1342" s="392"/>
      <c r="AD1342" s="392"/>
      <c r="AE1342" s="392"/>
      <c r="AF1342" s="392"/>
      <c r="AG1342" s="392"/>
      <c r="AH1342" s="392" t="s">
        <v>30</v>
      </c>
      <c r="AI1342" s="392"/>
      <c r="AJ1342" s="392"/>
      <c r="AK1342" s="392"/>
      <c r="AL1342" s="392"/>
      <c r="AM1342" s="392"/>
      <c r="AN1342" s="392"/>
      <c r="AO1342" s="392"/>
      <c r="AP1342" s="392"/>
      <c r="AQ1342" s="392"/>
      <c r="AR1342" s="392"/>
      <c r="AS1342" s="234"/>
      <c r="AT1342" s="395" t="s">
        <v>100</v>
      </c>
      <c r="AU1342" s="385"/>
      <c r="AV1342" s="385"/>
      <c r="AW1342" s="385"/>
      <c r="AX1342" s="385"/>
      <c r="AY1342" s="385"/>
      <c r="AZ1342" s="385"/>
      <c r="BA1342" s="385"/>
      <c r="BB1342" s="385"/>
      <c r="BC1342" s="385"/>
      <c r="BD1342" s="385"/>
      <c r="BE1342" s="385"/>
      <c r="BF1342" s="385"/>
      <c r="BG1342" s="385"/>
      <c r="BH1342" s="385"/>
      <c r="BI1342" s="385"/>
      <c r="BJ1342" s="385"/>
      <c r="BK1342" s="385"/>
      <c r="BL1342" s="385"/>
      <c r="BM1342" s="385"/>
      <c r="BN1342" s="385"/>
      <c r="BO1342" s="385"/>
      <c r="BP1342" s="385"/>
      <c r="BQ1342" s="385"/>
      <c r="BR1342" s="385"/>
      <c r="BS1342" s="385"/>
      <c r="BT1342" s="385"/>
      <c r="BU1342" s="385"/>
      <c r="BV1342" s="385"/>
      <c r="BW1342" s="385"/>
      <c r="BX1342" s="385"/>
      <c r="BY1342" s="385"/>
      <c r="BZ1342" s="385"/>
      <c r="CA1342" s="385"/>
      <c r="CB1342" s="385"/>
      <c r="CC1342" s="386"/>
      <c r="CD1342" s="46"/>
    </row>
    <row r="1343" spans="2:82" ht="45" customHeight="1">
      <c r="B1343" s="237" t="s">
        <v>27</v>
      </c>
      <c r="C1343" s="238"/>
      <c r="D1343" s="238"/>
      <c r="E1343" s="238"/>
      <c r="F1343" s="238"/>
      <c r="G1343" s="238"/>
      <c r="H1343" s="238"/>
      <c r="I1343" s="238"/>
      <c r="J1343" s="238"/>
      <c r="K1343" s="238"/>
      <c r="L1343" s="238"/>
      <c r="M1343" s="238"/>
      <c r="N1343" s="238"/>
      <c r="O1343" s="238"/>
      <c r="P1343" s="384"/>
      <c r="Q1343" s="238"/>
      <c r="R1343" s="238"/>
      <c r="S1343" s="238"/>
      <c r="T1343" s="238"/>
      <c r="U1343" s="239"/>
      <c r="V1343" s="393"/>
      <c r="W1343" s="393"/>
      <c r="X1343" s="393"/>
      <c r="Y1343" s="393"/>
      <c r="Z1343" s="393"/>
      <c r="AA1343" s="393"/>
      <c r="AB1343" s="393"/>
      <c r="AC1343" s="393"/>
      <c r="AD1343" s="393"/>
      <c r="AE1343" s="393"/>
      <c r="AF1343" s="393"/>
      <c r="AG1343" s="393"/>
      <c r="AH1343" s="394"/>
      <c r="AI1343" s="394"/>
      <c r="AJ1343" s="394"/>
      <c r="AK1343" s="394"/>
      <c r="AL1343" s="394"/>
      <c r="AM1343" s="394"/>
      <c r="AN1343" s="393"/>
      <c r="AO1343" s="393"/>
      <c r="AP1343" s="393"/>
      <c r="AQ1343" s="393"/>
      <c r="AR1343" s="393"/>
      <c r="AS1343" s="167"/>
      <c r="AT1343" s="396"/>
      <c r="AU1343" s="387"/>
      <c r="AV1343" s="387"/>
      <c r="AW1343" s="387"/>
      <c r="AX1343" s="387"/>
      <c r="AY1343" s="387"/>
      <c r="AZ1343" s="387"/>
      <c r="BA1343" s="387"/>
      <c r="BB1343" s="387"/>
      <c r="BC1343" s="387"/>
      <c r="BD1343" s="387"/>
      <c r="BE1343" s="387"/>
      <c r="BF1343" s="387"/>
      <c r="BG1343" s="387"/>
      <c r="BH1343" s="387"/>
      <c r="BI1343" s="387"/>
      <c r="BJ1343" s="387"/>
      <c r="BK1343" s="387"/>
      <c r="BL1343" s="387"/>
      <c r="BM1343" s="387"/>
      <c r="BN1343" s="387"/>
      <c r="BO1343" s="387"/>
      <c r="BP1343" s="387"/>
      <c r="BQ1343" s="387"/>
      <c r="BR1343" s="387"/>
      <c r="BS1343" s="387"/>
      <c r="BT1343" s="387"/>
      <c r="BU1343" s="387"/>
      <c r="BV1343" s="387"/>
      <c r="BW1343" s="387"/>
      <c r="BX1343" s="387"/>
      <c r="BY1343" s="387"/>
      <c r="BZ1343" s="387"/>
      <c r="CA1343" s="387"/>
      <c r="CB1343" s="387"/>
      <c r="CC1343" s="388"/>
      <c r="CD1343" s="46"/>
    </row>
    <row r="1344" spans="2:82" ht="27" customHeight="1" thickBot="1">
      <c r="B1344" s="225" t="s">
        <v>24</v>
      </c>
      <c r="C1344" s="226"/>
      <c r="D1344" s="226"/>
      <c r="E1344" s="226"/>
      <c r="F1344" s="226"/>
      <c r="G1344" s="226"/>
      <c r="H1344" s="226"/>
      <c r="I1344" s="226"/>
      <c r="J1344" s="226"/>
      <c r="K1344" s="226"/>
      <c r="L1344" s="226"/>
      <c r="M1344" s="226"/>
      <c r="N1344" s="226"/>
      <c r="O1344" s="226"/>
      <c r="P1344" s="226"/>
      <c r="Q1344" s="226"/>
      <c r="R1344" s="226"/>
      <c r="S1344" s="226"/>
      <c r="T1344" s="226"/>
      <c r="U1344" s="226"/>
      <c r="V1344" s="226"/>
      <c r="W1344" s="226"/>
      <c r="X1344" s="226"/>
      <c r="Y1344" s="226"/>
      <c r="Z1344" s="226"/>
      <c r="AA1344" s="226"/>
      <c r="AB1344" s="226"/>
      <c r="AC1344" s="226"/>
      <c r="AD1344" s="226"/>
      <c r="AE1344" s="226"/>
      <c r="AF1344" s="227"/>
      <c r="AG1344" s="228" t="s">
        <v>25</v>
      </c>
      <c r="AH1344" s="229"/>
      <c r="AI1344" s="229"/>
      <c r="AJ1344" s="229"/>
      <c r="AK1344" s="229"/>
      <c r="AL1344" s="229"/>
      <c r="AM1344" s="229"/>
      <c r="AN1344" s="229"/>
      <c r="AO1344" s="229"/>
      <c r="AP1344" s="229"/>
      <c r="AQ1344" s="229"/>
      <c r="AR1344" s="229"/>
      <c r="AS1344" s="229"/>
      <c r="AT1344" s="229"/>
      <c r="AU1344" s="229"/>
      <c r="AV1344" s="229"/>
      <c r="AW1344" s="229"/>
      <c r="AX1344" s="229"/>
      <c r="AY1344" s="229"/>
      <c r="AZ1344" s="229"/>
      <c r="BA1344" s="229"/>
      <c r="BB1344" s="230"/>
      <c r="BC1344" s="228" t="s">
        <v>26</v>
      </c>
      <c r="BD1344" s="229"/>
      <c r="BE1344" s="229"/>
      <c r="BF1344" s="229"/>
      <c r="BG1344" s="229"/>
      <c r="BH1344" s="229"/>
      <c r="BI1344" s="229"/>
      <c r="BJ1344" s="229"/>
      <c r="BK1344" s="229"/>
      <c r="BL1344" s="229"/>
      <c r="BM1344" s="229"/>
      <c r="BN1344" s="229"/>
      <c r="BO1344" s="229"/>
      <c r="BP1344" s="229"/>
      <c r="BQ1344" s="229"/>
      <c r="BR1344" s="229"/>
      <c r="BS1344" s="229"/>
      <c r="BT1344" s="229"/>
      <c r="BU1344" s="229"/>
      <c r="BV1344" s="229"/>
      <c r="BW1344" s="229"/>
      <c r="BX1344" s="229"/>
      <c r="BY1344" s="229"/>
      <c r="BZ1344" s="229"/>
      <c r="CA1344" s="229"/>
      <c r="CB1344" s="229"/>
      <c r="CC1344" s="231"/>
      <c r="CD1344" s="47"/>
    </row>
    <row r="1345" spans="2:82" ht="15.95" customHeight="1">
      <c r="AC1345" s="100" t="s">
        <v>98</v>
      </c>
      <c r="AD1345" s="100"/>
      <c r="AE1345" s="100"/>
      <c r="AF1345" s="100"/>
      <c r="AG1345" s="100"/>
      <c r="AH1345" s="100"/>
      <c r="AI1345" s="100"/>
      <c r="AJ1345" s="100"/>
      <c r="AK1345" s="100"/>
      <c r="AL1345" s="100"/>
      <c r="AM1345" s="100"/>
      <c r="AN1345" s="100"/>
      <c r="AO1345" s="100"/>
      <c r="AP1345" s="100"/>
      <c r="AQ1345" s="100"/>
      <c r="AR1345" s="100"/>
      <c r="AS1345" s="100"/>
      <c r="AT1345" s="100"/>
      <c r="AU1345" s="100"/>
      <c r="AV1345" s="100"/>
      <c r="AW1345" s="100"/>
      <c r="AX1345" s="100"/>
      <c r="AY1345" s="58"/>
      <c r="BN1345" s="102">
        <f>'③原紙（経理）'!BN1345:BP1345</f>
        <v>0</v>
      </c>
      <c r="BO1345" s="102"/>
      <c r="BP1345" s="102"/>
      <c r="BQ1345" s="5" t="s">
        <v>42</v>
      </c>
      <c r="BR1345" s="5"/>
      <c r="BS1345" s="5"/>
      <c r="BT1345" s="5"/>
      <c r="BU1345" s="5"/>
      <c r="BV1345" s="88">
        <v>49</v>
      </c>
      <c r="BW1345" s="88"/>
      <c r="BX1345" s="88"/>
      <c r="BY1345" s="5" t="s">
        <v>41</v>
      </c>
      <c r="BZ1345" s="5"/>
      <c r="CA1345" s="5"/>
    </row>
    <row r="1346" spans="2:82" ht="15.75" customHeight="1">
      <c r="B1346" s="4"/>
      <c r="C1346" s="4"/>
      <c r="D1346" s="4"/>
      <c r="E1346" s="4"/>
      <c r="F1346" s="4"/>
      <c r="G1346" s="4"/>
      <c r="H1346" s="4"/>
      <c r="I1346" s="4"/>
      <c r="J1346" s="4"/>
      <c r="K1346" s="4"/>
      <c r="L1346" s="4"/>
      <c r="M1346" s="4"/>
      <c r="N1346" s="4"/>
      <c r="O1346" s="4"/>
      <c r="P1346" s="4"/>
      <c r="Q1346" s="4"/>
      <c r="R1346" s="4"/>
      <c r="S1346" s="4"/>
      <c r="T1346" s="4"/>
      <c r="U1346" s="4"/>
      <c r="V1346" s="4"/>
      <c r="W1346" s="4"/>
      <c r="X1346" s="4"/>
      <c r="Y1346" s="4"/>
      <c r="Z1346" s="4"/>
      <c r="AA1346" s="4"/>
      <c r="AB1346" s="4"/>
      <c r="AC1346" s="100"/>
      <c r="AD1346" s="100"/>
      <c r="AE1346" s="100"/>
      <c r="AF1346" s="100"/>
      <c r="AG1346" s="100"/>
      <c r="AH1346" s="100"/>
      <c r="AI1346" s="100"/>
      <c r="AJ1346" s="100"/>
      <c r="AK1346" s="100"/>
      <c r="AL1346" s="100"/>
      <c r="AM1346" s="100"/>
      <c r="AN1346" s="100"/>
      <c r="AO1346" s="100"/>
      <c r="AP1346" s="100"/>
      <c r="AQ1346" s="100"/>
      <c r="AR1346" s="100"/>
      <c r="AS1346" s="100"/>
      <c r="AT1346" s="100"/>
      <c r="AU1346" s="100"/>
      <c r="AV1346" s="100"/>
      <c r="AW1346" s="100"/>
      <c r="AX1346" s="100"/>
      <c r="AY1346" s="58"/>
      <c r="AZ1346" s="4"/>
      <c r="BA1346" s="4"/>
      <c r="BB1346" s="4"/>
      <c r="BC1346" s="4"/>
      <c r="BD1346" s="4"/>
      <c r="BE1346" s="4"/>
      <c r="BF1346" s="4"/>
      <c r="BG1346" s="4"/>
      <c r="BH1346" s="4"/>
      <c r="BI1346" s="4"/>
      <c r="BJ1346" s="4"/>
      <c r="BK1346" s="5" t="s">
        <v>4</v>
      </c>
      <c r="BN1346" s="102">
        <f>'③原紙（経理）'!BN1346:BO1346</f>
        <v>0</v>
      </c>
      <c r="BO1346" s="102"/>
      <c r="BP1346" s="88" t="s">
        <v>3</v>
      </c>
      <c r="BQ1346" s="88"/>
      <c r="BR1346" s="102">
        <f>'③原紙（経理）'!BR1346:BS1346</f>
        <v>0</v>
      </c>
      <c r="BS1346" s="102"/>
      <c r="BT1346" s="102">
        <f>'③原紙（経理）'!BT1346:BU1346</f>
        <v>0</v>
      </c>
      <c r="BU1346" s="102"/>
      <c r="BV1346" s="88" t="s">
        <v>2</v>
      </c>
      <c r="BW1346" s="88"/>
      <c r="BX1346" s="102">
        <f>'③原紙（経理）'!BX1346:BY1346</f>
        <v>0</v>
      </c>
      <c r="BY1346" s="102"/>
      <c r="BZ1346" s="102">
        <f>'③原紙（経理）'!BZ1346:CA1346</f>
        <v>0</v>
      </c>
      <c r="CA1346" s="102"/>
      <c r="CB1346" s="88" t="s">
        <v>1</v>
      </c>
      <c r="CC1346" s="88"/>
      <c r="CD1346" s="39"/>
    </row>
    <row r="1347" spans="2:82" ht="15.75" customHeight="1" thickBot="1">
      <c r="B1347" s="4"/>
      <c r="C1347" s="4"/>
      <c r="D1347" s="4"/>
      <c r="E1347" s="4"/>
      <c r="F1347" s="4"/>
      <c r="G1347" s="4"/>
      <c r="H1347" s="4"/>
      <c r="I1347" s="4"/>
      <c r="J1347" s="4"/>
      <c r="K1347" s="4"/>
      <c r="L1347" s="4"/>
      <c r="M1347" s="4"/>
      <c r="N1347" s="4"/>
      <c r="O1347" s="4"/>
      <c r="P1347" s="4"/>
      <c r="Q1347" s="4"/>
      <c r="R1347" s="4"/>
      <c r="S1347" s="4"/>
      <c r="T1347" s="4"/>
      <c r="U1347" s="4"/>
      <c r="V1347" s="4"/>
      <c r="W1347" s="4"/>
      <c r="X1347" s="4"/>
      <c r="Y1347" s="4"/>
      <c r="Z1347" s="4"/>
      <c r="AA1347" s="4"/>
      <c r="AB1347" s="4"/>
      <c r="AC1347" s="101"/>
      <c r="AD1347" s="101"/>
      <c r="AE1347" s="101"/>
      <c r="AF1347" s="101"/>
      <c r="AG1347" s="101"/>
      <c r="AH1347" s="101"/>
      <c r="AI1347" s="101"/>
      <c r="AJ1347" s="101"/>
      <c r="AK1347" s="101"/>
      <c r="AL1347" s="101"/>
      <c r="AM1347" s="101"/>
      <c r="AN1347" s="101"/>
      <c r="AO1347" s="101"/>
      <c r="AP1347" s="101"/>
      <c r="AQ1347" s="101"/>
      <c r="AR1347" s="101"/>
      <c r="AS1347" s="101"/>
      <c r="AT1347" s="101"/>
      <c r="AU1347" s="101"/>
      <c r="AV1347" s="101"/>
      <c r="AW1347" s="101"/>
      <c r="AX1347" s="101"/>
      <c r="AY1347" s="58"/>
      <c r="AZ1347" s="4"/>
      <c r="BA1347" s="4"/>
      <c r="BB1347" s="4"/>
      <c r="BC1347" s="4"/>
      <c r="BD1347" s="4"/>
      <c r="BE1347" s="4"/>
      <c r="BF1347" s="4"/>
      <c r="BG1347" s="4"/>
      <c r="BH1347" s="4"/>
      <c r="BI1347" s="4"/>
      <c r="BJ1347" s="4"/>
      <c r="BN1347" s="42"/>
      <c r="BO1347" s="42"/>
      <c r="BP1347" s="42"/>
      <c r="BQ1347" s="42"/>
      <c r="BR1347" s="42"/>
      <c r="BS1347" s="42"/>
      <c r="BT1347" s="42"/>
      <c r="BU1347" s="42"/>
      <c r="BV1347" s="42"/>
      <c r="BW1347" s="42"/>
      <c r="BX1347" s="42"/>
      <c r="BY1347" s="42"/>
      <c r="BZ1347" s="42"/>
      <c r="CA1347" s="42"/>
      <c r="CB1347" s="39"/>
      <c r="CC1347" s="39"/>
      <c r="CD1347" s="39"/>
    </row>
    <row r="1348" spans="2:82" ht="27" customHeight="1" thickTop="1">
      <c r="B1348" s="4"/>
      <c r="C1348" s="4"/>
      <c r="D1348" s="4"/>
      <c r="E1348" s="4"/>
      <c r="F1348" s="4"/>
      <c r="G1348" s="4"/>
      <c r="H1348" s="4"/>
      <c r="I1348" s="4"/>
      <c r="J1348" s="4"/>
      <c r="K1348" s="4"/>
      <c r="L1348" s="4"/>
      <c r="M1348" s="4"/>
      <c r="N1348" s="4"/>
      <c r="O1348" s="4"/>
      <c r="P1348" s="4"/>
      <c r="Q1348" s="4"/>
      <c r="R1348" s="4"/>
      <c r="S1348" s="4"/>
      <c r="T1348" s="4"/>
      <c r="U1348" s="4"/>
      <c r="V1348" s="4"/>
      <c r="W1348" s="4"/>
      <c r="X1348" s="4"/>
      <c r="Y1348" s="4"/>
      <c r="Z1348" s="4"/>
      <c r="AA1348" s="4"/>
      <c r="AB1348" s="4"/>
      <c r="AC1348" s="89" t="s">
        <v>0</v>
      </c>
      <c r="AD1348" s="89"/>
      <c r="AE1348" s="89"/>
      <c r="AF1348" s="89"/>
      <c r="AG1348" s="89"/>
      <c r="AH1348" s="89"/>
      <c r="AI1348" s="89"/>
      <c r="AJ1348" s="89"/>
      <c r="AK1348" s="89"/>
      <c r="AL1348" s="89"/>
      <c r="AM1348" s="89"/>
      <c r="AN1348" s="89"/>
      <c r="AO1348" s="89"/>
      <c r="AP1348" s="89"/>
      <c r="AQ1348" s="89"/>
      <c r="AR1348" s="89"/>
      <c r="AS1348" s="89"/>
      <c r="AT1348" s="89"/>
      <c r="AU1348" s="89"/>
      <c r="AV1348" s="89"/>
      <c r="AW1348" s="89"/>
      <c r="AX1348" s="89"/>
      <c r="AY1348" s="59"/>
      <c r="AZ1348" s="90" t="s">
        <v>75</v>
      </c>
      <c r="BA1348" s="91"/>
      <c r="BB1348" s="91"/>
      <c r="BC1348" s="91"/>
      <c r="BD1348" s="91"/>
      <c r="BE1348" s="91"/>
      <c r="BF1348" s="91"/>
      <c r="BG1348" s="91"/>
      <c r="BH1348" s="91"/>
      <c r="BI1348" s="91"/>
      <c r="BJ1348" s="91"/>
      <c r="BK1348" s="91"/>
      <c r="BL1348" s="91"/>
      <c r="BM1348" s="91"/>
      <c r="BN1348" s="91"/>
      <c r="BO1348" s="91"/>
      <c r="BP1348" s="91"/>
      <c r="BQ1348" s="91"/>
      <c r="BR1348" s="91"/>
      <c r="BS1348" s="91"/>
      <c r="BT1348" s="91"/>
      <c r="BU1348" s="91"/>
      <c r="BV1348" s="91"/>
      <c r="BW1348" s="91"/>
      <c r="BX1348" s="91"/>
      <c r="BY1348" s="91"/>
      <c r="BZ1348" s="91"/>
      <c r="CA1348" s="91"/>
      <c r="CB1348" s="91"/>
      <c r="CC1348" s="91"/>
      <c r="CD1348" s="92"/>
    </row>
    <row r="1349" spans="2:82" ht="27.75" customHeight="1" thickBot="1">
      <c r="C1349" s="1"/>
      <c r="D1349" s="1"/>
      <c r="E1349" s="2"/>
      <c r="F1349" s="2"/>
      <c r="G1349" s="2"/>
      <c r="I1349" s="3"/>
      <c r="J1349" s="2"/>
      <c r="K1349" s="2"/>
      <c r="L1349" s="2"/>
      <c r="M1349" s="15"/>
      <c r="N1349" s="15"/>
      <c r="O1349" s="15"/>
      <c r="P1349" s="15"/>
      <c r="Q1349" s="15"/>
      <c r="R1349" s="15"/>
      <c r="S1349" s="15"/>
      <c r="T1349" s="15"/>
      <c r="U1349" s="15"/>
      <c r="V1349" s="15"/>
      <c r="W1349" s="2"/>
      <c r="X1349" s="2"/>
      <c r="Y1349" s="11"/>
      <c r="Z1349" s="11"/>
      <c r="AA1349" s="11"/>
      <c r="AB1349" s="11"/>
      <c r="AC1349" s="93"/>
      <c r="AD1349" s="93"/>
      <c r="AE1349" s="93"/>
      <c r="AF1349" s="93"/>
      <c r="AG1349" s="93"/>
      <c r="AH1349" s="93"/>
      <c r="AI1349" s="93"/>
      <c r="AJ1349" s="93"/>
      <c r="AK1349" s="93"/>
      <c r="AL1349" s="93"/>
      <c r="AM1349" s="93"/>
      <c r="AN1349" s="93"/>
      <c r="AO1349" s="93"/>
      <c r="AP1349" s="93"/>
      <c r="AQ1349" s="93"/>
      <c r="AR1349" s="93"/>
      <c r="AS1349" s="93"/>
      <c r="AT1349" s="93"/>
      <c r="AU1349" s="93"/>
      <c r="AV1349" s="93"/>
      <c r="AW1349" s="93"/>
      <c r="AX1349" s="93"/>
      <c r="AY1349" s="94"/>
      <c r="AZ1349" s="95" t="str">
        <f>IF(①適格請求書発行事業者登録番号!$A$5="","?",①適格請求書発行事業者登録番号!$A$5)</f>
        <v>?</v>
      </c>
      <c r="BA1349" s="96"/>
      <c r="BB1349" s="97" t="str">
        <f>IF(①適格請求書発行事業者登録番号!$B$5="","?",①適格請求書発行事業者登録番号!$B$5)</f>
        <v>?</v>
      </c>
      <c r="BC1349" s="98"/>
      <c r="BD1349" s="57" t="s">
        <v>82</v>
      </c>
      <c r="BE1349" s="97" t="str">
        <f>IF(①適格請求書発行事業者登録番号!$D$5="","?",①適格請求書発行事業者登録番号!$D$5)</f>
        <v>?</v>
      </c>
      <c r="BF1349" s="98"/>
      <c r="BG1349" s="97" t="str">
        <f>IF(①適格請求書発行事業者登録番号!$E$5="","?",①適格請求書発行事業者登録番号!$E$5)</f>
        <v>?</v>
      </c>
      <c r="BH1349" s="98"/>
      <c r="BI1349" s="97" t="str">
        <f>IF(①適格請求書発行事業者登録番号!$F$5="","?",①適格請求書発行事業者登録番号!$F$5)</f>
        <v>?</v>
      </c>
      <c r="BJ1349" s="98"/>
      <c r="BK1349" s="97" t="str">
        <f>IF(①適格請求書発行事業者登録番号!$G$5="","?",①適格請求書発行事業者登録番号!$G$5)</f>
        <v>?</v>
      </c>
      <c r="BL1349" s="98"/>
      <c r="BM1349" s="57" t="s">
        <v>82</v>
      </c>
      <c r="BN1349" s="97" t="str">
        <f>IF(①適格請求書発行事業者登録番号!$I$5="","?",①適格請求書発行事業者登録番号!$I$5)</f>
        <v>?</v>
      </c>
      <c r="BO1349" s="98"/>
      <c r="BP1349" s="97" t="str">
        <f>IF(①適格請求書発行事業者登録番号!$J$5="","?",①適格請求書発行事業者登録番号!$J$5)</f>
        <v>?</v>
      </c>
      <c r="BQ1349" s="98"/>
      <c r="BR1349" s="97" t="str">
        <f>IF(①適格請求書発行事業者登録番号!$K$5="","?",①適格請求書発行事業者登録番号!$K$5)</f>
        <v>?</v>
      </c>
      <c r="BS1349" s="98"/>
      <c r="BT1349" s="97" t="str">
        <f>IF(①適格請求書発行事業者登録番号!$L$5="","?",①適格請求書発行事業者登録番号!$L$5)</f>
        <v>?</v>
      </c>
      <c r="BU1349" s="98"/>
      <c r="BV1349" s="57" t="s">
        <v>82</v>
      </c>
      <c r="BW1349" s="97" t="str">
        <f>IF(①適格請求書発行事業者登録番号!$N$5="","?",①適格請求書発行事業者登録番号!$N$5)</f>
        <v>?</v>
      </c>
      <c r="BX1349" s="98"/>
      <c r="BY1349" s="97" t="str">
        <f>IF(①適格請求書発行事業者登録番号!$O$5="","?",①適格請求書発行事業者登録番号!$O$5)</f>
        <v>?</v>
      </c>
      <c r="BZ1349" s="98"/>
      <c r="CA1349" s="97" t="str">
        <f>IF(①適格請求書発行事業者登録番号!$P$5="","?",①適格請求書発行事業者登録番号!$P$5)</f>
        <v>?</v>
      </c>
      <c r="CB1349" s="98"/>
      <c r="CC1349" s="97" t="str">
        <f>IF(①適格請求書発行事業者登録番号!$Q$5="","?",①適格請求書発行事業者登録番号!$Q$5)</f>
        <v>?</v>
      </c>
      <c r="CD1349" s="99"/>
    </row>
    <row r="1350" spans="2:82" ht="15" customHeight="1" thickBot="1">
      <c r="C1350" s="1"/>
      <c r="D1350" s="1"/>
      <c r="E1350" s="2"/>
      <c r="F1350" s="2"/>
      <c r="G1350" s="2"/>
      <c r="I1350" s="3"/>
      <c r="J1350" s="2"/>
      <c r="K1350" s="2"/>
      <c r="L1350" s="2"/>
      <c r="M1350" s="15"/>
      <c r="N1350" s="15"/>
      <c r="O1350" s="15"/>
      <c r="P1350" s="15"/>
      <c r="Q1350" s="15"/>
      <c r="R1350" s="15"/>
      <c r="S1350" s="15"/>
      <c r="T1350" s="15"/>
      <c r="U1350" s="15"/>
      <c r="V1350" s="15"/>
      <c r="W1350" s="2"/>
      <c r="X1350" s="2"/>
      <c r="Y1350" s="11"/>
      <c r="Z1350" s="11"/>
      <c r="AA1350" s="11"/>
      <c r="AB1350" s="11"/>
      <c r="AC1350" s="60"/>
      <c r="AD1350" s="60"/>
      <c r="AE1350" s="60"/>
      <c r="AF1350" s="60"/>
      <c r="AG1350" s="60"/>
      <c r="AH1350" s="60"/>
      <c r="AI1350" s="60"/>
      <c r="AJ1350" s="60"/>
      <c r="AK1350" s="60"/>
      <c r="AL1350" s="60"/>
      <c r="AM1350" s="60"/>
      <c r="AN1350" s="60"/>
      <c r="AO1350" s="60"/>
      <c r="AP1350" s="60"/>
      <c r="AQ1350" s="60"/>
      <c r="AR1350" s="60"/>
      <c r="AS1350" s="60"/>
      <c r="AT1350" s="60"/>
      <c r="AU1350" s="60"/>
      <c r="AV1350" s="60"/>
      <c r="AW1350" s="60"/>
      <c r="AX1350" s="60"/>
      <c r="AY1350" s="60"/>
      <c r="AZ1350" s="63"/>
      <c r="BA1350" s="63"/>
      <c r="BB1350" s="63"/>
      <c r="BC1350" s="63"/>
      <c r="BD1350" s="64"/>
      <c r="BE1350" s="63"/>
      <c r="BF1350" s="63"/>
      <c r="BG1350" s="63"/>
      <c r="BH1350" s="350"/>
      <c r="BI1350" s="350"/>
      <c r="BJ1350" s="66"/>
      <c r="BK1350" s="66"/>
      <c r="BL1350" s="351" t="s">
        <v>87</v>
      </c>
      <c r="BM1350" s="351"/>
      <c r="BN1350" s="352" t="str">
        <f>IF(②基本情報入力シート!$B$3=0,"基本情報シートを入力して下さい",②基本情報入力シート!$B$3)</f>
        <v>基本情報シートを入力して下さい</v>
      </c>
      <c r="BO1350" s="352"/>
      <c r="BP1350" s="352"/>
      <c r="BQ1350" s="352"/>
      <c r="BR1350" s="352"/>
      <c r="BS1350" s="352"/>
      <c r="BT1350" s="352"/>
      <c r="BU1350" s="352"/>
      <c r="BV1350" s="352"/>
      <c r="BW1350" s="352"/>
      <c r="BX1350" s="352"/>
      <c r="BY1350" s="352"/>
      <c r="BZ1350" s="352"/>
      <c r="CA1350" s="63"/>
      <c r="CB1350" s="63"/>
      <c r="CC1350" s="63"/>
      <c r="CD1350" s="63"/>
    </row>
    <row r="1351" spans="2:82" ht="24.95" customHeight="1">
      <c r="B1351" s="106" t="s">
        <v>18</v>
      </c>
      <c r="C1351" s="106"/>
      <c r="D1351" s="106"/>
      <c r="E1351" s="106"/>
      <c r="F1351" s="106"/>
      <c r="G1351" s="106"/>
      <c r="H1351" s="106"/>
      <c r="I1351" s="106"/>
      <c r="J1351" s="106"/>
      <c r="K1351" s="106"/>
      <c r="L1351" s="106"/>
      <c r="M1351" s="106"/>
      <c r="N1351" s="106"/>
      <c r="O1351" s="106"/>
      <c r="P1351" s="106"/>
      <c r="Q1351" s="106"/>
      <c r="R1351" s="106"/>
      <c r="S1351" s="106"/>
      <c r="T1351" s="106"/>
      <c r="U1351" s="106"/>
      <c r="V1351" s="106"/>
      <c r="W1351" s="106"/>
      <c r="X1351" s="106"/>
      <c r="Y1351" s="106"/>
      <c r="Z1351" s="106"/>
      <c r="AA1351" s="106"/>
      <c r="AB1351" s="106"/>
      <c r="AC1351" s="106"/>
      <c r="AD1351" s="106"/>
      <c r="AE1351" s="107" t="s">
        <v>94</v>
      </c>
      <c r="AF1351" s="108"/>
      <c r="AG1351" s="108"/>
      <c r="AH1351" s="108"/>
      <c r="AI1351" s="108"/>
      <c r="AJ1351" s="108"/>
      <c r="AK1351" s="108"/>
      <c r="AL1351" s="109">
        <f>BF1369</f>
        <v>0</v>
      </c>
      <c r="AM1351" s="110"/>
      <c r="AN1351" s="110"/>
      <c r="AO1351" s="110"/>
      <c r="AP1351" s="110"/>
      <c r="AQ1351" s="110"/>
      <c r="AR1351" s="110"/>
      <c r="AS1351" s="110"/>
      <c r="AT1351" s="110"/>
      <c r="AU1351" s="110"/>
      <c r="AV1351" s="110"/>
      <c r="AW1351" s="110"/>
      <c r="AX1351" s="110"/>
      <c r="AY1351" s="110"/>
      <c r="AZ1351" s="110"/>
      <c r="BA1351" s="111"/>
      <c r="BB1351" s="70"/>
      <c r="BC1351" s="71"/>
      <c r="BD1351" s="71"/>
      <c r="BH1351" s="22"/>
      <c r="BI1351" s="22"/>
      <c r="BJ1351" s="353" t="str">
        <f>IF(②基本情報入力シート!$B$4=0,"基本情報シートを入力して下さい",②基本情報入力シート!$B$4)</f>
        <v>基本情報シートを入力して下さい</v>
      </c>
      <c r="BK1351" s="353"/>
      <c r="BL1351" s="353"/>
      <c r="BM1351" s="353"/>
      <c r="BN1351" s="353"/>
      <c r="BO1351" s="353"/>
      <c r="BP1351" s="353"/>
      <c r="BQ1351" s="353"/>
      <c r="BR1351" s="353"/>
      <c r="BS1351" s="353"/>
      <c r="BT1351" s="353"/>
      <c r="BU1351" s="353"/>
      <c r="BV1351" s="353"/>
      <c r="BW1351" s="353"/>
      <c r="BX1351" s="353"/>
      <c r="BY1351" s="353"/>
      <c r="BZ1351" s="353"/>
      <c r="CA1351" s="65"/>
      <c r="CB1351" s="65"/>
      <c r="CC1351" s="65"/>
      <c r="CD1351" s="65"/>
    </row>
    <row r="1352" spans="2:82" ht="24.95" customHeight="1" thickBot="1">
      <c r="C1352" s="113" t="s">
        <v>19</v>
      </c>
      <c r="D1352" s="113"/>
      <c r="E1352" s="113"/>
      <c r="F1352" s="113"/>
      <c r="G1352" s="113"/>
      <c r="H1352" s="113"/>
      <c r="I1352" s="113"/>
      <c r="J1352" s="113"/>
      <c r="K1352" s="113"/>
      <c r="L1352" s="113"/>
      <c r="M1352" s="113"/>
      <c r="N1352" s="113"/>
      <c r="O1352" s="113"/>
      <c r="P1352" s="113"/>
      <c r="Q1352" s="113"/>
      <c r="R1352" s="113"/>
      <c r="S1352" s="113"/>
      <c r="T1352" s="113"/>
      <c r="U1352" s="113"/>
      <c r="V1352" s="113"/>
      <c r="W1352" s="113"/>
      <c r="X1352" s="113"/>
      <c r="Y1352" s="113"/>
      <c r="Z1352" s="113"/>
      <c r="AA1352" s="113"/>
      <c r="AB1352" s="113"/>
      <c r="AC1352" s="113"/>
      <c r="AD1352" s="113"/>
      <c r="AE1352" s="114" t="str">
        <f>'③原紙（経理）'!AE1352</f>
        <v>消費税(10%)</v>
      </c>
      <c r="AF1352" s="115"/>
      <c r="AG1352" s="115"/>
      <c r="AH1352" s="115"/>
      <c r="AI1352" s="115"/>
      <c r="AJ1352" s="115"/>
      <c r="AK1352" s="115"/>
      <c r="AL1352" s="116">
        <f>IF(AE1352="消費税(10%)",ROUND(AL1351*0.1,1),IF(AE1352="消費税(8%)",ROUND(AL1351*0.08,1),IF(AE1352="非課税","","")))</f>
        <v>0</v>
      </c>
      <c r="AM1352" s="117"/>
      <c r="AN1352" s="117"/>
      <c r="AO1352" s="117"/>
      <c r="AP1352" s="117"/>
      <c r="AQ1352" s="117"/>
      <c r="AR1352" s="117"/>
      <c r="AS1352" s="117"/>
      <c r="AT1352" s="117"/>
      <c r="AU1352" s="117"/>
      <c r="AV1352" s="117"/>
      <c r="AW1352" s="117"/>
      <c r="AX1352" s="117"/>
      <c r="AY1352" s="117"/>
      <c r="AZ1352" s="117"/>
      <c r="BA1352" s="118"/>
      <c r="BB1352" s="70"/>
      <c r="BC1352" s="71"/>
      <c r="BD1352" s="71"/>
      <c r="BH1352" s="22"/>
      <c r="BI1352" s="22"/>
      <c r="BJ1352" s="353" t="str">
        <f>IF(②基本情報入力シート!$B$5=0,"基本情報シートを入力して下さい",②基本情報入力シート!$B$5)</f>
        <v>基本情報シートを入力して下さい</v>
      </c>
      <c r="BK1352" s="353"/>
      <c r="BL1352" s="353"/>
      <c r="BM1352" s="353"/>
      <c r="BN1352" s="353"/>
      <c r="BO1352" s="353"/>
      <c r="BP1352" s="353"/>
      <c r="BQ1352" s="353"/>
      <c r="BR1352" s="353"/>
      <c r="BS1352" s="353"/>
      <c r="BT1352" s="353"/>
      <c r="BU1352" s="353"/>
      <c r="BV1352" s="353"/>
      <c r="BW1352" s="353"/>
      <c r="BX1352" s="353"/>
      <c r="BY1352" s="353"/>
      <c r="BZ1352" s="353"/>
      <c r="CA1352" s="62"/>
      <c r="CB1352" s="340" t="s">
        <v>34</v>
      </c>
      <c r="CC1352" s="340"/>
      <c r="CD1352" s="43"/>
    </row>
    <row r="1353" spans="2:82" ht="25.5" customHeight="1" thickBot="1">
      <c r="P1353" s="6"/>
      <c r="Q1353" s="6"/>
      <c r="T1353" s="7"/>
      <c r="Y1353" s="11"/>
      <c r="Z1353" s="11"/>
      <c r="AA1353" s="11"/>
      <c r="AB1353" s="11"/>
      <c r="AC1353" s="12"/>
      <c r="AD1353" s="12"/>
      <c r="AE1353" s="121" t="s">
        <v>95</v>
      </c>
      <c r="AF1353" s="122"/>
      <c r="AG1353" s="122"/>
      <c r="AH1353" s="122"/>
      <c r="AI1353" s="122"/>
      <c r="AJ1353" s="122"/>
      <c r="AK1353" s="122"/>
      <c r="AL1353" s="123">
        <f>IF(AL1352="",AL1351,AL1351+AL1352)</f>
        <v>0</v>
      </c>
      <c r="AM1353" s="124"/>
      <c r="AN1353" s="124"/>
      <c r="AO1353" s="124"/>
      <c r="AP1353" s="124"/>
      <c r="AQ1353" s="124"/>
      <c r="AR1353" s="124"/>
      <c r="AS1353" s="124"/>
      <c r="AT1353" s="124"/>
      <c r="AU1353" s="124"/>
      <c r="AV1353" s="124"/>
      <c r="AW1353" s="124"/>
      <c r="AX1353" s="124"/>
      <c r="AY1353" s="124"/>
      <c r="AZ1353" s="124"/>
      <c r="BA1353" s="125"/>
      <c r="BB1353" s="72"/>
      <c r="BC1353" s="73"/>
      <c r="BD1353" s="73"/>
      <c r="BH1353" s="22"/>
      <c r="BI1353" s="23"/>
      <c r="BJ1353" s="345" t="str">
        <f>IF(②基本情報入力シート!$B$6=0,"基本情報シートを入力して下さい",②基本情報入力シート!$B$6)</f>
        <v>基本情報シートを入力して下さい</v>
      </c>
      <c r="BK1353" s="345"/>
      <c r="BL1353" s="345"/>
      <c r="BM1353" s="345"/>
      <c r="BN1353" s="345"/>
      <c r="BO1353" s="345"/>
      <c r="BP1353" s="345"/>
      <c r="BQ1353" s="345"/>
      <c r="BR1353" s="345"/>
      <c r="BS1353" s="345"/>
      <c r="BT1353" s="345"/>
      <c r="BU1353" s="345"/>
      <c r="BV1353" s="345"/>
      <c r="BW1353" s="345"/>
      <c r="BX1353" s="345"/>
      <c r="BY1353" s="345"/>
      <c r="BZ1353" s="345"/>
      <c r="CA1353" s="345"/>
      <c r="CB1353" s="341"/>
      <c r="CC1353" s="341"/>
      <c r="CD1353" s="43"/>
    </row>
    <row r="1354" spans="2:82" ht="15" customHeight="1">
      <c r="C1354" s="5"/>
      <c r="D1354" s="5"/>
      <c r="E1354" s="5"/>
      <c r="F1354" s="5"/>
      <c r="G1354" s="5"/>
      <c r="H1354" s="5"/>
      <c r="I1354" s="5"/>
      <c r="J1354" s="5"/>
      <c r="K1354" s="5"/>
      <c r="L1354" s="5"/>
      <c r="M1354" s="5"/>
      <c r="N1354" s="5"/>
      <c r="O1354" s="5"/>
      <c r="P1354" s="7"/>
      <c r="Q1354" s="7"/>
      <c r="R1354" s="5"/>
      <c r="S1354" s="5"/>
      <c r="T1354" s="7"/>
      <c r="U1354" s="5"/>
      <c r="V1354" s="5"/>
      <c r="W1354" s="5"/>
      <c r="X1354" s="5"/>
      <c r="Y1354" s="8"/>
      <c r="Z1354" s="9"/>
      <c r="AA1354" s="10"/>
      <c r="AB1354" s="10"/>
      <c r="AC1354" s="13"/>
      <c r="AD1354" s="13"/>
      <c r="AE1354" s="9"/>
      <c r="AF1354" s="9"/>
      <c r="AG1354" s="9"/>
      <c r="AH1354" s="9"/>
      <c r="AI1354" s="9"/>
      <c r="AJ1354" s="9"/>
      <c r="AK1354" s="5"/>
      <c r="AL1354" s="5"/>
      <c r="AM1354" s="5"/>
      <c r="AN1354" s="5"/>
      <c r="AO1354" s="5"/>
      <c r="AP1354" s="5"/>
      <c r="AQ1354" s="5"/>
      <c r="AR1354" s="5"/>
      <c r="AS1354" s="5"/>
      <c r="AT1354" s="5"/>
      <c r="AU1354" s="5"/>
      <c r="AV1354" s="5"/>
      <c r="AW1354" s="5"/>
      <c r="AX1354" s="16"/>
      <c r="AY1354" s="16"/>
      <c r="AZ1354" s="5"/>
      <c r="BA1354" s="5"/>
      <c r="BB1354" s="5"/>
      <c r="BC1354" s="5"/>
      <c r="BD1354" s="127" t="s">
        <v>23</v>
      </c>
      <c r="BE1354" s="127"/>
      <c r="BF1354" s="127"/>
      <c r="BG1354" s="6"/>
      <c r="BH1354" s="346" t="str">
        <f>IF(②基本情報入力シート!$B$11=0,"基本情報シートを入力して下さい",②基本情報入力シート!$B$11)</f>
        <v>基本情報シートを入力して下さい</v>
      </c>
      <c r="BI1354" s="347"/>
      <c r="BJ1354" s="347"/>
      <c r="BK1354" s="347"/>
      <c r="BL1354" s="347"/>
      <c r="BM1354" s="347"/>
      <c r="BN1354" s="347"/>
      <c r="BO1354" s="347"/>
      <c r="BP1354" s="347"/>
      <c r="BQ1354" s="347"/>
      <c r="BR1354" s="347"/>
      <c r="BS1354" s="347"/>
      <c r="BT1354" s="347"/>
      <c r="BU1354" s="347"/>
      <c r="BV1354" s="347"/>
      <c r="BW1354" s="347"/>
      <c r="BX1354" s="347"/>
      <c r="BY1354" s="347"/>
      <c r="BZ1354" s="347"/>
      <c r="CA1354" s="347"/>
      <c r="CB1354" s="347"/>
      <c r="CC1354" s="347"/>
      <c r="CD1354" s="40"/>
    </row>
    <row r="1355" spans="2:82" ht="15" customHeight="1" thickBot="1">
      <c r="C1355" s="5" t="s">
        <v>20</v>
      </c>
      <c r="D1355" s="5"/>
      <c r="E1355" s="5"/>
      <c r="F1355" s="5"/>
      <c r="G1355" s="5"/>
      <c r="H1355" s="348" t="str">
        <f>IF(②基本情報入力シート!$B$7=0,"基本情報シートを入力して下さい",②基本情報入力シート!$B$7)</f>
        <v>基本情報シートを入力して下さい</v>
      </c>
      <c r="I1355" s="348"/>
      <c r="J1355" s="348"/>
      <c r="K1355" s="348"/>
      <c r="L1355" s="348"/>
      <c r="M1355" s="348"/>
      <c r="N1355" s="348"/>
      <c r="O1355" s="348"/>
      <c r="P1355" s="348"/>
      <c r="Q1355" s="348"/>
      <c r="R1355" s="348"/>
      <c r="S1355" s="348"/>
      <c r="T1355" s="131" t="s">
        <v>96</v>
      </c>
      <c r="U1355" s="131"/>
      <c r="V1355" s="131"/>
      <c r="W1355" s="131"/>
      <c r="X1355" s="348" t="str">
        <f>IF(②基本情報入力シート!$B$8=0,"基本情報シートを入力して下さい",②基本情報入力シート!$B$8)</f>
        <v>基本情報シートを入力して下さい</v>
      </c>
      <c r="Y1355" s="348"/>
      <c r="Z1355" s="348"/>
      <c r="AA1355" s="348"/>
      <c r="AB1355" s="348"/>
      <c r="AC1355" s="348"/>
      <c r="AD1355" s="348"/>
      <c r="AE1355" s="348"/>
      <c r="AF1355" s="5" t="s">
        <v>21</v>
      </c>
      <c r="AG1355" s="5"/>
      <c r="AH1355" s="5"/>
      <c r="AI1355" s="5"/>
      <c r="AJ1355" s="348" t="str">
        <f>IF(②基本情報入力シート!$B$9=0,"基本情報シートを入力して下さい",②基本情報入力シート!$B$9)</f>
        <v>基本情報シートを入力して下さい</v>
      </c>
      <c r="AK1355" s="348"/>
      <c r="AL1355" s="348"/>
      <c r="AM1355" s="348"/>
      <c r="AN1355" s="348"/>
      <c r="AO1355" s="348"/>
      <c r="AP1355" s="5"/>
      <c r="AQ1355" s="5" t="s">
        <v>22</v>
      </c>
      <c r="AR1355" s="5"/>
      <c r="AS1355" s="348" t="str">
        <f>IF(②基本情報入力シート!$B$10=0,"基本情報シートを入力して下さい",②基本情報入力シート!$B$10)</f>
        <v>基本情報シートを入力して下さい</v>
      </c>
      <c r="AT1355" s="348"/>
      <c r="AU1355" s="348"/>
      <c r="AV1355" s="348"/>
      <c r="AW1355" s="348"/>
      <c r="AX1355" s="348"/>
      <c r="AY1355" s="348"/>
      <c r="AZ1355" s="348"/>
      <c r="BA1355" s="348"/>
      <c r="BB1355" s="348"/>
      <c r="BC1355" s="348"/>
      <c r="BD1355" s="127"/>
      <c r="BE1355" s="127"/>
      <c r="BF1355" s="127"/>
      <c r="BG1355" s="6"/>
      <c r="BH1355" s="349" t="str">
        <f>IF(②基本情報入力シート!$B$12=0,"基本情報シートを入力して下さい",②基本情報入力シート!$B$12)</f>
        <v>基本情報シートを入力して下さい</v>
      </c>
      <c r="BI1355" s="349"/>
      <c r="BJ1355" s="349"/>
      <c r="BK1355" s="349"/>
      <c r="BL1355" s="349"/>
      <c r="BM1355" s="349"/>
      <c r="BN1355" s="349"/>
      <c r="BO1355" s="349"/>
      <c r="BP1355" s="349"/>
      <c r="BQ1355" s="349"/>
      <c r="BR1355" s="349"/>
      <c r="BS1355" s="349"/>
      <c r="BT1355" s="349"/>
      <c r="BU1355" s="349"/>
      <c r="BV1355" s="349"/>
      <c r="BW1355" s="349"/>
      <c r="BX1355" s="349"/>
      <c r="BY1355" s="349"/>
      <c r="BZ1355" s="349"/>
      <c r="CA1355" s="349"/>
      <c r="CB1355" s="349"/>
      <c r="CC1355" s="349"/>
      <c r="CD1355" s="40"/>
    </row>
    <row r="1356" spans="2:82" ht="12" customHeight="1">
      <c r="B1356" s="133" t="s">
        <v>91</v>
      </c>
      <c r="C1356" s="134"/>
      <c r="D1356" s="134"/>
      <c r="E1356" s="134"/>
      <c r="F1356" s="134"/>
      <c r="G1356" s="134"/>
      <c r="H1356" s="134"/>
      <c r="I1356" s="134"/>
      <c r="J1356" s="134"/>
      <c r="K1356" s="135"/>
      <c r="L1356" s="136" t="s">
        <v>15</v>
      </c>
      <c r="M1356" s="136"/>
      <c r="N1356" s="136"/>
      <c r="O1356" s="136"/>
      <c r="P1356" s="136"/>
      <c r="Q1356" s="136"/>
      <c r="R1356" s="136"/>
      <c r="S1356" s="136"/>
      <c r="T1356" s="136"/>
      <c r="U1356" s="136"/>
      <c r="V1356" s="136"/>
      <c r="W1356" s="136"/>
      <c r="X1356" s="136"/>
      <c r="Y1356" s="136"/>
      <c r="Z1356" s="137"/>
      <c r="AA1356" s="138" t="s">
        <v>16</v>
      </c>
      <c r="AB1356" s="136"/>
      <c r="AC1356" s="136"/>
      <c r="AD1356" s="136"/>
      <c r="AE1356" s="136"/>
      <c r="AF1356" s="136"/>
      <c r="AG1356" s="136"/>
      <c r="AH1356" s="136"/>
      <c r="AI1356" s="136"/>
      <c r="AJ1356" s="136"/>
      <c r="AK1356" s="136"/>
      <c r="AL1356" s="136"/>
      <c r="AM1356" s="136"/>
      <c r="AN1356" s="136"/>
      <c r="AO1356" s="136"/>
      <c r="AP1356" s="136"/>
      <c r="AQ1356" s="136"/>
      <c r="AR1356" s="136"/>
      <c r="AS1356" s="136"/>
      <c r="AT1356" s="136"/>
      <c r="AU1356" s="136"/>
      <c r="AV1356" s="136"/>
      <c r="AW1356" s="136"/>
      <c r="AX1356" s="136"/>
      <c r="AY1356" s="136"/>
      <c r="AZ1356" s="136"/>
      <c r="BA1356" s="136"/>
      <c r="BB1356" s="136"/>
      <c r="BC1356" s="136"/>
      <c r="BD1356" s="136"/>
      <c r="BE1356" s="136"/>
      <c r="BF1356" s="136"/>
      <c r="BG1356" s="136"/>
      <c r="BH1356" s="136"/>
      <c r="BI1356" s="137"/>
      <c r="BJ1356" s="139" t="s">
        <v>93</v>
      </c>
      <c r="BK1356" s="140"/>
      <c r="BL1356" s="140"/>
      <c r="BM1356" s="140"/>
      <c r="BN1356" s="140"/>
      <c r="BO1356" s="140"/>
      <c r="BP1356" s="140"/>
      <c r="BQ1356" s="140"/>
      <c r="BR1356" s="140"/>
      <c r="BS1356" s="139" t="s">
        <v>92</v>
      </c>
      <c r="BT1356" s="140"/>
      <c r="BU1356" s="140"/>
      <c r="BV1356" s="140"/>
      <c r="BW1356" s="140"/>
      <c r="BX1356" s="140"/>
      <c r="BY1356" s="140"/>
      <c r="BZ1356" s="140"/>
      <c r="CA1356" s="140"/>
      <c r="CB1356" s="140"/>
      <c r="CC1356" s="141"/>
      <c r="CD1356" s="74"/>
    </row>
    <row r="1357" spans="2:82" ht="24.95" customHeight="1" thickBot="1">
      <c r="B1357" s="142">
        <f>'③原紙（経理）'!B1357:K1357</f>
        <v>0</v>
      </c>
      <c r="C1357" s="143"/>
      <c r="D1357" s="143"/>
      <c r="E1357" s="143"/>
      <c r="F1357" s="143"/>
      <c r="G1357" s="143"/>
      <c r="H1357" s="143"/>
      <c r="I1357" s="143"/>
      <c r="J1357" s="143"/>
      <c r="K1357" s="144"/>
      <c r="L1357" s="380">
        <f>'③原紙（経理）'!L1357:Z1357</f>
        <v>0</v>
      </c>
      <c r="M1357" s="381"/>
      <c r="N1357" s="381"/>
      <c r="O1357" s="381"/>
      <c r="P1357" s="381"/>
      <c r="Q1357" s="381"/>
      <c r="R1357" s="381"/>
      <c r="S1357" s="381"/>
      <c r="T1357" s="381"/>
      <c r="U1357" s="381"/>
      <c r="V1357" s="381"/>
      <c r="W1357" s="381"/>
      <c r="X1357" s="381"/>
      <c r="Y1357" s="381"/>
      <c r="Z1357" s="382"/>
      <c r="AA1357" s="383">
        <f>'③原紙（経理）'!AA1357:BI1357</f>
        <v>0</v>
      </c>
      <c r="AB1357" s="381"/>
      <c r="AC1357" s="381"/>
      <c r="AD1357" s="381"/>
      <c r="AE1357" s="381"/>
      <c r="AF1357" s="381"/>
      <c r="AG1357" s="381"/>
      <c r="AH1357" s="381"/>
      <c r="AI1357" s="381"/>
      <c r="AJ1357" s="381"/>
      <c r="AK1357" s="381"/>
      <c r="AL1357" s="381"/>
      <c r="AM1357" s="381"/>
      <c r="AN1357" s="381"/>
      <c r="AO1357" s="381"/>
      <c r="AP1357" s="381"/>
      <c r="AQ1357" s="381"/>
      <c r="AR1357" s="381"/>
      <c r="AS1357" s="381"/>
      <c r="AT1357" s="381"/>
      <c r="AU1357" s="381"/>
      <c r="AV1357" s="381"/>
      <c r="AW1357" s="381"/>
      <c r="AX1357" s="381"/>
      <c r="AY1357" s="381"/>
      <c r="AZ1357" s="381"/>
      <c r="BA1357" s="381"/>
      <c r="BB1357" s="381"/>
      <c r="BC1357" s="381"/>
      <c r="BD1357" s="381"/>
      <c r="BE1357" s="381"/>
      <c r="BF1357" s="381"/>
      <c r="BG1357" s="381"/>
      <c r="BH1357" s="381"/>
      <c r="BI1357" s="382"/>
      <c r="BJ1357" s="383">
        <f>'③原紙（経理）'!BJ1357:BR1357</f>
        <v>0</v>
      </c>
      <c r="BK1357" s="381"/>
      <c r="BL1357" s="381"/>
      <c r="BM1357" s="381"/>
      <c r="BN1357" s="381"/>
      <c r="BO1357" s="381"/>
      <c r="BP1357" s="381"/>
      <c r="BQ1357" s="381"/>
      <c r="BR1357" s="381"/>
      <c r="BS1357" s="383">
        <f>'③原紙（経理）'!BS1357:CC1357</f>
        <v>0</v>
      </c>
      <c r="BT1357" s="381"/>
      <c r="BU1357" s="381"/>
      <c r="BV1357" s="381"/>
      <c r="BW1357" s="381"/>
      <c r="BX1357" s="381"/>
      <c r="BY1357" s="381"/>
      <c r="BZ1357" s="381"/>
      <c r="CA1357" s="381"/>
      <c r="CB1357" s="381"/>
      <c r="CC1357" s="382"/>
      <c r="CD1357" s="74"/>
    </row>
    <row r="1358" spans="2:82" ht="24.95" customHeight="1">
      <c r="B1358" s="151" t="s">
        <v>2</v>
      </c>
      <c r="C1358" s="152"/>
      <c r="D1358" s="153" t="s">
        <v>7</v>
      </c>
      <c r="E1358" s="88"/>
      <c r="F1358" s="88"/>
      <c r="G1358" s="88"/>
      <c r="H1358" s="88"/>
      <c r="I1358" s="88"/>
      <c r="J1358" s="88"/>
      <c r="K1358" s="88"/>
      <c r="L1358" s="88"/>
      <c r="M1358" s="88"/>
      <c r="N1358" s="88"/>
      <c r="O1358" s="88"/>
      <c r="P1358" s="154"/>
      <c r="Q1358" s="158" t="s">
        <v>12</v>
      </c>
      <c r="R1358" s="156"/>
      <c r="S1358" s="156"/>
      <c r="T1358" s="156"/>
      <c r="U1358" s="156"/>
      <c r="V1358" s="156"/>
      <c r="W1358" s="156"/>
      <c r="X1358" s="156"/>
      <c r="Y1358" s="156"/>
      <c r="Z1358" s="156"/>
      <c r="AA1358" s="156"/>
      <c r="AB1358" s="156"/>
      <c r="AC1358" s="156"/>
      <c r="AD1358" s="156"/>
      <c r="AE1358" s="156"/>
      <c r="AF1358" s="156"/>
      <c r="AG1358" s="156"/>
      <c r="AH1358" s="156"/>
      <c r="AI1358" s="156"/>
      <c r="AJ1358" s="156"/>
      <c r="AK1358" s="156"/>
      <c r="AL1358" s="156"/>
      <c r="AM1358" s="157"/>
      <c r="AN1358" s="158" t="s">
        <v>13</v>
      </c>
      <c r="AO1358" s="156"/>
      <c r="AP1358" s="156"/>
      <c r="AQ1358" s="156"/>
      <c r="AR1358" s="156"/>
      <c r="AS1358" s="156"/>
      <c r="AT1358" s="156"/>
      <c r="AU1358" s="156"/>
      <c r="AV1358" s="156"/>
      <c r="AW1358" s="156"/>
      <c r="AX1358" s="156"/>
      <c r="AY1358" s="156"/>
      <c r="AZ1358" s="156"/>
      <c r="BA1358" s="156"/>
      <c r="BB1358" s="157"/>
      <c r="BC1358" s="158" t="s">
        <v>14</v>
      </c>
      <c r="BD1358" s="156"/>
      <c r="BE1358" s="156"/>
      <c r="BF1358" s="156"/>
      <c r="BG1358" s="156"/>
      <c r="BH1358" s="156"/>
      <c r="BI1358" s="156"/>
      <c r="BJ1358" s="156"/>
      <c r="BK1358" s="156"/>
      <c r="BL1358" s="156"/>
      <c r="BM1358" s="156"/>
      <c r="BN1358" s="156"/>
      <c r="BO1358" s="156"/>
      <c r="BP1358" s="156"/>
      <c r="BQ1358" s="157"/>
      <c r="BR1358" s="158" t="s">
        <v>11</v>
      </c>
      <c r="BS1358" s="156"/>
      <c r="BT1358" s="156"/>
      <c r="BU1358" s="156"/>
      <c r="BV1358" s="156"/>
      <c r="BW1358" s="156"/>
      <c r="BX1358" s="156"/>
      <c r="BY1358" s="156"/>
      <c r="BZ1358" s="156"/>
      <c r="CA1358" s="156"/>
      <c r="CB1358" s="156"/>
      <c r="CC1358" s="159"/>
      <c r="CD1358" s="39"/>
    </row>
    <row r="1359" spans="2:82" ht="24.95" customHeight="1">
      <c r="B1359" s="160" t="s">
        <v>17</v>
      </c>
      <c r="C1359" s="161"/>
      <c r="D1359" s="155"/>
      <c r="E1359" s="156"/>
      <c r="F1359" s="156"/>
      <c r="G1359" s="156"/>
      <c r="H1359" s="156"/>
      <c r="I1359" s="156"/>
      <c r="J1359" s="156"/>
      <c r="K1359" s="156"/>
      <c r="L1359" s="156"/>
      <c r="M1359" s="156"/>
      <c r="N1359" s="156"/>
      <c r="O1359" s="156"/>
      <c r="P1359" s="157"/>
      <c r="Q1359" s="162" t="s">
        <v>8</v>
      </c>
      <c r="R1359" s="163"/>
      <c r="S1359" s="163"/>
      <c r="T1359" s="163"/>
      <c r="U1359" s="164"/>
      <c r="V1359" s="165" t="s">
        <v>5</v>
      </c>
      <c r="W1359" s="166"/>
      <c r="X1359" s="167" t="s">
        <v>9</v>
      </c>
      <c r="Y1359" s="163"/>
      <c r="Z1359" s="163"/>
      <c r="AA1359" s="163"/>
      <c r="AB1359" s="163"/>
      <c r="AC1359" s="163"/>
      <c r="AD1359" s="164"/>
      <c r="AE1359" s="167" t="s">
        <v>53</v>
      </c>
      <c r="AF1359" s="163"/>
      <c r="AG1359" s="163"/>
      <c r="AH1359" s="163"/>
      <c r="AI1359" s="163"/>
      <c r="AJ1359" s="163"/>
      <c r="AK1359" s="163"/>
      <c r="AL1359" s="163"/>
      <c r="AM1359" s="168"/>
      <c r="AN1359" s="169" t="s">
        <v>6</v>
      </c>
      <c r="AO1359" s="170"/>
      <c r="AP1359" s="171"/>
      <c r="AQ1359" s="167" t="s">
        <v>10</v>
      </c>
      <c r="AR1359" s="163"/>
      <c r="AS1359" s="163"/>
      <c r="AT1359" s="163"/>
      <c r="AU1359" s="163"/>
      <c r="AV1359" s="163"/>
      <c r="AW1359" s="163"/>
      <c r="AX1359" s="163"/>
      <c r="AY1359" s="163"/>
      <c r="AZ1359" s="163"/>
      <c r="BA1359" s="163"/>
      <c r="BB1359" s="168"/>
      <c r="BC1359" s="169" t="s">
        <v>6</v>
      </c>
      <c r="BD1359" s="170"/>
      <c r="BE1359" s="171"/>
      <c r="BF1359" s="167" t="s">
        <v>10</v>
      </c>
      <c r="BG1359" s="163"/>
      <c r="BH1359" s="163"/>
      <c r="BI1359" s="163"/>
      <c r="BJ1359" s="163"/>
      <c r="BK1359" s="163"/>
      <c r="BL1359" s="163"/>
      <c r="BM1359" s="163"/>
      <c r="BN1359" s="163"/>
      <c r="BO1359" s="163"/>
      <c r="BP1359" s="163"/>
      <c r="BQ1359" s="168"/>
      <c r="BR1359" s="162" t="s">
        <v>10</v>
      </c>
      <c r="BS1359" s="163"/>
      <c r="BT1359" s="163"/>
      <c r="BU1359" s="163"/>
      <c r="BV1359" s="163"/>
      <c r="BW1359" s="163"/>
      <c r="BX1359" s="163"/>
      <c r="BY1359" s="163"/>
      <c r="BZ1359" s="163"/>
      <c r="CA1359" s="163"/>
      <c r="CB1359" s="163"/>
      <c r="CC1359" s="172"/>
      <c r="CD1359" s="39"/>
    </row>
    <row r="1360" spans="2:82" ht="24.95" customHeight="1">
      <c r="B1360" s="366">
        <f>'③原紙（経理）'!B1360:C1360</f>
        <v>0</v>
      </c>
      <c r="C1360" s="367"/>
      <c r="D1360" s="368">
        <f>'③原紙（経理）'!D1360:P1360</f>
        <v>0</v>
      </c>
      <c r="E1360" s="369"/>
      <c r="F1360" s="369"/>
      <c r="G1360" s="369"/>
      <c r="H1360" s="369"/>
      <c r="I1360" s="369"/>
      <c r="J1360" s="369"/>
      <c r="K1360" s="369"/>
      <c r="L1360" s="369"/>
      <c r="M1360" s="369"/>
      <c r="N1360" s="369"/>
      <c r="O1360" s="369"/>
      <c r="P1360" s="370"/>
      <c r="Q1360" s="182">
        <f>'③原紙（経理）'!Q1360:U1360</f>
        <v>0</v>
      </c>
      <c r="R1360" s="183"/>
      <c r="S1360" s="183"/>
      <c r="T1360" s="183"/>
      <c r="U1360" s="184"/>
      <c r="V1360" s="186"/>
      <c r="W1360" s="371"/>
      <c r="X1360" s="372">
        <f>'③原紙（経理）'!X1360:AD1360</f>
        <v>0</v>
      </c>
      <c r="Y1360" s="373"/>
      <c r="Z1360" s="373"/>
      <c r="AA1360" s="373"/>
      <c r="AB1360" s="373"/>
      <c r="AC1360" s="373"/>
      <c r="AD1360" s="374"/>
      <c r="AE1360" s="173">
        <f t="shared" ref="AE1360:AE1368" si="192">ROUND(Q1360*X1360,1)</f>
        <v>0</v>
      </c>
      <c r="AF1360" s="174"/>
      <c r="AG1360" s="174"/>
      <c r="AH1360" s="174"/>
      <c r="AI1360" s="174"/>
      <c r="AJ1360" s="174"/>
      <c r="AK1360" s="174"/>
      <c r="AL1360" s="174"/>
      <c r="AM1360" s="175"/>
      <c r="AN1360" s="375">
        <f>'③原紙（経理）'!AN1360:AP1360</f>
        <v>0</v>
      </c>
      <c r="AO1360" s="376"/>
      <c r="AP1360" s="371"/>
      <c r="AQ1360" s="190">
        <f>AN1360/100*AE1360</f>
        <v>0</v>
      </c>
      <c r="AR1360" s="191"/>
      <c r="AS1360" s="191"/>
      <c r="AT1360" s="191"/>
      <c r="AU1360" s="191"/>
      <c r="AV1360" s="191"/>
      <c r="AW1360" s="191"/>
      <c r="AX1360" s="191"/>
      <c r="AY1360" s="191"/>
      <c r="AZ1360" s="191"/>
      <c r="BA1360" s="191"/>
      <c r="BB1360" s="192"/>
      <c r="BC1360" s="375">
        <f>'③原紙（経理）'!BC1360:BE1360</f>
        <v>0</v>
      </c>
      <c r="BD1360" s="376"/>
      <c r="BE1360" s="371"/>
      <c r="BF1360" s="173">
        <f>IF(BC1360&gt;0,BC1360/100*AE1360-AQ1360,AE1360)</f>
        <v>0</v>
      </c>
      <c r="BG1360" s="174"/>
      <c r="BH1360" s="174"/>
      <c r="BI1360" s="174"/>
      <c r="BJ1360" s="174"/>
      <c r="BK1360" s="174"/>
      <c r="BL1360" s="174"/>
      <c r="BM1360" s="174"/>
      <c r="BN1360" s="174"/>
      <c r="BO1360" s="174"/>
      <c r="BP1360" s="174"/>
      <c r="BQ1360" s="175"/>
      <c r="BR1360" s="176">
        <f>AE1360-AQ1360-BF1360</f>
        <v>0</v>
      </c>
      <c r="BS1360" s="174"/>
      <c r="BT1360" s="174"/>
      <c r="BU1360" s="174"/>
      <c r="BV1360" s="174"/>
      <c r="BW1360" s="174"/>
      <c r="BX1360" s="174"/>
      <c r="BY1360" s="174"/>
      <c r="BZ1360" s="174"/>
      <c r="CA1360" s="174"/>
      <c r="CB1360" s="174"/>
      <c r="CC1360" s="177"/>
      <c r="CD1360" s="75"/>
    </row>
    <row r="1361" spans="2:82" ht="24.95" customHeight="1">
      <c r="B1361" s="366">
        <f>'③原紙（経理）'!B1361:C1361</f>
        <v>0</v>
      </c>
      <c r="C1361" s="367"/>
      <c r="D1361" s="368">
        <f>'③原紙（経理）'!D1361:P1361</f>
        <v>0</v>
      </c>
      <c r="E1361" s="369"/>
      <c r="F1361" s="369"/>
      <c r="G1361" s="369"/>
      <c r="H1361" s="369"/>
      <c r="I1361" s="369"/>
      <c r="J1361" s="369"/>
      <c r="K1361" s="369"/>
      <c r="L1361" s="369"/>
      <c r="M1361" s="369"/>
      <c r="N1361" s="369"/>
      <c r="O1361" s="369"/>
      <c r="P1361" s="370"/>
      <c r="Q1361" s="182">
        <f>'③原紙（経理）'!Q1361:U1361</f>
        <v>0</v>
      </c>
      <c r="R1361" s="183"/>
      <c r="S1361" s="183"/>
      <c r="T1361" s="183"/>
      <c r="U1361" s="184"/>
      <c r="V1361" s="186">
        <f>'③原紙（経理）'!V1361:W1361</f>
        <v>0</v>
      </c>
      <c r="W1361" s="371"/>
      <c r="X1361" s="372">
        <f>'③原紙（経理）'!X1361:AD1361</f>
        <v>0</v>
      </c>
      <c r="Y1361" s="373"/>
      <c r="Z1361" s="373"/>
      <c r="AA1361" s="373"/>
      <c r="AB1361" s="373"/>
      <c r="AC1361" s="373"/>
      <c r="AD1361" s="374"/>
      <c r="AE1361" s="173">
        <f t="shared" si="192"/>
        <v>0</v>
      </c>
      <c r="AF1361" s="174"/>
      <c r="AG1361" s="174"/>
      <c r="AH1361" s="174"/>
      <c r="AI1361" s="174"/>
      <c r="AJ1361" s="174"/>
      <c r="AK1361" s="174"/>
      <c r="AL1361" s="174"/>
      <c r="AM1361" s="175"/>
      <c r="AN1361" s="375">
        <f>'③原紙（経理）'!AN1361:AP1361</f>
        <v>0</v>
      </c>
      <c r="AO1361" s="376"/>
      <c r="AP1361" s="371"/>
      <c r="AQ1361" s="190">
        <f t="shared" ref="AQ1361:AQ1368" si="193">AN1361/100*AE1361</f>
        <v>0</v>
      </c>
      <c r="AR1361" s="191"/>
      <c r="AS1361" s="191"/>
      <c r="AT1361" s="191"/>
      <c r="AU1361" s="191"/>
      <c r="AV1361" s="191"/>
      <c r="AW1361" s="191"/>
      <c r="AX1361" s="191"/>
      <c r="AY1361" s="191"/>
      <c r="AZ1361" s="191"/>
      <c r="BA1361" s="191"/>
      <c r="BB1361" s="192"/>
      <c r="BC1361" s="375">
        <f>'③原紙（経理）'!BC1361:BE1361</f>
        <v>0</v>
      </c>
      <c r="BD1361" s="376"/>
      <c r="BE1361" s="371"/>
      <c r="BF1361" s="173">
        <f t="shared" ref="BF1361:BF1368" si="194">IF(BC1361&gt;0,BC1361/100*AE1361-AQ1361,AE1361)</f>
        <v>0</v>
      </c>
      <c r="BG1361" s="174"/>
      <c r="BH1361" s="174"/>
      <c r="BI1361" s="174"/>
      <c r="BJ1361" s="174"/>
      <c r="BK1361" s="174"/>
      <c r="BL1361" s="174"/>
      <c r="BM1361" s="174"/>
      <c r="BN1361" s="174"/>
      <c r="BO1361" s="174"/>
      <c r="BP1361" s="174"/>
      <c r="BQ1361" s="175"/>
      <c r="BR1361" s="176">
        <f t="shared" ref="BR1361:BR1368" si="195">AE1361-AQ1361-BF1361</f>
        <v>0</v>
      </c>
      <c r="BS1361" s="174"/>
      <c r="BT1361" s="174"/>
      <c r="BU1361" s="174"/>
      <c r="BV1361" s="174"/>
      <c r="BW1361" s="174"/>
      <c r="BX1361" s="174"/>
      <c r="BY1361" s="174"/>
      <c r="BZ1361" s="174"/>
      <c r="CA1361" s="174"/>
      <c r="CB1361" s="174"/>
      <c r="CC1361" s="177"/>
      <c r="CD1361" s="75"/>
    </row>
    <row r="1362" spans="2:82" ht="24.95" customHeight="1">
      <c r="B1362" s="366">
        <f>'③原紙（経理）'!B1362:C1362</f>
        <v>0</v>
      </c>
      <c r="C1362" s="367"/>
      <c r="D1362" s="368">
        <f>'③原紙（経理）'!D1362:P1362</f>
        <v>0</v>
      </c>
      <c r="E1362" s="369"/>
      <c r="F1362" s="369"/>
      <c r="G1362" s="369"/>
      <c r="H1362" s="369"/>
      <c r="I1362" s="369"/>
      <c r="J1362" s="369"/>
      <c r="K1362" s="369"/>
      <c r="L1362" s="369"/>
      <c r="M1362" s="369"/>
      <c r="N1362" s="369"/>
      <c r="O1362" s="369"/>
      <c r="P1362" s="370"/>
      <c r="Q1362" s="182">
        <f>'③原紙（経理）'!Q1362:U1362</f>
        <v>0</v>
      </c>
      <c r="R1362" s="183"/>
      <c r="S1362" s="183"/>
      <c r="T1362" s="183"/>
      <c r="U1362" s="184"/>
      <c r="V1362" s="186">
        <f>'③原紙（経理）'!V1362:W1362</f>
        <v>0</v>
      </c>
      <c r="W1362" s="371"/>
      <c r="X1362" s="372">
        <f>'③原紙（経理）'!X1362:AD1362</f>
        <v>0</v>
      </c>
      <c r="Y1362" s="373"/>
      <c r="Z1362" s="373"/>
      <c r="AA1362" s="373"/>
      <c r="AB1362" s="373"/>
      <c r="AC1362" s="373"/>
      <c r="AD1362" s="374"/>
      <c r="AE1362" s="173">
        <f t="shared" si="192"/>
        <v>0</v>
      </c>
      <c r="AF1362" s="174"/>
      <c r="AG1362" s="174"/>
      <c r="AH1362" s="174"/>
      <c r="AI1362" s="174"/>
      <c r="AJ1362" s="174"/>
      <c r="AK1362" s="174"/>
      <c r="AL1362" s="174"/>
      <c r="AM1362" s="175"/>
      <c r="AN1362" s="375">
        <f>'③原紙（経理）'!AN1362:AP1362</f>
        <v>0</v>
      </c>
      <c r="AO1362" s="376"/>
      <c r="AP1362" s="371"/>
      <c r="AQ1362" s="190">
        <f t="shared" si="193"/>
        <v>0</v>
      </c>
      <c r="AR1362" s="191"/>
      <c r="AS1362" s="191"/>
      <c r="AT1362" s="191"/>
      <c r="AU1362" s="191"/>
      <c r="AV1362" s="191"/>
      <c r="AW1362" s="191"/>
      <c r="AX1362" s="191"/>
      <c r="AY1362" s="191"/>
      <c r="AZ1362" s="191"/>
      <c r="BA1362" s="191"/>
      <c r="BB1362" s="192"/>
      <c r="BC1362" s="375">
        <f>'③原紙（経理）'!BC1362:BE1362</f>
        <v>0</v>
      </c>
      <c r="BD1362" s="376"/>
      <c r="BE1362" s="371"/>
      <c r="BF1362" s="173">
        <f t="shared" si="194"/>
        <v>0</v>
      </c>
      <c r="BG1362" s="174"/>
      <c r="BH1362" s="174"/>
      <c r="BI1362" s="174"/>
      <c r="BJ1362" s="174"/>
      <c r="BK1362" s="174"/>
      <c r="BL1362" s="174"/>
      <c r="BM1362" s="174"/>
      <c r="BN1362" s="174"/>
      <c r="BO1362" s="174"/>
      <c r="BP1362" s="174"/>
      <c r="BQ1362" s="175"/>
      <c r="BR1362" s="176">
        <f t="shared" si="195"/>
        <v>0</v>
      </c>
      <c r="BS1362" s="174"/>
      <c r="BT1362" s="174"/>
      <c r="BU1362" s="174"/>
      <c r="BV1362" s="174"/>
      <c r="BW1362" s="174"/>
      <c r="BX1362" s="174"/>
      <c r="BY1362" s="174"/>
      <c r="BZ1362" s="174"/>
      <c r="CA1362" s="174"/>
      <c r="CB1362" s="174"/>
      <c r="CC1362" s="177"/>
      <c r="CD1362" s="75"/>
    </row>
    <row r="1363" spans="2:82" ht="24.95" customHeight="1">
      <c r="B1363" s="366">
        <f>'③原紙（経理）'!B1363:C1363</f>
        <v>0</v>
      </c>
      <c r="C1363" s="367"/>
      <c r="D1363" s="368">
        <f>'③原紙（経理）'!D1363:P1363</f>
        <v>0</v>
      </c>
      <c r="E1363" s="369"/>
      <c r="F1363" s="369"/>
      <c r="G1363" s="369"/>
      <c r="H1363" s="369"/>
      <c r="I1363" s="369"/>
      <c r="J1363" s="369"/>
      <c r="K1363" s="369"/>
      <c r="L1363" s="369"/>
      <c r="M1363" s="369"/>
      <c r="N1363" s="369"/>
      <c r="O1363" s="369"/>
      <c r="P1363" s="370"/>
      <c r="Q1363" s="182">
        <f>'③原紙（経理）'!Q1363:U1363</f>
        <v>0</v>
      </c>
      <c r="R1363" s="183"/>
      <c r="S1363" s="183"/>
      <c r="T1363" s="183"/>
      <c r="U1363" s="184"/>
      <c r="V1363" s="186">
        <f>'③原紙（経理）'!V1363:W1363</f>
        <v>0</v>
      </c>
      <c r="W1363" s="371"/>
      <c r="X1363" s="372">
        <f>'③原紙（経理）'!X1363:AD1363</f>
        <v>0</v>
      </c>
      <c r="Y1363" s="373"/>
      <c r="Z1363" s="373"/>
      <c r="AA1363" s="373"/>
      <c r="AB1363" s="373"/>
      <c r="AC1363" s="373"/>
      <c r="AD1363" s="374"/>
      <c r="AE1363" s="173">
        <f t="shared" si="192"/>
        <v>0</v>
      </c>
      <c r="AF1363" s="174"/>
      <c r="AG1363" s="174"/>
      <c r="AH1363" s="174"/>
      <c r="AI1363" s="174"/>
      <c r="AJ1363" s="174"/>
      <c r="AK1363" s="174"/>
      <c r="AL1363" s="174"/>
      <c r="AM1363" s="175"/>
      <c r="AN1363" s="375">
        <f>'③原紙（経理）'!AN1363:AP1363</f>
        <v>0</v>
      </c>
      <c r="AO1363" s="376"/>
      <c r="AP1363" s="371"/>
      <c r="AQ1363" s="190">
        <f t="shared" si="193"/>
        <v>0</v>
      </c>
      <c r="AR1363" s="191"/>
      <c r="AS1363" s="191"/>
      <c r="AT1363" s="191"/>
      <c r="AU1363" s="191"/>
      <c r="AV1363" s="191"/>
      <c r="AW1363" s="191"/>
      <c r="AX1363" s="191"/>
      <c r="AY1363" s="191"/>
      <c r="AZ1363" s="191"/>
      <c r="BA1363" s="191"/>
      <c r="BB1363" s="192"/>
      <c r="BC1363" s="375">
        <f>'③原紙（経理）'!BC1363:BE1363</f>
        <v>0</v>
      </c>
      <c r="BD1363" s="376"/>
      <c r="BE1363" s="371"/>
      <c r="BF1363" s="173">
        <f t="shared" si="194"/>
        <v>0</v>
      </c>
      <c r="BG1363" s="174"/>
      <c r="BH1363" s="174"/>
      <c r="BI1363" s="174"/>
      <c r="BJ1363" s="174"/>
      <c r="BK1363" s="174"/>
      <c r="BL1363" s="174"/>
      <c r="BM1363" s="174"/>
      <c r="BN1363" s="174"/>
      <c r="BO1363" s="174"/>
      <c r="BP1363" s="174"/>
      <c r="BQ1363" s="175"/>
      <c r="BR1363" s="176">
        <f t="shared" si="195"/>
        <v>0</v>
      </c>
      <c r="BS1363" s="174"/>
      <c r="BT1363" s="174"/>
      <c r="BU1363" s="174"/>
      <c r="BV1363" s="174"/>
      <c r="BW1363" s="174"/>
      <c r="BX1363" s="174"/>
      <c r="BY1363" s="174"/>
      <c r="BZ1363" s="174"/>
      <c r="CA1363" s="174"/>
      <c r="CB1363" s="174"/>
      <c r="CC1363" s="177"/>
      <c r="CD1363" s="75"/>
    </row>
    <row r="1364" spans="2:82" ht="24.95" customHeight="1">
      <c r="B1364" s="366">
        <f>'③原紙（経理）'!B1364:C1364</f>
        <v>0</v>
      </c>
      <c r="C1364" s="367"/>
      <c r="D1364" s="368">
        <f>'③原紙（経理）'!D1364:P1364</f>
        <v>0</v>
      </c>
      <c r="E1364" s="369"/>
      <c r="F1364" s="369"/>
      <c r="G1364" s="369"/>
      <c r="H1364" s="369"/>
      <c r="I1364" s="369"/>
      <c r="J1364" s="369"/>
      <c r="K1364" s="369"/>
      <c r="L1364" s="369"/>
      <c r="M1364" s="369"/>
      <c r="N1364" s="369"/>
      <c r="O1364" s="369"/>
      <c r="P1364" s="370"/>
      <c r="Q1364" s="182">
        <f>'③原紙（経理）'!Q1364:U1364</f>
        <v>0</v>
      </c>
      <c r="R1364" s="183"/>
      <c r="S1364" s="183"/>
      <c r="T1364" s="183"/>
      <c r="U1364" s="184"/>
      <c r="V1364" s="186">
        <f>'③原紙（経理）'!V1364:W1364</f>
        <v>0</v>
      </c>
      <c r="W1364" s="371"/>
      <c r="X1364" s="372">
        <f>'③原紙（経理）'!X1364:AD1364</f>
        <v>0</v>
      </c>
      <c r="Y1364" s="373"/>
      <c r="Z1364" s="373"/>
      <c r="AA1364" s="373"/>
      <c r="AB1364" s="373"/>
      <c r="AC1364" s="373"/>
      <c r="AD1364" s="374"/>
      <c r="AE1364" s="173">
        <f t="shared" si="192"/>
        <v>0</v>
      </c>
      <c r="AF1364" s="174"/>
      <c r="AG1364" s="174"/>
      <c r="AH1364" s="174"/>
      <c r="AI1364" s="174"/>
      <c r="AJ1364" s="174"/>
      <c r="AK1364" s="174"/>
      <c r="AL1364" s="174"/>
      <c r="AM1364" s="175"/>
      <c r="AN1364" s="375">
        <f>'③原紙（経理）'!AN1364:AP1364</f>
        <v>0</v>
      </c>
      <c r="AO1364" s="376"/>
      <c r="AP1364" s="371"/>
      <c r="AQ1364" s="190">
        <f t="shared" si="193"/>
        <v>0</v>
      </c>
      <c r="AR1364" s="191"/>
      <c r="AS1364" s="191"/>
      <c r="AT1364" s="191"/>
      <c r="AU1364" s="191"/>
      <c r="AV1364" s="191"/>
      <c r="AW1364" s="191"/>
      <c r="AX1364" s="191"/>
      <c r="AY1364" s="191"/>
      <c r="AZ1364" s="191"/>
      <c r="BA1364" s="191"/>
      <c r="BB1364" s="192"/>
      <c r="BC1364" s="375">
        <f>'③原紙（経理）'!BC1364:BE1364</f>
        <v>0</v>
      </c>
      <c r="BD1364" s="376"/>
      <c r="BE1364" s="371"/>
      <c r="BF1364" s="173">
        <f t="shared" si="194"/>
        <v>0</v>
      </c>
      <c r="BG1364" s="174"/>
      <c r="BH1364" s="174"/>
      <c r="BI1364" s="174"/>
      <c r="BJ1364" s="174"/>
      <c r="BK1364" s="174"/>
      <c r="BL1364" s="174"/>
      <c r="BM1364" s="174"/>
      <c r="BN1364" s="174"/>
      <c r="BO1364" s="174"/>
      <c r="BP1364" s="174"/>
      <c r="BQ1364" s="175"/>
      <c r="BR1364" s="176">
        <f t="shared" si="195"/>
        <v>0</v>
      </c>
      <c r="BS1364" s="174"/>
      <c r="BT1364" s="174"/>
      <c r="BU1364" s="174"/>
      <c r="BV1364" s="174"/>
      <c r="BW1364" s="174"/>
      <c r="BX1364" s="174"/>
      <c r="BY1364" s="174"/>
      <c r="BZ1364" s="174"/>
      <c r="CA1364" s="174"/>
      <c r="CB1364" s="174"/>
      <c r="CC1364" s="177"/>
      <c r="CD1364" s="75"/>
    </row>
    <row r="1365" spans="2:82" ht="24.95" customHeight="1">
      <c r="B1365" s="366">
        <f>'③原紙（経理）'!B1365:C1365</f>
        <v>0</v>
      </c>
      <c r="C1365" s="367"/>
      <c r="D1365" s="368">
        <f>'③原紙（経理）'!D1365:P1365</f>
        <v>0</v>
      </c>
      <c r="E1365" s="369"/>
      <c r="F1365" s="369"/>
      <c r="G1365" s="369"/>
      <c r="H1365" s="369"/>
      <c r="I1365" s="369"/>
      <c r="J1365" s="369"/>
      <c r="K1365" s="369"/>
      <c r="L1365" s="369"/>
      <c r="M1365" s="369"/>
      <c r="N1365" s="369"/>
      <c r="O1365" s="369"/>
      <c r="P1365" s="370"/>
      <c r="Q1365" s="182">
        <f>'③原紙（経理）'!Q1365:U1365</f>
        <v>0</v>
      </c>
      <c r="R1365" s="183"/>
      <c r="S1365" s="183"/>
      <c r="T1365" s="183"/>
      <c r="U1365" s="184"/>
      <c r="V1365" s="186">
        <f>'③原紙（経理）'!V1365:W1365</f>
        <v>0</v>
      </c>
      <c r="W1365" s="371"/>
      <c r="X1365" s="372">
        <f>'③原紙（経理）'!X1365:AD1365</f>
        <v>0</v>
      </c>
      <c r="Y1365" s="373"/>
      <c r="Z1365" s="373"/>
      <c r="AA1365" s="373"/>
      <c r="AB1365" s="373"/>
      <c r="AC1365" s="373"/>
      <c r="AD1365" s="374"/>
      <c r="AE1365" s="173">
        <f t="shared" si="192"/>
        <v>0</v>
      </c>
      <c r="AF1365" s="174"/>
      <c r="AG1365" s="174"/>
      <c r="AH1365" s="174"/>
      <c r="AI1365" s="174"/>
      <c r="AJ1365" s="174"/>
      <c r="AK1365" s="174"/>
      <c r="AL1365" s="174"/>
      <c r="AM1365" s="175"/>
      <c r="AN1365" s="375">
        <f>'③原紙（経理）'!AN1365:AP1365</f>
        <v>0</v>
      </c>
      <c r="AO1365" s="376"/>
      <c r="AP1365" s="371"/>
      <c r="AQ1365" s="190">
        <f t="shared" si="193"/>
        <v>0</v>
      </c>
      <c r="AR1365" s="191"/>
      <c r="AS1365" s="191"/>
      <c r="AT1365" s="191"/>
      <c r="AU1365" s="191"/>
      <c r="AV1365" s="191"/>
      <c r="AW1365" s="191"/>
      <c r="AX1365" s="191"/>
      <c r="AY1365" s="191"/>
      <c r="AZ1365" s="191"/>
      <c r="BA1365" s="191"/>
      <c r="BB1365" s="192"/>
      <c r="BC1365" s="375">
        <f>'③原紙（経理）'!BC1365:BE1365</f>
        <v>0</v>
      </c>
      <c r="BD1365" s="376"/>
      <c r="BE1365" s="371"/>
      <c r="BF1365" s="173">
        <f t="shared" si="194"/>
        <v>0</v>
      </c>
      <c r="BG1365" s="174"/>
      <c r="BH1365" s="174"/>
      <c r="BI1365" s="174"/>
      <c r="BJ1365" s="174"/>
      <c r="BK1365" s="174"/>
      <c r="BL1365" s="174"/>
      <c r="BM1365" s="174"/>
      <c r="BN1365" s="174"/>
      <c r="BO1365" s="174"/>
      <c r="BP1365" s="174"/>
      <c r="BQ1365" s="175"/>
      <c r="BR1365" s="176">
        <f t="shared" si="195"/>
        <v>0</v>
      </c>
      <c r="BS1365" s="174"/>
      <c r="BT1365" s="174"/>
      <c r="BU1365" s="174"/>
      <c r="BV1365" s="174"/>
      <c r="BW1365" s="174"/>
      <c r="BX1365" s="174"/>
      <c r="BY1365" s="174"/>
      <c r="BZ1365" s="174"/>
      <c r="CA1365" s="174"/>
      <c r="CB1365" s="174"/>
      <c r="CC1365" s="177"/>
      <c r="CD1365" s="75"/>
    </row>
    <row r="1366" spans="2:82" ht="24.95" customHeight="1">
      <c r="B1366" s="366">
        <f>'③原紙（経理）'!B1366:C1366</f>
        <v>0</v>
      </c>
      <c r="C1366" s="367"/>
      <c r="D1366" s="368">
        <f>'③原紙（経理）'!D1366:P1366</f>
        <v>0</v>
      </c>
      <c r="E1366" s="369"/>
      <c r="F1366" s="369"/>
      <c r="G1366" s="369"/>
      <c r="H1366" s="369"/>
      <c r="I1366" s="369"/>
      <c r="J1366" s="369"/>
      <c r="K1366" s="369"/>
      <c r="L1366" s="369"/>
      <c r="M1366" s="369"/>
      <c r="N1366" s="369"/>
      <c r="O1366" s="369"/>
      <c r="P1366" s="370"/>
      <c r="Q1366" s="182">
        <f>'③原紙（経理）'!Q1366:U1366</f>
        <v>0</v>
      </c>
      <c r="R1366" s="183"/>
      <c r="S1366" s="183"/>
      <c r="T1366" s="183"/>
      <c r="U1366" s="184"/>
      <c r="V1366" s="186">
        <f>'③原紙（経理）'!V1366:W1366</f>
        <v>0</v>
      </c>
      <c r="W1366" s="371"/>
      <c r="X1366" s="372">
        <f>'③原紙（経理）'!X1366:AD1366</f>
        <v>0</v>
      </c>
      <c r="Y1366" s="373"/>
      <c r="Z1366" s="373"/>
      <c r="AA1366" s="373"/>
      <c r="AB1366" s="373"/>
      <c r="AC1366" s="373"/>
      <c r="AD1366" s="374"/>
      <c r="AE1366" s="173">
        <f t="shared" si="192"/>
        <v>0</v>
      </c>
      <c r="AF1366" s="174"/>
      <c r="AG1366" s="174"/>
      <c r="AH1366" s="174"/>
      <c r="AI1366" s="174"/>
      <c r="AJ1366" s="174"/>
      <c r="AK1366" s="174"/>
      <c r="AL1366" s="174"/>
      <c r="AM1366" s="175"/>
      <c r="AN1366" s="375">
        <f>'③原紙（経理）'!AN1366:AP1366</f>
        <v>0</v>
      </c>
      <c r="AO1366" s="376"/>
      <c r="AP1366" s="371"/>
      <c r="AQ1366" s="190">
        <f t="shared" si="193"/>
        <v>0</v>
      </c>
      <c r="AR1366" s="191"/>
      <c r="AS1366" s="191"/>
      <c r="AT1366" s="191"/>
      <c r="AU1366" s="191"/>
      <c r="AV1366" s="191"/>
      <c r="AW1366" s="191"/>
      <c r="AX1366" s="191"/>
      <c r="AY1366" s="191"/>
      <c r="AZ1366" s="191"/>
      <c r="BA1366" s="191"/>
      <c r="BB1366" s="192"/>
      <c r="BC1366" s="375">
        <f>'③原紙（経理）'!BC1366:BE1366</f>
        <v>0</v>
      </c>
      <c r="BD1366" s="376"/>
      <c r="BE1366" s="371"/>
      <c r="BF1366" s="173">
        <f t="shared" si="194"/>
        <v>0</v>
      </c>
      <c r="BG1366" s="174"/>
      <c r="BH1366" s="174"/>
      <c r="BI1366" s="174"/>
      <c r="BJ1366" s="174"/>
      <c r="BK1366" s="174"/>
      <c r="BL1366" s="174"/>
      <c r="BM1366" s="174"/>
      <c r="BN1366" s="174"/>
      <c r="BO1366" s="174"/>
      <c r="BP1366" s="174"/>
      <c r="BQ1366" s="175"/>
      <c r="BR1366" s="176">
        <f t="shared" si="195"/>
        <v>0</v>
      </c>
      <c r="BS1366" s="174"/>
      <c r="BT1366" s="174"/>
      <c r="BU1366" s="174"/>
      <c r="BV1366" s="174"/>
      <c r="BW1366" s="174"/>
      <c r="BX1366" s="174"/>
      <c r="BY1366" s="174"/>
      <c r="BZ1366" s="174"/>
      <c r="CA1366" s="174"/>
      <c r="CB1366" s="174"/>
      <c r="CC1366" s="177"/>
      <c r="CD1366" s="75"/>
    </row>
    <row r="1367" spans="2:82" ht="24.95" customHeight="1">
      <c r="B1367" s="366">
        <f>'③原紙（経理）'!B1367:C1367</f>
        <v>0</v>
      </c>
      <c r="C1367" s="367"/>
      <c r="D1367" s="368">
        <f>'③原紙（経理）'!D1367:P1367</f>
        <v>0</v>
      </c>
      <c r="E1367" s="369"/>
      <c r="F1367" s="369"/>
      <c r="G1367" s="369"/>
      <c r="H1367" s="369"/>
      <c r="I1367" s="369"/>
      <c r="J1367" s="369"/>
      <c r="K1367" s="369"/>
      <c r="L1367" s="369"/>
      <c r="M1367" s="369"/>
      <c r="N1367" s="369"/>
      <c r="O1367" s="369"/>
      <c r="P1367" s="370"/>
      <c r="Q1367" s="182">
        <f>'③原紙（経理）'!Q1367:U1367</f>
        <v>0</v>
      </c>
      <c r="R1367" s="183"/>
      <c r="S1367" s="183"/>
      <c r="T1367" s="183"/>
      <c r="U1367" s="184"/>
      <c r="V1367" s="186">
        <f>'③原紙（経理）'!V1367:W1367</f>
        <v>0</v>
      </c>
      <c r="W1367" s="371"/>
      <c r="X1367" s="372">
        <f>'③原紙（経理）'!X1367:AD1367</f>
        <v>0</v>
      </c>
      <c r="Y1367" s="373"/>
      <c r="Z1367" s="373"/>
      <c r="AA1367" s="373"/>
      <c r="AB1367" s="373"/>
      <c r="AC1367" s="373"/>
      <c r="AD1367" s="374"/>
      <c r="AE1367" s="173">
        <f t="shared" si="192"/>
        <v>0</v>
      </c>
      <c r="AF1367" s="174"/>
      <c r="AG1367" s="174"/>
      <c r="AH1367" s="174"/>
      <c r="AI1367" s="174"/>
      <c r="AJ1367" s="174"/>
      <c r="AK1367" s="174"/>
      <c r="AL1367" s="174"/>
      <c r="AM1367" s="175"/>
      <c r="AN1367" s="375">
        <f>'③原紙（経理）'!AN1367:AP1367</f>
        <v>0</v>
      </c>
      <c r="AO1367" s="376"/>
      <c r="AP1367" s="371"/>
      <c r="AQ1367" s="190">
        <f t="shared" si="193"/>
        <v>0</v>
      </c>
      <c r="AR1367" s="191"/>
      <c r="AS1367" s="191"/>
      <c r="AT1367" s="191"/>
      <c r="AU1367" s="191"/>
      <c r="AV1367" s="191"/>
      <c r="AW1367" s="191"/>
      <c r="AX1367" s="191"/>
      <c r="AY1367" s="191"/>
      <c r="AZ1367" s="191"/>
      <c r="BA1367" s="191"/>
      <c r="BB1367" s="192"/>
      <c r="BC1367" s="375">
        <f>'③原紙（経理）'!BC1367:BE1367</f>
        <v>0</v>
      </c>
      <c r="BD1367" s="376"/>
      <c r="BE1367" s="371"/>
      <c r="BF1367" s="173">
        <f t="shared" si="194"/>
        <v>0</v>
      </c>
      <c r="BG1367" s="174"/>
      <c r="BH1367" s="174"/>
      <c r="BI1367" s="174"/>
      <c r="BJ1367" s="174"/>
      <c r="BK1367" s="174"/>
      <c r="BL1367" s="174"/>
      <c r="BM1367" s="174"/>
      <c r="BN1367" s="174"/>
      <c r="BO1367" s="174"/>
      <c r="BP1367" s="174"/>
      <c r="BQ1367" s="175"/>
      <c r="BR1367" s="176">
        <f t="shared" si="195"/>
        <v>0</v>
      </c>
      <c r="BS1367" s="174"/>
      <c r="BT1367" s="174"/>
      <c r="BU1367" s="174"/>
      <c r="BV1367" s="174"/>
      <c r="BW1367" s="174"/>
      <c r="BX1367" s="174"/>
      <c r="BY1367" s="174"/>
      <c r="BZ1367" s="174"/>
      <c r="CA1367" s="174"/>
      <c r="CB1367" s="174"/>
      <c r="CC1367" s="177"/>
      <c r="CD1367" s="75"/>
    </row>
    <row r="1368" spans="2:82" ht="24.95" customHeight="1">
      <c r="B1368" s="366">
        <f>'③原紙（経理）'!B1368:C1368</f>
        <v>0</v>
      </c>
      <c r="C1368" s="367"/>
      <c r="D1368" s="368">
        <f>'③原紙（経理）'!D1368:P1368</f>
        <v>0</v>
      </c>
      <c r="E1368" s="369"/>
      <c r="F1368" s="369"/>
      <c r="G1368" s="369"/>
      <c r="H1368" s="369"/>
      <c r="I1368" s="369"/>
      <c r="J1368" s="369"/>
      <c r="K1368" s="369"/>
      <c r="L1368" s="369"/>
      <c r="M1368" s="369"/>
      <c r="N1368" s="369"/>
      <c r="O1368" s="369"/>
      <c r="P1368" s="370"/>
      <c r="Q1368" s="182">
        <f>'③原紙（経理）'!Q1368:U1368</f>
        <v>0</v>
      </c>
      <c r="R1368" s="183"/>
      <c r="S1368" s="183"/>
      <c r="T1368" s="183"/>
      <c r="U1368" s="184"/>
      <c r="V1368" s="186">
        <f>'③原紙（経理）'!V1368:W1368</f>
        <v>0</v>
      </c>
      <c r="W1368" s="371"/>
      <c r="X1368" s="372">
        <f>'③原紙（経理）'!X1368:AD1368</f>
        <v>0</v>
      </c>
      <c r="Y1368" s="373"/>
      <c r="Z1368" s="373"/>
      <c r="AA1368" s="373"/>
      <c r="AB1368" s="373"/>
      <c r="AC1368" s="373"/>
      <c r="AD1368" s="374"/>
      <c r="AE1368" s="173">
        <f t="shared" si="192"/>
        <v>0</v>
      </c>
      <c r="AF1368" s="174"/>
      <c r="AG1368" s="174"/>
      <c r="AH1368" s="174"/>
      <c r="AI1368" s="174"/>
      <c r="AJ1368" s="174"/>
      <c r="AK1368" s="174"/>
      <c r="AL1368" s="174"/>
      <c r="AM1368" s="175"/>
      <c r="AN1368" s="375">
        <f>'③原紙（経理）'!AN1368:AP1368</f>
        <v>0</v>
      </c>
      <c r="AO1368" s="376"/>
      <c r="AP1368" s="371"/>
      <c r="AQ1368" s="377">
        <f t="shared" si="193"/>
        <v>0</v>
      </c>
      <c r="AR1368" s="378"/>
      <c r="AS1368" s="378"/>
      <c r="AT1368" s="378"/>
      <c r="AU1368" s="378"/>
      <c r="AV1368" s="378"/>
      <c r="AW1368" s="378"/>
      <c r="AX1368" s="378"/>
      <c r="AY1368" s="378"/>
      <c r="AZ1368" s="378"/>
      <c r="BA1368" s="378"/>
      <c r="BB1368" s="379"/>
      <c r="BC1368" s="375">
        <f>'③原紙（経理）'!BC1368:BE1368</f>
        <v>0</v>
      </c>
      <c r="BD1368" s="376"/>
      <c r="BE1368" s="371"/>
      <c r="BF1368" s="361">
        <f t="shared" si="194"/>
        <v>0</v>
      </c>
      <c r="BG1368" s="362"/>
      <c r="BH1368" s="362"/>
      <c r="BI1368" s="362"/>
      <c r="BJ1368" s="362"/>
      <c r="BK1368" s="362"/>
      <c r="BL1368" s="362"/>
      <c r="BM1368" s="362"/>
      <c r="BN1368" s="362"/>
      <c r="BO1368" s="362"/>
      <c r="BP1368" s="362"/>
      <c r="BQ1368" s="363"/>
      <c r="BR1368" s="364">
        <f t="shared" si="195"/>
        <v>0</v>
      </c>
      <c r="BS1368" s="362"/>
      <c r="BT1368" s="362"/>
      <c r="BU1368" s="362"/>
      <c r="BV1368" s="362"/>
      <c r="BW1368" s="362"/>
      <c r="BX1368" s="362"/>
      <c r="BY1368" s="362"/>
      <c r="BZ1368" s="362"/>
      <c r="CA1368" s="362"/>
      <c r="CB1368" s="362"/>
      <c r="CC1368" s="365"/>
      <c r="CD1368" s="75"/>
    </row>
    <row r="1369" spans="2:82" ht="24.95" customHeight="1" thickBot="1">
      <c r="B1369" s="196"/>
      <c r="C1369" s="197"/>
      <c r="D1369" s="198" t="s">
        <v>49</v>
      </c>
      <c r="E1369" s="199"/>
      <c r="F1369" s="199"/>
      <c r="G1369" s="199"/>
      <c r="H1369" s="199"/>
      <c r="I1369" s="199"/>
      <c r="J1369" s="199"/>
      <c r="K1369" s="199"/>
      <c r="L1369" s="199"/>
      <c r="M1369" s="199"/>
      <c r="N1369" s="199"/>
      <c r="O1369" s="199"/>
      <c r="P1369" s="200"/>
      <c r="Q1369" s="201"/>
      <c r="R1369" s="202"/>
      <c r="S1369" s="202"/>
      <c r="T1369" s="202"/>
      <c r="U1369" s="203"/>
      <c r="V1369" s="198"/>
      <c r="W1369" s="197"/>
      <c r="X1369" s="204"/>
      <c r="Y1369" s="205"/>
      <c r="Z1369" s="205"/>
      <c r="AA1369" s="205"/>
      <c r="AB1369" s="205"/>
      <c r="AC1369" s="205"/>
      <c r="AD1369" s="206"/>
      <c r="AE1369" s="204">
        <f>SUM(AE1360:AM1368)</f>
        <v>0</v>
      </c>
      <c r="AF1369" s="205"/>
      <c r="AG1369" s="205"/>
      <c r="AH1369" s="205"/>
      <c r="AI1369" s="205"/>
      <c r="AJ1369" s="205"/>
      <c r="AK1369" s="205"/>
      <c r="AL1369" s="205"/>
      <c r="AM1369" s="207"/>
      <c r="AN1369" s="208"/>
      <c r="AO1369" s="205"/>
      <c r="AP1369" s="206"/>
      <c r="AQ1369" s="204">
        <f>SUM(AQ1360:BB1368)</f>
        <v>0</v>
      </c>
      <c r="AR1369" s="205"/>
      <c r="AS1369" s="205"/>
      <c r="AT1369" s="205"/>
      <c r="AU1369" s="205"/>
      <c r="AV1369" s="205"/>
      <c r="AW1369" s="205"/>
      <c r="AX1369" s="205"/>
      <c r="AY1369" s="205"/>
      <c r="AZ1369" s="205"/>
      <c r="BA1369" s="205"/>
      <c r="BB1369" s="207"/>
      <c r="BC1369" s="208"/>
      <c r="BD1369" s="205"/>
      <c r="BE1369" s="206"/>
      <c r="BF1369" s="204">
        <f>SUM(BF1360:BQ1368)</f>
        <v>0</v>
      </c>
      <c r="BG1369" s="205"/>
      <c r="BH1369" s="205"/>
      <c r="BI1369" s="205"/>
      <c r="BJ1369" s="205"/>
      <c r="BK1369" s="205"/>
      <c r="BL1369" s="205"/>
      <c r="BM1369" s="205"/>
      <c r="BN1369" s="205"/>
      <c r="BO1369" s="205"/>
      <c r="BP1369" s="205"/>
      <c r="BQ1369" s="207"/>
      <c r="BR1369" s="208">
        <f>AE1369-AQ1369-BF1369</f>
        <v>0</v>
      </c>
      <c r="BS1369" s="205"/>
      <c r="BT1369" s="205"/>
      <c r="BU1369" s="205"/>
      <c r="BV1369" s="205"/>
      <c r="BW1369" s="205"/>
      <c r="BX1369" s="205"/>
      <c r="BY1369" s="205"/>
      <c r="BZ1369" s="205"/>
      <c r="CA1369" s="205"/>
      <c r="CB1369" s="205"/>
      <c r="CC1369" s="209"/>
      <c r="CD1369" s="75"/>
    </row>
    <row r="1370" spans="2:82" ht="15" customHeight="1">
      <c r="B1370" s="232" t="s">
        <v>72</v>
      </c>
      <c r="C1370" s="233"/>
      <c r="D1370" s="233"/>
      <c r="E1370" s="233"/>
      <c r="F1370" s="233"/>
      <c r="G1370" s="233"/>
      <c r="H1370" s="233"/>
      <c r="I1370" s="233"/>
      <c r="J1370" s="233"/>
      <c r="K1370" s="233"/>
      <c r="L1370" s="233"/>
      <c r="M1370" s="233"/>
      <c r="N1370" s="233"/>
      <c r="O1370" s="233"/>
      <c r="P1370" s="234" t="s">
        <v>28</v>
      </c>
      <c r="Q1370" s="235"/>
      <c r="R1370" s="235"/>
      <c r="S1370" s="235"/>
      <c r="T1370" s="235"/>
      <c r="U1370" s="236"/>
      <c r="V1370" s="392" t="s">
        <v>29</v>
      </c>
      <c r="W1370" s="392"/>
      <c r="X1370" s="392"/>
      <c r="Y1370" s="392"/>
      <c r="Z1370" s="392"/>
      <c r="AA1370" s="392"/>
      <c r="AB1370" s="392" t="s">
        <v>101</v>
      </c>
      <c r="AC1370" s="392"/>
      <c r="AD1370" s="392"/>
      <c r="AE1370" s="392"/>
      <c r="AF1370" s="392"/>
      <c r="AG1370" s="392"/>
      <c r="AH1370" s="392" t="s">
        <v>30</v>
      </c>
      <c r="AI1370" s="392"/>
      <c r="AJ1370" s="392"/>
      <c r="AK1370" s="392"/>
      <c r="AL1370" s="392"/>
      <c r="AM1370" s="392"/>
      <c r="AN1370" s="392"/>
      <c r="AO1370" s="392"/>
      <c r="AP1370" s="392"/>
      <c r="AQ1370" s="392"/>
      <c r="AR1370" s="392"/>
      <c r="AS1370" s="234"/>
      <c r="AT1370" s="395" t="s">
        <v>100</v>
      </c>
      <c r="AU1370" s="385"/>
      <c r="AV1370" s="385"/>
      <c r="AW1370" s="385"/>
      <c r="AX1370" s="385"/>
      <c r="AY1370" s="385"/>
      <c r="AZ1370" s="385"/>
      <c r="BA1370" s="385"/>
      <c r="BB1370" s="385"/>
      <c r="BC1370" s="385"/>
      <c r="BD1370" s="385"/>
      <c r="BE1370" s="385"/>
      <c r="BF1370" s="385"/>
      <c r="BG1370" s="385"/>
      <c r="BH1370" s="385"/>
      <c r="BI1370" s="385"/>
      <c r="BJ1370" s="385"/>
      <c r="BK1370" s="385"/>
      <c r="BL1370" s="385"/>
      <c r="BM1370" s="385"/>
      <c r="BN1370" s="385"/>
      <c r="BO1370" s="385"/>
      <c r="BP1370" s="385"/>
      <c r="BQ1370" s="385"/>
      <c r="BR1370" s="385"/>
      <c r="BS1370" s="385"/>
      <c r="BT1370" s="385"/>
      <c r="BU1370" s="385"/>
      <c r="BV1370" s="385"/>
      <c r="BW1370" s="385"/>
      <c r="BX1370" s="385"/>
      <c r="BY1370" s="385"/>
      <c r="BZ1370" s="385"/>
      <c r="CA1370" s="385"/>
      <c r="CB1370" s="385"/>
      <c r="CC1370" s="386"/>
      <c r="CD1370" s="46"/>
    </row>
    <row r="1371" spans="2:82" ht="45" customHeight="1">
      <c r="B1371" s="237" t="s">
        <v>27</v>
      </c>
      <c r="C1371" s="238"/>
      <c r="D1371" s="238"/>
      <c r="E1371" s="238"/>
      <c r="F1371" s="238"/>
      <c r="G1371" s="238"/>
      <c r="H1371" s="238"/>
      <c r="I1371" s="238"/>
      <c r="J1371" s="238"/>
      <c r="K1371" s="238"/>
      <c r="L1371" s="238"/>
      <c r="M1371" s="238"/>
      <c r="N1371" s="238"/>
      <c r="O1371" s="238"/>
      <c r="P1371" s="384"/>
      <c r="Q1371" s="238"/>
      <c r="R1371" s="238"/>
      <c r="S1371" s="238"/>
      <c r="T1371" s="238"/>
      <c r="U1371" s="239"/>
      <c r="V1371" s="393"/>
      <c r="W1371" s="393"/>
      <c r="X1371" s="393"/>
      <c r="Y1371" s="393"/>
      <c r="Z1371" s="393"/>
      <c r="AA1371" s="393"/>
      <c r="AB1371" s="393"/>
      <c r="AC1371" s="393"/>
      <c r="AD1371" s="393"/>
      <c r="AE1371" s="393"/>
      <c r="AF1371" s="393"/>
      <c r="AG1371" s="393"/>
      <c r="AH1371" s="394"/>
      <c r="AI1371" s="394"/>
      <c r="AJ1371" s="394"/>
      <c r="AK1371" s="394"/>
      <c r="AL1371" s="394"/>
      <c r="AM1371" s="394"/>
      <c r="AN1371" s="393"/>
      <c r="AO1371" s="393"/>
      <c r="AP1371" s="393"/>
      <c r="AQ1371" s="393"/>
      <c r="AR1371" s="393"/>
      <c r="AS1371" s="167"/>
      <c r="AT1371" s="396"/>
      <c r="AU1371" s="387"/>
      <c r="AV1371" s="387"/>
      <c r="AW1371" s="387"/>
      <c r="AX1371" s="387"/>
      <c r="AY1371" s="387"/>
      <c r="AZ1371" s="387"/>
      <c r="BA1371" s="387"/>
      <c r="BB1371" s="387"/>
      <c r="BC1371" s="387"/>
      <c r="BD1371" s="387"/>
      <c r="BE1371" s="387"/>
      <c r="BF1371" s="387"/>
      <c r="BG1371" s="387"/>
      <c r="BH1371" s="387"/>
      <c r="BI1371" s="387"/>
      <c r="BJ1371" s="387"/>
      <c r="BK1371" s="387"/>
      <c r="BL1371" s="387"/>
      <c r="BM1371" s="387"/>
      <c r="BN1371" s="387"/>
      <c r="BO1371" s="387"/>
      <c r="BP1371" s="387"/>
      <c r="BQ1371" s="387"/>
      <c r="BR1371" s="387"/>
      <c r="BS1371" s="387"/>
      <c r="BT1371" s="387"/>
      <c r="BU1371" s="387"/>
      <c r="BV1371" s="387"/>
      <c r="BW1371" s="387"/>
      <c r="BX1371" s="387"/>
      <c r="BY1371" s="387"/>
      <c r="BZ1371" s="387"/>
      <c r="CA1371" s="387"/>
      <c r="CB1371" s="387"/>
      <c r="CC1371" s="388"/>
      <c r="CD1371" s="46"/>
    </row>
    <row r="1372" spans="2:82" ht="27" customHeight="1" thickBot="1">
      <c r="B1372" s="225" t="s">
        <v>24</v>
      </c>
      <c r="C1372" s="226"/>
      <c r="D1372" s="226"/>
      <c r="E1372" s="226"/>
      <c r="F1372" s="226"/>
      <c r="G1372" s="226"/>
      <c r="H1372" s="226"/>
      <c r="I1372" s="226"/>
      <c r="J1372" s="226"/>
      <c r="K1372" s="226"/>
      <c r="L1372" s="226"/>
      <c r="M1372" s="226"/>
      <c r="N1372" s="226"/>
      <c r="O1372" s="226"/>
      <c r="P1372" s="226"/>
      <c r="Q1372" s="226"/>
      <c r="R1372" s="226"/>
      <c r="S1372" s="226"/>
      <c r="T1372" s="226"/>
      <c r="U1372" s="226"/>
      <c r="V1372" s="226"/>
      <c r="W1372" s="226"/>
      <c r="X1372" s="226"/>
      <c r="Y1372" s="226"/>
      <c r="Z1372" s="226"/>
      <c r="AA1372" s="226"/>
      <c r="AB1372" s="226"/>
      <c r="AC1372" s="226"/>
      <c r="AD1372" s="226"/>
      <c r="AE1372" s="226"/>
      <c r="AF1372" s="227"/>
      <c r="AG1372" s="228" t="s">
        <v>25</v>
      </c>
      <c r="AH1372" s="229"/>
      <c r="AI1372" s="229"/>
      <c r="AJ1372" s="229"/>
      <c r="AK1372" s="229"/>
      <c r="AL1372" s="229"/>
      <c r="AM1372" s="229"/>
      <c r="AN1372" s="229"/>
      <c r="AO1372" s="229"/>
      <c r="AP1372" s="229"/>
      <c r="AQ1372" s="229"/>
      <c r="AR1372" s="229"/>
      <c r="AS1372" s="229"/>
      <c r="AT1372" s="229"/>
      <c r="AU1372" s="229"/>
      <c r="AV1372" s="229"/>
      <c r="AW1372" s="229"/>
      <c r="AX1372" s="229"/>
      <c r="AY1372" s="229"/>
      <c r="AZ1372" s="229"/>
      <c r="BA1372" s="229"/>
      <c r="BB1372" s="230"/>
      <c r="BC1372" s="228" t="s">
        <v>26</v>
      </c>
      <c r="BD1372" s="229"/>
      <c r="BE1372" s="229"/>
      <c r="BF1372" s="229"/>
      <c r="BG1372" s="229"/>
      <c r="BH1372" s="229"/>
      <c r="BI1372" s="229"/>
      <c r="BJ1372" s="229"/>
      <c r="BK1372" s="229"/>
      <c r="BL1372" s="229"/>
      <c r="BM1372" s="229"/>
      <c r="BN1372" s="229"/>
      <c r="BO1372" s="229"/>
      <c r="BP1372" s="229"/>
      <c r="BQ1372" s="229"/>
      <c r="BR1372" s="229"/>
      <c r="BS1372" s="229"/>
      <c r="BT1372" s="229"/>
      <c r="BU1372" s="229"/>
      <c r="BV1372" s="229"/>
      <c r="BW1372" s="229"/>
      <c r="BX1372" s="229"/>
      <c r="BY1372" s="229"/>
      <c r="BZ1372" s="229"/>
      <c r="CA1372" s="229"/>
      <c r="CB1372" s="229"/>
      <c r="CC1372" s="231"/>
      <c r="CD1372" s="47"/>
    </row>
    <row r="1373" spans="2:82" ht="15.95" customHeight="1">
      <c r="AC1373" s="100" t="s">
        <v>98</v>
      </c>
      <c r="AD1373" s="100"/>
      <c r="AE1373" s="100"/>
      <c r="AF1373" s="100"/>
      <c r="AG1373" s="100"/>
      <c r="AH1373" s="100"/>
      <c r="AI1373" s="100"/>
      <c r="AJ1373" s="100"/>
      <c r="AK1373" s="100"/>
      <c r="AL1373" s="100"/>
      <c r="AM1373" s="100"/>
      <c r="AN1373" s="100"/>
      <c r="AO1373" s="100"/>
      <c r="AP1373" s="100"/>
      <c r="AQ1373" s="100"/>
      <c r="AR1373" s="100"/>
      <c r="AS1373" s="100"/>
      <c r="AT1373" s="100"/>
      <c r="AU1373" s="100"/>
      <c r="AV1373" s="100"/>
      <c r="AW1373" s="100"/>
      <c r="AX1373" s="100"/>
      <c r="AY1373" s="58"/>
      <c r="BN1373" s="102">
        <f>'③原紙（経理）'!BN1373:BP1373</f>
        <v>0</v>
      </c>
      <c r="BO1373" s="102"/>
      <c r="BP1373" s="102"/>
      <c r="BQ1373" s="5" t="s">
        <v>42</v>
      </c>
      <c r="BR1373" s="5"/>
      <c r="BS1373" s="5"/>
      <c r="BT1373" s="5"/>
      <c r="BU1373" s="5"/>
      <c r="BV1373" s="88">
        <v>50</v>
      </c>
      <c r="BW1373" s="88"/>
      <c r="BX1373" s="88"/>
      <c r="BY1373" s="5" t="s">
        <v>41</v>
      </c>
      <c r="BZ1373" s="5"/>
      <c r="CA1373" s="5"/>
    </row>
    <row r="1374" spans="2:82" ht="15.75" customHeight="1">
      <c r="B1374" s="4"/>
      <c r="C1374" s="4"/>
      <c r="D1374" s="4"/>
      <c r="E1374" s="4"/>
      <c r="F1374" s="4"/>
      <c r="G1374" s="4"/>
      <c r="H1374" s="4"/>
      <c r="I1374" s="4"/>
      <c r="J1374" s="4"/>
      <c r="K1374" s="4"/>
      <c r="L1374" s="4"/>
      <c r="M1374" s="4"/>
      <c r="N1374" s="4"/>
      <c r="O1374" s="4"/>
      <c r="P1374" s="4"/>
      <c r="Q1374" s="4"/>
      <c r="R1374" s="4"/>
      <c r="S1374" s="4"/>
      <c r="T1374" s="4"/>
      <c r="U1374" s="4"/>
      <c r="V1374" s="4"/>
      <c r="W1374" s="4"/>
      <c r="X1374" s="4"/>
      <c r="Y1374" s="4"/>
      <c r="Z1374" s="4"/>
      <c r="AA1374" s="4"/>
      <c r="AB1374" s="4"/>
      <c r="AC1374" s="100"/>
      <c r="AD1374" s="100"/>
      <c r="AE1374" s="100"/>
      <c r="AF1374" s="100"/>
      <c r="AG1374" s="100"/>
      <c r="AH1374" s="100"/>
      <c r="AI1374" s="100"/>
      <c r="AJ1374" s="100"/>
      <c r="AK1374" s="100"/>
      <c r="AL1374" s="100"/>
      <c r="AM1374" s="100"/>
      <c r="AN1374" s="100"/>
      <c r="AO1374" s="100"/>
      <c r="AP1374" s="100"/>
      <c r="AQ1374" s="100"/>
      <c r="AR1374" s="100"/>
      <c r="AS1374" s="100"/>
      <c r="AT1374" s="100"/>
      <c r="AU1374" s="100"/>
      <c r="AV1374" s="100"/>
      <c r="AW1374" s="100"/>
      <c r="AX1374" s="100"/>
      <c r="AY1374" s="58"/>
      <c r="AZ1374" s="4"/>
      <c r="BA1374" s="4"/>
      <c r="BB1374" s="4"/>
      <c r="BC1374" s="4"/>
      <c r="BD1374" s="4"/>
      <c r="BE1374" s="4"/>
      <c r="BF1374" s="4"/>
      <c r="BG1374" s="4"/>
      <c r="BH1374" s="4"/>
      <c r="BI1374" s="4"/>
      <c r="BJ1374" s="4"/>
      <c r="BK1374" s="5" t="s">
        <v>4</v>
      </c>
      <c r="BN1374" s="102">
        <f>'③原紙（経理）'!BN1374:BO1374</f>
        <v>0</v>
      </c>
      <c r="BO1374" s="102"/>
      <c r="BP1374" s="88" t="s">
        <v>3</v>
      </c>
      <c r="BQ1374" s="88"/>
      <c r="BR1374" s="102">
        <f>'③原紙（経理）'!BR1374:BS1374</f>
        <v>0</v>
      </c>
      <c r="BS1374" s="102"/>
      <c r="BT1374" s="102">
        <f>'③原紙（経理）'!BT1374:BU1374</f>
        <v>0</v>
      </c>
      <c r="BU1374" s="102"/>
      <c r="BV1374" s="88" t="s">
        <v>2</v>
      </c>
      <c r="BW1374" s="88"/>
      <c r="BX1374" s="102">
        <f>'③原紙（経理）'!BX1374:BY1374</f>
        <v>0</v>
      </c>
      <c r="BY1374" s="102"/>
      <c r="BZ1374" s="102">
        <f>'③原紙（経理）'!BZ1374:CA1374</f>
        <v>0</v>
      </c>
      <c r="CA1374" s="102"/>
      <c r="CB1374" s="88" t="s">
        <v>1</v>
      </c>
      <c r="CC1374" s="88"/>
      <c r="CD1374" s="39"/>
    </row>
    <row r="1375" spans="2:82" ht="15.75" customHeight="1" thickBot="1">
      <c r="B1375" s="4"/>
      <c r="C1375" s="4"/>
      <c r="D1375" s="4"/>
      <c r="E1375" s="4"/>
      <c r="F1375" s="4"/>
      <c r="G1375" s="4"/>
      <c r="H1375" s="4"/>
      <c r="I1375" s="4"/>
      <c r="J1375" s="4"/>
      <c r="K1375" s="4"/>
      <c r="L1375" s="4"/>
      <c r="M1375" s="4"/>
      <c r="N1375" s="4"/>
      <c r="O1375" s="4"/>
      <c r="P1375" s="4"/>
      <c r="Q1375" s="4"/>
      <c r="R1375" s="4"/>
      <c r="S1375" s="4"/>
      <c r="T1375" s="4"/>
      <c r="U1375" s="4"/>
      <c r="V1375" s="4"/>
      <c r="W1375" s="4"/>
      <c r="X1375" s="4"/>
      <c r="Y1375" s="4"/>
      <c r="Z1375" s="4"/>
      <c r="AA1375" s="4"/>
      <c r="AB1375" s="4"/>
      <c r="AC1375" s="101"/>
      <c r="AD1375" s="101"/>
      <c r="AE1375" s="101"/>
      <c r="AF1375" s="101"/>
      <c r="AG1375" s="101"/>
      <c r="AH1375" s="101"/>
      <c r="AI1375" s="101"/>
      <c r="AJ1375" s="101"/>
      <c r="AK1375" s="101"/>
      <c r="AL1375" s="101"/>
      <c r="AM1375" s="101"/>
      <c r="AN1375" s="101"/>
      <c r="AO1375" s="101"/>
      <c r="AP1375" s="101"/>
      <c r="AQ1375" s="101"/>
      <c r="AR1375" s="101"/>
      <c r="AS1375" s="101"/>
      <c r="AT1375" s="101"/>
      <c r="AU1375" s="101"/>
      <c r="AV1375" s="101"/>
      <c r="AW1375" s="101"/>
      <c r="AX1375" s="101"/>
      <c r="AY1375" s="58"/>
      <c r="AZ1375" s="4"/>
      <c r="BA1375" s="4"/>
      <c r="BB1375" s="4"/>
      <c r="BC1375" s="4"/>
      <c r="BD1375" s="4"/>
      <c r="BE1375" s="4"/>
      <c r="BF1375" s="4"/>
      <c r="BG1375" s="4"/>
      <c r="BH1375" s="4"/>
      <c r="BI1375" s="4"/>
      <c r="BJ1375" s="4"/>
      <c r="BN1375" s="42"/>
      <c r="BO1375" s="42"/>
      <c r="BP1375" s="42"/>
      <c r="BQ1375" s="42"/>
      <c r="BR1375" s="42"/>
      <c r="BS1375" s="42"/>
      <c r="BT1375" s="42"/>
      <c r="BU1375" s="42"/>
      <c r="BV1375" s="42"/>
      <c r="BW1375" s="42"/>
      <c r="BX1375" s="42"/>
      <c r="BY1375" s="42"/>
      <c r="BZ1375" s="42"/>
      <c r="CA1375" s="42"/>
      <c r="CB1375" s="39"/>
      <c r="CC1375" s="39"/>
      <c r="CD1375" s="39"/>
    </row>
    <row r="1376" spans="2:82" ht="27" customHeight="1" thickTop="1">
      <c r="B1376" s="4"/>
      <c r="C1376" s="4"/>
      <c r="D1376" s="4"/>
      <c r="E1376" s="4"/>
      <c r="F1376" s="4"/>
      <c r="G1376" s="4"/>
      <c r="H1376" s="4"/>
      <c r="I1376" s="4"/>
      <c r="J1376" s="4"/>
      <c r="K1376" s="4"/>
      <c r="L1376" s="4"/>
      <c r="M1376" s="4"/>
      <c r="N1376" s="4"/>
      <c r="O1376" s="4"/>
      <c r="P1376" s="4"/>
      <c r="Q1376" s="4"/>
      <c r="R1376" s="4"/>
      <c r="S1376" s="4"/>
      <c r="T1376" s="4"/>
      <c r="U1376" s="4"/>
      <c r="V1376" s="4"/>
      <c r="W1376" s="4"/>
      <c r="X1376" s="4"/>
      <c r="Y1376" s="4"/>
      <c r="Z1376" s="4"/>
      <c r="AA1376" s="4"/>
      <c r="AB1376" s="4"/>
      <c r="AC1376" s="89" t="s">
        <v>0</v>
      </c>
      <c r="AD1376" s="89"/>
      <c r="AE1376" s="89"/>
      <c r="AF1376" s="89"/>
      <c r="AG1376" s="89"/>
      <c r="AH1376" s="89"/>
      <c r="AI1376" s="89"/>
      <c r="AJ1376" s="89"/>
      <c r="AK1376" s="89"/>
      <c r="AL1376" s="89"/>
      <c r="AM1376" s="89"/>
      <c r="AN1376" s="89"/>
      <c r="AO1376" s="89"/>
      <c r="AP1376" s="89"/>
      <c r="AQ1376" s="89"/>
      <c r="AR1376" s="89"/>
      <c r="AS1376" s="89"/>
      <c r="AT1376" s="89"/>
      <c r="AU1376" s="89"/>
      <c r="AV1376" s="89"/>
      <c r="AW1376" s="89"/>
      <c r="AX1376" s="89"/>
      <c r="AY1376" s="59"/>
      <c r="AZ1376" s="90" t="s">
        <v>75</v>
      </c>
      <c r="BA1376" s="91"/>
      <c r="BB1376" s="91"/>
      <c r="BC1376" s="91"/>
      <c r="BD1376" s="91"/>
      <c r="BE1376" s="91"/>
      <c r="BF1376" s="91"/>
      <c r="BG1376" s="91"/>
      <c r="BH1376" s="91"/>
      <c r="BI1376" s="91"/>
      <c r="BJ1376" s="91"/>
      <c r="BK1376" s="91"/>
      <c r="BL1376" s="91"/>
      <c r="BM1376" s="91"/>
      <c r="BN1376" s="91"/>
      <c r="BO1376" s="91"/>
      <c r="BP1376" s="91"/>
      <c r="BQ1376" s="91"/>
      <c r="BR1376" s="91"/>
      <c r="BS1376" s="91"/>
      <c r="BT1376" s="91"/>
      <c r="BU1376" s="91"/>
      <c r="BV1376" s="91"/>
      <c r="BW1376" s="91"/>
      <c r="BX1376" s="91"/>
      <c r="BY1376" s="91"/>
      <c r="BZ1376" s="91"/>
      <c r="CA1376" s="91"/>
      <c r="CB1376" s="91"/>
      <c r="CC1376" s="91"/>
      <c r="CD1376" s="92"/>
    </row>
    <row r="1377" spans="2:82" ht="27.75" customHeight="1" thickBot="1">
      <c r="C1377" s="1"/>
      <c r="D1377" s="1"/>
      <c r="E1377" s="2"/>
      <c r="F1377" s="2"/>
      <c r="G1377" s="2"/>
      <c r="I1377" s="3"/>
      <c r="J1377" s="2"/>
      <c r="K1377" s="2"/>
      <c r="L1377" s="2"/>
      <c r="M1377" s="15"/>
      <c r="N1377" s="15"/>
      <c r="O1377" s="15"/>
      <c r="P1377" s="15"/>
      <c r="Q1377" s="15"/>
      <c r="R1377" s="15"/>
      <c r="S1377" s="15"/>
      <c r="T1377" s="15"/>
      <c r="U1377" s="15"/>
      <c r="V1377" s="15"/>
      <c r="W1377" s="2"/>
      <c r="X1377" s="2"/>
      <c r="Y1377" s="11"/>
      <c r="Z1377" s="11"/>
      <c r="AA1377" s="11"/>
      <c r="AB1377" s="11"/>
      <c r="AC1377" s="93"/>
      <c r="AD1377" s="93"/>
      <c r="AE1377" s="93"/>
      <c r="AF1377" s="93"/>
      <c r="AG1377" s="93"/>
      <c r="AH1377" s="93"/>
      <c r="AI1377" s="93"/>
      <c r="AJ1377" s="93"/>
      <c r="AK1377" s="93"/>
      <c r="AL1377" s="93"/>
      <c r="AM1377" s="93"/>
      <c r="AN1377" s="93"/>
      <c r="AO1377" s="93"/>
      <c r="AP1377" s="93"/>
      <c r="AQ1377" s="93"/>
      <c r="AR1377" s="93"/>
      <c r="AS1377" s="93"/>
      <c r="AT1377" s="93"/>
      <c r="AU1377" s="93"/>
      <c r="AV1377" s="93"/>
      <c r="AW1377" s="93"/>
      <c r="AX1377" s="93"/>
      <c r="AY1377" s="94"/>
      <c r="AZ1377" s="95" t="str">
        <f>IF(①適格請求書発行事業者登録番号!$A$5="","?",①適格請求書発行事業者登録番号!$A$5)</f>
        <v>?</v>
      </c>
      <c r="BA1377" s="96"/>
      <c r="BB1377" s="97" t="str">
        <f>IF(①適格請求書発行事業者登録番号!$B$5="","?",①適格請求書発行事業者登録番号!$B$5)</f>
        <v>?</v>
      </c>
      <c r="BC1377" s="98"/>
      <c r="BD1377" s="57" t="s">
        <v>82</v>
      </c>
      <c r="BE1377" s="97" t="str">
        <f>IF(①適格請求書発行事業者登録番号!$D$5="","?",①適格請求書発行事業者登録番号!$D$5)</f>
        <v>?</v>
      </c>
      <c r="BF1377" s="98"/>
      <c r="BG1377" s="97" t="str">
        <f>IF(①適格請求書発行事業者登録番号!$E$5="","?",①適格請求書発行事業者登録番号!$E$5)</f>
        <v>?</v>
      </c>
      <c r="BH1377" s="98"/>
      <c r="BI1377" s="97" t="str">
        <f>IF(①適格請求書発行事業者登録番号!$F$5="","?",①適格請求書発行事業者登録番号!$F$5)</f>
        <v>?</v>
      </c>
      <c r="BJ1377" s="98"/>
      <c r="BK1377" s="97" t="str">
        <f>IF(①適格請求書発行事業者登録番号!$G$5="","?",①適格請求書発行事業者登録番号!$G$5)</f>
        <v>?</v>
      </c>
      <c r="BL1377" s="98"/>
      <c r="BM1377" s="57" t="s">
        <v>82</v>
      </c>
      <c r="BN1377" s="97" t="str">
        <f>IF(①適格請求書発行事業者登録番号!$I$5="","?",①適格請求書発行事業者登録番号!$I$5)</f>
        <v>?</v>
      </c>
      <c r="BO1377" s="98"/>
      <c r="BP1377" s="97" t="str">
        <f>IF(①適格請求書発行事業者登録番号!$J$5="","?",①適格請求書発行事業者登録番号!$J$5)</f>
        <v>?</v>
      </c>
      <c r="BQ1377" s="98"/>
      <c r="BR1377" s="97" t="str">
        <f>IF(①適格請求書発行事業者登録番号!$K$5="","?",①適格請求書発行事業者登録番号!$K$5)</f>
        <v>?</v>
      </c>
      <c r="BS1377" s="98"/>
      <c r="BT1377" s="97" t="str">
        <f>IF(①適格請求書発行事業者登録番号!$L$5="","?",①適格請求書発行事業者登録番号!$L$5)</f>
        <v>?</v>
      </c>
      <c r="BU1377" s="98"/>
      <c r="BV1377" s="57" t="s">
        <v>82</v>
      </c>
      <c r="BW1377" s="97" t="str">
        <f>IF(①適格請求書発行事業者登録番号!$N$5="","?",①適格請求書発行事業者登録番号!$N$5)</f>
        <v>?</v>
      </c>
      <c r="BX1377" s="98"/>
      <c r="BY1377" s="97" t="str">
        <f>IF(①適格請求書発行事業者登録番号!$O$5="","?",①適格請求書発行事業者登録番号!$O$5)</f>
        <v>?</v>
      </c>
      <c r="BZ1377" s="98"/>
      <c r="CA1377" s="97" t="str">
        <f>IF(①適格請求書発行事業者登録番号!$P$5="","?",①適格請求書発行事業者登録番号!$P$5)</f>
        <v>?</v>
      </c>
      <c r="CB1377" s="98"/>
      <c r="CC1377" s="97" t="str">
        <f>IF(①適格請求書発行事業者登録番号!$Q$5="","?",①適格請求書発行事業者登録番号!$Q$5)</f>
        <v>?</v>
      </c>
      <c r="CD1377" s="99"/>
    </row>
    <row r="1378" spans="2:82" ht="15" customHeight="1" thickBot="1">
      <c r="C1378" s="1"/>
      <c r="D1378" s="1"/>
      <c r="E1378" s="2"/>
      <c r="F1378" s="2"/>
      <c r="G1378" s="2"/>
      <c r="I1378" s="3"/>
      <c r="J1378" s="2"/>
      <c r="K1378" s="2"/>
      <c r="L1378" s="2"/>
      <c r="M1378" s="15"/>
      <c r="N1378" s="15"/>
      <c r="O1378" s="15"/>
      <c r="P1378" s="15"/>
      <c r="Q1378" s="15"/>
      <c r="R1378" s="15"/>
      <c r="S1378" s="15"/>
      <c r="T1378" s="15"/>
      <c r="U1378" s="15"/>
      <c r="V1378" s="15"/>
      <c r="W1378" s="2"/>
      <c r="X1378" s="2"/>
      <c r="Y1378" s="11"/>
      <c r="Z1378" s="11"/>
      <c r="AA1378" s="11"/>
      <c r="AB1378" s="11"/>
      <c r="AC1378" s="60"/>
      <c r="AD1378" s="60"/>
      <c r="AE1378" s="60"/>
      <c r="AF1378" s="60"/>
      <c r="AG1378" s="60"/>
      <c r="AH1378" s="60"/>
      <c r="AI1378" s="60"/>
      <c r="AJ1378" s="60"/>
      <c r="AK1378" s="60"/>
      <c r="AL1378" s="60"/>
      <c r="AM1378" s="60"/>
      <c r="AN1378" s="60"/>
      <c r="AO1378" s="60"/>
      <c r="AP1378" s="60"/>
      <c r="AQ1378" s="60"/>
      <c r="AR1378" s="60"/>
      <c r="AS1378" s="60"/>
      <c r="AT1378" s="60"/>
      <c r="AU1378" s="60"/>
      <c r="AV1378" s="60"/>
      <c r="AW1378" s="60"/>
      <c r="AX1378" s="60"/>
      <c r="AY1378" s="60"/>
      <c r="AZ1378" s="63"/>
      <c r="BA1378" s="63"/>
      <c r="BB1378" s="63"/>
      <c r="BC1378" s="63"/>
      <c r="BD1378" s="64"/>
      <c r="BE1378" s="63"/>
      <c r="BF1378" s="63"/>
      <c r="BG1378" s="63"/>
      <c r="BH1378" s="350"/>
      <c r="BI1378" s="350"/>
      <c r="BJ1378" s="66"/>
      <c r="BK1378" s="66"/>
      <c r="BL1378" s="351" t="s">
        <v>87</v>
      </c>
      <c r="BM1378" s="351"/>
      <c r="BN1378" s="352" t="str">
        <f>IF(②基本情報入力シート!$B$3=0,"基本情報シートを入力して下さい",②基本情報入力シート!$B$3)</f>
        <v>基本情報シートを入力して下さい</v>
      </c>
      <c r="BO1378" s="352"/>
      <c r="BP1378" s="352"/>
      <c r="BQ1378" s="352"/>
      <c r="BR1378" s="352"/>
      <c r="BS1378" s="352"/>
      <c r="BT1378" s="352"/>
      <c r="BU1378" s="352"/>
      <c r="BV1378" s="352"/>
      <c r="BW1378" s="352"/>
      <c r="BX1378" s="352"/>
      <c r="BY1378" s="352"/>
      <c r="BZ1378" s="352"/>
      <c r="CA1378" s="63"/>
      <c r="CB1378" s="63"/>
      <c r="CC1378" s="63"/>
      <c r="CD1378" s="63"/>
    </row>
    <row r="1379" spans="2:82" ht="24.95" customHeight="1">
      <c r="B1379" s="106" t="s">
        <v>18</v>
      </c>
      <c r="C1379" s="106"/>
      <c r="D1379" s="106"/>
      <c r="E1379" s="106"/>
      <c r="F1379" s="106"/>
      <c r="G1379" s="106"/>
      <c r="H1379" s="106"/>
      <c r="I1379" s="106"/>
      <c r="J1379" s="106"/>
      <c r="K1379" s="106"/>
      <c r="L1379" s="106"/>
      <c r="M1379" s="106"/>
      <c r="N1379" s="106"/>
      <c r="O1379" s="106"/>
      <c r="P1379" s="106"/>
      <c r="Q1379" s="106"/>
      <c r="R1379" s="106"/>
      <c r="S1379" s="106"/>
      <c r="T1379" s="106"/>
      <c r="U1379" s="106"/>
      <c r="V1379" s="106"/>
      <c r="W1379" s="106"/>
      <c r="X1379" s="106"/>
      <c r="Y1379" s="106"/>
      <c r="Z1379" s="106"/>
      <c r="AA1379" s="106"/>
      <c r="AB1379" s="106"/>
      <c r="AC1379" s="106"/>
      <c r="AD1379" s="106"/>
      <c r="AE1379" s="107" t="s">
        <v>94</v>
      </c>
      <c r="AF1379" s="108"/>
      <c r="AG1379" s="108"/>
      <c r="AH1379" s="108"/>
      <c r="AI1379" s="108"/>
      <c r="AJ1379" s="108"/>
      <c r="AK1379" s="108"/>
      <c r="AL1379" s="109">
        <f>BF1397</f>
        <v>0</v>
      </c>
      <c r="AM1379" s="110"/>
      <c r="AN1379" s="110"/>
      <c r="AO1379" s="110"/>
      <c r="AP1379" s="110"/>
      <c r="AQ1379" s="110"/>
      <c r="AR1379" s="110"/>
      <c r="AS1379" s="110"/>
      <c r="AT1379" s="110"/>
      <c r="AU1379" s="110"/>
      <c r="AV1379" s="110"/>
      <c r="AW1379" s="110"/>
      <c r="AX1379" s="110"/>
      <c r="AY1379" s="110"/>
      <c r="AZ1379" s="110"/>
      <c r="BA1379" s="111"/>
      <c r="BB1379" s="70"/>
      <c r="BC1379" s="71"/>
      <c r="BD1379" s="71"/>
      <c r="BH1379" s="22"/>
      <c r="BI1379" s="22"/>
      <c r="BJ1379" s="353" t="str">
        <f>IF(②基本情報入力シート!$B$4=0,"基本情報シートを入力して下さい",②基本情報入力シート!$B$4)</f>
        <v>基本情報シートを入力して下さい</v>
      </c>
      <c r="BK1379" s="353"/>
      <c r="BL1379" s="353"/>
      <c r="BM1379" s="353"/>
      <c r="BN1379" s="353"/>
      <c r="BO1379" s="353"/>
      <c r="BP1379" s="353"/>
      <c r="BQ1379" s="353"/>
      <c r="BR1379" s="353"/>
      <c r="BS1379" s="353"/>
      <c r="BT1379" s="353"/>
      <c r="BU1379" s="353"/>
      <c r="BV1379" s="353"/>
      <c r="BW1379" s="353"/>
      <c r="BX1379" s="353"/>
      <c r="BY1379" s="353"/>
      <c r="BZ1379" s="353"/>
      <c r="CA1379" s="65"/>
      <c r="CB1379" s="65"/>
      <c r="CC1379" s="65"/>
      <c r="CD1379" s="65"/>
    </row>
    <row r="1380" spans="2:82" ht="24.95" customHeight="1" thickBot="1">
      <c r="C1380" s="113" t="s">
        <v>19</v>
      </c>
      <c r="D1380" s="113"/>
      <c r="E1380" s="113"/>
      <c r="F1380" s="113"/>
      <c r="G1380" s="113"/>
      <c r="H1380" s="113"/>
      <c r="I1380" s="113"/>
      <c r="J1380" s="113"/>
      <c r="K1380" s="113"/>
      <c r="L1380" s="113"/>
      <c r="M1380" s="113"/>
      <c r="N1380" s="113"/>
      <c r="O1380" s="113"/>
      <c r="P1380" s="113"/>
      <c r="Q1380" s="113"/>
      <c r="R1380" s="113"/>
      <c r="S1380" s="113"/>
      <c r="T1380" s="113"/>
      <c r="U1380" s="113"/>
      <c r="V1380" s="113"/>
      <c r="W1380" s="113"/>
      <c r="X1380" s="113"/>
      <c r="Y1380" s="113"/>
      <c r="Z1380" s="113"/>
      <c r="AA1380" s="113"/>
      <c r="AB1380" s="113"/>
      <c r="AC1380" s="113"/>
      <c r="AD1380" s="113"/>
      <c r="AE1380" s="114" t="str">
        <f>'③原紙（経理）'!AE1380</f>
        <v>消費税(10%)</v>
      </c>
      <c r="AF1380" s="115"/>
      <c r="AG1380" s="115"/>
      <c r="AH1380" s="115"/>
      <c r="AI1380" s="115"/>
      <c r="AJ1380" s="115"/>
      <c r="AK1380" s="115"/>
      <c r="AL1380" s="116">
        <f>IF(AE1380="消費税(10%)",ROUND(AL1379*0.1,1),IF(AE1380="消費税(8%)",ROUND(AL1379*0.08,1),IF(AE1380="非課税","","")))</f>
        <v>0</v>
      </c>
      <c r="AM1380" s="117"/>
      <c r="AN1380" s="117"/>
      <c r="AO1380" s="117"/>
      <c r="AP1380" s="117"/>
      <c r="AQ1380" s="117"/>
      <c r="AR1380" s="117"/>
      <c r="AS1380" s="117"/>
      <c r="AT1380" s="117"/>
      <c r="AU1380" s="117"/>
      <c r="AV1380" s="117"/>
      <c r="AW1380" s="117"/>
      <c r="AX1380" s="117"/>
      <c r="AY1380" s="117"/>
      <c r="AZ1380" s="117"/>
      <c r="BA1380" s="118"/>
      <c r="BB1380" s="70"/>
      <c r="BC1380" s="71"/>
      <c r="BD1380" s="71"/>
      <c r="BH1380" s="22"/>
      <c r="BI1380" s="22"/>
      <c r="BJ1380" s="353" t="str">
        <f>IF(②基本情報入力シート!$B$5=0,"基本情報シートを入力して下さい",②基本情報入力シート!$B$5)</f>
        <v>基本情報シートを入力して下さい</v>
      </c>
      <c r="BK1380" s="353"/>
      <c r="BL1380" s="353"/>
      <c r="BM1380" s="353"/>
      <c r="BN1380" s="353"/>
      <c r="BO1380" s="353"/>
      <c r="BP1380" s="353"/>
      <c r="BQ1380" s="353"/>
      <c r="BR1380" s="353"/>
      <c r="BS1380" s="353"/>
      <c r="BT1380" s="353"/>
      <c r="BU1380" s="353"/>
      <c r="BV1380" s="353"/>
      <c r="BW1380" s="353"/>
      <c r="BX1380" s="353"/>
      <c r="BY1380" s="353"/>
      <c r="BZ1380" s="353"/>
      <c r="CA1380" s="62"/>
      <c r="CB1380" s="340" t="s">
        <v>34</v>
      </c>
      <c r="CC1380" s="340"/>
      <c r="CD1380" s="43"/>
    </row>
    <row r="1381" spans="2:82" ht="25.5" customHeight="1" thickBot="1">
      <c r="P1381" s="6"/>
      <c r="Q1381" s="6"/>
      <c r="T1381" s="7"/>
      <c r="Y1381" s="11"/>
      <c r="Z1381" s="11"/>
      <c r="AA1381" s="11"/>
      <c r="AB1381" s="11"/>
      <c r="AC1381" s="12"/>
      <c r="AD1381" s="12"/>
      <c r="AE1381" s="121" t="s">
        <v>95</v>
      </c>
      <c r="AF1381" s="122"/>
      <c r="AG1381" s="122"/>
      <c r="AH1381" s="122"/>
      <c r="AI1381" s="122"/>
      <c r="AJ1381" s="122"/>
      <c r="AK1381" s="122"/>
      <c r="AL1381" s="123">
        <f>IF(AL1380="",AL1379,AL1379+AL1380)</f>
        <v>0</v>
      </c>
      <c r="AM1381" s="124"/>
      <c r="AN1381" s="124"/>
      <c r="AO1381" s="124"/>
      <c r="AP1381" s="124"/>
      <c r="AQ1381" s="124"/>
      <c r="AR1381" s="124"/>
      <c r="AS1381" s="124"/>
      <c r="AT1381" s="124"/>
      <c r="AU1381" s="124"/>
      <c r="AV1381" s="124"/>
      <c r="AW1381" s="124"/>
      <c r="AX1381" s="124"/>
      <c r="AY1381" s="124"/>
      <c r="AZ1381" s="124"/>
      <c r="BA1381" s="125"/>
      <c r="BB1381" s="72"/>
      <c r="BC1381" s="73"/>
      <c r="BD1381" s="73"/>
      <c r="BH1381" s="22"/>
      <c r="BI1381" s="23"/>
      <c r="BJ1381" s="345" t="str">
        <f>IF(②基本情報入力シート!$B$6=0,"基本情報シートを入力して下さい",②基本情報入力シート!$B$6)</f>
        <v>基本情報シートを入力して下さい</v>
      </c>
      <c r="BK1381" s="345"/>
      <c r="BL1381" s="345"/>
      <c r="BM1381" s="345"/>
      <c r="BN1381" s="345"/>
      <c r="BO1381" s="345"/>
      <c r="BP1381" s="345"/>
      <c r="BQ1381" s="345"/>
      <c r="BR1381" s="345"/>
      <c r="BS1381" s="345"/>
      <c r="BT1381" s="345"/>
      <c r="BU1381" s="345"/>
      <c r="BV1381" s="345"/>
      <c r="BW1381" s="345"/>
      <c r="BX1381" s="345"/>
      <c r="BY1381" s="345"/>
      <c r="BZ1381" s="345"/>
      <c r="CA1381" s="345"/>
      <c r="CB1381" s="341"/>
      <c r="CC1381" s="341"/>
      <c r="CD1381" s="43"/>
    </row>
    <row r="1382" spans="2:82" ht="15" customHeight="1">
      <c r="C1382" s="5"/>
      <c r="D1382" s="5"/>
      <c r="E1382" s="5"/>
      <c r="F1382" s="5"/>
      <c r="G1382" s="5"/>
      <c r="H1382" s="5"/>
      <c r="I1382" s="5"/>
      <c r="J1382" s="5"/>
      <c r="K1382" s="5"/>
      <c r="L1382" s="5"/>
      <c r="M1382" s="5"/>
      <c r="N1382" s="5"/>
      <c r="O1382" s="5"/>
      <c r="P1382" s="7"/>
      <c r="Q1382" s="7"/>
      <c r="R1382" s="5"/>
      <c r="S1382" s="5"/>
      <c r="T1382" s="7"/>
      <c r="U1382" s="5"/>
      <c r="V1382" s="5"/>
      <c r="W1382" s="5"/>
      <c r="X1382" s="5"/>
      <c r="Y1382" s="8"/>
      <c r="Z1382" s="9"/>
      <c r="AA1382" s="10"/>
      <c r="AB1382" s="10"/>
      <c r="AC1382" s="13"/>
      <c r="AD1382" s="13"/>
      <c r="AE1382" s="9"/>
      <c r="AF1382" s="9"/>
      <c r="AG1382" s="9"/>
      <c r="AH1382" s="9"/>
      <c r="AI1382" s="9"/>
      <c r="AJ1382" s="9"/>
      <c r="AK1382" s="5"/>
      <c r="AL1382" s="5"/>
      <c r="AM1382" s="5"/>
      <c r="AN1382" s="5"/>
      <c r="AO1382" s="5"/>
      <c r="AP1382" s="5"/>
      <c r="AQ1382" s="5"/>
      <c r="AR1382" s="5"/>
      <c r="AS1382" s="5"/>
      <c r="AT1382" s="5"/>
      <c r="AU1382" s="5"/>
      <c r="AV1382" s="5"/>
      <c r="AW1382" s="5"/>
      <c r="AX1382" s="16"/>
      <c r="AY1382" s="16"/>
      <c r="AZ1382" s="5"/>
      <c r="BA1382" s="5"/>
      <c r="BB1382" s="5"/>
      <c r="BC1382" s="5"/>
      <c r="BD1382" s="127" t="s">
        <v>23</v>
      </c>
      <c r="BE1382" s="127"/>
      <c r="BF1382" s="127"/>
      <c r="BG1382" s="6"/>
      <c r="BH1382" s="346" t="str">
        <f>IF(②基本情報入力シート!$B$11=0,"基本情報シートを入力して下さい",②基本情報入力シート!$B$11)</f>
        <v>基本情報シートを入力して下さい</v>
      </c>
      <c r="BI1382" s="347"/>
      <c r="BJ1382" s="347"/>
      <c r="BK1382" s="347"/>
      <c r="BL1382" s="347"/>
      <c r="BM1382" s="347"/>
      <c r="BN1382" s="347"/>
      <c r="BO1382" s="347"/>
      <c r="BP1382" s="347"/>
      <c r="BQ1382" s="347"/>
      <c r="BR1382" s="347"/>
      <c r="BS1382" s="347"/>
      <c r="BT1382" s="347"/>
      <c r="BU1382" s="347"/>
      <c r="BV1382" s="347"/>
      <c r="BW1382" s="347"/>
      <c r="BX1382" s="347"/>
      <c r="BY1382" s="347"/>
      <c r="BZ1382" s="347"/>
      <c r="CA1382" s="347"/>
      <c r="CB1382" s="347"/>
      <c r="CC1382" s="347"/>
      <c r="CD1382" s="40"/>
    </row>
    <row r="1383" spans="2:82" ht="15" customHeight="1" thickBot="1">
      <c r="C1383" s="5" t="s">
        <v>20</v>
      </c>
      <c r="D1383" s="5"/>
      <c r="E1383" s="5"/>
      <c r="F1383" s="5"/>
      <c r="G1383" s="5"/>
      <c r="H1383" s="348" t="str">
        <f>IF(②基本情報入力シート!$B$7=0,"基本情報シートを入力して下さい",②基本情報入力シート!$B$7)</f>
        <v>基本情報シートを入力して下さい</v>
      </c>
      <c r="I1383" s="348"/>
      <c r="J1383" s="348"/>
      <c r="K1383" s="348"/>
      <c r="L1383" s="348"/>
      <c r="M1383" s="348"/>
      <c r="N1383" s="348"/>
      <c r="O1383" s="348"/>
      <c r="P1383" s="348"/>
      <c r="Q1383" s="348"/>
      <c r="R1383" s="348"/>
      <c r="S1383" s="348"/>
      <c r="T1383" s="131" t="s">
        <v>96</v>
      </c>
      <c r="U1383" s="131"/>
      <c r="V1383" s="131"/>
      <c r="W1383" s="131"/>
      <c r="X1383" s="348" t="str">
        <f>IF(②基本情報入力シート!$B$8=0,"基本情報シートを入力して下さい",②基本情報入力シート!$B$8)</f>
        <v>基本情報シートを入力して下さい</v>
      </c>
      <c r="Y1383" s="348"/>
      <c r="Z1383" s="348"/>
      <c r="AA1383" s="348"/>
      <c r="AB1383" s="348"/>
      <c r="AC1383" s="348"/>
      <c r="AD1383" s="348"/>
      <c r="AE1383" s="348"/>
      <c r="AF1383" s="5" t="s">
        <v>21</v>
      </c>
      <c r="AG1383" s="5"/>
      <c r="AH1383" s="5"/>
      <c r="AI1383" s="5"/>
      <c r="AJ1383" s="348" t="str">
        <f>IF(②基本情報入力シート!$B$9=0,"基本情報シートを入力して下さい",②基本情報入力シート!$B$9)</f>
        <v>基本情報シートを入力して下さい</v>
      </c>
      <c r="AK1383" s="348"/>
      <c r="AL1383" s="348"/>
      <c r="AM1383" s="348"/>
      <c r="AN1383" s="348"/>
      <c r="AO1383" s="348"/>
      <c r="AP1383" s="5"/>
      <c r="AQ1383" s="5" t="s">
        <v>22</v>
      </c>
      <c r="AR1383" s="5"/>
      <c r="AS1383" s="348" t="str">
        <f>IF(②基本情報入力シート!$B$10=0,"基本情報シートを入力して下さい",②基本情報入力シート!$B$10)</f>
        <v>基本情報シートを入力して下さい</v>
      </c>
      <c r="AT1383" s="348"/>
      <c r="AU1383" s="348"/>
      <c r="AV1383" s="348"/>
      <c r="AW1383" s="348"/>
      <c r="AX1383" s="348"/>
      <c r="AY1383" s="348"/>
      <c r="AZ1383" s="348"/>
      <c r="BA1383" s="348"/>
      <c r="BB1383" s="348"/>
      <c r="BC1383" s="348"/>
      <c r="BD1383" s="127"/>
      <c r="BE1383" s="127"/>
      <c r="BF1383" s="127"/>
      <c r="BG1383" s="6"/>
      <c r="BH1383" s="349" t="str">
        <f>IF(②基本情報入力シート!$B$12=0,"基本情報シートを入力して下さい",②基本情報入力シート!$B$12)</f>
        <v>基本情報シートを入力して下さい</v>
      </c>
      <c r="BI1383" s="349"/>
      <c r="BJ1383" s="349"/>
      <c r="BK1383" s="349"/>
      <c r="BL1383" s="349"/>
      <c r="BM1383" s="349"/>
      <c r="BN1383" s="349"/>
      <c r="BO1383" s="349"/>
      <c r="BP1383" s="349"/>
      <c r="BQ1383" s="349"/>
      <c r="BR1383" s="349"/>
      <c r="BS1383" s="349"/>
      <c r="BT1383" s="349"/>
      <c r="BU1383" s="349"/>
      <c r="BV1383" s="349"/>
      <c r="BW1383" s="349"/>
      <c r="BX1383" s="349"/>
      <c r="BY1383" s="349"/>
      <c r="BZ1383" s="349"/>
      <c r="CA1383" s="349"/>
      <c r="CB1383" s="349"/>
      <c r="CC1383" s="349"/>
      <c r="CD1383" s="40"/>
    </row>
    <row r="1384" spans="2:82" ht="12" customHeight="1">
      <c r="B1384" s="133" t="s">
        <v>91</v>
      </c>
      <c r="C1384" s="134"/>
      <c r="D1384" s="134"/>
      <c r="E1384" s="134"/>
      <c r="F1384" s="134"/>
      <c r="G1384" s="134"/>
      <c r="H1384" s="134"/>
      <c r="I1384" s="134"/>
      <c r="J1384" s="134"/>
      <c r="K1384" s="135"/>
      <c r="L1384" s="136" t="s">
        <v>15</v>
      </c>
      <c r="M1384" s="136"/>
      <c r="N1384" s="136"/>
      <c r="O1384" s="136"/>
      <c r="P1384" s="136"/>
      <c r="Q1384" s="136"/>
      <c r="R1384" s="136"/>
      <c r="S1384" s="136"/>
      <c r="T1384" s="136"/>
      <c r="U1384" s="136"/>
      <c r="V1384" s="136"/>
      <c r="W1384" s="136"/>
      <c r="X1384" s="136"/>
      <c r="Y1384" s="136"/>
      <c r="Z1384" s="137"/>
      <c r="AA1384" s="138" t="s">
        <v>16</v>
      </c>
      <c r="AB1384" s="136"/>
      <c r="AC1384" s="136"/>
      <c r="AD1384" s="136"/>
      <c r="AE1384" s="136"/>
      <c r="AF1384" s="136"/>
      <c r="AG1384" s="136"/>
      <c r="AH1384" s="136"/>
      <c r="AI1384" s="136"/>
      <c r="AJ1384" s="136"/>
      <c r="AK1384" s="136"/>
      <c r="AL1384" s="136"/>
      <c r="AM1384" s="136"/>
      <c r="AN1384" s="136"/>
      <c r="AO1384" s="136"/>
      <c r="AP1384" s="136"/>
      <c r="AQ1384" s="136"/>
      <c r="AR1384" s="136"/>
      <c r="AS1384" s="136"/>
      <c r="AT1384" s="136"/>
      <c r="AU1384" s="136"/>
      <c r="AV1384" s="136"/>
      <c r="AW1384" s="136"/>
      <c r="AX1384" s="136"/>
      <c r="AY1384" s="136"/>
      <c r="AZ1384" s="136"/>
      <c r="BA1384" s="136"/>
      <c r="BB1384" s="136"/>
      <c r="BC1384" s="136"/>
      <c r="BD1384" s="136"/>
      <c r="BE1384" s="136"/>
      <c r="BF1384" s="136"/>
      <c r="BG1384" s="136"/>
      <c r="BH1384" s="136"/>
      <c r="BI1384" s="137"/>
      <c r="BJ1384" s="139" t="s">
        <v>93</v>
      </c>
      <c r="BK1384" s="140"/>
      <c r="BL1384" s="140"/>
      <c r="BM1384" s="140"/>
      <c r="BN1384" s="140"/>
      <c r="BO1384" s="140"/>
      <c r="BP1384" s="140"/>
      <c r="BQ1384" s="140"/>
      <c r="BR1384" s="140"/>
      <c r="BS1384" s="139" t="s">
        <v>92</v>
      </c>
      <c r="BT1384" s="140"/>
      <c r="BU1384" s="140"/>
      <c r="BV1384" s="140"/>
      <c r="BW1384" s="140"/>
      <c r="BX1384" s="140"/>
      <c r="BY1384" s="140"/>
      <c r="BZ1384" s="140"/>
      <c r="CA1384" s="140"/>
      <c r="CB1384" s="140"/>
      <c r="CC1384" s="141"/>
      <c r="CD1384" s="74"/>
    </row>
    <row r="1385" spans="2:82" ht="24.95" customHeight="1" thickBot="1">
      <c r="B1385" s="142">
        <f>'③原紙（経理）'!B1385:K1385</f>
        <v>0</v>
      </c>
      <c r="C1385" s="143"/>
      <c r="D1385" s="143"/>
      <c r="E1385" s="143"/>
      <c r="F1385" s="143"/>
      <c r="G1385" s="143"/>
      <c r="H1385" s="143"/>
      <c r="I1385" s="143"/>
      <c r="J1385" s="143"/>
      <c r="K1385" s="144"/>
      <c r="L1385" s="380">
        <f>'③原紙（経理）'!L1385:Z1385</f>
        <v>0</v>
      </c>
      <c r="M1385" s="381"/>
      <c r="N1385" s="381"/>
      <c r="O1385" s="381"/>
      <c r="P1385" s="381"/>
      <c r="Q1385" s="381"/>
      <c r="R1385" s="381"/>
      <c r="S1385" s="381"/>
      <c r="T1385" s="381"/>
      <c r="U1385" s="381"/>
      <c r="V1385" s="381"/>
      <c r="W1385" s="381"/>
      <c r="X1385" s="381"/>
      <c r="Y1385" s="381"/>
      <c r="Z1385" s="382"/>
      <c r="AA1385" s="383">
        <f>'③原紙（経理）'!AA1385:BI1385</f>
        <v>0</v>
      </c>
      <c r="AB1385" s="381"/>
      <c r="AC1385" s="381"/>
      <c r="AD1385" s="381"/>
      <c r="AE1385" s="381"/>
      <c r="AF1385" s="381"/>
      <c r="AG1385" s="381"/>
      <c r="AH1385" s="381"/>
      <c r="AI1385" s="381"/>
      <c r="AJ1385" s="381"/>
      <c r="AK1385" s="381"/>
      <c r="AL1385" s="381"/>
      <c r="AM1385" s="381"/>
      <c r="AN1385" s="381"/>
      <c r="AO1385" s="381"/>
      <c r="AP1385" s="381"/>
      <c r="AQ1385" s="381"/>
      <c r="AR1385" s="381"/>
      <c r="AS1385" s="381"/>
      <c r="AT1385" s="381"/>
      <c r="AU1385" s="381"/>
      <c r="AV1385" s="381"/>
      <c r="AW1385" s="381"/>
      <c r="AX1385" s="381"/>
      <c r="AY1385" s="381"/>
      <c r="AZ1385" s="381"/>
      <c r="BA1385" s="381"/>
      <c r="BB1385" s="381"/>
      <c r="BC1385" s="381"/>
      <c r="BD1385" s="381"/>
      <c r="BE1385" s="381"/>
      <c r="BF1385" s="381"/>
      <c r="BG1385" s="381"/>
      <c r="BH1385" s="381"/>
      <c r="BI1385" s="382"/>
      <c r="BJ1385" s="383">
        <f>'③原紙（経理）'!BJ1385:BR1385</f>
        <v>0</v>
      </c>
      <c r="BK1385" s="381"/>
      <c r="BL1385" s="381"/>
      <c r="BM1385" s="381"/>
      <c r="BN1385" s="381"/>
      <c r="BO1385" s="381"/>
      <c r="BP1385" s="381"/>
      <c r="BQ1385" s="381"/>
      <c r="BR1385" s="381"/>
      <c r="BS1385" s="383">
        <f>'③原紙（経理）'!BS1385:CC1385</f>
        <v>0</v>
      </c>
      <c r="BT1385" s="381"/>
      <c r="BU1385" s="381"/>
      <c r="BV1385" s="381"/>
      <c r="BW1385" s="381"/>
      <c r="BX1385" s="381"/>
      <c r="BY1385" s="381"/>
      <c r="BZ1385" s="381"/>
      <c r="CA1385" s="381"/>
      <c r="CB1385" s="381"/>
      <c r="CC1385" s="382"/>
      <c r="CD1385" s="74"/>
    </row>
    <row r="1386" spans="2:82" ht="24.95" customHeight="1">
      <c r="B1386" s="151" t="s">
        <v>2</v>
      </c>
      <c r="C1386" s="152"/>
      <c r="D1386" s="153" t="s">
        <v>7</v>
      </c>
      <c r="E1386" s="88"/>
      <c r="F1386" s="88"/>
      <c r="G1386" s="88"/>
      <c r="H1386" s="88"/>
      <c r="I1386" s="88"/>
      <c r="J1386" s="88"/>
      <c r="K1386" s="88"/>
      <c r="L1386" s="88"/>
      <c r="M1386" s="88"/>
      <c r="N1386" s="88"/>
      <c r="O1386" s="88"/>
      <c r="P1386" s="154"/>
      <c r="Q1386" s="158" t="s">
        <v>12</v>
      </c>
      <c r="R1386" s="156"/>
      <c r="S1386" s="156"/>
      <c r="T1386" s="156"/>
      <c r="U1386" s="156"/>
      <c r="V1386" s="156"/>
      <c r="W1386" s="156"/>
      <c r="X1386" s="156"/>
      <c r="Y1386" s="156"/>
      <c r="Z1386" s="156"/>
      <c r="AA1386" s="156"/>
      <c r="AB1386" s="156"/>
      <c r="AC1386" s="156"/>
      <c r="AD1386" s="156"/>
      <c r="AE1386" s="156"/>
      <c r="AF1386" s="156"/>
      <c r="AG1386" s="156"/>
      <c r="AH1386" s="156"/>
      <c r="AI1386" s="156"/>
      <c r="AJ1386" s="156"/>
      <c r="AK1386" s="156"/>
      <c r="AL1386" s="156"/>
      <c r="AM1386" s="157"/>
      <c r="AN1386" s="158" t="s">
        <v>13</v>
      </c>
      <c r="AO1386" s="156"/>
      <c r="AP1386" s="156"/>
      <c r="AQ1386" s="156"/>
      <c r="AR1386" s="156"/>
      <c r="AS1386" s="156"/>
      <c r="AT1386" s="156"/>
      <c r="AU1386" s="156"/>
      <c r="AV1386" s="156"/>
      <c r="AW1386" s="156"/>
      <c r="AX1386" s="156"/>
      <c r="AY1386" s="156"/>
      <c r="AZ1386" s="156"/>
      <c r="BA1386" s="156"/>
      <c r="BB1386" s="157"/>
      <c r="BC1386" s="158" t="s">
        <v>14</v>
      </c>
      <c r="BD1386" s="156"/>
      <c r="BE1386" s="156"/>
      <c r="BF1386" s="156"/>
      <c r="BG1386" s="156"/>
      <c r="BH1386" s="156"/>
      <c r="BI1386" s="156"/>
      <c r="BJ1386" s="156"/>
      <c r="BK1386" s="156"/>
      <c r="BL1386" s="156"/>
      <c r="BM1386" s="156"/>
      <c r="BN1386" s="156"/>
      <c r="BO1386" s="156"/>
      <c r="BP1386" s="156"/>
      <c r="BQ1386" s="157"/>
      <c r="BR1386" s="158" t="s">
        <v>11</v>
      </c>
      <c r="BS1386" s="156"/>
      <c r="BT1386" s="156"/>
      <c r="BU1386" s="156"/>
      <c r="BV1386" s="156"/>
      <c r="BW1386" s="156"/>
      <c r="BX1386" s="156"/>
      <c r="BY1386" s="156"/>
      <c r="BZ1386" s="156"/>
      <c r="CA1386" s="156"/>
      <c r="CB1386" s="156"/>
      <c r="CC1386" s="159"/>
      <c r="CD1386" s="39"/>
    </row>
    <row r="1387" spans="2:82" ht="24.95" customHeight="1">
      <c r="B1387" s="160" t="s">
        <v>17</v>
      </c>
      <c r="C1387" s="161"/>
      <c r="D1387" s="155"/>
      <c r="E1387" s="156"/>
      <c r="F1387" s="156"/>
      <c r="G1387" s="156"/>
      <c r="H1387" s="156"/>
      <c r="I1387" s="156"/>
      <c r="J1387" s="156"/>
      <c r="K1387" s="156"/>
      <c r="L1387" s="156"/>
      <c r="M1387" s="156"/>
      <c r="N1387" s="156"/>
      <c r="O1387" s="156"/>
      <c r="P1387" s="157"/>
      <c r="Q1387" s="162" t="s">
        <v>8</v>
      </c>
      <c r="R1387" s="163"/>
      <c r="S1387" s="163"/>
      <c r="T1387" s="163"/>
      <c r="U1387" s="164"/>
      <c r="V1387" s="165" t="s">
        <v>5</v>
      </c>
      <c r="W1387" s="166"/>
      <c r="X1387" s="167" t="s">
        <v>9</v>
      </c>
      <c r="Y1387" s="163"/>
      <c r="Z1387" s="163"/>
      <c r="AA1387" s="163"/>
      <c r="AB1387" s="163"/>
      <c r="AC1387" s="163"/>
      <c r="AD1387" s="164"/>
      <c r="AE1387" s="167" t="s">
        <v>53</v>
      </c>
      <c r="AF1387" s="163"/>
      <c r="AG1387" s="163"/>
      <c r="AH1387" s="163"/>
      <c r="AI1387" s="163"/>
      <c r="AJ1387" s="163"/>
      <c r="AK1387" s="163"/>
      <c r="AL1387" s="163"/>
      <c r="AM1387" s="168"/>
      <c r="AN1387" s="169" t="s">
        <v>6</v>
      </c>
      <c r="AO1387" s="170"/>
      <c r="AP1387" s="171"/>
      <c r="AQ1387" s="167" t="s">
        <v>10</v>
      </c>
      <c r="AR1387" s="163"/>
      <c r="AS1387" s="163"/>
      <c r="AT1387" s="163"/>
      <c r="AU1387" s="163"/>
      <c r="AV1387" s="163"/>
      <c r="AW1387" s="163"/>
      <c r="AX1387" s="163"/>
      <c r="AY1387" s="163"/>
      <c r="AZ1387" s="163"/>
      <c r="BA1387" s="163"/>
      <c r="BB1387" s="168"/>
      <c r="BC1387" s="169" t="s">
        <v>6</v>
      </c>
      <c r="BD1387" s="170"/>
      <c r="BE1387" s="171"/>
      <c r="BF1387" s="167" t="s">
        <v>10</v>
      </c>
      <c r="BG1387" s="163"/>
      <c r="BH1387" s="163"/>
      <c r="BI1387" s="163"/>
      <c r="BJ1387" s="163"/>
      <c r="BK1387" s="163"/>
      <c r="BL1387" s="163"/>
      <c r="BM1387" s="163"/>
      <c r="BN1387" s="163"/>
      <c r="BO1387" s="163"/>
      <c r="BP1387" s="163"/>
      <c r="BQ1387" s="168"/>
      <c r="BR1387" s="162" t="s">
        <v>10</v>
      </c>
      <c r="BS1387" s="163"/>
      <c r="BT1387" s="163"/>
      <c r="BU1387" s="163"/>
      <c r="BV1387" s="163"/>
      <c r="BW1387" s="163"/>
      <c r="BX1387" s="163"/>
      <c r="BY1387" s="163"/>
      <c r="BZ1387" s="163"/>
      <c r="CA1387" s="163"/>
      <c r="CB1387" s="163"/>
      <c r="CC1387" s="172"/>
      <c r="CD1387" s="39"/>
    </row>
    <row r="1388" spans="2:82" ht="24.95" customHeight="1">
      <c r="B1388" s="366">
        <f>'③原紙（経理）'!B1388:C1388</f>
        <v>0</v>
      </c>
      <c r="C1388" s="367"/>
      <c r="D1388" s="368">
        <f>'③原紙（経理）'!D1388:P1388</f>
        <v>0</v>
      </c>
      <c r="E1388" s="369"/>
      <c r="F1388" s="369"/>
      <c r="G1388" s="369"/>
      <c r="H1388" s="369"/>
      <c r="I1388" s="369"/>
      <c r="J1388" s="369"/>
      <c r="K1388" s="369"/>
      <c r="L1388" s="369"/>
      <c r="M1388" s="369"/>
      <c r="N1388" s="369"/>
      <c r="O1388" s="369"/>
      <c r="P1388" s="370"/>
      <c r="Q1388" s="182">
        <f>'③原紙（経理）'!Q1388:U1388</f>
        <v>0</v>
      </c>
      <c r="R1388" s="183"/>
      <c r="S1388" s="183"/>
      <c r="T1388" s="183"/>
      <c r="U1388" s="184"/>
      <c r="V1388" s="186"/>
      <c r="W1388" s="371"/>
      <c r="X1388" s="372">
        <f>'③原紙（経理）'!X1388:AD1388</f>
        <v>0</v>
      </c>
      <c r="Y1388" s="373"/>
      <c r="Z1388" s="373"/>
      <c r="AA1388" s="373"/>
      <c r="AB1388" s="373"/>
      <c r="AC1388" s="373"/>
      <c r="AD1388" s="374"/>
      <c r="AE1388" s="173">
        <f t="shared" ref="AE1388:AE1396" si="196">ROUND(Q1388*X1388,1)</f>
        <v>0</v>
      </c>
      <c r="AF1388" s="174"/>
      <c r="AG1388" s="174"/>
      <c r="AH1388" s="174"/>
      <c r="AI1388" s="174"/>
      <c r="AJ1388" s="174"/>
      <c r="AK1388" s="174"/>
      <c r="AL1388" s="174"/>
      <c r="AM1388" s="175"/>
      <c r="AN1388" s="375">
        <f>'③原紙（経理）'!AN1388:AP1388</f>
        <v>0</v>
      </c>
      <c r="AO1388" s="376"/>
      <c r="AP1388" s="371"/>
      <c r="AQ1388" s="190">
        <f>AN1388/100*AE1388</f>
        <v>0</v>
      </c>
      <c r="AR1388" s="191"/>
      <c r="AS1388" s="191"/>
      <c r="AT1388" s="191"/>
      <c r="AU1388" s="191"/>
      <c r="AV1388" s="191"/>
      <c r="AW1388" s="191"/>
      <c r="AX1388" s="191"/>
      <c r="AY1388" s="191"/>
      <c r="AZ1388" s="191"/>
      <c r="BA1388" s="191"/>
      <c r="BB1388" s="192"/>
      <c r="BC1388" s="375">
        <f>'③原紙（経理）'!BC1388:BE1388</f>
        <v>0</v>
      </c>
      <c r="BD1388" s="376"/>
      <c r="BE1388" s="371"/>
      <c r="BF1388" s="173">
        <f>IF(BC1388&gt;0,BC1388/100*AE1388-AQ1388,AE1388)</f>
        <v>0</v>
      </c>
      <c r="BG1388" s="174"/>
      <c r="BH1388" s="174"/>
      <c r="BI1388" s="174"/>
      <c r="BJ1388" s="174"/>
      <c r="BK1388" s="174"/>
      <c r="BL1388" s="174"/>
      <c r="BM1388" s="174"/>
      <c r="BN1388" s="174"/>
      <c r="BO1388" s="174"/>
      <c r="BP1388" s="174"/>
      <c r="BQ1388" s="175"/>
      <c r="BR1388" s="176">
        <f>AE1388-AQ1388-BF1388</f>
        <v>0</v>
      </c>
      <c r="BS1388" s="174"/>
      <c r="BT1388" s="174"/>
      <c r="BU1388" s="174"/>
      <c r="BV1388" s="174"/>
      <c r="BW1388" s="174"/>
      <c r="BX1388" s="174"/>
      <c r="BY1388" s="174"/>
      <c r="BZ1388" s="174"/>
      <c r="CA1388" s="174"/>
      <c r="CB1388" s="174"/>
      <c r="CC1388" s="177"/>
      <c r="CD1388" s="75"/>
    </row>
    <row r="1389" spans="2:82" ht="24.95" customHeight="1">
      <c r="B1389" s="366">
        <f>'③原紙（経理）'!B1389:C1389</f>
        <v>0</v>
      </c>
      <c r="C1389" s="367"/>
      <c r="D1389" s="368">
        <f>'③原紙（経理）'!D1389:P1389</f>
        <v>0</v>
      </c>
      <c r="E1389" s="369"/>
      <c r="F1389" s="369"/>
      <c r="G1389" s="369"/>
      <c r="H1389" s="369"/>
      <c r="I1389" s="369"/>
      <c r="J1389" s="369"/>
      <c r="K1389" s="369"/>
      <c r="L1389" s="369"/>
      <c r="M1389" s="369"/>
      <c r="N1389" s="369"/>
      <c r="O1389" s="369"/>
      <c r="P1389" s="370"/>
      <c r="Q1389" s="182">
        <f>'③原紙（経理）'!Q1389:U1389</f>
        <v>0</v>
      </c>
      <c r="R1389" s="183"/>
      <c r="S1389" s="183"/>
      <c r="T1389" s="183"/>
      <c r="U1389" s="184"/>
      <c r="V1389" s="186">
        <f>'③原紙（経理）'!V1389:W1389</f>
        <v>0</v>
      </c>
      <c r="W1389" s="371"/>
      <c r="X1389" s="372">
        <f>'③原紙（経理）'!X1389:AD1389</f>
        <v>0</v>
      </c>
      <c r="Y1389" s="373"/>
      <c r="Z1389" s="373"/>
      <c r="AA1389" s="373"/>
      <c r="AB1389" s="373"/>
      <c r="AC1389" s="373"/>
      <c r="AD1389" s="374"/>
      <c r="AE1389" s="173">
        <f t="shared" si="196"/>
        <v>0</v>
      </c>
      <c r="AF1389" s="174"/>
      <c r="AG1389" s="174"/>
      <c r="AH1389" s="174"/>
      <c r="AI1389" s="174"/>
      <c r="AJ1389" s="174"/>
      <c r="AK1389" s="174"/>
      <c r="AL1389" s="174"/>
      <c r="AM1389" s="175"/>
      <c r="AN1389" s="375">
        <f>'③原紙（経理）'!AN1389:AP1389</f>
        <v>0</v>
      </c>
      <c r="AO1389" s="376"/>
      <c r="AP1389" s="371"/>
      <c r="AQ1389" s="190">
        <f t="shared" ref="AQ1389:AQ1396" si="197">AN1389/100*AE1389</f>
        <v>0</v>
      </c>
      <c r="AR1389" s="191"/>
      <c r="AS1389" s="191"/>
      <c r="AT1389" s="191"/>
      <c r="AU1389" s="191"/>
      <c r="AV1389" s="191"/>
      <c r="AW1389" s="191"/>
      <c r="AX1389" s="191"/>
      <c r="AY1389" s="191"/>
      <c r="AZ1389" s="191"/>
      <c r="BA1389" s="191"/>
      <c r="BB1389" s="192"/>
      <c r="BC1389" s="375">
        <f>'③原紙（経理）'!BC1389:BE1389</f>
        <v>0</v>
      </c>
      <c r="BD1389" s="376"/>
      <c r="BE1389" s="371"/>
      <c r="BF1389" s="173">
        <f t="shared" ref="BF1389:BF1396" si="198">IF(BC1389&gt;0,BC1389/100*AE1389-AQ1389,AE1389)</f>
        <v>0</v>
      </c>
      <c r="BG1389" s="174"/>
      <c r="BH1389" s="174"/>
      <c r="BI1389" s="174"/>
      <c r="BJ1389" s="174"/>
      <c r="BK1389" s="174"/>
      <c r="BL1389" s="174"/>
      <c r="BM1389" s="174"/>
      <c r="BN1389" s="174"/>
      <c r="BO1389" s="174"/>
      <c r="BP1389" s="174"/>
      <c r="BQ1389" s="175"/>
      <c r="BR1389" s="176">
        <f t="shared" ref="BR1389:BR1396" si="199">AE1389-AQ1389-BF1389</f>
        <v>0</v>
      </c>
      <c r="BS1389" s="174"/>
      <c r="BT1389" s="174"/>
      <c r="BU1389" s="174"/>
      <c r="BV1389" s="174"/>
      <c r="BW1389" s="174"/>
      <c r="BX1389" s="174"/>
      <c r="BY1389" s="174"/>
      <c r="BZ1389" s="174"/>
      <c r="CA1389" s="174"/>
      <c r="CB1389" s="174"/>
      <c r="CC1389" s="177"/>
      <c r="CD1389" s="75"/>
    </row>
    <row r="1390" spans="2:82" ht="24.95" customHeight="1">
      <c r="B1390" s="366">
        <f>'③原紙（経理）'!B1390:C1390</f>
        <v>0</v>
      </c>
      <c r="C1390" s="367"/>
      <c r="D1390" s="368">
        <f>'③原紙（経理）'!D1390:P1390</f>
        <v>0</v>
      </c>
      <c r="E1390" s="369"/>
      <c r="F1390" s="369"/>
      <c r="G1390" s="369"/>
      <c r="H1390" s="369"/>
      <c r="I1390" s="369"/>
      <c r="J1390" s="369"/>
      <c r="K1390" s="369"/>
      <c r="L1390" s="369"/>
      <c r="M1390" s="369"/>
      <c r="N1390" s="369"/>
      <c r="O1390" s="369"/>
      <c r="P1390" s="370"/>
      <c r="Q1390" s="182">
        <f>'③原紙（経理）'!Q1390:U1390</f>
        <v>0</v>
      </c>
      <c r="R1390" s="183"/>
      <c r="S1390" s="183"/>
      <c r="T1390" s="183"/>
      <c r="U1390" s="184"/>
      <c r="V1390" s="186">
        <f>'③原紙（経理）'!V1390:W1390</f>
        <v>0</v>
      </c>
      <c r="W1390" s="371"/>
      <c r="X1390" s="372">
        <f>'③原紙（経理）'!X1390:AD1390</f>
        <v>0</v>
      </c>
      <c r="Y1390" s="373"/>
      <c r="Z1390" s="373"/>
      <c r="AA1390" s="373"/>
      <c r="AB1390" s="373"/>
      <c r="AC1390" s="373"/>
      <c r="AD1390" s="374"/>
      <c r="AE1390" s="173">
        <f t="shared" si="196"/>
        <v>0</v>
      </c>
      <c r="AF1390" s="174"/>
      <c r="AG1390" s="174"/>
      <c r="AH1390" s="174"/>
      <c r="AI1390" s="174"/>
      <c r="AJ1390" s="174"/>
      <c r="AK1390" s="174"/>
      <c r="AL1390" s="174"/>
      <c r="AM1390" s="175"/>
      <c r="AN1390" s="375">
        <f>'③原紙（経理）'!AN1390:AP1390</f>
        <v>0</v>
      </c>
      <c r="AO1390" s="376"/>
      <c r="AP1390" s="371"/>
      <c r="AQ1390" s="190">
        <f t="shared" si="197"/>
        <v>0</v>
      </c>
      <c r="AR1390" s="191"/>
      <c r="AS1390" s="191"/>
      <c r="AT1390" s="191"/>
      <c r="AU1390" s="191"/>
      <c r="AV1390" s="191"/>
      <c r="AW1390" s="191"/>
      <c r="AX1390" s="191"/>
      <c r="AY1390" s="191"/>
      <c r="AZ1390" s="191"/>
      <c r="BA1390" s="191"/>
      <c r="BB1390" s="192"/>
      <c r="BC1390" s="375">
        <f>'③原紙（経理）'!BC1390:BE1390</f>
        <v>0</v>
      </c>
      <c r="BD1390" s="376"/>
      <c r="BE1390" s="371"/>
      <c r="BF1390" s="173">
        <f t="shared" si="198"/>
        <v>0</v>
      </c>
      <c r="BG1390" s="174"/>
      <c r="BH1390" s="174"/>
      <c r="BI1390" s="174"/>
      <c r="BJ1390" s="174"/>
      <c r="BK1390" s="174"/>
      <c r="BL1390" s="174"/>
      <c r="BM1390" s="174"/>
      <c r="BN1390" s="174"/>
      <c r="BO1390" s="174"/>
      <c r="BP1390" s="174"/>
      <c r="BQ1390" s="175"/>
      <c r="BR1390" s="176">
        <f t="shared" si="199"/>
        <v>0</v>
      </c>
      <c r="BS1390" s="174"/>
      <c r="BT1390" s="174"/>
      <c r="BU1390" s="174"/>
      <c r="BV1390" s="174"/>
      <c r="BW1390" s="174"/>
      <c r="BX1390" s="174"/>
      <c r="BY1390" s="174"/>
      <c r="BZ1390" s="174"/>
      <c r="CA1390" s="174"/>
      <c r="CB1390" s="174"/>
      <c r="CC1390" s="177"/>
      <c r="CD1390" s="75"/>
    </row>
    <row r="1391" spans="2:82" ht="24.95" customHeight="1">
      <c r="B1391" s="366">
        <f>'③原紙（経理）'!B1391:C1391</f>
        <v>0</v>
      </c>
      <c r="C1391" s="367"/>
      <c r="D1391" s="368">
        <f>'③原紙（経理）'!D1391:P1391</f>
        <v>0</v>
      </c>
      <c r="E1391" s="369"/>
      <c r="F1391" s="369"/>
      <c r="G1391" s="369"/>
      <c r="H1391" s="369"/>
      <c r="I1391" s="369"/>
      <c r="J1391" s="369"/>
      <c r="K1391" s="369"/>
      <c r="L1391" s="369"/>
      <c r="M1391" s="369"/>
      <c r="N1391" s="369"/>
      <c r="O1391" s="369"/>
      <c r="P1391" s="370"/>
      <c r="Q1391" s="182">
        <f>'③原紙（経理）'!Q1391:U1391</f>
        <v>0</v>
      </c>
      <c r="R1391" s="183"/>
      <c r="S1391" s="183"/>
      <c r="T1391" s="183"/>
      <c r="U1391" s="184"/>
      <c r="V1391" s="186">
        <f>'③原紙（経理）'!V1391:W1391</f>
        <v>0</v>
      </c>
      <c r="W1391" s="371"/>
      <c r="X1391" s="372">
        <f>'③原紙（経理）'!X1391:AD1391</f>
        <v>0</v>
      </c>
      <c r="Y1391" s="373"/>
      <c r="Z1391" s="373"/>
      <c r="AA1391" s="373"/>
      <c r="AB1391" s="373"/>
      <c r="AC1391" s="373"/>
      <c r="AD1391" s="374"/>
      <c r="AE1391" s="173">
        <f t="shared" si="196"/>
        <v>0</v>
      </c>
      <c r="AF1391" s="174"/>
      <c r="AG1391" s="174"/>
      <c r="AH1391" s="174"/>
      <c r="AI1391" s="174"/>
      <c r="AJ1391" s="174"/>
      <c r="AK1391" s="174"/>
      <c r="AL1391" s="174"/>
      <c r="AM1391" s="175"/>
      <c r="AN1391" s="375">
        <f>'③原紙（経理）'!AN1391:AP1391</f>
        <v>0</v>
      </c>
      <c r="AO1391" s="376"/>
      <c r="AP1391" s="371"/>
      <c r="AQ1391" s="190">
        <f t="shared" si="197"/>
        <v>0</v>
      </c>
      <c r="AR1391" s="191"/>
      <c r="AS1391" s="191"/>
      <c r="AT1391" s="191"/>
      <c r="AU1391" s="191"/>
      <c r="AV1391" s="191"/>
      <c r="AW1391" s="191"/>
      <c r="AX1391" s="191"/>
      <c r="AY1391" s="191"/>
      <c r="AZ1391" s="191"/>
      <c r="BA1391" s="191"/>
      <c r="BB1391" s="192"/>
      <c r="BC1391" s="375">
        <f>'③原紙（経理）'!BC1391:BE1391</f>
        <v>0</v>
      </c>
      <c r="BD1391" s="376"/>
      <c r="BE1391" s="371"/>
      <c r="BF1391" s="173">
        <f t="shared" si="198"/>
        <v>0</v>
      </c>
      <c r="BG1391" s="174"/>
      <c r="BH1391" s="174"/>
      <c r="BI1391" s="174"/>
      <c r="BJ1391" s="174"/>
      <c r="BK1391" s="174"/>
      <c r="BL1391" s="174"/>
      <c r="BM1391" s="174"/>
      <c r="BN1391" s="174"/>
      <c r="BO1391" s="174"/>
      <c r="BP1391" s="174"/>
      <c r="BQ1391" s="175"/>
      <c r="BR1391" s="176">
        <f t="shared" si="199"/>
        <v>0</v>
      </c>
      <c r="BS1391" s="174"/>
      <c r="BT1391" s="174"/>
      <c r="BU1391" s="174"/>
      <c r="BV1391" s="174"/>
      <c r="BW1391" s="174"/>
      <c r="BX1391" s="174"/>
      <c r="BY1391" s="174"/>
      <c r="BZ1391" s="174"/>
      <c r="CA1391" s="174"/>
      <c r="CB1391" s="174"/>
      <c r="CC1391" s="177"/>
      <c r="CD1391" s="75"/>
    </row>
    <row r="1392" spans="2:82" ht="24.95" customHeight="1">
      <c r="B1392" s="366">
        <f>'③原紙（経理）'!B1392:C1392</f>
        <v>0</v>
      </c>
      <c r="C1392" s="367"/>
      <c r="D1392" s="368">
        <f>'③原紙（経理）'!D1392:P1392</f>
        <v>0</v>
      </c>
      <c r="E1392" s="369"/>
      <c r="F1392" s="369"/>
      <c r="G1392" s="369"/>
      <c r="H1392" s="369"/>
      <c r="I1392" s="369"/>
      <c r="J1392" s="369"/>
      <c r="K1392" s="369"/>
      <c r="L1392" s="369"/>
      <c r="M1392" s="369"/>
      <c r="N1392" s="369"/>
      <c r="O1392" s="369"/>
      <c r="P1392" s="370"/>
      <c r="Q1392" s="182">
        <f>'③原紙（経理）'!Q1392:U1392</f>
        <v>0</v>
      </c>
      <c r="R1392" s="183"/>
      <c r="S1392" s="183"/>
      <c r="T1392" s="183"/>
      <c r="U1392" s="184"/>
      <c r="V1392" s="186">
        <f>'③原紙（経理）'!V1392:W1392</f>
        <v>0</v>
      </c>
      <c r="W1392" s="371"/>
      <c r="X1392" s="372">
        <f>'③原紙（経理）'!X1392:AD1392</f>
        <v>0</v>
      </c>
      <c r="Y1392" s="373"/>
      <c r="Z1392" s="373"/>
      <c r="AA1392" s="373"/>
      <c r="AB1392" s="373"/>
      <c r="AC1392" s="373"/>
      <c r="AD1392" s="374"/>
      <c r="AE1392" s="173">
        <f t="shared" si="196"/>
        <v>0</v>
      </c>
      <c r="AF1392" s="174"/>
      <c r="AG1392" s="174"/>
      <c r="AH1392" s="174"/>
      <c r="AI1392" s="174"/>
      <c r="AJ1392" s="174"/>
      <c r="AK1392" s="174"/>
      <c r="AL1392" s="174"/>
      <c r="AM1392" s="175"/>
      <c r="AN1392" s="375">
        <f>'③原紙（経理）'!AN1392:AP1392</f>
        <v>0</v>
      </c>
      <c r="AO1392" s="376"/>
      <c r="AP1392" s="371"/>
      <c r="AQ1392" s="190">
        <f t="shared" si="197"/>
        <v>0</v>
      </c>
      <c r="AR1392" s="191"/>
      <c r="AS1392" s="191"/>
      <c r="AT1392" s="191"/>
      <c r="AU1392" s="191"/>
      <c r="AV1392" s="191"/>
      <c r="AW1392" s="191"/>
      <c r="AX1392" s="191"/>
      <c r="AY1392" s="191"/>
      <c r="AZ1392" s="191"/>
      <c r="BA1392" s="191"/>
      <c r="BB1392" s="192"/>
      <c r="BC1392" s="375">
        <f>'③原紙（経理）'!BC1392:BE1392</f>
        <v>0</v>
      </c>
      <c r="BD1392" s="376"/>
      <c r="BE1392" s="371"/>
      <c r="BF1392" s="173">
        <f t="shared" si="198"/>
        <v>0</v>
      </c>
      <c r="BG1392" s="174"/>
      <c r="BH1392" s="174"/>
      <c r="BI1392" s="174"/>
      <c r="BJ1392" s="174"/>
      <c r="BK1392" s="174"/>
      <c r="BL1392" s="174"/>
      <c r="BM1392" s="174"/>
      <c r="BN1392" s="174"/>
      <c r="BO1392" s="174"/>
      <c r="BP1392" s="174"/>
      <c r="BQ1392" s="175"/>
      <c r="BR1392" s="176">
        <f t="shared" si="199"/>
        <v>0</v>
      </c>
      <c r="BS1392" s="174"/>
      <c r="BT1392" s="174"/>
      <c r="BU1392" s="174"/>
      <c r="BV1392" s="174"/>
      <c r="BW1392" s="174"/>
      <c r="BX1392" s="174"/>
      <c r="BY1392" s="174"/>
      <c r="BZ1392" s="174"/>
      <c r="CA1392" s="174"/>
      <c r="CB1392" s="174"/>
      <c r="CC1392" s="177"/>
      <c r="CD1392" s="75"/>
    </row>
    <row r="1393" spans="2:82" ht="24.95" customHeight="1">
      <c r="B1393" s="366">
        <f>'③原紙（経理）'!B1393:C1393</f>
        <v>0</v>
      </c>
      <c r="C1393" s="367"/>
      <c r="D1393" s="368">
        <f>'③原紙（経理）'!D1393:P1393</f>
        <v>0</v>
      </c>
      <c r="E1393" s="369"/>
      <c r="F1393" s="369"/>
      <c r="G1393" s="369"/>
      <c r="H1393" s="369"/>
      <c r="I1393" s="369"/>
      <c r="J1393" s="369"/>
      <c r="K1393" s="369"/>
      <c r="L1393" s="369"/>
      <c r="M1393" s="369"/>
      <c r="N1393" s="369"/>
      <c r="O1393" s="369"/>
      <c r="P1393" s="370"/>
      <c r="Q1393" s="182">
        <f>'③原紙（経理）'!Q1393:U1393</f>
        <v>0</v>
      </c>
      <c r="R1393" s="183"/>
      <c r="S1393" s="183"/>
      <c r="T1393" s="183"/>
      <c r="U1393" s="184"/>
      <c r="V1393" s="186">
        <f>'③原紙（経理）'!V1393:W1393</f>
        <v>0</v>
      </c>
      <c r="W1393" s="371"/>
      <c r="X1393" s="372">
        <f>'③原紙（経理）'!X1393:AD1393</f>
        <v>0</v>
      </c>
      <c r="Y1393" s="373"/>
      <c r="Z1393" s="373"/>
      <c r="AA1393" s="373"/>
      <c r="AB1393" s="373"/>
      <c r="AC1393" s="373"/>
      <c r="AD1393" s="374"/>
      <c r="AE1393" s="173">
        <f t="shared" si="196"/>
        <v>0</v>
      </c>
      <c r="AF1393" s="174"/>
      <c r="AG1393" s="174"/>
      <c r="AH1393" s="174"/>
      <c r="AI1393" s="174"/>
      <c r="AJ1393" s="174"/>
      <c r="AK1393" s="174"/>
      <c r="AL1393" s="174"/>
      <c r="AM1393" s="175"/>
      <c r="AN1393" s="375">
        <f>'③原紙（経理）'!AN1393:AP1393</f>
        <v>0</v>
      </c>
      <c r="AO1393" s="376"/>
      <c r="AP1393" s="371"/>
      <c r="AQ1393" s="190">
        <f t="shared" si="197"/>
        <v>0</v>
      </c>
      <c r="AR1393" s="191"/>
      <c r="AS1393" s="191"/>
      <c r="AT1393" s="191"/>
      <c r="AU1393" s="191"/>
      <c r="AV1393" s="191"/>
      <c r="AW1393" s="191"/>
      <c r="AX1393" s="191"/>
      <c r="AY1393" s="191"/>
      <c r="AZ1393" s="191"/>
      <c r="BA1393" s="191"/>
      <c r="BB1393" s="192"/>
      <c r="BC1393" s="375">
        <f>'③原紙（経理）'!BC1393:BE1393</f>
        <v>0</v>
      </c>
      <c r="BD1393" s="376"/>
      <c r="BE1393" s="371"/>
      <c r="BF1393" s="173">
        <f t="shared" si="198"/>
        <v>0</v>
      </c>
      <c r="BG1393" s="174"/>
      <c r="BH1393" s="174"/>
      <c r="BI1393" s="174"/>
      <c r="BJ1393" s="174"/>
      <c r="BK1393" s="174"/>
      <c r="BL1393" s="174"/>
      <c r="BM1393" s="174"/>
      <c r="BN1393" s="174"/>
      <c r="BO1393" s="174"/>
      <c r="BP1393" s="174"/>
      <c r="BQ1393" s="175"/>
      <c r="BR1393" s="176">
        <f t="shared" si="199"/>
        <v>0</v>
      </c>
      <c r="BS1393" s="174"/>
      <c r="BT1393" s="174"/>
      <c r="BU1393" s="174"/>
      <c r="BV1393" s="174"/>
      <c r="BW1393" s="174"/>
      <c r="BX1393" s="174"/>
      <c r="BY1393" s="174"/>
      <c r="BZ1393" s="174"/>
      <c r="CA1393" s="174"/>
      <c r="CB1393" s="174"/>
      <c r="CC1393" s="177"/>
      <c r="CD1393" s="75"/>
    </row>
    <row r="1394" spans="2:82" ht="24.95" customHeight="1">
      <c r="B1394" s="366">
        <f>'③原紙（経理）'!B1394:C1394</f>
        <v>0</v>
      </c>
      <c r="C1394" s="367"/>
      <c r="D1394" s="368">
        <f>'③原紙（経理）'!D1394:P1394</f>
        <v>0</v>
      </c>
      <c r="E1394" s="369"/>
      <c r="F1394" s="369"/>
      <c r="G1394" s="369"/>
      <c r="H1394" s="369"/>
      <c r="I1394" s="369"/>
      <c r="J1394" s="369"/>
      <c r="K1394" s="369"/>
      <c r="L1394" s="369"/>
      <c r="M1394" s="369"/>
      <c r="N1394" s="369"/>
      <c r="O1394" s="369"/>
      <c r="P1394" s="370"/>
      <c r="Q1394" s="182">
        <f>'③原紙（経理）'!Q1394:U1394</f>
        <v>0</v>
      </c>
      <c r="R1394" s="183"/>
      <c r="S1394" s="183"/>
      <c r="T1394" s="183"/>
      <c r="U1394" s="184"/>
      <c r="V1394" s="186">
        <f>'③原紙（経理）'!V1394:W1394</f>
        <v>0</v>
      </c>
      <c r="W1394" s="371"/>
      <c r="X1394" s="372">
        <f>'③原紙（経理）'!X1394:AD1394</f>
        <v>0</v>
      </c>
      <c r="Y1394" s="373"/>
      <c r="Z1394" s="373"/>
      <c r="AA1394" s="373"/>
      <c r="AB1394" s="373"/>
      <c r="AC1394" s="373"/>
      <c r="AD1394" s="374"/>
      <c r="AE1394" s="173">
        <f t="shared" si="196"/>
        <v>0</v>
      </c>
      <c r="AF1394" s="174"/>
      <c r="AG1394" s="174"/>
      <c r="AH1394" s="174"/>
      <c r="AI1394" s="174"/>
      <c r="AJ1394" s="174"/>
      <c r="AK1394" s="174"/>
      <c r="AL1394" s="174"/>
      <c r="AM1394" s="175"/>
      <c r="AN1394" s="375">
        <f>'③原紙（経理）'!AN1394:AP1394</f>
        <v>0</v>
      </c>
      <c r="AO1394" s="376"/>
      <c r="AP1394" s="371"/>
      <c r="AQ1394" s="190">
        <f t="shared" si="197"/>
        <v>0</v>
      </c>
      <c r="AR1394" s="191"/>
      <c r="AS1394" s="191"/>
      <c r="AT1394" s="191"/>
      <c r="AU1394" s="191"/>
      <c r="AV1394" s="191"/>
      <c r="AW1394" s="191"/>
      <c r="AX1394" s="191"/>
      <c r="AY1394" s="191"/>
      <c r="AZ1394" s="191"/>
      <c r="BA1394" s="191"/>
      <c r="BB1394" s="192"/>
      <c r="BC1394" s="375">
        <f>'③原紙（経理）'!BC1394:BE1394</f>
        <v>0</v>
      </c>
      <c r="BD1394" s="376"/>
      <c r="BE1394" s="371"/>
      <c r="BF1394" s="173">
        <f t="shared" si="198"/>
        <v>0</v>
      </c>
      <c r="BG1394" s="174"/>
      <c r="BH1394" s="174"/>
      <c r="BI1394" s="174"/>
      <c r="BJ1394" s="174"/>
      <c r="BK1394" s="174"/>
      <c r="BL1394" s="174"/>
      <c r="BM1394" s="174"/>
      <c r="BN1394" s="174"/>
      <c r="BO1394" s="174"/>
      <c r="BP1394" s="174"/>
      <c r="BQ1394" s="175"/>
      <c r="BR1394" s="176">
        <f t="shared" si="199"/>
        <v>0</v>
      </c>
      <c r="BS1394" s="174"/>
      <c r="BT1394" s="174"/>
      <c r="BU1394" s="174"/>
      <c r="BV1394" s="174"/>
      <c r="BW1394" s="174"/>
      <c r="BX1394" s="174"/>
      <c r="BY1394" s="174"/>
      <c r="BZ1394" s="174"/>
      <c r="CA1394" s="174"/>
      <c r="CB1394" s="174"/>
      <c r="CC1394" s="177"/>
      <c r="CD1394" s="75"/>
    </row>
    <row r="1395" spans="2:82" ht="24.95" customHeight="1">
      <c r="B1395" s="366">
        <f>'③原紙（経理）'!B1395:C1395</f>
        <v>0</v>
      </c>
      <c r="C1395" s="367"/>
      <c r="D1395" s="368">
        <f>'③原紙（経理）'!D1395:P1395</f>
        <v>0</v>
      </c>
      <c r="E1395" s="369"/>
      <c r="F1395" s="369"/>
      <c r="G1395" s="369"/>
      <c r="H1395" s="369"/>
      <c r="I1395" s="369"/>
      <c r="J1395" s="369"/>
      <c r="K1395" s="369"/>
      <c r="L1395" s="369"/>
      <c r="M1395" s="369"/>
      <c r="N1395" s="369"/>
      <c r="O1395" s="369"/>
      <c r="P1395" s="370"/>
      <c r="Q1395" s="182">
        <f>'③原紙（経理）'!Q1395:U1395</f>
        <v>0</v>
      </c>
      <c r="R1395" s="183"/>
      <c r="S1395" s="183"/>
      <c r="T1395" s="183"/>
      <c r="U1395" s="184"/>
      <c r="V1395" s="186">
        <f>'③原紙（経理）'!V1395:W1395</f>
        <v>0</v>
      </c>
      <c r="W1395" s="371"/>
      <c r="X1395" s="372">
        <f>'③原紙（経理）'!X1395:AD1395</f>
        <v>0</v>
      </c>
      <c r="Y1395" s="373"/>
      <c r="Z1395" s="373"/>
      <c r="AA1395" s="373"/>
      <c r="AB1395" s="373"/>
      <c r="AC1395" s="373"/>
      <c r="AD1395" s="374"/>
      <c r="AE1395" s="173">
        <f t="shared" si="196"/>
        <v>0</v>
      </c>
      <c r="AF1395" s="174"/>
      <c r="AG1395" s="174"/>
      <c r="AH1395" s="174"/>
      <c r="AI1395" s="174"/>
      <c r="AJ1395" s="174"/>
      <c r="AK1395" s="174"/>
      <c r="AL1395" s="174"/>
      <c r="AM1395" s="175"/>
      <c r="AN1395" s="375">
        <f>'③原紙（経理）'!AN1395:AP1395</f>
        <v>0</v>
      </c>
      <c r="AO1395" s="376"/>
      <c r="AP1395" s="371"/>
      <c r="AQ1395" s="190">
        <f t="shared" si="197"/>
        <v>0</v>
      </c>
      <c r="AR1395" s="191"/>
      <c r="AS1395" s="191"/>
      <c r="AT1395" s="191"/>
      <c r="AU1395" s="191"/>
      <c r="AV1395" s="191"/>
      <c r="AW1395" s="191"/>
      <c r="AX1395" s="191"/>
      <c r="AY1395" s="191"/>
      <c r="AZ1395" s="191"/>
      <c r="BA1395" s="191"/>
      <c r="BB1395" s="192"/>
      <c r="BC1395" s="375">
        <f>'③原紙（経理）'!BC1395:BE1395</f>
        <v>0</v>
      </c>
      <c r="BD1395" s="376"/>
      <c r="BE1395" s="371"/>
      <c r="BF1395" s="173">
        <f t="shared" si="198"/>
        <v>0</v>
      </c>
      <c r="BG1395" s="174"/>
      <c r="BH1395" s="174"/>
      <c r="BI1395" s="174"/>
      <c r="BJ1395" s="174"/>
      <c r="BK1395" s="174"/>
      <c r="BL1395" s="174"/>
      <c r="BM1395" s="174"/>
      <c r="BN1395" s="174"/>
      <c r="BO1395" s="174"/>
      <c r="BP1395" s="174"/>
      <c r="BQ1395" s="175"/>
      <c r="BR1395" s="176">
        <f t="shared" si="199"/>
        <v>0</v>
      </c>
      <c r="BS1395" s="174"/>
      <c r="BT1395" s="174"/>
      <c r="BU1395" s="174"/>
      <c r="BV1395" s="174"/>
      <c r="BW1395" s="174"/>
      <c r="BX1395" s="174"/>
      <c r="BY1395" s="174"/>
      <c r="BZ1395" s="174"/>
      <c r="CA1395" s="174"/>
      <c r="CB1395" s="174"/>
      <c r="CC1395" s="177"/>
      <c r="CD1395" s="75"/>
    </row>
    <row r="1396" spans="2:82" ht="24.95" customHeight="1">
      <c r="B1396" s="366">
        <f>'③原紙（経理）'!B1396:C1396</f>
        <v>0</v>
      </c>
      <c r="C1396" s="367"/>
      <c r="D1396" s="368">
        <f>'③原紙（経理）'!D1396:P1396</f>
        <v>0</v>
      </c>
      <c r="E1396" s="369"/>
      <c r="F1396" s="369"/>
      <c r="G1396" s="369"/>
      <c r="H1396" s="369"/>
      <c r="I1396" s="369"/>
      <c r="J1396" s="369"/>
      <c r="K1396" s="369"/>
      <c r="L1396" s="369"/>
      <c r="M1396" s="369"/>
      <c r="N1396" s="369"/>
      <c r="O1396" s="369"/>
      <c r="P1396" s="370"/>
      <c r="Q1396" s="182">
        <f>'③原紙（経理）'!Q1396:U1396</f>
        <v>0</v>
      </c>
      <c r="R1396" s="183"/>
      <c r="S1396" s="183"/>
      <c r="T1396" s="183"/>
      <c r="U1396" s="184"/>
      <c r="V1396" s="186">
        <f>'③原紙（経理）'!V1396:W1396</f>
        <v>0</v>
      </c>
      <c r="W1396" s="371"/>
      <c r="X1396" s="372">
        <f>'③原紙（経理）'!X1396:AD1396</f>
        <v>0</v>
      </c>
      <c r="Y1396" s="373"/>
      <c r="Z1396" s="373"/>
      <c r="AA1396" s="373"/>
      <c r="AB1396" s="373"/>
      <c r="AC1396" s="373"/>
      <c r="AD1396" s="374"/>
      <c r="AE1396" s="173">
        <f t="shared" si="196"/>
        <v>0</v>
      </c>
      <c r="AF1396" s="174"/>
      <c r="AG1396" s="174"/>
      <c r="AH1396" s="174"/>
      <c r="AI1396" s="174"/>
      <c r="AJ1396" s="174"/>
      <c r="AK1396" s="174"/>
      <c r="AL1396" s="174"/>
      <c r="AM1396" s="175"/>
      <c r="AN1396" s="375">
        <f>'③原紙（経理）'!AN1396:AP1396</f>
        <v>0</v>
      </c>
      <c r="AO1396" s="376"/>
      <c r="AP1396" s="371"/>
      <c r="AQ1396" s="377">
        <f t="shared" si="197"/>
        <v>0</v>
      </c>
      <c r="AR1396" s="378"/>
      <c r="AS1396" s="378"/>
      <c r="AT1396" s="378"/>
      <c r="AU1396" s="378"/>
      <c r="AV1396" s="378"/>
      <c r="AW1396" s="378"/>
      <c r="AX1396" s="378"/>
      <c r="AY1396" s="378"/>
      <c r="AZ1396" s="378"/>
      <c r="BA1396" s="378"/>
      <c r="BB1396" s="379"/>
      <c r="BC1396" s="375">
        <f>'③原紙（経理）'!BC1396:BE1396</f>
        <v>0</v>
      </c>
      <c r="BD1396" s="376"/>
      <c r="BE1396" s="371"/>
      <c r="BF1396" s="361">
        <f t="shared" si="198"/>
        <v>0</v>
      </c>
      <c r="BG1396" s="362"/>
      <c r="BH1396" s="362"/>
      <c r="BI1396" s="362"/>
      <c r="BJ1396" s="362"/>
      <c r="BK1396" s="362"/>
      <c r="BL1396" s="362"/>
      <c r="BM1396" s="362"/>
      <c r="BN1396" s="362"/>
      <c r="BO1396" s="362"/>
      <c r="BP1396" s="362"/>
      <c r="BQ1396" s="363"/>
      <c r="BR1396" s="364">
        <f t="shared" si="199"/>
        <v>0</v>
      </c>
      <c r="BS1396" s="362"/>
      <c r="BT1396" s="362"/>
      <c r="BU1396" s="362"/>
      <c r="BV1396" s="362"/>
      <c r="BW1396" s="362"/>
      <c r="BX1396" s="362"/>
      <c r="BY1396" s="362"/>
      <c r="BZ1396" s="362"/>
      <c r="CA1396" s="362"/>
      <c r="CB1396" s="362"/>
      <c r="CC1396" s="365"/>
      <c r="CD1396" s="75"/>
    </row>
    <row r="1397" spans="2:82" ht="24.95" customHeight="1" thickBot="1">
      <c r="B1397" s="196"/>
      <c r="C1397" s="197"/>
      <c r="D1397" s="198" t="s">
        <v>49</v>
      </c>
      <c r="E1397" s="199"/>
      <c r="F1397" s="199"/>
      <c r="G1397" s="199"/>
      <c r="H1397" s="199"/>
      <c r="I1397" s="199"/>
      <c r="J1397" s="199"/>
      <c r="K1397" s="199"/>
      <c r="L1397" s="199"/>
      <c r="M1397" s="199"/>
      <c r="N1397" s="199"/>
      <c r="O1397" s="199"/>
      <c r="P1397" s="200"/>
      <c r="Q1397" s="201"/>
      <c r="R1397" s="202"/>
      <c r="S1397" s="202"/>
      <c r="T1397" s="202"/>
      <c r="U1397" s="203"/>
      <c r="V1397" s="198"/>
      <c r="W1397" s="197"/>
      <c r="X1397" s="204"/>
      <c r="Y1397" s="205"/>
      <c r="Z1397" s="205"/>
      <c r="AA1397" s="205"/>
      <c r="AB1397" s="205"/>
      <c r="AC1397" s="205"/>
      <c r="AD1397" s="206"/>
      <c r="AE1397" s="204">
        <f>SUM(AE1388:AM1396)</f>
        <v>0</v>
      </c>
      <c r="AF1397" s="205"/>
      <c r="AG1397" s="205"/>
      <c r="AH1397" s="205"/>
      <c r="AI1397" s="205"/>
      <c r="AJ1397" s="205"/>
      <c r="AK1397" s="205"/>
      <c r="AL1397" s="205"/>
      <c r="AM1397" s="207"/>
      <c r="AN1397" s="208"/>
      <c r="AO1397" s="205"/>
      <c r="AP1397" s="206"/>
      <c r="AQ1397" s="204">
        <f>SUM(AQ1388:BB1396)</f>
        <v>0</v>
      </c>
      <c r="AR1397" s="205"/>
      <c r="AS1397" s="205"/>
      <c r="AT1397" s="205"/>
      <c r="AU1397" s="205"/>
      <c r="AV1397" s="205"/>
      <c r="AW1397" s="205"/>
      <c r="AX1397" s="205"/>
      <c r="AY1397" s="205"/>
      <c r="AZ1397" s="205"/>
      <c r="BA1397" s="205"/>
      <c r="BB1397" s="207"/>
      <c r="BC1397" s="208"/>
      <c r="BD1397" s="205"/>
      <c r="BE1397" s="206"/>
      <c r="BF1397" s="204">
        <f>SUM(BF1388:BQ1396)</f>
        <v>0</v>
      </c>
      <c r="BG1397" s="205"/>
      <c r="BH1397" s="205"/>
      <c r="BI1397" s="205"/>
      <c r="BJ1397" s="205"/>
      <c r="BK1397" s="205"/>
      <c r="BL1397" s="205"/>
      <c r="BM1397" s="205"/>
      <c r="BN1397" s="205"/>
      <c r="BO1397" s="205"/>
      <c r="BP1397" s="205"/>
      <c r="BQ1397" s="207"/>
      <c r="BR1397" s="208">
        <f>AE1397-AQ1397-BF1397</f>
        <v>0</v>
      </c>
      <c r="BS1397" s="205"/>
      <c r="BT1397" s="205"/>
      <c r="BU1397" s="205"/>
      <c r="BV1397" s="205"/>
      <c r="BW1397" s="205"/>
      <c r="BX1397" s="205"/>
      <c r="BY1397" s="205"/>
      <c r="BZ1397" s="205"/>
      <c r="CA1397" s="205"/>
      <c r="CB1397" s="205"/>
      <c r="CC1397" s="209"/>
      <c r="CD1397" s="75"/>
    </row>
    <row r="1398" spans="2:82" ht="15" customHeight="1">
      <c r="B1398" s="232" t="s">
        <v>72</v>
      </c>
      <c r="C1398" s="233"/>
      <c r="D1398" s="233"/>
      <c r="E1398" s="233"/>
      <c r="F1398" s="233"/>
      <c r="G1398" s="233"/>
      <c r="H1398" s="233"/>
      <c r="I1398" s="233"/>
      <c r="J1398" s="233"/>
      <c r="K1398" s="233"/>
      <c r="L1398" s="233"/>
      <c r="M1398" s="233"/>
      <c r="N1398" s="233"/>
      <c r="O1398" s="233"/>
      <c r="P1398" s="234" t="s">
        <v>28</v>
      </c>
      <c r="Q1398" s="235"/>
      <c r="R1398" s="235"/>
      <c r="S1398" s="235"/>
      <c r="T1398" s="235"/>
      <c r="U1398" s="236"/>
      <c r="V1398" s="392" t="s">
        <v>29</v>
      </c>
      <c r="W1398" s="392"/>
      <c r="X1398" s="392"/>
      <c r="Y1398" s="392"/>
      <c r="Z1398" s="392"/>
      <c r="AA1398" s="392"/>
      <c r="AB1398" s="392" t="s">
        <v>101</v>
      </c>
      <c r="AC1398" s="392"/>
      <c r="AD1398" s="392"/>
      <c r="AE1398" s="392"/>
      <c r="AF1398" s="392"/>
      <c r="AG1398" s="392"/>
      <c r="AH1398" s="392" t="s">
        <v>30</v>
      </c>
      <c r="AI1398" s="392"/>
      <c r="AJ1398" s="392"/>
      <c r="AK1398" s="392"/>
      <c r="AL1398" s="392"/>
      <c r="AM1398" s="392"/>
      <c r="AN1398" s="392"/>
      <c r="AO1398" s="392"/>
      <c r="AP1398" s="392"/>
      <c r="AQ1398" s="392"/>
      <c r="AR1398" s="392"/>
      <c r="AS1398" s="234"/>
      <c r="AT1398" s="395" t="s">
        <v>100</v>
      </c>
      <c r="AU1398" s="385"/>
      <c r="AV1398" s="385"/>
      <c r="AW1398" s="385"/>
      <c r="AX1398" s="385"/>
      <c r="AY1398" s="385"/>
      <c r="AZ1398" s="385"/>
      <c r="BA1398" s="385"/>
      <c r="BB1398" s="385"/>
      <c r="BC1398" s="385"/>
      <c r="BD1398" s="385"/>
      <c r="BE1398" s="385"/>
      <c r="BF1398" s="385"/>
      <c r="BG1398" s="385"/>
      <c r="BH1398" s="385"/>
      <c r="BI1398" s="385"/>
      <c r="BJ1398" s="385"/>
      <c r="BK1398" s="385"/>
      <c r="BL1398" s="385"/>
      <c r="BM1398" s="385"/>
      <c r="BN1398" s="385"/>
      <c r="BO1398" s="385"/>
      <c r="BP1398" s="385"/>
      <c r="BQ1398" s="385"/>
      <c r="BR1398" s="385"/>
      <c r="BS1398" s="385"/>
      <c r="BT1398" s="385"/>
      <c r="BU1398" s="385"/>
      <c r="BV1398" s="385"/>
      <c r="BW1398" s="385"/>
      <c r="BX1398" s="385"/>
      <c r="BY1398" s="385"/>
      <c r="BZ1398" s="385"/>
      <c r="CA1398" s="385"/>
      <c r="CB1398" s="385"/>
      <c r="CC1398" s="386"/>
      <c r="CD1398" s="46"/>
    </row>
    <row r="1399" spans="2:82" ht="45" customHeight="1">
      <c r="B1399" s="237" t="s">
        <v>27</v>
      </c>
      <c r="C1399" s="238"/>
      <c r="D1399" s="238"/>
      <c r="E1399" s="238"/>
      <c r="F1399" s="238"/>
      <c r="G1399" s="238"/>
      <c r="H1399" s="238"/>
      <c r="I1399" s="238"/>
      <c r="J1399" s="238"/>
      <c r="K1399" s="238"/>
      <c r="L1399" s="238"/>
      <c r="M1399" s="238"/>
      <c r="N1399" s="238"/>
      <c r="O1399" s="238"/>
      <c r="P1399" s="384"/>
      <c r="Q1399" s="238"/>
      <c r="R1399" s="238"/>
      <c r="S1399" s="238"/>
      <c r="T1399" s="238"/>
      <c r="U1399" s="239"/>
      <c r="V1399" s="393"/>
      <c r="W1399" s="393"/>
      <c r="X1399" s="393"/>
      <c r="Y1399" s="393"/>
      <c r="Z1399" s="393"/>
      <c r="AA1399" s="393"/>
      <c r="AB1399" s="393"/>
      <c r="AC1399" s="393"/>
      <c r="AD1399" s="393"/>
      <c r="AE1399" s="393"/>
      <c r="AF1399" s="393"/>
      <c r="AG1399" s="393"/>
      <c r="AH1399" s="394"/>
      <c r="AI1399" s="394"/>
      <c r="AJ1399" s="394"/>
      <c r="AK1399" s="394"/>
      <c r="AL1399" s="394"/>
      <c r="AM1399" s="394"/>
      <c r="AN1399" s="393"/>
      <c r="AO1399" s="393"/>
      <c r="AP1399" s="393"/>
      <c r="AQ1399" s="393"/>
      <c r="AR1399" s="393"/>
      <c r="AS1399" s="167"/>
      <c r="AT1399" s="396"/>
      <c r="AU1399" s="387"/>
      <c r="AV1399" s="387"/>
      <c r="AW1399" s="387"/>
      <c r="AX1399" s="387"/>
      <c r="AY1399" s="387"/>
      <c r="AZ1399" s="387"/>
      <c r="BA1399" s="387"/>
      <c r="BB1399" s="387"/>
      <c r="BC1399" s="387"/>
      <c r="BD1399" s="387"/>
      <c r="BE1399" s="387"/>
      <c r="BF1399" s="387"/>
      <c r="BG1399" s="387"/>
      <c r="BH1399" s="387"/>
      <c r="BI1399" s="387"/>
      <c r="BJ1399" s="387"/>
      <c r="BK1399" s="387"/>
      <c r="BL1399" s="387"/>
      <c r="BM1399" s="387"/>
      <c r="BN1399" s="387"/>
      <c r="BO1399" s="387"/>
      <c r="BP1399" s="387"/>
      <c r="BQ1399" s="387"/>
      <c r="BR1399" s="387"/>
      <c r="BS1399" s="387"/>
      <c r="BT1399" s="387"/>
      <c r="BU1399" s="387"/>
      <c r="BV1399" s="387"/>
      <c r="BW1399" s="387"/>
      <c r="BX1399" s="387"/>
      <c r="BY1399" s="387"/>
      <c r="BZ1399" s="387"/>
      <c r="CA1399" s="387"/>
      <c r="CB1399" s="387"/>
      <c r="CC1399" s="388"/>
      <c r="CD1399" s="46"/>
    </row>
    <row r="1400" spans="2:82" ht="27" customHeight="1" thickBot="1">
      <c r="B1400" s="225" t="s">
        <v>24</v>
      </c>
      <c r="C1400" s="226"/>
      <c r="D1400" s="226"/>
      <c r="E1400" s="226"/>
      <c r="F1400" s="226"/>
      <c r="G1400" s="226"/>
      <c r="H1400" s="226"/>
      <c r="I1400" s="226"/>
      <c r="J1400" s="226"/>
      <c r="K1400" s="226"/>
      <c r="L1400" s="226"/>
      <c r="M1400" s="226"/>
      <c r="N1400" s="226"/>
      <c r="O1400" s="226"/>
      <c r="P1400" s="226"/>
      <c r="Q1400" s="226"/>
      <c r="R1400" s="226"/>
      <c r="S1400" s="226"/>
      <c r="T1400" s="226"/>
      <c r="U1400" s="226"/>
      <c r="V1400" s="226"/>
      <c r="W1400" s="226"/>
      <c r="X1400" s="226"/>
      <c r="Y1400" s="226"/>
      <c r="Z1400" s="226"/>
      <c r="AA1400" s="226"/>
      <c r="AB1400" s="226"/>
      <c r="AC1400" s="226"/>
      <c r="AD1400" s="226"/>
      <c r="AE1400" s="226"/>
      <c r="AF1400" s="227"/>
      <c r="AG1400" s="228" t="s">
        <v>25</v>
      </c>
      <c r="AH1400" s="229"/>
      <c r="AI1400" s="229"/>
      <c r="AJ1400" s="229"/>
      <c r="AK1400" s="229"/>
      <c r="AL1400" s="229"/>
      <c r="AM1400" s="229"/>
      <c r="AN1400" s="229"/>
      <c r="AO1400" s="229"/>
      <c r="AP1400" s="229"/>
      <c r="AQ1400" s="229"/>
      <c r="AR1400" s="229"/>
      <c r="AS1400" s="229"/>
      <c r="AT1400" s="229"/>
      <c r="AU1400" s="229"/>
      <c r="AV1400" s="229"/>
      <c r="AW1400" s="229"/>
      <c r="AX1400" s="229"/>
      <c r="AY1400" s="229"/>
      <c r="AZ1400" s="229"/>
      <c r="BA1400" s="229"/>
      <c r="BB1400" s="230"/>
      <c r="BC1400" s="228" t="s">
        <v>26</v>
      </c>
      <c r="BD1400" s="229"/>
      <c r="BE1400" s="229"/>
      <c r="BF1400" s="229"/>
      <c r="BG1400" s="229"/>
      <c r="BH1400" s="229"/>
      <c r="BI1400" s="229"/>
      <c r="BJ1400" s="229"/>
      <c r="BK1400" s="229"/>
      <c r="BL1400" s="229"/>
      <c r="BM1400" s="229"/>
      <c r="BN1400" s="229"/>
      <c r="BO1400" s="229"/>
      <c r="BP1400" s="229"/>
      <c r="BQ1400" s="229"/>
      <c r="BR1400" s="229"/>
      <c r="BS1400" s="229"/>
      <c r="BT1400" s="229"/>
      <c r="BU1400" s="229"/>
      <c r="BV1400" s="229"/>
      <c r="BW1400" s="229"/>
      <c r="BX1400" s="229"/>
      <c r="BY1400" s="229"/>
      <c r="BZ1400" s="229"/>
      <c r="CA1400" s="229"/>
      <c r="CB1400" s="229"/>
      <c r="CC1400" s="231"/>
      <c r="CD1400" s="47"/>
    </row>
    <row r="1401" spans="2:82" ht="24.95" customHeight="1"/>
    <row r="1402" spans="2:82" ht="24.95" customHeight="1"/>
    <row r="1403" spans="2:82" ht="24.95" customHeight="1"/>
    <row r="1404" spans="2:82" ht="24.95" customHeight="1"/>
    <row r="1405" spans="2:82" ht="24.95" customHeight="1"/>
    <row r="1406" spans="2:82" ht="24.95" customHeight="1"/>
    <row r="1407" spans="2:82" ht="24.95" customHeight="1"/>
    <row r="1408" spans="2:82" ht="24.95" customHeight="1"/>
    <row r="1409" ht="24.95" customHeight="1"/>
    <row r="1410" ht="24.95" customHeight="1"/>
    <row r="1411" ht="24.95" customHeight="1"/>
    <row r="1412" ht="24.95" customHeight="1"/>
    <row r="1413" ht="24.95" customHeight="1"/>
    <row r="1414" ht="24.95" customHeight="1"/>
    <row r="1415" ht="24.95" customHeight="1"/>
    <row r="1416" ht="24.95" customHeight="1"/>
    <row r="1417" ht="24.95" customHeight="1"/>
    <row r="1418" ht="24.95" customHeight="1"/>
    <row r="1419" ht="24.95" customHeight="1"/>
    <row r="1420" ht="24.95" customHeight="1"/>
    <row r="1421" ht="24.95" customHeight="1"/>
    <row r="1422" ht="24.95" customHeight="1"/>
    <row r="1423" ht="24.95" customHeight="1"/>
    <row r="1424" ht="24.95" customHeight="1"/>
    <row r="1425" ht="24.95" customHeight="1"/>
    <row r="1426" ht="24.95" customHeight="1"/>
    <row r="1427" ht="24.95" customHeight="1"/>
    <row r="1428" ht="24.95" customHeight="1"/>
    <row r="1429" ht="24.95" customHeight="1"/>
    <row r="1430" ht="24.95" customHeight="1"/>
    <row r="1431" ht="24.95" customHeight="1"/>
    <row r="1432" ht="24.95" customHeight="1"/>
    <row r="1433" ht="24.9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1.1" customHeight="1"/>
  </sheetData>
  <mergeCells count="10150">
    <mergeCell ref="AH1231:AM1231"/>
    <mergeCell ref="AN1231:AS1231"/>
    <mergeCell ref="B1258:O1258"/>
    <mergeCell ref="P1258:U1258"/>
    <mergeCell ref="V1258:AA1258"/>
    <mergeCell ref="AB1258:AG1258"/>
    <mergeCell ref="AH1258:AM1258"/>
    <mergeCell ref="AN1258:AS1258"/>
    <mergeCell ref="AT1258:CC1259"/>
    <mergeCell ref="B1259:O1259"/>
    <mergeCell ref="P1259:U1259"/>
    <mergeCell ref="V1259:AA1259"/>
    <mergeCell ref="AB1259:AG1259"/>
    <mergeCell ref="AH1259:AM1259"/>
    <mergeCell ref="AN1259:AS1259"/>
    <mergeCell ref="B1286:O1286"/>
    <mergeCell ref="P1286:U1286"/>
    <mergeCell ref="V1286:AA1286"/>
    <mergeCell ref="AB1286:AG1286"/>
    <mergeCell ref="AH1286:AM1286"/>
    <mergeCell ref="AN1286:AS1286"/>
    <mergeCell ref="AT1286:CC1287"/>
    <mergeCell ref="B1287:O1287"/>
    <mergeCell ref="P1287:U1287"/>
    <mergeCell ref="V1287:AA1287"/>
    <mergeCell ref="AB1287:AG1287"/>
    <mergeCell ref="AH1287:AM1287"/>
    <mergeCell ref="AN1287:AS1287"/>
    <mergeCell ref="B1314:O1314"/>
    <mergeCell ref="P1314:U1314"/>
    <mergeCell ref="V1314:AA1314"/>
    <mergeCell ref="AB1314:AG1314"/>
    <mergeCell ref="AH1314:AM1314"/>
    <mergeCell ref="AN1314:AS1314"/>
    <mergeCell ref="AT1314:CC1315"/>
    <mergeCell ref="B1315:O1315"/>
    <mergeCell ref="P1315:U1315"/>
    <mergeCell ref="V1315:AA1315"/>
    <mergeCell ref="AB1315:AG1315"/>
    <mergeCell ref="AH1315:AM1315"/>
    <mergeCell ref="AN1315:AS1315"/>
    <mergeCell ref="AH923:AM923"/>
    <mergeCell ref="AN923:AS923"/>
    <mergeCell ref="B950:O950"/>
    <mergeCell ref="P950:U950"/>
    <mergeCell ref="V950:AA950"/>
    <mergeCell ref="AB950:AG950"/>
    <mergeCell ref="AH950:AM950"/>
    <mergeCell ref="AN950:AS950"/>
    <mergeCell ref="AT950:CC951"/>
    <mergeCell ref="B951:O951"/>
    <mergeCell ref="P951:U951"/>
    <mergeCell ref="V951:AA951"/>
    <mergeCell ref="AB951:AG951"/>
    <mergeCell ref="AH951:AM951"/>
    <mergeCell ref="AN951:AS951"/>
    <mergeCell ref="B978:O978"/>
    <mergeCell ref="P978:U978"/>
    <mergeCell ref="V978:AA978"/>
    <mergeCell ref="AB978:AG978"/>
    <mergeCell ref="AH978:AM978"/>
    <mergeCell ref="AN978:AS978"/>
    <mergeCell ref="AT978:CC979"/>
    <mergeCell ref="B979:O979"/>
    <mergeCell ref="P979:U979"/>
    <mergeCell ref="V979:AA979"/>
    <mergeCell ref="AB979:AG979"/>
    <mergeCell ref="AH979:AM979"/>
    <mergeCell ref="AN979:AS979"/>
    <mergeCell ref="B1006:O1006"/>
    <mergeCell ref="P1006:U1006"/>
    <mergeCell ref="V1006:AA1006"/>
    <mergeCell ref="AB1006:AG1006"/>
    <mergeCell ref="AH1006:AM1006"/>
    <mergeCell ref="AN1006:AS1006"/>
    <mergeCell ref="AT1006:CC1007"/>
    <mergeCell ref="B1007:O1007"/>
    <mergeCell ref="P1007:U1007"/>
    <mergeCell ref="V1007:AA1007"/>
    <mergeCell ref="AB1007:AG1007"/>
    <mergeCell ref="AH1007:AM1007"/>
    <mergeCell ref="AN1007:AS1007"/>
    <mergeCell ref="B474:O474"/>
    <mergeCell ref="P474:U474"/>
    <mergeCell ref="V474:AA474"/>
    <mergeCell ref="AB474:AG474"/>
    <mergeCell ref="AH474:AM474"/>
    <mergeCell ref="AN474:AS474"/>
    <mergeCell ref="AT474:CC475"/>
    <mergeCell ref="B475:O475"/>
    <mergeCell ref="P475:U475"/>
    <mergeCell ref="V475:AA475"/>
    <mergeCell ref="AB475:AG475"/>
    <mergeCell ref="AH475:AM475"/>
    <mergeCell ref="AN475:AS475"/>
    <mergeCell ref="B502:O502"/>
    <mergeCell ref="P502:U502"/>
    <mergeCell ref="V502:AA502"/>
    <mergeCell ref="AB502:AG502"/>
    <mergeCell ref="AH502:AM502"/>
    <mergeCell ref="AN502:AS502"/>
    <mergeCell ref="AT502:CC503"/>
    <mergeCell ref="B503:O503"/>
    <mergeCell ref="P503:U503"/>
    <mergeCell ref="V503:AA503"/>
    <mergeCell ref="AB503:AG503"/>
    <mergeCell ref="AH503:AM503"/>
    <mergeCell ref="AN503:AS503"/>
    <mergeCell ref="B530:O530"/>
    <mergeCell ref="P530:U530"/>
    <mergeCell ref="V530:AA530"/>
    <mergeCell ref="AB530:AG530"/>
    <mergeCell ref="AH530:AM530"/>
    <mergeCell ref="AN530:AS530"/>
    <mergeCell ref="AT530:CC531"/>
    <mergeCell ref="B531:O531"/>
    <mergeCell ref="P531:U531"/>
    <mergeCell ref="V531:AA531"/>
    <mergeCell ref="AB531:AG531"/>
    <mergeCell ref="AH531:AM531"/>
    <mergeCell ref="AN531:AS531"/>
    <mergeCell ref="AH251:AM251"/>
    <mergeCell ref="AN251:AS251"/>
    <mergeCell ref="B278:O278"/>
    <mergeCell ref="P278:U278"/>
    <mergeCell ref="V278:AA278"/>
    <mergeCell ref="AB278:AG278"/>
    <mergeCell ref="AH278:AM278"/>
    <mergeCell ref="AN278:AS278"/>
    <mergeCell ref="AT278:CC279"/>
    <mergeCell ref="B279:O279"/>
    <mergeCell ref="P279:U279"/>
    <mergeCell ref="V279:AA279"/>
    <mergeCell ref="AB279:AG279"/>
    <mergeCell ref="AH279:AM279"/>
    <mergeCell ref="AN279:AS279"/>
    <mergeCell ref="B306:O306"/>
    <mergeCell ref="P306:U306"/>
    <mergeCell ref="V306:AA306"/>
    <mergeCell ref="AB306:AG306"/>
    <mergeCell ref="AH306:AM306"/>
    <mergeCell ref="AN306:AS306"/>
    <mergeCell ref="AT306:CC307"/>
    <mergeCell ref="B307:O307"/>
    <mergeCell ref="P307:U307"/>
    <mergeCell ref="V307:AA307"/>
    <mergeCell ref="AB307:AG307"/>
    <mergeCell ref="AH307:AM307"/>
    <mergeCell ref="AN307:AS307"/>
    <mergeCell ref="B334:O334"/>
    <mergeCell ref="P334:U334"/>
    <mergeCell ref="V334:AA334"/>
    <mergeCell ref="AB334:AG334"/>
    <mergeCell ref="AH334:AM334"/>
    <mergeCell ref="AN334:AS334"/>
    <mergeCell ref="AT334:CC335"/>
    <mergeCell ref="B335:O335"/>
    <mergeCell ref="P335:U335"/>
    <mergeCell ref="V335:AA335"/>
    <mergeCell ref="AB335:AG335"/>
    <mergeCell ref="AH335:AM335"/>
    <mergeCell ref="AN335:AS335"/>
    <mergeCell ref="AH139:AM139"/>
    <mergeCell ref="AN139:AS139"/>
    <mergeCell ref="B166:O166"/>
    <mergeCell ref="P166:U166"/>
    <mergeCell ref="V166:AA166"/>
    <mergeCell ref="AB166:AG166"/>
    <mergeCell ref="AH166:AM166"/>
    <mergeCell ref="AN166:AS166"/>
    <mergeCell ref="AT166:CC167"/>
    <mergeCell ref="B167:O167"/>
    <mergeCell ref="P167:U167"/>
    <mergeCell ref="V167:AA167"/>
    <mergeCell ref="AB167:AG167"/>
    <mergeCell ref="AH167:AM167"/>
    <mergeCell ref="AN167:AS167"/>
    <mergeCell ref="B194:O194"/>
    <mergeCell ref="P194:U194"/>
    <mergeCell ref="V194:AA194"/>
    <mergeCell ref="AB194:AG194"/>
    <mergeCell ref="AH194:AM194"/>
    <mergeCell ref="AN194:AS194"/>
    <mergeCell ref="AT194:CC195"/>
    <mergeCell ref="B195:O195"/>
    <mergeCell ref="P195:U195"/>
    <mergeCell ref="V195:AA195"/>
    <mergeCell ref="AB195:AG195"/>
    <mergeCell ref="AH195:AM195"/>
    <mergeCell ref="AN195:AS195"/>
    <mergeCell ref="B222:O222"/>
    <mergeCell ref="P222:U222"/>
    <mergeCell ref="V222:AA222"/>
    <mergeCell ref="AB222:AG222"/>
    <mergeCell ref="AH222:AM222"/>
    <mergeCell ref="AN222:AS222"/>
    <mergeCell ref="AT222:CC223"/>
    <mergeCell ref="B223:O223"/>
    <mergeCell ref="P223:U223"/>
    <mergeCell ref="V223:AA223"/>
    <mergeCell ref="AB223:AG223"/>
    <mergeCell ref="AH223:AM223"/>
    <mergeCell ref="AN223:AS223"/>
    <mergeCell ref="B26:O26"/>
    <mergeCell ref="P26:U26"/>
    <mergeCell ref="V26:AA26"/>
    <mergeCell ref="AB26:AG26"/>
    <mergeCell ref="AH26:AM26"/>
    <mergeCell ref="AN26:AS26"/>
    <mergeCell ref="AT26:CC27"/>
    <mergeCell ref="B27:O27"/>
    <mergeCell ref="P27:U27"/>
    <mergeCell ref="V27:AA27"/>
    <mergeCell ref="AB27:AG27"/>
    <mergeCell ref="AH27:AM27"/>
    <mergeCell ref="AN27:AS27"/>
    <mergeCell ref="B54:O54"/>
    <mergeCell ref="P54:U54"/>
    <mergeCell ref="V54:AA54"/>
    <mergeCell ref="AB54:AG54"/>
    <mergeCell ref="AH54:AM54"/>
    <mergeCell ref="AN54:AS54"/>
    <mergeCell ref="AT54:CC55"/>
    <mergeCell ref="B55:O55"/>
    <mergeCell ref="P55:U55"/>
    <mergeCell ref="V55:AA55"/>
    <mergeCell ref="AB55:AG55"/>
    <mergeCell ref="AH55:AM55"/>
    <mergeCell ref="AN55:AS55"/>
    <mergeCell ref="B82:O82"/>
    <mergeCell ref="P82:U82"/>
    <mergeCell ref="V82:AA82"/>
    <mergeCell ref="AB82:AG82"/>
    <mergeCell ref="AH82:AM82"/>
    <mergeCell ref="AN82:AS82"/>
    <mergeCell ref="AT82:CC83"/>
    <mergeCell ref="B83:O83"/>
    <mergeCell ref="P83:U83"/>
    <mergeCell ref="V83:AA83"/>
    <mergeCell ref="AB83:AG83"/>
    <mergeCell ref="AH83:AM83"/>
    <mergeCell ref="AN83:AS83"/>
    <mergeCell ref="AC228:AX228"/>
    <mergeCell ref="AZ228:CD228"/>
    <mergeCell ref="AC229:AY229"/>
    <mergeCell ref="AZ229:BA229"/>
    <mergeCell ref="BB229:BC229"/>
    <mergeCell ref="BE229:BF229"/>
    <mergeCell ref="BG229:BH229"/>
    <mergeCell ref="BI229:BJ229"/>
    <mergeCell ref="BK229:BL229"/>
    <mergeCell ref="BN229:BO229"/>
    <mergeCell ref="BP229:BQ229"/>
    <mergeCell ref="BR229:BS229"/>
    <mergeCell ref="BT229:BU229"/>
    <mergeCell ref="BW229:BX229"/>
    <mergeCell ref="BY229:BZ229"/>
    <mergeCell ref="CA229:CB229"/>
    <mergeCell ref="CC229:CD229"/>
    <mergeCell ref="BF1200:BQ1200"/>
    <mergeCell ref="BR1200:CC1200"/>
    <mergeCell ref="B1201:C1201"/>
    <mergeCell ref="D1201:P1201"/>
    <mergeCell ref="Q1201:U1201"/>
    <mergeCell ref="V1201:W1201"/>
    <mergeCell ref="X1201:AD1201"/>
    <mergeCell ref="AE1201:AM1201"/>
    <mergeCell ref="AN1201:AP1201"/>
    <mergeCell ref="AQ1201:BB1201"/>
    <mergeCell ref="BC1201:BE1201"/>
    <mergeCell ref="BF1201:BQ1201"/>
    <mergeCell ref="BR1201:CC1201"/>
    <mergeCell ref="B1200:C1200"/>
    <mergeCell ref="D1200:P1200"/>
    <mergeCell ref="Q1200:U1200"/>
    <mergeCell ref="V1200:W1200"/>
    <mergeCell ref="X1200:AD1200"/>
    <mergeCell ref="AE1200:AM1200"/>
    <mergeCell ref="AN1200:AP1200"/>
    <mergeCell ref="AQ1200:BB1200"/>
    <mergeCell ref="BC1200:BE1200"/>
    <mergeCell ref="BF1196:BQ1196"/>
    <mergeCell ref="BR1196:CC1196"/>
    <mergeCell ref="B1197:C1197"/>
    <mergeCell ref="D1197:P1197"/>
    <mergeCell ref="Q1197:U1197"/>
    <mergeCell ref="V1197:W1197"/>
    <mergeCell ref="X1197:AD1197"/>
    <mergeCell ref="AE1197:AM1197"/>
    <mergeCell ref="AN1197:AP1197"/>
    <mergeCell ref="AQ1197:BB1197"/>
    <mergeCell ref="BC1197:BE1197"/>
    <mergeCell ref="BF1197:BQ1197"/>
    <mergeCell ref="BR1197:CC1197"/>
    <mergeCell ref="B1196:C1196"/>
    <mergeCell ref="D1196:P1196"/>
    <mergeCell ref="Q1196:U1196"/>
    <mergeCell ref="V1196:W1196"/>
    <mergeCell ref="X1196:AD1196"/>
    <mergeCell ref="AE1196:AM1196"/>
    <mergeCell ref="AN1196:AP1196"/>
    <mergeCell ref="AQ1196:BB1196"/>
    <mergeCell ref="BC1196:BE1196"/>
    <mergeCell ref="BF1194:BQ1194"/>
    <mergeCell ref="BR1194:CC1194"/>
    <mergeCell ref="B1195:C1195"/>
    <mergeCell ref="B1229:C1229"/>
    <mergeCell ref="D1229:P1229"/>
    <mergeCell ref="Q1229:U1229"/>
    <mergeCell ref="V1229:W1229"/>
    <mergeCell ref="X1229:AD1229"/>
    <mergeCell ref="AE1229:AM1229"/>
    <mergeCell ref="AN1229:AP1229"/>
    <mergeCell ref="AQ1229:BB1229"/>
    <mergeCell ref="BC1229:BE1229"/>
    <mergeCell ref="BF1229:BQ1229"/>
    <mergeCell ref="BR1229:CC1229"/>
    <mergeCell ref="B1228:C1228"/>
    <mergeCell ref="D1228:P1228"/>
    <mergeCell ref="Q1228:U1228"/>
    <mergeCell ref="V1228:W1228"/>
    <mergeCell ref="X1228:AD1228"/>
    <mergeCell ref="AE1228:AM1228"/>
    <mergeCell ref="AC1208:AX1208"/>
    <mergeCell ref="AZ1208:CD1208"/>
    <mergeCell ref="AC1209:AY1209"/>
    <mergeCell ref="AZ1209:BA1209"/>
    <mergeCell ref="BB1209:BC1209"/>
    <mergeCell ref="BE1209:BF1209"/>
    <mergeCell ref="BG1209:BH1209"/>
    <mergeCell ref="BI1209:BJ1209"/>
    <mergeCell ref="BK1209:BL1209"/>
    <mergeCell ref="BN1209:BO1209"/>
    <mergeCell ref="BP1209:BQ1209"/>
    <mergeCell ref="BR1209:BS1209"/>
    <mergeCell ref="BT1209:BU1209"/>
    <mergeCell ref="BW1209:BX1209"/>
    <mergeCell ref="BY1209:BZ1209"/>
    <mergeCell ref="CA1209:CB1209"/>
    <mergeCell ref="CC1209:CD1209"/>
    <mergeCell ref="AN1228:AP1228"/>
    <mergeCell ref="AQ1228:BB1228"/>
    <mergeCell ref="BC1228:BE1228"/>
    <mergeCell ref="BF1226:BQ1226"/>
    <mergeCell ref="BR1226:CC1226"/>
    <mergeCell ref="B1227:C1227"/>
    <mergeCell ref="D1227:P1227"/>
    <mergeCell ref="Q1227:U1227"/>
    <mergeCell ref="V1227:W1227"/>
    <mergeCell ref="X1227:AD1227"/>
    <mergeCell ref="AE1227:AM1227"/>
    <mergeCell ref="AN1227:AP1227"/>
    <mergeCell ref="AQ1227:BB1227"/>
    <mergeCell ref="BC1227:BE1227"/>
    <mergeCell ref="BF1227:BQ1227"/>
    <mergeCell ref="BR1227:CC1227"/>
    <mergeCell ref="B1226:C1226"/>
    <mergeCell ref="D1226:P1226"/>
    <mergeCell ref="Q1226:U1226"/>
    <mergeCell ref="V1226:W1226"/>
    <mergeCell ref="X1226:AD1226"/>
    <mergeCell ref="AE1226:AM1226"/>
    <mergeCell ref="AN1226:AP1226"/>
    <mergeCell ref="AQ1226:BB1226"/>
    <mergeCell ref="BC1226:BE1226"/>
    <mergeCell ref="B1225:C1225"/>
    <mergeCell ref="D1225:P1225"/>
    <mergeCell ref="Q1225:U1225"/>
    <mergeCell ref="V1225:W1225"/>
    <mergeCell ref="X1225:AD1225"/>
    <mergeCell ref="B1400:AF1400"/>
    <mergeCell ref="AG1400:BB1400"/>
    <mergeCell ref="BC1400:CC1400"/>
    <mergeCell ref="BF1396:BQ1396"/>
    <mergeCell ref="BR1396:CC1396"/>
    <mergeCell ref="B1397:C1397"/>
    <mergeCell ref="D1397:P1397"/>
    <mergeCell ref="Q1397:U1397"/>
    <mergeCell ref="V1397:W1397"/>
    <mergeCell ref="X1397:AD1397"/>
    <mergeCell ref="AE1397:AM1397"/>
    <mergeCell ref="AN1397:AP1397"/>
    <mergeCell ref="AQ1397:BB1397"/>
    <mergeCell ref="BC1397:BE1397"/>
    <mergeCell ref="BF1397:BQ1397"/>
    <mergeCell ref="BR1397:CC1397"/>
    <mergeCell ref="B1396:C1396"/>
    <mergeCell ref="D1396:P1396"/>
    <mergeCell ref="Q1396:U1396"/>
    <mergeCell ref="V1396:W1396"/>
    <mergeCell ref="X1396:AD1396"/>
    <mergeCell ref="AE1396:AM1396"/>
    <mergeCell ref="AN1396:AP1396"/>
    <mergeCell ref="AQ1396:BB1396"/>
    <mergeCell ref="BC1396:BE1396"/>
    <mergeCell ref="B1398:O1398"/>
    <mergeCell ref="P1398:U1398"/>
    <mergeCell ref="V1398:AA1398"/>
    <mergeCell ref="AB1398:AG1398"/>
    <mergeCell ref="AH1398:AM1398"/>
    <mergeCell ref="AN1398:AS1398"/>
    <mergeCell ref="AT1398:CC1399"/>
    <mergeCell ref="B1399:O1399"/>
    <mergeCell ref="P1399:U1399"/>
    <mergeCell ref="V1399:AA1399"/>
    <mergeCell ref="AB1399:AG1399"/>
    <mergeCell ref="AH1399:AM1399"/>
    <mergeCell ref="AN1399:AS1399"/>
    <mergeCell ref="BF1394:BQ1394"/>
    <mergeCell ref="BR1394:CC1394"/>
    <mergeCell ref="B1395:C1395"/>
    <mergeCell ref="D1395:P1395"/>
    <mergeCell ref="Q1395:U1395"/>
    <mergeCell ref="V1395:W1395"/>
    <mergeCell ref="X1395:AD1395"/>
    <mergeCell ref="AE1395:AM1395"/>
    <mergeCell ref="AN1395:AP1395"/>
    <mergeCell ref="AQ1395:BB1395"/>
    <mergeCell ref="BC1395:BE1395"/>
    <mergeCell ref="BF1395:BQ1395"/>
    <mergeCell ref="BR1395:CC1395"/>
    <mergeCell ref="B1394:C1394"/>
    <mergeCell ref="D1394:P1394"/>
    <mergeCell ref="Q1394:U1394"/>
    <mergeCell ref="V1394:W1394"/>
    <mergeCell ref="X1394:AD1394"/>
    <mergeCell ref="AE1394:AM1394"/>
    <mergeCell ref="AN1394:AP1394"/>
    <mergeCell ref="AQ1394:BB1394"/>
    <mergeCell ref="BC1394:BE1394"/>
    <mergeCell ref="BF1392:BQ1392"/>
    <mergeCell ref="BR1392:CC1392"/>
    <mergeCell ref="B1393:C1393"/>
    <mergeCell ref="D1393:P1393"/>
    <mergeCell ref="Q1393:U1393"/>
    <mergeCell ref="V1393:W1393"/>
    <mergeCell ref="X1393:AD1393"/>
    <mergeCell ref="AE1393:AM1393"/>
    <mergeCell ref="AN1393:AP1393"/>
    <mergeCell ref="AQ1393:BB1393"/>
    <mergeCell ref="BC1393:BE1393"/>
    <mergeCell ref="BF1393:BQ1393"/>
    <mergeCell ref="BR1393:CC1393"/>
    <mergeCell ref="B1392:C1392"/>
    <mergeCell ref="D1392:P1392"/>
    <mergeCell ref="Q1392:U1392"/>
    <mergeCell ref="V1392:W1392"/>
    <mergeCell ref="X1392:AD1392"/>
    <mergeCell ref="AE1392:AM1392"/>
    <mergeCell ref="AN1392:AP1392"/>
    <mergeCell ref="AQ1392:BB1392"/>
    <mergeCell ref="BC1392:BE1392"/>
    <mergeCell ref="BF1390:BQ1390"/>
    <mergeCell ref="BR1390:CC1390"/>
    <mergeCell ref="B1391:C1391"/>
    <mergeCell ref="D1391:P1391"/>
    <mergeCell ref="Q1391:U1391"/>
    <mergeCell ref="V1391:W1391"/>
    <mergeCell ref="X1391:AD1391"/>
    <mergeCell ref="AE1391:AM1391"/>
    <mergeCell ref="AN1391:AP1391"/>
    <mergeCell ref="AQ1391:BB1391"/>
    <mergeCell ref="BC1391:BE1391"/>
    <mergeCell ref="BF1391:BQ1391"/>
    <mergeCell ref="BR1391:CC1391"/>
    <mergeCell ref="B1390:C1390"/>
    <mergeCell ref="D1390:P1390"/>
    <mergeCell ref="Q1390:U1390"/>
    <mergeCell ref="V1390:W1390"/>
    <mergeCell ref="X1390:AD1390"/>
    <mergeCell ref="AE1390:AM1390"/>
    <mergeCell ref="AN1390:AP1390"/>
    <mergeCell ref="AQ1390:BB1390"/>
    <mergeCell ref="BC1390:BE1390"/>
    <mergeCell ref="BF1388:BQ1388"/>
    <mergeCell ref="BR1388:CC1388"/>
    <mergeCell ref="B1389:C1389"/>
    <mergeCell ref="D1389:P1389"/>
    <mergeCell ref="Q1389:U1389"/>
    <mergeCell ref="V1389:W1389"/>
    <mergeCell ref="X1389:AD1389"/>
    <mergeCell ref="AE1389:AM1389"/>
    <mergeCell ref="AN1389:AP1389"/>
    <mergeCell ref="AQ1389:BB1389"/>
    <mergeCell ref="BC1389:BE1389"/>
    <mergeCell ref="BF1389:BQ1389"/>
    <mergeCell ref="BR1389:CC1389"/>
    <mergeCell ref="B1388:C1388"/>
    <mergeCell ref="D1388:P1388"/>
    <mergeCell ref="Q1388:U1388"/>
    <mergeCell ref="V1388:W1388"/>
    <mergeCell ref="X1388:AD1388"/>
    <mergeCell ref="AE1388:AM1388"/>
    <mergeCell ref="AN1388:AP1388"/>
    <mergeCell ref="AQ1388:BB1388"/>
    <mergeCell ref="BC1388:BE1388"/>
    <mergeCell ref="B1386:C1386"/>
    <mergeCell ref="D1386:P1387"/>
    <mergeCell ref="Q1386:AM1386"/>
    <mergeCell ref="AN1386:BB1386"/>
    <mergeCell ref="BC1386:BQ1386"/>
    <mergeCell ref="BR1386:CC1386"/>
    <mergeCell ref="B1387:C1387"/>
    <mergeCell ref="Q1387:U1387"/>
    <mergeCell ref="V1387:W1387"/>
    <mergeCell ref="X1387:AD1387"/>
    <mergeCell ref="AE1387:AM1387"/>
    <mergeCell ref="AN1387:AP1387"/>
    <mergeCell ref="AQ1387:BB1387"/>
    <mergeCell ref="BC1387:BE1387"/>
    <mergeCell ref="BF1387:BQ1387"/>
    <mergeCell ref="BR1387:CC1387"/>
    <mergeCell ref="B1384:K1384"/>
    <mergeCell ref="L1384:Z1384"/>
    <mergeCell ref="AA1384:BI1384"/>
    <mergeCell ref="BJ1384:BR1384"/>
    <mergeCell ref="BS1384:CC1384"/>
    <mergeCell ref="B1385:K1385"/>
    <mergeCell ref="L1385:Z1385"/>
    <mergeCell ref="AA1385:BI1385"/>
    <mergeCell ref="BJ1385:BR1385"/>
    <mergeCell ref="BS1385:CC1385"/>
    <mergeCell ref="CB1380:CC1381"/>
    <mergeCell ref="AE1381:AK1381"/>
    <mergeCell ref="AL1381:BA1381"/>
    <mergeCell ref="BJ1381:CA1381"/>
    <mergeCell ref="BD1382:BF1383"/>
    <mergeCell ref="BH1382:CC1382"/>
    <mergeCell ref="H1383:S1383"/>
    <mergeCell ref="T1383:W1383"/>
    <mergeCell ref="X1383:AE1383"/>
    <mergeCell ref="AJ1383:AO1383"/>
    <mergeCell ref="AS1383:BC1383"/>
    <mergeCell ref="BH1383:CC1383"/>
    <mergeCell ref="BH1378:BI1378"/>
    <mergeCell ref="BL1378:BM1378"/>
    <mergeCell ref="BN1378:BZ1378"/>
    <mergeCell ref="B1379:AD1379"/>
    <mergeCell ref="AE1379:AK1379"/>
    <mergeCell ref="AL1379:BA1379"/>
    <mergeCell ref="BJ1379:BZ1379"/>
    <mergeCell ref="C1380:AD1380"/>
    <mergeCell ref="AE1380:AK1380"/>
    <mergeCell ref="AL1380:BA1380"/>
    <mergeCell ref="BJ1380:BZ1380"/>
    <mergeCell ref="AC1376:AX1376"/>
    <mergeCell ref="AZ1376:CD1376"/>
    <mergeCell ref="AC1377:AY1377"/>
    <mergeCell ref="AZ1377:BA1377"/>
    <mergeCell ref="BB1377:BC1377"/>
    <mergeCell ref="BE1377:BF1377"/>
    <mergeCell ref="BG1377:BH1377"/>
    <mergeCell ref="BI1377:BJ1377"/>
    <mergeCell ref="BK1377:BL1377"/>
    <mergeCell ref="BN1377:BO1377"/>
    <mergeCell ref="BP1377:BQ1377"/>
    <mergeCell ref="BR1377:BS1377"/>
    <mergeCell ref="BT1377:BU1377"/>
    <mergeCell ref="BW1377:BX1377"/>
    <mergeCell ref="BY1377:BZ1377"/>
    <mergeCell ref="CA1377:CB1377"/>
    <mergeCell ref="CC1377:CD1377"/>
    <mergeCell ref="B1372:AF1372"/>
    <mergeCell ref="AG1372:BB1372"/>
    <mergeCell ref="BC1372:CC1372"/>
    <mergeCell ref="AC1373:AX1375"/>
    <mergeCell ref="BN1373:BP1373"/>
    <mergeCell ref="BV1373:BX1373"/>
    <mergeCell ref="BN1374:BO1374"/>
    <mergeCell ref="BP1374:BQ1374"/>
    <mergeCell ref="BR1374:BS1374"/>
    <mergeCell ref="BT1374:BU1374"/>
    <mergeCell ref="BV1374:BW1374"/>
    <mergeCell ref="BX1374:BY1374"/>
    <mergeCell ref="BZ1374:CA1374"/>
    <mergeCell ref="CB1374:CC1374"/>
    <mergeCell ref="BF1368:BQ1368"/>
    <mergeCell ref="BR1368:CC1368"/>
    <mergeCell ref="B1369:C1369"/>
    <mergeCell ref="D1369:P1369"/>
    <mergeCell ref="Q1369:U1369"/>
    <mergeCell ref="V1369:W1369"/>
    <mergeCell ref="X1369:AD1369"/>
    <mergeCell ref="AE1369:AM1369"/>
    <mergeCell ref="AN1369:AP1369"/>
    <mergeCell ref="AQ1369:BB1369"/>
    <mergeCell ref="BC1369:BE1369"/>
    <mergeCell ref="BF1369:BQ1369"/>
    <mergeCell ref="BR1369:CC1369"/>
    <mergeCell ref="B1368:C1368"/>
    <mergeCell ref="D1368:P1368"/>
    <mergeCell ref="Q1368:U1368"/>
    <mergeCell ref="V1368:W1368"/>
    <mergeCell ref="X1368:AD1368"/>
    <mergeCell ref="AE1368:AM1368"/>
    <mergeCell ref="AN1368:AP1368"/>
    <mergeCell ref="AQ1368:BB1368"/>
    <mergeCell ref="BC1368:BE1368"/>
    <mergeCell ref="B1370:O1370"/>
    <mergeCell ref="P1370:U1370"/>
    <mergeCell ref="V1370:AA1370"/>
    <mergeCell ref="AB1370:AG1370"/>
    <mergeCell ref="AH1370:AM1370"/>
    <mergeCell ref="AN1370:AS1370"/>
    <mergeCell ref="AT1370:CC1371"/>
    <mergeCell ref="B1371:O1371"/>
    <mergeCell ref="P1371:U1371"/>
    <mergeCell ref="V1371:AA1371"/>
    <mergeCell ref="AB1371:AG1371"/>
    <mergeCell ref="AH1371:AM1371"/>
    <mergeCell ref="AN1371:AS1371"/>
    <mergeCell ref="BF1366:BQ1366"/>
    <mergeCell ref="BR1366:CC1366"/>
    <mergeCell ref="B1367:C1367"/>
    <mergeCell ref="D1367:P1367"/>
    <mergeCell ref="Q1367:U1367"/>
    <mergeCell ref="V1367:W1367"/>
    <mergeCell ref="X1367:AD1367"/>
    <mergeCell ref="AE1367:AM1367"/>
    <mergeCell ref="AN1367:AP1367"/>
    <mergeCell ref="AQ1367:BB1367"/>
    <mergeCell ref="BC1367:BE1367"/>
    <mergeCell ref="BF1367:BQ1367"/>
    <mergeCell ref="BR1367:CC1367"/>
    <mergeCell ref="B1366:C1366"/>
    <mergeCell ref="D1366:P1366"/>
    <mergeCell ref="Q1366:U1366"/>
    <mergeCell ref="V1366:W1366"/>
    <mergeCell ref="X1366:AD1366"/>
    <mergeCell ref="AE1366:AM1366"/>
    <mergeCell ref="AN1366:AP1366"/>
    <mergeCell ref="AQ1366:BB1366"/>
    <mergeCell ref="BC1366:BE1366"/>
    <mergeCell ref="BF1364:BQ1364"/>
    <mergeCell ref="BR1364:CC1364"/>
    <mergeCell ref="B1365:C1365"/>
    <mergeCell ref="D1365:P1365"/>
    <mergeCell ref="Q1365:U1365"/>
    <mergeCell ref="V1365:W1365"/>
    <mergeCell ref="X1365:AD1365"/>
    <mergeCell ref="AE1365:AM1365"/>
    <mergeCell ref="AN1365:AP1365"/>
    <mergeCell ref="AQ1365:BB1365"/>
    <mergeCell ref="BC1365:BE1365"/>
    <mergeCell ref="BF1365:BQ1365"/>
    <mergeCell ref="BR1365:CC1365"/>
    <mergeCell ref="B1364:C1364"/>
    <mergeCell ref="D1364:P1364"/>
    <mergeCell ref="Q1364:U1364"/>
    <mergeCell ref="V1364:W1364"/>
    <mergeCell ref="X1364:AD1364"/>
    <mergeCell ref="AE1364:AM1364"/>
    <mergeCell ref="AN1364:AP1364"/>
    <mergeCell ref="AQ1364:BB1364"/>
    <mergeCell ref="BC1364:BE1364"/>
    <mergeCell ref="BF1362:BQ1362"/>
    <mergeCell ref="BR1362:CC1362"/>
    <mergeCell ref="B1363:C1363"/>
    <mergeCell ref="D1363:P1363"/>
    <mergeCell ref="Q1363:U1363"/>
    <mergeCell ref="V1363:W1363"/>
    <mergeCell ref="X1363:AD1363"/>
    <mergeCell ref="AE1363:AM1363"/>
    <mergeCell ref="AN1363:AP1363"/>
    <mergeCell ref="AQ1363:BB1363"/>
    <mergeCell ref="BC1363:BE1363"/>
    <mergeCell ref="BF1363:BQ1363"/>
    <mergeCell ref="BR1363:CC1363"/>
    <mergeCell ref="B1362:C1362"/>
    <mergeCell ref="D1362:P1362"/>
    <mergeCell ref="Q1362:U1362"/>
    <mergeCell ref="V1362:W1362"/>
    <mergeCell ref="X1362:AD1362"/>
    <mergeCell ref="AE1362:AM1362"/>
    <mergeCell ref="AN1362:AP1362"/>
    <mergeCell ref="AQ1362:BB1362"/>
    <mergeCell ref="BC1362:BE1362"/>
    <mergeCell ref="BF1360:BQ1360"/>
    <mergeCell ref="BR1360:CC1360"/>
    <mergeCell ref="B1361:C1361"/>
    <mergeCell ref="D1361:P1361"/>
    <mergeCell ref="Q1361:U1361"/>
    <mergeCell ref="V1361:W1361"/>
    <mergeCell ref="X1361:AD1361"/>
    <mergeCell ref="AE1361:AM1361"/>
    <mergeCell ref="AN1361:AP1361"/>
    <mergeCell ref="AQ1361:BB1361"/>
    <mergeCell ref="BC1361:BE1361"/>
    <mergeCell ref="BF1361:BQ1361"/>
    <mergeCell ref="BR1361:CC1361"/>
    <mergeCell ref="B1360:C1360"/>
    <mergeCell ref="D1360:P1360"/>
    <mergeCell ref="Q1360:U1360"/>
    <mergeCell ref="V1360:W1360"/>
    <mergeCell ref="X1360:AD1360"/>
    <mergeCell ref="AE1360:AM1360"/>
    <mergeCell ref="AN1360:AP1360"/>
    <mergeCell ref="AQ1360:BB1360"/>
    <mergeCell ref="BC1360:BE1360"/>
    <mergeCell ref="B1358:C1358"/>
    <mergeCell ref="D1358:P1359"/>
    <mergeCell ref="Q1358:AM1358"/>
    <mergeCell ref="AN1358:BB1358"/>
    <mergeCell ref="BC1358:BQ1358"/>
    <mergeCell ref="BR1358:CC1358"/>
    <mergeCell ref="B1359:C1359"/>
    <mergeCell ref="Q1359:U1359"/>
    <mergeCell ref="V1359:W1359"/>
    <mergeCell ref="X1359:AD1359"/>
    <mergeCell ref="AE1359:AM1359"/>
    <mergeCell ref="AN1359:AP1359"/>
    <mergeCell ref="AQ1359:BB1359"/>
    <mergeCell ref="BC1359:BE1359"/>
    <mergeCell ref="BF1359:BQ1359"/>
    <mergeCell ref="BR1359:CC1359"/>
    <mergeCell ref="B1356:K1356"/>
    <mergeCell ref="L1356:Z1356"/>
    <mergeCell ref="AA1356:BI1356"/>
    <mergeCell ref="BJ1356:BR1356"/>
    <mergeCell ref="BS1356:CC1356"/>
    <mergeCell ref="B1357:K1357"/>
    <mergeCell ref="L1357:Z1357"/>
    <mergeCell ref="AA1357:BI1357"/>
    <mergeCell ref="BJ1357:BR1357"/>
    <mergeCell ref="BS1357:CC1357"/>
    <mergeCell ref="CB1352:CC1353"/>
    <mergeCell ref="AE1353:AK1353"/>
    <mergeCell ref="AL1353:BA1353"/>
    <mergeCell ref="BJ1353:CA1353"/>
    <mergeCell ref="BD1354:BF1355"/>
    <mergeCell ref="BH1354:CC1354"/>
    <mergeCell ref="H1355:S1355"/>
    <mergeCell ref="T1355:W1355"/>
    <mergeCell ref="X1355:AE1355"/>
    <mergeCell ref="AJ1355:AO1355"/>
    <mergeCell ref="AS1355:BC1355"/>
    <mergeCell ref="BH1355:CC1355"/>
    <mergeCell ref="BH1350:BI1350"/>
    <mergeCell ref="BL1350:BM1350"/>
    <mergeCell ref="BN1350:BZ1350"/>
    <mergeCell ref="B1351:AD1351"/>
    <mergeCell ref="AE1351:AK1351"/>
    <mergeCell ref="AL1351:BA1351"/>
    <mergeCell ref="BJ1351:BZ1351"/>
    <mergeCell ref="C1352:AD1352"/>
    <mergeCell ref="AE1352:AK1352"/>
    <mergeCell ref="AL1352:BA1352"/>
    <mergeCell ref="BJ1352:BZ1352"/>
    <mergeCell ref="AC1348:AX1348"/>
    <mergeCell ref="AZ1348:CD1348"/>
    <mergeCell ref="AC1349:AY1349"/>
    <mergeCell ref="AZ1349:BA1349"/>
    <mergeCell ref="BB1349:BC1349"/>
    <mergeCell ref="BE1349:BF1349"/>
    <mergeCell ref="BG1349:BH1349"/>
    <mergeCell ref="BI1349:BJ1349"/>
    <mergeCell ref="BK1349:BL1349"/>
    <mergeCell ref="BN1349:BO1349"/>
    <mergeCell ref="BP1349:BQ1349"/>
    <mergeCell ref="BR1349:BS1349"/>
    <mergeCell ref="BT1349:BU1349"/>
    <mergeCell ref="BW1349:BX1349"/>
    <mergeCell ref="BY1349:BZ1349"/>
    <mergeCell ref="CA1349:CB1349"/>
    <mergeCell ref="CC1349:CD1349"/>
    <mergeCell ref="B1344:AF1344"/>
    <mergeCell ref="AG1344:BB1344"/>
    <mergeCell ref="BC1344:CC1344"/>
    <mergeCell ref="AC1345:AX1347"/>
    <mergeCell ref="BN1345:BP1345"/>
    <mergeCell ref="BV1345:BX1345"/>
    <mergeCell ref="BN1346:BO1346"/>
    <mergeCell ref="BP1346:BQ1346"/>
    <mergeCell ref="BR1346:BS1346"/>
    <mergeCell ref="BT1346:BU1346"/>
    <mergeCell ref="BV1346:BW1346"/>
    <mergeCell ref="BX1346:BY1346"/>
    <mergeCell ref="BZ1346:CA1346"/>
    <mergeCell ref="CB1346:CC1346"/>
    <mergeCell ref="BF1340:BQ1340"/>
    <mergeCell ref="BR1340:CC1340"/>
    <mergeCell ref="B1341:C1341"/>
    <mergeCell ref="D1341:P1341"/>
    <mergeCell ref="Q1341:U1341"/>
    <mergeCell ref="V1341:W1341"/>
    <mergeCell ref="X1341:AD1341"/>
    <mergeCell ref="AE1341:AM1341"/>
    <mergeCell ref="AN1341:AP1341"/>
    <mergeCell ref="AQ1341:BB1341"/>
    <mergeCell ref="BC1341:BE1341"/>
    <mergeCell ref="BF1341:BQ1341"/>
    <mergeCell ref="BR1341:CC1341"/>
    <mergeCell ref="B1340:C1340"/>
    <mergeCell ref="D1340:P1340"/>
    <mergeCell ref="Q1340:U1340"/>
    <mergeCell ref="V1340:W1340"/>
    <mergeCell ref="X1340:AD1340"/>
    <mergeCell ref="AE1340:AM1340"/>
    <mergeCell ref="AN1340:AP1340"/>
    <mergeCell ref="AQ1340:BB1340"/>
    <mergeCell ref="BC1340:BE1340"/>
    <mergeCell ref="B1342:O1342"/>
    <mergeCell ref="P1342:U1342"/>
    <mergeCell ref="V1342:AA1342"/>
    <mergeCell ref="AB1342:AG1342"/>
    <mergeCell ref="AH1342:AM1342"/>
    <mergeCell ref="AN1342:AS1342"/>
    <mergeCell ref="AT1342:CC1343"/>
    <mergeCell ref="B1343:O1343"/>
    <mergeCell ref="P1343:U1343"/>
    <mergeCell ref="V1343:AA1343"/>
    <mergeCell ref="AB1343:AG1343"/>
    <mergeCell ref="AH1343:AM1343"/>
    <mergeCell ref="AN1343:AS1343"/>
    <mergeCell ref="BF1338:BQ1338"/>
    <mergeCell ref="BR1338:CC1338"/>
    <mergeCell ref="B1339:C1339"/>
    <mergeCell ref="D1339:P1339"/>
    <mergeCell ref="Q1339:U1339"/>
    <mergeCell ref="V1339:W1339"/>
    <mergeCell ref="X1339:AD1339"/>
    <mergeCell ref="AE1339:AM1339"/>
    <mergeCell ref="AN1339:AP1339"/>
    <mergeCell ref="AQ1339:BB1339"/>
    <mergeCell ref="BC1339:BE1339"/>
    <mergeCell ref="BF1339:BQ1339"/>
    <mergeCell ref="BR1339:CC1339"/>
    <mergeCell ref="B1338:C1338"/>
    <mergeCell ref="D1338:P1338"/>
    <mergeCell ref="Q1338:U1338"/>
    <mergeCell ref="V1338:W1338"/>
    <mergeCell ref="X1338:AD1338"/>
    <mergeCell ref="AE1338:AM1338"/>
    <mergeCell ref="AN1338:AP1338"/>
    <mergeCell ref="AQ1338:BB1338"/>
    <mergeCell ref="BC1338:BE1338"/>
    <mergeCell ref="BF1336:BQ1336"/>
    <mergeCell ref="BR1336:CC1336"/>
    <mergeCell ref="B1337:C1337"/>
    <mergeCell ref="D1337:P1337"/>
    <mergeCell ref="Q1337:U1337"/>
    <mergeCell ref="V1337:W1337"/>
    <mergeCell ref="X1337:AD1337"/>
    <mergeCell ref="AE1337:AM1337"/>
    <mergeCell ref="AN1337:AP1337"/>
    <mergeCell ref="AQ1337:BB1337"/>
    <mergeCell ref="BC1337:BE1337"/>
    <mergeCell ref="BF1337:BQ1337"/>
    <mergeCell ref="BR1337:CC1337"/>
    <mergeCell ref="B1336:C1336"/>
    <mergeCell ref="D1336:P1336"/>
    <mergeCell ref="Q1336:U1336"/>
    <mergeCell ref="V1336:W1336"/>
    <mergeCell ref="X1336:AD1336"/>
    <mergeCell ref="AE1336:AM1336"/>
    <mergeCell ref="AN1336:AP1336"/>
    <mergeCell ref="AQ1336:BB1336"/>
    <mergeCell ref="BC1336:BE1336"/>
    <mergeCell ref="BF1334:BQ1334"/>
    <mergeCell ref="BR1334:CC1334"/>
    <mergeCell ref="B1335:C1335"/>
    <mergeCell ref="D1335:P1335"/>
    <mergeCell ref="Q1335:U1335"/>
    <mergeCell ref="V1335:W1335"/>
    <mergeCell ref="X1335:AD1335"/>
    <mergeCell ref="AE1335:AM1335"/>
    <mergeCell ref="AN1335:AP1335"/>
    <mergeCell ref="AQ1335:BB1335"/>
    <mergeCell ref="BC1335:BE1335"/>
    <mergeCell ref="BF1335:BQ1335"/>
    <mergeCell ref="BR1335:CC1335"/>
    <mergeCell ref="B1334:C1334"/>
    <mergeCell ref="D1334:P1334"/>
    <mergeCell ref="Q1334:U1334"/>
    <mergeCell ref="V1334:W1334"/>
    <mergeCell ref="X1334:AD1334"/>
    <mergeCell ref="AE1334:AM1334"/>
    <mergeCell ref="AN1334:AP1334"/>
    <mergeCell ref="AQ1334:BB1334"/>
    <mergeCell ref="BC1334:BE1334"/>
    <mergeCell ref="BF1332:BQ1332"/>
    <mergeCell ref="BR1332:CC1332"/>
    <mergeCell ref="B1333:C1333"/>
    <mergeCell ref="D1333:P1333"/>
    <mergeCell ref="Q1333:U1333"/>
    <mergeCell ref="V1333:W1333"/>
    <mergeCell ref="X1333:AD1333"/>
    <mergeCell ref="AE1333:AM1333"/>
    <mergeCell ref="AN1333:AP1333"/>
    <mergeCell ref="AQ1333:BB1333"/>
    <mergeCell ref="BC1333:BE1333"/>
    <mergeCell ref="BF1333:BQ1333"/>
    <mergeCell ref="BR1333:CC1333"/>
    <mergeCell ref="B1332:C1332"/>
    <mergeCell ref="D1332:P1332"/>
    <mergeCell ref="Q1332:U1332"/>
    <mergeCell ref="V1332:W1332"/>
    <mergeCell ref="X1332:AD1332"/>
    <mergeCell ref="AE1332:AM1332"/>
    <mergeCell ref="AN1332:AP1332"/>
    <mergeCell ref="AQ1332:BB1332"/>
    <mergeCell ref="BC1332:BE1332"/>
    <mergeCell ref="B1330:C1330"/>
    <mergeCell ref="D1330:P1331"/>
    <mergeCell ref="Q1330:AM1330"/>
    <mergeCell ref="AN1330:BB1330"/>
    <mergeCell ref="BC1330:BQ1330"/>
    <mergeCell ref="BR1330:CC1330"/>
    <mergeCell ref="B1331:C1331"/>
    <mergeCell ref="Q1331:U1331"/>
    <mergeCell ref="V1331:W1331"/>
    <mergeCell ref="X1331:AD1331"/>
    <mergeCell ref="AE1331:AM1331"/>
    <mergeCell ref="AN1331:AP1331"/>
    <mergeCell ref="AQ1331:BB1331"/>
    <mergeCell ref="BC1331:BE1331"/>
    <mergeCell ref="BF1331:BQ1331"/>
    <mergeCell ref="BR1331:CC1331"/>
    <mergeCell ref="B1328:K1328"/>
    <mergeCell ref="L1328:Z1328"/>
    <mergeCell ref="AA1328:BI1328"/>
    <mergeCell ref="BJ1328:BR1328"/>
    <mergeCell ref="BS1328:CC1328"/>
    <mergeCell ref="B1329:K1329"/>
    <mergeCell ref="L1329:Z1329"/>
    <mergeCell ref="AA1329:BI1329"/>
    <mergeCell ref="BJ1329:BR1329"/>
    <mergeCell ref="BS1329:CC1329"/>
    <mergeCell ref="CB1324:CC1325"/>
    <mergeCell ref="AE1325:AK1325"/>
    <mergeCell ref="AL1325:BA1325"/>
    <mergeCell ref="BJ1325:CA1325"/>
    <mergeCell ref="BD1326:BF1327"/>
    <mergeCell ref="BH1326:CC1326"/>
    <mergeCell ref="H1327:S1327"/>
    <mergeCell ref="T1327:W1327"/>
    <mergeCell ref="X1327:AE1327"/>
    <mergeCell ref="AJ1327:AO1327"/>
    <mergeCell ref="AS1327:BC1327"/>
    <mergeCell ref="BH1327:CC1327"/>
    <mergeCell ref="BH1322:BI1322"/>
    <mergeCell ref="BL1322:BM1322"/>
    <mergeCell ref="BN1322:BZ1322"/>
    <mergeCell ref="B1323:AD1323"/>
    <mergeCell ref="AE1323:AK1323"/>
    <mergeCell ref="AL1323:BA1323"/>
    <mergeCell ref="BJ1323:BZ1323"/>
    <mergeCell ref="C1324:AD1324"/>
    <mergeCell ref="AE1324:AK1324"/>
    <mergeCell ref="AL1324:BA1324"/>
    <mergeCell ref="BJ1324:BZ1324"/>
    <mergeCell ref="AC1320:AX1320"/>
    <mergeCell ref="AZ1320:CD1320"/>
    <mergeCell ref="AC1321:AY1321"/>
    <mergeCell ref="AZ1321:BA1321"/>
    <mergeCell ref="BB1321:BC1321"/>
    <mergeCell ref="BE1321:BF1321"/>
    <mergeCell ref="BG1321:BH1321"/>
    <mergeCell ref="BI1321:BJ1321"/>
    <mergeCell ref="BK1321:BL1321"/>
    <mergeCell ref="BN1321:BO1321"/>
    <mergeCell ref="BP1321:BQ1321"/>
    <mergeCell ref="BR1321:BS1321"/>
    <mergeCell ref="BT1321:BU1321"/>
    <mergeCell ref="BW1321:BX1321"/>
    <mergeCell ref="BY1321:BZ1321"/>
    <mergeCell ref="CA1321:CB1321"/>
    <mergeCell ref="CC1321:CD1321"/>
    <mergeCell ref="B1316:AF1316"/>
    <mergeCell ref="AG1316:BB1316"/>
    <mergeCell ref="BC1316:CC1316"/>
    <mergeCell ref="AC1317:AX1319"/>
    <mergeCell ref="BN1317:BP1317"/>
    <mergeCell ref="BV1317:BX1317"/>
    <mergeCell ref="BN1318:BO1318"/>
    <mergeCell ref="BP1318:BQ1318"/>
    <mergeCell ref="BR1318:BS1318"/>
    <mergeCell ref="BT1318:BU1318"/>
    <mergeCell ref="BV1318:BW1318"/>
    <mergeCell ref="BX1318:BY1318"/>
    <mergeCell ref="BZ1318:CA1318"/>
    <mergeCell ref="CB1318:CC1318"/>
    <mergeCell ref="BF1312:BQ1312"/>
    <mergeCell ref="BR1312:CC1312"/>
    <mergeCell ref="B1313:C1313"/>
    <mergeCell ref="D1313:P1313"/>
    <mergeCell ref="Q1313:U1313"/>
    <mergeCell ref="V1313:W1313"/>
    <mergeCell ref="X1313:AD1313"/>
    <mergeCell ref="AE1313:AM1313"/>
    <mergeCell ref="AN1313:AP1313"/>
    <mergeCell ref="AQ1313:BB1313"/>
    <mergeCell ref="BC1313:BE1313"/>
    <mergeCell ref="BF1313:BQ1313"/>
    <mergeCell ref="BR1313:CC1313"/>
    <mergeCell ref="B1312:C1312"/>
    <mergeCell ref="D1312:P1312"/>
    <mergeCell ref="Q1312:U1312"/>
    <mergeCell ref="V1312:W1312"/>
    <mergeCell ref="X1312:AD1312"/>
    <mergeCell ref="AE1312:AM1312"/>
    <mergeCell ref="AN1312:AP1312"/>
    <mergeCell ref="AQ1312:BB1312"/>
    <mergeCell ref="BC1312:BE1312"/>
    <mergeCell ref="BF1310:BQ1310"/>
    <mergeCell ref="BR1310:CC1310"/>
    <mergeCell ref="B1311:C1311"/>
    <mergeCell ref="D1311:P1311"/>
    <mergeCell ref="Q1311:U1311"/>
    <mergeCell ref="V1311:W1311"/>
    <mergeCell ref="X1311:AD1311"/>
    <mergeCell ref="AE1311:AM1311"/>
    <mergeCell ref="AN1311:AP1311"/>
    <mergeCell ref="AQ1311:BB1311"/>
    <mergeCell ref="BC1311:BE1311"/>
    <mergeCell ref="BF1311:BQ1311"/>
    <mergeCell ref="BR1311:CC1311"/>
    <mergeCell ref="B1310:C1310"/>
    <mergeCell ref="D1310:P1310"/>
    <mergeCell ref="Q1310:U1310"/>
    <mergeCell ref="V1310:W1310"/>
    <mergeCell ref="X1310:AD1310"/>
    <mergeCell ref="AE1310:AM1310"/>
    <mergeCell ref="AN1310:AP1310"/>
    <mergeCell ref="AQ1310:BB1310"/>
    <mergeCell ref="BC1310:BE1310"/>
    <mergeCell ref="BF1308:BQ1308"/>
    <mergeCell ref="BR1308:CC1308"/>
    <mergeCell ref="B1309:C1309"/>
    <mergeCell ref="D1309:P1309"/>
    <mergeCell ref="Q1309:U1309"/>
    <mergeCell ref="V1309:W1309"/>
    <mergeCell ref="X1309:AD1309"/>
    <mergeCell ref="AE1309:AM1309"/>
    <mergeCell ref="AN1309:AP1309"/>
    <mergeCell ref="AQ1309:BB1309"/>
    <mergeCell ref="BC1309:BE1309"/>
    <mergeCell ref="BF1309:BQ1309"/>
    <mergeCell ref="BR1309:CC1309"/>
    <mergeCell ref="B1308:C1308"/>
    <mergeCell ref="D1308:P1308"/>
    <mergeCell ref="Q1308:U1308"/>
    <mergeCell ref="V1308:W1308"/>
    <mergeCell ref="X1308:AD1308"/>
    <mergeCell ref="AE1308:AM1308"/>
    <mergeCell ref="AN1308:AP1308"/>
    <mergeCell ref="AQ1308:BB1308"/>
    <mergeCell ref="BC1308:BE1308"/>
    <mergeCell ref="BF1306:BQ1306"/>
    <mergeCell ref="BR1306:CC1306"/>
    <mergeCell ref="B1307:C1307"/>
    <mergeCell ref="D1307:P1307"/>
    <mergeCell ref="Q1307:U1307"/>
    <mergeCell ref="V1307:W1307"/>
    <mergeCell ref="X1307:AD1307"/>
    <mergeCell ref="AE1307:AM1307"/>
    <mergeCell ref="AN1307:AP1307"/>
    <mergeCell ref="AQ1307:BB1307"/>
    <mergeCell ref="BC1307:BE1307"/>
    <mergeCell ref="BF1307:BQ1307"/>
    <mergeCell ref="BR1307:CC1307"/>
    <mergeCell ref="B1306:C1306"/>
    <mergeCell ref="D1306:P1306"/>
    <mergeCell ref="Q1306:U1306"/>
    <mergeCell ref="V1306:W1306"/>
    <mergeCell ref="X1306:AD1306"/>
    <mergeCell ref="AE1306:AM1306"/>
    <mergeCell ref="AN1306:AP1306"/>
    <mergeCell ref="AQ1306:BB1306"/>
    <mergeCell ref="BC1306:BE1306"/>
    <mergeCell ref="BF1304:BQ1304"/>
    <mergeCell ref="BR1304:CC1304"/>
    <mergeCell ref="B1305:C1305"/>
    <mergeCell ref="D1305:P1305"/>
    <mergeCell ref="Q1305:U1305"/>
    <mergeCell ref="V1305:W1305"/>
    <mergeCell ref="X1305:AD1305"/>
    <mergeCell ref="AE1305:AM1305"/>
    <mergeCell ref="AN1305:AP1305"/>
    <mergeCell ref="AQ1305:BB1305"/>
    <mergeCell ref="BC1305:BE1305"/>
    <mergeCell ref="BF1305:BQ1305"/>
    <mergeCell ref="BR1305:CC1305"/>
    <mergeCell ref="B1304:C1304"/>
    <mergeCell ref="D1304:P1304"/>
    <mergeCell ref="Q1304:U1304"/>
    <mergeCell ref="V1304:W1304"/>
    <mergeCell ref="X1304:AD1304"/>
    <mergeCell ref="AE1304:AM1304"/>
    <mergeCell ref="AN1304:AP1304"/>
    <mergeCell ref="AQ1304:BB1304"/>
    <mergeCell ref="BC1304:BE1304"/>
    <mergeCell ref="B1302:C1302"/>
    <mergeCell ref="D1302:P1303"/>
    <mergeCell ref="Q1302:AM1302"/>
    <mergeCell ref="AN1302:BB1302"/>
    <mergeCell ref="BC1302:BQ1302"/>
    <mergeCell ref="BR1302:CC1302"/>
    <mergeCell ref="B1303:C1303"/>
    <mergeCell ref="Q1303:U1303"/>
    <mergeCell ref="V1303:W1303"/>
    <mergeCell ref="X1303:AD1303"/>
    <mergeCell ref="AE1303:AM1303"/>
    <mergeCell ref="AN1303:AP1303"/>
    <mergeCell ref="AQ1303:BB1303"/>
    <mergeCell ref="BC1303:BE1303"/>
    <mergeCell ref="BF1303:BQ1303"/>
    <mergeCell ref="BR1303:CC1303"/>
    <mergeCell ref="B1300:K1300"/>
    <mergeCell ref="L1300:Z1300"/>
    <mergeCell ref="AA1300:BI1300"/>
    <mergeCell ref="BJ1300:BR1300"/>
    <mergeCell ref="BS1300:CC1300"/>
    <mergeCell ref="B1301:K1301"/>
    <mergeCell ref="L1301:Z1301"/>
    <mergeCell ref="AA1301:BI1301"/>
    <mergeCell ref="BJ1301:BR1301"/>
    <mergeCell ref="BS1301:CC1301"/>
    <mergeCell ref="CB1296:CC1297"/>
    <mergeCell ref="AE1297:AK1297"/>
    <mergeCell ref="AL1297:BA1297"/>
    <mergeCell ref="BJ1297:CA1297"/>
    <mergeCell ref="BD1298:BF1299"/>
    <mergeCell ref="BH1298:CC1298"/>
    <mergeCell ref="H1299:S1299"/>
    <mergeCell ref="T1299:W1299"/>
    <mergeCell ref="X1299:AE1299"/>
    <mergeCell ref="AJ1299:AO1299"/>
    <mergeCell ref="AS1299:BC1299"/>
    <mergeCell ref="BH1299:CC1299"/>
    <mergeCell ref="BH1294:BI1294"/>
    <mergeCell ref="BL1294:BM1294"/>
    <mergeCell ref="BN1294:BZ1294"/>
    <mergeCell ref="B1295:AD1295"/>
    <mergeCell ref="AE1295:AK1295"/>
    <mergeCell ref="AL1295:BA1295"/>
    <mergeCell ref="BJ1295:BZ1295"/>
    <mergeCell ref="C1296:AD1296"/>
    <mergeCell ref="AE1296:AK1296"/>
    <mergeCell ref="AL1296:BA1296"/>
    <mergeCell ref="BJ1296:BZ1296"/>
    <mergeCell ref="AC1292:AX1292"/>
    <mergeCell ref="AZ1292:CD1292"/>
    <mergeCell ref="AC1293:AY1293"/>
    <mergeCell ref="AZ1293:BA1293"/>
    <mergeCell ref="BB1293:BC1293"/>
    <mergeCell ref="BE1293:BF1293"/>
    <mergeCell ref="BG1293:BH1293"/>
    <mergeCell ref="BI1293:BJ1293"/>
    <mergeCell ref="BK1293:BL1293"/>
    <mergeCell ref="BN1293:BO1293"/>
    <mergeCell ref="BP1293:BQ1293"/>
    <mergeCell ref="BR1293:BS1293"/>
    <mergeCell ref="BT1293:BU1293"/>
    <mergeCell ref="BW1293:BX1293"/>
    <mergeCell ref="BY1293:BZ1293"/>
    <mergeCell ref="CA1293:CB1293"/>
    <mergeCell ref="CC1293:CD1293"/>
    <mergeCell ref="B1288:AF1288"/>
    <mergeCell ref="AG1288:BB1288"/>
    <mergeCell ref="BC1288:CC1288"/>
    <mergeCell ref="AC1289:AX1291"/>
    <mergeCell ref="BN1289:BP1289"/>
    <mergeCell ref="BV1289:BX1289"/>
    <mergeCell ref="BN1290:BO1290"/>
    <mergeCell ref="BP1290:BQ1290"/>
    <mergeCell ref="BR1290:BS1290"/>
    <mergeCell ref="BT1290:BU1290"/>
    <mergeCell ref="BV1290:BW1290"/>
    <mergeCell ref="BX1290:BY1290"/>
    <mergeCell ref="BZ1290:CA1290"/>
    <mergeCell ref="CB1290:CC1290"/>
    <mergeCell ref="BF1284:BQ1284"/>
    <mergeCell ref="BR1284:CC1284"/>
    <mergeCell ref="B1285:C1285"/>
    <mergeCell ref="D1285:P1285"/>
    <mergeCell ref="Q1285:U1285"/>
    <mergeCell ref="V1285:W1285"/>
    <mergeCell ref="X1285:AD1285"/>
    <mergeCell ref="AE1285:AM1285"/>
    <mergeCell ref="AN1285:AP1285"/>
    <mergeCell ref="AQ1285:BB1285"/>
    <mergeCell ref="BC1285:BE1285"/>
    <mergeCell ref="BF1285:BQ1285"/>
    <mergeCell ref="BR1285:CC1285"/>
    <mergeCell ref="B1284:C1284"/>
    <mergeCell ref="D1284:P1284"/>
    <mergeCell ref="Q1284:U1284"/>
    <mergeCell ref="V1284:W1284"/>
    <mergeCell ref="X1284:AD1284"/>
    <mergeCell ref="AE1284:AM1284"/>
    <mergeCell ref="AN1284:AP1284"/>
    <mergeCell ref="AQ1284:BB1284"/>
    <mergeCell ref="BC1284:BE1284"/>
    <mergeCell ref="BF1282:BQ1282"/>
    <mergeCell ref="BR1282:CC1282"/>
    <mergeCell ref="B1283:C1283"/>
    <mergeCell ref="D1283:P1283"/>
    <mergeCell ref="Q1283:U1283"/>
    <mergeCell ref="V1283:W1283"/>
    <mergeCell ref="X1283:AD1283"/>
    <mergeCell ref="AE1283:AM1283"/>
    <mergeCell ref="AN1283:AP1283"/>
    <mergeCell ref="AQ1283:BB1283"/>
    <mergeCell ref="BC1283:BE1283"/>
    <mergeCell ref="BF1283:BQ1283"/>
    <mergeCell ref="BR1283:CC1283"/>
    <mergeCell ref="B1282:C1282"/>
    <mergeCell ref="D1282:P1282"/>
    <mergeCell ref="Q1282:U1282"/>
    <mergeCell ref="V1282:W1282"/>
    <mergeCell ref="X1282:AD1282"/>
    <mergeCell ref="AE1282:AM1282"/>
    <mergeCell ref="AN1282:AP1282"/>
    <mergeCell ref="AQ1282:BB1282"/>
    <mergeCell ref="BC1282:BE1282"/>
    <mergeCell ref="BF1280:BQ1280"/>
    <mergeCell ref="BR1280:CC1280"/>
    <mergeCell ref="B1281:C1281"/>
    <mergeCell ref="D1281:P1281"/>
    <mergeCell ref="Q1281:U1281"/>
    <mergeCell ref="V1281:W1281"/>
    <mergeCell ref="X1281:AD1281"/>
    <mergeCell ref="AE1281:AM1281"/>
    <mergeCell ref="AN1281:AP1281"/>
    <mergeCell ref="AQ1281:BB1281"/>
    <mergeCell ref="BC1281:BE1281"/>
    <mergeCell ref="BF1281:BQ1281"/>
    <mergeCell ref="BR1281:CC1281"/>
    <mergeCell ref="B1280:C1280"/>
    <mergeCell ref="D1280:P1280"/>
    <mergeCell ref="Q1280:U1280"/>
    <mergeCell ref="V1280:W1280"/>
    <mergeCell ref="X1280:AD1280"/>
    <mergeCell ref="AE1280:AM1280"/>
    <mergeCell ref="AN1280:AP1280"/>
    <mergeCell ref="AQ1280:BB1280"/>
    <mergeCell ref="BC1280:BE1280"/>
    <mergeCell ref="BF1278:BQ1278"/>
    <mergeCell ref="BR1278:CC1278"/>
    <mergeCell ref="B1279:C1279"/>
    <mergeCell ref="D1279:P1279"/>
    <mergeCell ref="Q1279:U1279"/>
    <mergeCell ref="V1279:W1279"/>
    <mergeCell ref="X1279:AD1279"/>
    <mergeCell ref="AE1279:AM1279"/>
    <mergeCell ref="AN1279:AP1279"/>
    <mergeCell ref="AQ1279:BB1279"/>
    <mergeCell ref="BC1279:BE1279"/>
    <mergeCell ref="BF1279:BQ1279"/>
    <mergeCell ref="BR1279:CC1279"/>
    <mergeCell ref="B1278:C1278"/>
    <mergeCell ref="D1278:P1278"/>
    <mergeCell ref="Q1278:U1278"/>
    <mergeCell ref="V1278:W1278"/>
    <mergeCell ref="X1278:AD1278"/>
    <mergeCell ref="AE1278:AM1278"/>
    <mergeCell ref="AN1278:AP1278"/>
    <mergeCell ref="AQ1278:BB1278"/>
    <mergeCell ref="BC1278:BE1278"/>
    <mergeCell ref="BF1276:BQ1276"/>
    <mergeCell ref="BR1276:CC1276"/>
    <mergeCell ref="B1277:C1277"/>
    <mergeCell ref="D1277:P1277"/>
    <mergeCell ref="Q1277:U1277"/>
    <mergeCell ref="V1277:W1277"/>
    <mergeCell ref="X1277:AD1277"/>
    <mergeCell ref="AE1277:AM1277"/>
    <mergeCell ref="AN1277:AP1277"/>
    <mergeCell ref="AQ1277:BB1277"/>
    <mergeCell ref="BC1277:BE1277"/>
    <mergeCell ref="BF1277:BQ1277"/>
    <mergeCell ref="BR1277:CC1277"/>
    <mergeCell ref="B1276:C1276"/>
    <mergeCell ref="D1276:P1276"/>
    <mergeCell ref="Q1276:U1276"/>
    <mergeCell ref="V1276:W1276"/>
    <mergeCell ref="X1276:AD1276"/>
    <mergeCell ref="AE1276:AM1276"/>
    <mergeCell ref="AN1276:AP1276"/>
    <mergeCell ref="AQ1276:BB1276"/>
    <mergeCell ref="BC1276:BE1276"/>
    <mergeCell ref="B1274:C1274"/>
    <mergeCell ref="D1274:P1275"/>
    <mergeCell ref="Q1274:AM1274"/>
    <mergeCell ref="AN1274:BB1274"/>
    <mergeCell ref="BC1274:BQ1274"/>
    <mergeCell ref="BR1274:CC1274"/>
    <mergeCell ref="B1275:C1275"/>
    <mergeCell ref="Q1275:U1275"/>
    <mergeCell ref="V1275:W1275"/>
    <mergeCell ref="X1275:AD1275"/>
    <mergeCell ref="AE1275:AM1275"/>
    <mergeCell ref="AN1275:AP1275"/>
    <mergeCell ref="AQ1275:BB1275"/>
    <mergeCell ref="BC1275:BE1275"/>
    <mergeCell ref="BF1275:BQ1275"/>
    <mergeCell ref="BR1275:CC1275"/>
    <mergeCell ref="B1272:K1272"/>
    <mergeCell ref="L1272:Z1272"/>
    <mergeCell ref="AA1272:BI1272"/>
    <mergeCell ref="BJ1272:BR1272"/>
    <mergeCell ref="BS1272:CC1272"/>
    <mergeCell ref="B1273:K1273"/>
    <mergeCell ref="L1273:Z1273"/>
    <mergeCell ref="AA1273:BI1273"/>
    <mergeCell ref="BJ1273:BR1273"/>
    <mergeCell ref="BS1273:CC1273"/>
    <mergeCell ref="CB1268:CC1269"/>
    <mergeCell ref="AE1269:AK1269"/>
    <mergeCell ref="AL1269:BA1269"/>
    <mergeCell ref="BJ1269:CA1269"/>
    <mergeCell ref="BD1270:BF1271"/>
    <mergeCell ref="BH1270:CC1270"/>
    <mergeCell ref="H1271:S1271"/>
    <mergeCell ref="T1271:W1271"/>
    <mergeCell ref="X1271:AE1271"/>
    <mergeCell ref="AJ1271:AO1271"/>
    <mergeCell ref="AS1271:BC1271"/>
    <mergeCell ref="BH1271:CC1271"/>
    <mergeCell ref="BH1266:BI1266"/>
    <mergeCell ref="BL1266:BM1266"/>
    <mergeCell ref="BN1266:BZ1266"/>
    <mergeCell ref="B1267:AD1267"/>
    <mergeCell ref="AE1267:AK1267"/>
    <mergeCell ref="AL1267:BA1267"/>
    <mergeCell ref="BJ1267:BZ1267"/>
    <mergeCell ref="C1268:AD1268"/>
    <mergeCell ref="AE1268:AK1268"/>
    <mergeCell ref="AL1268:BA1268"/>
    <mergeCell ref="BJ1268:BZ1268"/>
    <mergeCell ref="AC1264:AX1264"/>
    <mergeCell ref="AZ1264:CD1264"/>
    <mergeCell ref="AC1265:AY1265"/>
    <mergeCell ref="AZ1265:BA1265"/>
    <mergeCell ref="BB1265:BC1265"/>
    <mergeCell ref="BE1265:BF1265"/>
    <mergeCell ref="BG1265:BH1265"/>
    <mergeCell ref="BI1265:BJ1265"/>
    <mergeCell ref="BK1265:BL1265"/>
    <mergeCell ref="BN1265:BO1265"/>
    <mergeCell ref="BP1265:BQ1265"/>
    <mergeCell ref="BR1265:BS1265"/>
    <mergeCell ref="BT1265:BU1265"/>
    <mergeCell ref="BW1265:BX1265"/>
    <mergeCell ref="BY1265:BZ1265"/>
    <mergeCell ref="CA1265:CB1265"/>
    <mergeCell ref="CC1265:CD1265"/>
    <mergeCell ref="B1260:AF1260"/>
    <mergeCell ref="AG1260:BB1260"/>
    <mergeCell ref="BC1260:CC1260"/>
    <mergeCell ref="AC1261:AX1263"/>
    <mergeCell ref="BN1261:BP1261"/>
    <mergeCell ref="BV1261:BX1261"/>
    <mergeCell ref="BN1262:BO1262"/>
    <mergeCell ref="BP1262:BQ1262"/>
    <mergeCell ref="BR1262:BS1262"/>
    <mergeCell ref="BT1262:BU1262"/>
    <mergeCell ref="BV1262:BW1262"/>
    <mergeCell ref="BX1262:BY1262"/>
    <mergeCell ref="BZ1262:CA1262"/>
    <mergeCell ref="CB1262:CC1262"/>
    <mergeCell ref="BF1256:BQ1256"/>
    <mergeCell ref="BR1256:CC1256"/>
    <mergeCell ref="B1257:C1257"/>
    <mergeCell ref="D1257:P1257"/>
    <mergeCell ref="Q1257:U1257"/>
    <mergeCell ref="V1257:W1257"/>
    <mergeCell ref="X1257:AD1257"/>
    <mergeCell ref="AE1257:AM1257"/>
    <mergeCell ref="AN1257:AP1257"/>
    <mergeCell ref="AQ1257:BB1257"/>
    <mergeCell ref="BC1257:BE1257"/>
    <mergeCell ref="BF1257:BQ1257"/>
    <mergeCell ref="BR1257:CC1257"/>
    <mergeCell ref="B1256:C1256"/>
    <mergeCell ref="D1256:P1256"/>
    <mergeCell ref="Q1256:U1256"/>
    <mergeCell ref="V1256:W1256"/>
    <mergeCell ref="X1256:AD1256"/>
    <mergeCell ref="AE1256:AM1256"/>
    <mergeCell ref="AN1256:AP1256"/>
    <mergeCell ref="AQ1256:BB1256"/>
    <mergeCell ref="BC1256:BE1256"/>
    <mergeCell ref="BF1254:BQ1254"/>
    <mergeCell ref="BR1254:CC1254"/>
    <mergeCell ref="B1255:C1255"/>
    <mergeCell ref="D1255:P1255"/>
    <mergeCell ref="Q1255:U1255"/>
    <mergeCell ref="V1255:W1255"/>
    <mergeCell ref="X1255:AD1255"/>
    <mergeCell ref="AE1255:AM1255"/>
    <mergeCell ref="AN1255:AP1255"/>
    <mergeCell ref="AQ1255:BB1255"/>
    <mergeCell ref="BC1255:BE1255"/>
    <mergeCell ref="BF1255:BQ1255"/>
    <mergeCell ref="BR1255:CC1255"/>
    <mergeCell ref="B1254:C1254"/>
    <mergeCell ref="D1254:P1254"/>
    <mergeCell ref="Q1254:U1254"/>
    <mergeCell ref="V1254:W1254"/>
    <mergeCell ref="X1254:AD1254"/>
    <mergeCell ref="AE1254:AM1254"/>
    <mergeCell ref="AN1254:AP1254"/>
    <mergeCell ref="AQ1254:BB1254"/>
    <mergeCell ref="BC1254:BE1254"/>
    <mergeCell ref="BF1252:BQ1252"/>
    <mergeCell ref="BR1252:CC1252"/>
    <mergeCell ref="B1253:C1253"/>
    <mergeCell ref="D1253:P1253"/>
    <mergeCell ref="Q1253:U1253"/>
    <mergeCell ref="V1253:W1253"/>
    <mergeCell ref="X1253:AD1253"/>
    <mergeCell ref="AE1253:AM1253"/>
    <mergeCell ref="AN1253:AP1253"/>
    <mergeCell ref="AQ1253:BB1253"/>
    <mergeCell ref="BC1253:BE1253"/>
    <mergeCell ref="BF1253:BQ1253"/>
    <mergeCell ref="BR1253:CC1253"/>
    <mergeCell ref="B1252:C1252"/>
    <mergeCell ref="D1252:P1252"/>
    <mergeCell ref="Q1252:U1252"/>
    <mergeCell ref="V1252:W1252"/>
    <mergeCell ref="X1252:AD1252"/>
    <mergeCell ref="AE1252:AM1252"/>
    <mergeCell ref="AN1252:AP1252"/>
    <mergeCell ref="AQ1252:BB1252"/>
    <mergeCell ref="BC1252:BE1252"/>
    <mergeCell ref="BF1250:BQ1250"/>
    <mergeCell ref="BR1250:CC1250"/>
    <mergeCell ref="B1251:C1251"/>
    <mergeCell ref="D1251:P1251"/>
    <mergeCell ref="Q1251:U1251"/>
    <mergeCell ref="V1251:W1251"/>
    <mergeCell ref="X1251:AD1251"/>
    <mergeCell ref="AE1251:AM1251"/>
    <mergeCell ref="AN1251:AP1251"/>
    <mergeCell ref="AQ1251:BB1251"/>
    <mergeCell ref="BC1251:BE1251"/>
    <mergeCell ref="BF1251:BQ1251"/>
    <mergeCell ref="BR1251:CC1251"/>
    <mergeCell ref="B1250:C1250"/>
    <mergeCell ref="D1250:P1250"/>
    <mergeCell ref="Q1250:U1250"/>
    <mergeCell ref="V1250:W1250"/>
    <mergeCell ref="X1250:AD1250"/>
    <mergeCell ref="AE1250:AM1250"/>
    <mergeCell ref="AN1250:AP1250"/>
    <mergeCell ref="AQ1250:BB1250"/>
    <mergeCell ref="BC1250:BE1250"/>
    <mergeCell ref="BF1248:BQ1248"/>
    <mergeCell ref="BR1248:CC1248"/>
    <mergeCell ref="B1249:C1249"/>
    <mergeCell ref="D1249:P1249"/>
    <mergeCell ref="Q1249:U1249"/>
    <mergeCell ref="V1249:W1249"/>
    <mergeCell ref="X1249:AD1249"/>
    <mergeCell ref="AE1249:AM1249"/>
    <mergeCell ref="AN1249:AP1249"/>
    <mergeCell ref="AQ1249:BB1249"/>
    <mergeCell ref="BC1249:BE1249"/>
    <mergeCell ref="BF1249:BQ1249"/>
    <mergeCell ref="BR1249:CC1249"/>
    <mergeCell ref="B1248:C1248"/>
    <mergeCell ref="D1248:P1248"/>
    <mergeCell ref="Q1248:U1248"/>
    <mergeCell ref="V1248:W1248"/>
    <mergeCell ref="X1248:AD1248"/>
    <mergeCell ref="AE1248:AM1248"/>
    <mergeCell ref="AN1248:AP1248"/>
    <mergeCell ref="AQ1248:BB1248"/>
    <mergeCell ref="BC1248:BE1248"/>
    <mergeCell ref="B1246:C1246"/>
    <mergeCell ref="D1246:P1247"/>
    <mergeCell ref="Q1246:AM1246"/>
    <mergeCell ref="AN1246:BB1246"/>
    <mergeCell ref="BC1246:BQ1246"/>
    <mergeCell ref="BR1246:CC1246"/>
    <mergeCell ref="B1247:C1247"/>
    <mergeCell ref="Q1247:U1247"/>
    <mergeCell ref="V1247:W1247"/>
    <mergeCell ref="X1247:AD1247"/>
    <mergeCell ref="AE1247:AM1247"/>
    <mergeCell ref="AN1247:AP1247"/>
    <mergeCell ref="AQ1247:BB1247"/>
    <mergeCell ref="BC1247:BE1247"/>
    <mergeCell ref="BF1247:BQ1247"/>
    <mergeCell ref="BR1247:CC1247"/>
    <mergeCell ref="B1244:K1244"/>
    <mergeCell ref="L1244:Z1244"/>
    <mergeCell ref="AA1244:BI1244"/>
    <mergeCell ref="BJ1244:BR1244"/>
    <mergeCell ref="BS1244:CC1244"/>
    <mergeCell ref="B1245:K1245"/>
    <mergeCell ref="L1245:Z1245"/>
    <mergeCell ref="AA1245:BI1245"/>
    <mergeCell ref="BJ1245:BR1245"/>
    <mergeCell ref="BS1245:CC1245"/>
    <mergeCell ref="CB1240:CC1241"/>
    <mergeCell ref="AE1241:AK1241"/>
    <mergeCell ref="AL1241:BA1241"/>
    <mergeCell ref="BJ1241:CA1241"/>
    <mergeCell ref="BD1242:BF1243"/>
    <mergeCell ref="BH1242:CC1242"/>
    <mergeCell ref="H1243:S1243"/>
    <mergeCell ref="T1243:W1243"/>
    <mergeCell ref="X1243:AE1243"/>
    <mergeCell ref="AJ1243:AO1243"/>
    <mergeCell ref="AS1243:BC1243"/>
    <mergeCell ref="BH1243:CC1243"/>
    <mergeCell ref="BH1238:BI1238"/>
    <mergeCell ref="BL1238:BM1238"/>
    <mergeCell ref="BN1238:BZ1238"/>
    <mergeCell ref="B1239:AD1239"/>
    <mergeCell ref="AE1239:AK1239"/>
    <mergeCell ref="AL1239:BA1239"/>
    <mergeCell ref="BJ1239:BZ1239"/>
    <mergeCell ref="C1240:AD1240"/>
    <mergeCell ref="AE1240:AK1240"/>
    <mergeCell ref="AL1240:BA1240"/>
    <mergeCell ref="BJ1240:BZ1240"/>
    <mergeCell ref="AC1236:AX1236"/>
    <mergeCell ref="AZ1236:CD1236"/>
    <mergeCell ref="AC1237:AY1237"/>
    <mergeCell ref="AZ1237:BA1237"/>
    <mergeCell ref="BB1237:BC1237"/>
    <mergeCell ref="BE1237:BF1237"/>
    <mergeCell ref="BG1237:BH1237"/>
    <mergeCell ref="BI1237:BJ1237"/>
    <mergeCell ref="BK1237:BL1237"/>
    <mergeCell ref="BN1237:BO1237"/>
    <mergeCell ref="BP1237:BQ1237"/>
    <mergeCell ref="BR1237:BS1237"/>
    <mergeCell ref="BT1237:BU1237"/>
    <mergeCell ref="BW1237:BX1237"/>
    <mergeCell ref="BY1237:BZ1237"/>
    <mergeCell ref="CA1237:CB1237"/>
    <mergeCell ref="CC1237:CD1237"/>
    <mergeCell ref="B1232:AF1232"/>
    <mergeCell ref="AG1232:BB1232"/>
    <mergeCell ref="BC1232:CC1232"/>
    <mergeCell ref="BZ1234:CA1234"/>
    <mergeCell ref="CB1234:CC1234"/>
    <mergeCell ref="AC1233:AX1235"/>
    <mergeCell ref="BN1233:BP1233"/>
    <mergeCell ref="BV1233:BX1233"/>
    <mergeCell ref="BN1234:BO1234"/>
    <mergeCell ref="BP1234:BQ1234"/>
    <mergeCell ref="BR1234:BS1234"/>
    <mergeCell ref="BT1234:BU1234"/>
    <mergeCell ref="BV1234:BW1234"/>
    <mergeCell ref="BX1234:BY1234"/>
    <mergeCell ref="B1230:O1230"/>
    <mergeCell ref="P1230:U1230"/>
    <mergeCell ref="V1230:AA1230"/>
    <mergeCell ref="AB1230:AG1230"/>
    <mergeCell ref="AH1230:AM1230"/>
    <mergeCell ref="AN1230:AS1230"/>
    <mergeCell ref="AT1230:CC1231"/>
    <mergeCell ref="B1231:O1231"/>
    <mergeCell ref="P1231:U1231"/>
    <mergeCell ref="V1231:AA1231"/>
    <mergeCell ref="AB1231:AG1231"/>
    <mergeCell ref="AE1225:AM1225"/>
    <mergeCell ref="AN1225:AP1225"/>
    <mergeCell ref="AQ1225:BB1225"/>
    <mergeCell ref="BC1225:BE1225"/>
    <mergeCell ref="BF1225:BQ1225"/>
    <mergeCell ref="BR1225:CC1225"/>
    <mergeCell ref="BF1228:BQ1228"/>
    <mergeCell ref="BR1228:CC1228"/>
    <mergeCell ref="B1224:C1224"/>
    <mergeCell ref="D1224:P1224"/>
    <mergeCell ref="Q1224:U1224"/>
    <mergeCell ref="V1224:W1224"/>
    <mergeCell ref="X1224:AD1224"/>
    <mergeCell ref="AE1224:AM1224"/>
    <mergeCell ref="AN1224:AP1224"/>
    <mergeCell ref="AQ1224:BB1224"/>
    <mergeCell ref="BC1224:BE1224"/>
    <mergeCell ref="BF1222:BQ1222"/>
    <mergeCell ref="BR1222:CC1222"/>
    <mergeCell ref="B1223:C1223"/>
    <mergeCell ref="D1223:P1223"/>
    <mergeCell ref="Q1223:U1223"/>
    <mergeCell ref="V1223:W1223"/>
    <mergeCell ref="X1223:AD1223"/>
    <mergeCell ref="AE1223:AM1223"/>
    <mergeCell ref="AN1223:AP1223"/>
    <mergeCell ref="AQ1223:BB1223"/>
    <mergeCell ref="BC1223:BE1223"/>
    <mergeCell ref="BF1223:BQ1223"/>
    <mergeCell ref="BR1223:CC1223"/>
    <mergeCell ref="B1222:C1222"/>
    <mergeCell ref="D1222:P1222"/>
    <mergeCell ref="Q1222:U1222"/>
    <mergeCell ref="V1222:W1222"/>
    <mergeCell ref="X1222:AD1222"/>
    <mergeCell ref="AE1222:AM1222"/>
    <mergeCell ref="AN1222:AP1222"/>
    <mergeCell ref="AQ1222:BB1222"/>
    <mergeCell ref="BC1222:BE1222"/>
    <mergeCell ref="B1221:C1221"/>
    <mergeCell ref="D1221:P1221"/>
    <mergeCell ref="Q1221:U1221"/>
    <mergeCell ref="V1221:W1221"/>
    <mergeCell ref="X1221:AD1221"/>
    <mergeCell ref="AE1221:AM1221"/>
    <mergeCell ref="AN1221:AP1221"/>
    <mergeCell ref="AQ1221:BB1221"/>
    <mergeCell ref="BC1221:BE1221"/>
    <mergeCell ref="BF1221:BQ1221"/>
    <mergeCell ref="BR1221:CC1221"/>
    <mergeCell ref="BF1224:BQ1224"/>
    <mergeCell ref="BR1224:CC1224"/>
    <mergeCell ref="B1220:C1220"/>
    <mergeCell ref="D1220:P1220"/>
    <mergeCell ref="Q1220:U1220"/>
    <mergeCell ref="V1220:W1220"/>
    <mergeCell ref="X1220:AD1220"/>
    <mergeCell ref="AE1220:AM1220"/>
    <mergeCell ref="AN1220:AP1220"/>
    <mergeCell ref="AQ1220:BB1220"/>
    <mergeCell ref="BC1220:BE1220"/>
    <mergeCell ref="B1218:C1218"/>
    <mergeCell ref="D1218:P1219"/>
    <mergeCell ref="Q1218:AM1218"/>
    <mergeCell ref="AN1218:BB1218"/>
    <mergeCell ref="BC1218:BQ1218"/>
    <mergeCell ref="BR1218:CC1218"/>
    <mergeCell ref="B1219:C1219"/>
    <mergeCell ref="Q1219:U1219"/>
    <mergeCell ref="V1219:W1219"/>
    <mergeCell ref="X1219:AD1219"/>
    <mergeCell ref="AE1219:AM1219"/>
    <mergeCell ref="AN1219:AP1219"/>
    <mergeCell ref="AQ1219:BB1219"/>
    <mergeCell ref="BC1219:BE1219"/>
    <mergeCell ref="BF1219:BQ1219"/>
    <mergeCell ref="BR1219:CC1219"/>
    <mergeCell ref="B1216:K1216"/>
    <mergeCell ref="L1216:Z1216"/>
    <mergeCell ref="AA1216:BI1216"/>
    <mergeCell ref="BJ1216:BR1216"/>
    <mergeCell ref="BS1216:CC1216"/>
    <mergeCell ref="B1217:K1217"/>
    <mergeCell ref="L1217:Z1217"/>
    <mergeCell ref="AA1217:BI1217"/>
    <mergeCell ref="BJ1217:BR1217"/>
    <mergeCell ref="BS1217:CC1217"/>
    <mergeCell ref="BF1220:BQ1220"/>
    <mergeCell ref="BR1220:CC1220"/>
    <mergeCell ref="CB1212:CC1213"/>
    <mergeCell ref="AE1213:AK1213"/>
    <mergeCell ref="AL1213:BA1213"/>
    <mergeCell ref="BJ1213:CA1213"/>
    <mergeCell ref="BD1214:BF1215"/>
    <mergeCell ref="BH1214:CC1214"/>
    <mergeCell ref="H1215:S1215"/>
    <mergeCell ref="T1215:W1215"/>
    <mergeCell ref="X1215:AE1215"/>
    <mergeCell ref="AJ1215:AO1215"/>
    <mergeCell ref="AS1215:BC1215"/>
    <mergeCell ref="BH1215:CC1215"/>
    <mergeCell ref="BH1210:BI1210"/>
    <mergeCell ref="BL1210:BM1210"/>
    <mergeCell ref="BN1210:BZ1210"/>
    <mergeCell ref="B1211:AD1211"/>
    <mergeCell ref="AE1211:AK1211"/>
    <mergeCell ref="AL1211:BA1211"/>
    <mergeCell ref="BJ1211:BZ1211"/>
    <mergeCell ref="C1212:AD1212"/>
    <mergeCell ref="AE1212:AK1212"/>
    <mergeCell ref="AL1212:BA1212"/>
    <mergeCell ref="BJ1212:BZ1212"/>
    <mergeCell ref="BR1206:BS1206"/>
    <mergeCell ref="BT1206:BU1206"/>
    <mergeCell ref="BV1206:BW1206"/>
    <mergeCell ref="BX1206:BY1206"/>
    <mergeCell ref="BZ1206:CA1206"/>
    <mergeCell ref="CB1206:CC1206"/>
    <mergeCell ref="B1204:AF1204"/>
    <mergeCell ref="AG1204:BB1204"/>
    <mergeCell ref="BC1204:CC1204"/>
    <mergeCell ref="AC1205:AX1207"/>
    <mergeCell ref="BN1205:BP1205"/>
    <mergeCell ref="BV1205:BX1205"/>
    <mergeCell ref="BN1206:BO1206"/>
    <mergeCell ref="BP1206:BQ1206"/>
    <mergeCell ref="BF1198:BQ1198"/>
    <mergeCell ref="BR1198:CC1198"/>
    <mergeCell ref="B1199:C1199"/>
    <mergeCell ref="D1199:P1199"/>
    <mergeCell ref="Q1199:U1199"/>
    <mergeCell ref="V1199:W1199"/>
    <mergeCell ref="X1199:AD1199"/>
    <mergeCell ref="AE1199:AM1199"/>
    <mergeCell ref="AN1199:AP1199"/>
    <mergeCell ref="AQ1199:BB1199"/>
    <mergeCell ref="BC1199:BE1199"/>
    <mergeCell ref="BF1199:BQ1199"/>
    <mergeCell ref="BR1199:CC1199"/>
    <mergeCell ref="B1198:C1198"/>
    <mergeCell ref="D1198:P1198"/>
    <mergeCell ref="Q1198:U1198"/>
    <mergeCell ref="V1198:W1198"/>
    <mergeCell ref="X1198:AD1198"/>
    <mergeCell ref="AE1198:AM1198"/>
    <mergeCell ref="AN1198:AP1198"/>
    <mergeCell ref="AQ1198:BB1198"/>
    <mergeCell ref="BC1198:BE1198"/>
    <mergeCell ref="B1202:O1202"/>
    <mergeCell ref="P1202:U1202"/>
    <mergeCell ref="V1202:AA1202"/>
    <mergeCell ref="AB1202:AG1202"/>
    <mergeCell ref="AH1202:AM1202"/>
    <mergeCell ref="AN1202:AS1202"/>
    <mergeCell ref="AT1202:CC1203"/>
    <mergeCell ref="B1203:O1203"/>
    <mergeCell ref="P1203:U1203"/>
    <mergeCell ref="V1203:AA1203"/>
    <mergeCell ref="AB1203:AG1203"/>
    <mergeCell ref="AH1203:AM1203"/>
    <mergeCell ref="AN1203:AS1203"/>
    <mergeCell ref="D1195:P1195"/>
    <mergeCell ref="Q1195:U1195"/>
    <mergeCell ref="V1195:W1195"/>
    <mergeCell ref="X1195:AD1195"/>
    <mergeCell ref="AE1195:AM1195"/>
    <mergeCell ref="AN1195:AP1195"/>
    <mergeCell ref="AQ1195:BB1195"/>
    <mergeCell ref="BC1195:BE1195"/>
    <mergeCell ref="BF1195:BQ1195"/>
    <mergeCell ref="BR1195:CC1195"/>
    <mergeCell ref="B1194:C1194"/>
    <mergeCell ref="D1194:P1194"/>
    <mergeCell ref="Q1194:U1194"/>
    <mergeCell ref="V1194:W1194"/>
    <mergeCell ref="X1194:AD1194"/>
    <mergeCell ref="AE1194:AM1194"/>
    <mergeCell ref="AN1194:AP1194"/>
    <mergeCell ref="AQ1194:BB1194"/>
    <mergeCell ref="BC1194:BE1194"/>
    <mergeCell ref="BF1192:BQ1192"/>
    <mergeCell ref="BR1192:CC1192"/>
    <mergeCell ref="B1193:C1193"/>
    <mergeCell ref="D1193:P1193"/>
    <mergeCell ref="Q1193:U1193"/>
    <mergeCell ref="V1193:W1193"/>
    <mergeCell ref="X1193:AD1193"/>
    <mergeCell ref="AE1193:AM1193"/>
    <mergeCell ref="AN1193:AP1193"/>
    <mergeCell ref="AQ1193:BB1193"/>
    <mergeCell ref="BC1193:BE1193"/>
    <mergeCell ref="BF1193:BQ1193"/>
    <mergeCell ref="BR1193:CC1193"/>
    <mergeCell ref="B1192:C1192"/>
    <mergeCell ref="D1192:P1192"/>
    <mergeCell ref="Q1192:U1192"/>
    <mergeCell ref="V1192:W1192"/>
    <mergeCell ref="X1192:AD1192"/>
    <mergeCell ref="AE1192:AM1192"/>
    <mergeCell ref="AN1192:AP1192"/>
    <mergeCell ref="AQ1192:BB1192"/>
    <mergeCell ref="BC1192:BE1192"/>
    <mergeCell ref="B1190:C1190"/>
    <mergeCell ref="D1190:P1191"/>
    <mergeCell ref="Q1190:AM1190"/>
    <mergeCell ref="AN1190:BB1190"/>
    <mergeCell ref="BC1190:BQ1190"/>
    <mergeCell ref="BR1190:CC1190"/>
    <mergeCell ref="B1191:C1191"/>
    <mergeCell ref="Q1191:U1191"/>
    <mergeCell ref="V1191:W1191"/>
    <mergeCell ref="X1191:AD1191"/>
    <mergeCell ref="AE1191:AM1191"/>
    <mergeCell ref="AN1191:AP1191"/>
    <mergeCell ref="AQ1191:BB1191"/>
    <mergeCell ref="BC1191:BE1191"/>
    <mergeCell ref="BF1191:BQ1191"/>
    <mergeCell ref="BR1191:CC1191"/>
    <mergeCell ref="B1188:K1188"/>
    <mergeCell ref="L1188:Z1188"/>
    <mergeCell ref="AA1188:BI1188"/>
    <mergeCell ref="BJ1188:BR1188"/>
    <mergeCell ref="BS1188:CC1188"/>
    <mergeCell ref="B1189:K1189"/>
    <mergeCell ref="L1189:Z1189"/>
    <mergeCell ref="AA1189:BI1189"/>
    <mergeCell ref="BJ1189:BR1189"/>
    <mergeCell ref="BS1189:CC1189"/>
    <mergeCell ref="CB1184:CC1185"/>
    <mergeCell ref="AE1185:AK1185"/>
    <mergeCell ref="AL1185:BA1185"/>
    <mergeCell ref="BJ1185:CA1185"/>
    <mergeCell ref="BD1186:BF1187"/>
    <mergeCell ref="BH1186:CC1186"/>
    <mergeCell ref="H1187:S1187"/>
    <mergeCell ref="T1187:W1187"/>
    <mergeCell ref="X1187:AE1187"/>
    <mergeCell ref="AJ1187:AO1187"/>
    <mergeCell ref="AS1187:BC1187"/>
    <mergeCell ref="BH1187:CC1187"/>
    <mergeCell ref="BH1182:BI1182"/>
    <mergeCell ref="BL1182:BM1182"/>
    <mergeCell ref="BN1182:BZ1182"/>
    <mergeCell ref="B1183:AD1183"/>
    <mergeCell ref="AE1183:AK1183"/>
    <mergeCell ref="AL1183:BA1183"/>
    <mergeCell ref="BJ1183:BZ1183"/>
    <mergeCell ref="C1184:AD1184"/>
    <mergeCell ref="AE1184:AK1184"/>
    <mergeCell ref="AL1184:BA1184"/>
    <mergeCell ref="BJ1184:BZ1184"/>
    <mergeCell ref="AC1180:AX1180"/>
    <mergeCell ref="AZ1180:CD1180"/>
    <mergeCell ref="AC1181:AY1181"/>
    <mergeCell ref="AZ1181:BA1181"/>
    <mergeCell ref="BB1181:BC1181"/>
    <mergeCell ref="BE1181:BF1181"/>
    <mergeCell ref="BG1181:BH1181"/>
    <mergeCell ref="BI1181:BJ1181"/>
    <mergeCell ref="BK1181:BL1181"/>
    <mergeCell ref="BN1181:BO1181"/>
    <mergeCell ref="BP1181:BQ1181"/>
    <mergeCell ref="BR1181:BS1181"/>
    <mergeCell ref="BT1181:BU1181"/>
    <mergeCell ref="BW1181:BX1181"/>
    <mergeCell ref="BY1181:BZ1181"/>
    <mergeCell ref="CA1181:CB1181"/>
    <mergeCell ref="CC1181:CD1181"/>
    <mergeCell ref="B1176:AF1176"/>
    <mergeCell ref="AG1176:BB1176"/>
    <mergeCell ref="BC1176:CC1176"/>
    <mergeCell ref="AC1177:AX1179"/>
    <mergeCell ref="BN1177:BP1177"/>
    <mergeCell ref="BV1177:BX1177"/>
    <mergeCell ref="BN1178:BO1178"/>
    <mergeCell ref="BP1178:BQ1178"/>
    <mergeCell ref="BR1178:BS1178"/>
    <mergeCell ref="BT1178:BU1178"/>
    <mergeCell ref="BV1178:BW1178"/>
    <mergeCell ref="BX1178:BY1178"/>
    <mergeCell ref="BZ1178:CA1178"/>
    <mergeCell ref="CB1178:CC1178"/>
    <mergeCell ref="BF1172:BQ1172"/>
    <mergeCell ref="BR1172:CC1172"/>
    <mergeCell ref="B1173:C1173"/>
    <mergeCell ref="D1173:P1173"/>
    <mergeCell ref="Q1173:U1173"/>
    <mergeCell ref="V1173:W1173"/>
    <mergeCell ref="X1173:AD1173"/>
    <mergeCell ref="AE1173:AM1173"/>
    <mergeCell ref="AN1173:AP1173"/>
    <mergeCell ref="AQ1173:BB1173"/>
    <mergeCell ref="BC1173:BE1173"/>
    <mergeCell ref="BF1173:BQ1173"/>
    <mergeCell ref="BR1173:CC1173"/>
    <mergeCell ref="B1172:C1172"/>
    <mergeCell ref="D1172:P1172"/>
    <mergeCell ref="Q1172:U1172"/>
    <mergeCell ref="V1172:W1172"/>
    <mergeCell ref="X1172:AD1172"/>
    <mergeCell ref="AE1172:AM1172"/>
    <mergeCell ref="AN1172:AP1172"/>
    <mergeCell ref="AQ1172:BB1172"/>
    <mergeCell ref="BC1172:BE1172"/>
    <mergeCell ref="B1174:O1174"/>
    <mergeCell ref="P1174:U1174"/>
    <mergeCell ref="V1174:AA1174"/>
    <mergeCell ref="AB1174:AG1174"/>
    <mergeCell ref="AH1174:AM1174"/>
    <mergeCell ref="AN1174:AS1174"/>
    <mergeCell ref="AT1174:CC1175"/>
    <mergeCell ref="B1175:O1175"/>
    <mergeCell ref="P1175:U1175"/>
    <mergeCell ref="V1175:AA1175"/>
    <mergeCell ref="AB1175:AG1175"/>
    <mergeCell ref="AH1175:AM1175"/>
    <mergeCell ref="AN1175:AS1175"/>
    <mergeCell ref="BF1170:BQ1170"/>
    <mergeCell ref="BR1170:CC1170"/>
    <mergeCell ref="B1171:C1171"/>
    <mergeCell ref="D1171:P1171"/>
    <mergeCell ref="Q1171:U1171"/>
    <mergeCell ref="V1171:W1171"/>
    <mergeCell ref="X1171:AD1171"/>
    <mergeCell ref="AE1171:AM1171"/>
    <mergeCell ref="AN1171:AP1171"/>
    <mergeCell ref="AQ1171:BB1171"/>
    <mergeCell ref="BC1171:BE1171"/>
    <mergeCell ref="BF1171:BQ1171"/>
    <mergeCell ref="BR1171:CC1171"/>
    <mergeCell ref="B1170:C1170"/>
    <mergeCell ref="D1170:P1170"/>
    <mergeCell ref="Q1170:U1170"/>
    <mergeCell ref="V1170:W1170"/>
    <mergeCell ref="X1170:AD1170"/>
    <mergeCell ref="AE1170:AM1170"/>
    <mergeCell ref="AN1170:AP1170"/>
    <mergeCell ref="AQ1170:BB1170"/>
    <mergeCell ref="BC1170:BE1170"/>
    <mergeCell ref="BF1168:BQ1168"/>
    <mergeCell ref="BR1168:CC1168"/>
    <mergeCell ref="B1169:C1169"/>
    <mergeCell ref="D1169:P1169"/>
    <mergeCell ref="Q1169:U1169"/>
    <mergeCell ref="V1169:W1169"/>
    <mergeCell ref="X1169:AD1169"/>
    <mergeCell ref="AE1169:AM1169"/>
    <mergeCell ref="AN1169:AP1169"/>
    <mergeCell ref="AQ1169:BB1169"/>
    <mergeCell ref="BC1169:BE1169"/>
    <mergeCell ref="BF1169:BQ1169"/>
    <mergeCell ref="BR1169:CC1169"/>
    <mergeCell ref="B1168:C1168"/>
    <mergeCell ref="D1168:P1168"/>
    <mergeCell ref="Q1168:U1168"/>
    <mergeCell ref="V1168:W1168"/>
    <mergeCell ref="X1168:AD1168"/>
    <mergeCell ref="AE1168:AM1168"/>
    <mergeCell ref="AN1168:AP1168"/>
    <mergeCell ref="AQ1168:BB1168"/>
    <mergeCell ref="BC1168:BE1168"/>
    <mergeCell ref="BF1166:BQ1166"/>
    <mergeCell ref="BR1166:CC1166"/>
    <mergeCell ref="B1167:C1167"/>
    <mergeCell ref="D1167:P1167"/>
    <mergeCell ref="Q1167:U1167"/>
    <mergeCell ref="V1167:W1167"/>
    <mergeCell ref="X1167:AD1167"/>
    <mergeCell ref="AE1167:AM1167"/>
    <mergeCell ref="AN1167:AP1167"/>
    <mergeCell ref="AQ1167:BB1167"/>
    <mergeCell ref="BC1167:BE1167"/>
    <mergeCell ref="BF1167:BQ1167"/>
    <mergeCell ref="BR1167:CC1167"/>
    <mergeCell ref="B1166:C1166"/>
    <mergeCell ref="D1166:P1166"/>
    <mergeCell ref="Q1166:U1166"/>
    <mergeCell ref="V1166:W1166"/>
    <mergeCell ref="X1166:AD1166"/>
    <mergeCell ref="AE1166:AM1166"/>
    <mergeCell ref="AN1166:AP1166"/>
    <mergeCell ref="AQ1166:BB1166"/>
    <mergeCell ref="BC1166:BE1166"/>
    <mergeCell ref="BF1164:BQ1164"/>
    <mergeCell ref="BR1164:CC1164"/>
    <mergeCell ref="B1165:C1165"/>
    <mergeCell ref="D1165:P1165"/>
    <mergeCell ref="Q1165:U1165"/>
    <mergeCell ref="V1165:W1165"/>
    <mergeCell ref="X1165:AD1165"/>
    <mergeCell ref="AE1165:AM1165"/>
    <mergeCell ref="AN1165:AP1165"/>
    <mergeCell ref="AQ1165:BB1165"/>
    <mergeCell ref="BC1165:BE1165"/>
    <mergeCell ref="BF1165:BQ1165"/>
    <mergeCell ref="BR1165:CC1165"/>
    <mergeCell ref="B1164:C1164"/>
    <mergeCell ref="D1164:P1164"/>
    <mergeCell ref="Q1164:U1164"/>
    <mergeCell ref="V1164:W1164"/>
    <mergeCell ref="X1164:AD1164"/>
    <mergeCell ref="AE1164:AM1164"/>
    <mergeCell ref="AN1164:AP1164"/>
    <mergeCell ref="AQ1164:BB1164"/>
    <mergeCell ref="BC1164:BE1164"/>
    <mergeCell ref="B1162:C1162"/>
    <mergeCell ref="D1162:P1163"/>
    <mergeCell ref="Q1162:AM1162"/>
    <mergeCell ref="AN1162:BB1162"/>
    <mergeCell ref="BC1162:BQ1162"/>
    <mergeCell ref="BR1162:CC1162"/>
    <mergeCell ref="B1163:C1163"/>
    <mergeCell ref="Q1163:U1163"/>
    <mergeCell ref="V1163:W1163"/>
    <mergeCell ref="X1163:AD1163"/>
    <mergeCell ref="AE1163:AM1163"/>
    <mergeCell ref="AN1163:AP1163"/>
    <mergeCell ref="AQ1163:BB1163"/>
    <mergeCell ref="BC1163:BE1163"/>
    <mergeCell ref="BF1163:BQ1163"/>
    <mergeCell ref="BR1163:CC1163"/>
    <mergeCell ref="B1160:K1160"/>
    <mergeCell ref="L1160:Z1160"/>
    <mergeCell ref="AA1160:BI1160"/>
    <mergeCell ref="BJ1160:BR1160"/>
    <mergeCell ref="BS1160:CC1160"/>
    <mergeCell ref="B1161:K1161"/>
    <mergeCell ref="L1161:Z1161"/>
    <mergeCell ref="AA1161:BI1161"/>
    <mergeCell ref="BJ1161:BR1161"/>
    <mergeCell ref="BS1161:CC1161"/>
    <mergeCell ref="CB1156:CC1157"/>
    <mergeCell ref="AE1157:AK1157"/>
    <mergeCell ref="AL1157:BA1157"/>
    <mergeCell ref="BJ1157:CA1157"/>
    <mergeCell ref="BD1158:BF1159"/>
    <mergeCell ref="BH1158:CC1158"/>
    <mergeCell ref="H1159:S1159"/>
    <mergeCell ref="T1159:W1159"/>
    <mergeCell ref="X1159:AE1159"/>
    <mergeCell ref="AJ1159:AO1159"/>
    <mergeCell ref="AS1159:BC1159"/>
    <mergeCell ref="BH1159:CC1159"/>
    <mergeCell ref="BH1154:BI1154"/>
    <mergeCell ref="BL1154:BM1154"/>
    <mergeCell ref="BN1154:BZ1154"/>
    <mergeCell ref="B1155:AD1155"/>
    <mergeCell ref="AE1155:AK1155"/>
    <mergeCell ref="AL1155:BA1155"/>
    <mergeCell ref="BJ1155:BZ1155"/>
    <mergeCell ref="C1156:AD1156"/>
    <mergeCell ref="AE1156:AK1156"/>
    <mergeCell ref="AL1156:BA1156"/>
    <mergeCell ref="BJ1156:BZ1156"/>
    <mergeCell ref="AC1152:AX1152"/>
    <mergeCell ref="AZ1152:CD1152"/>
    <mergeCell ref="AC1153:AY1153"/>
    <mergeCell ref="AZ1153:BA1153"/>
    <mergeCell ref="BB1153:BC1153"/>
    <mergeCell ref="BE1153:BF1153"/>
    <mergeCell ref="BG1153:BH1153"/>
    <mergeCell ref="BI1153:BJ1153"/>
    <mergeCell ref="BK1153:BL1153"/>
    <mergeCell ref="BN1153:BO1153"/>
    <mergeCell ref="BP1153:BQ1153"/>
    <mergeCell ref="BR1153:BS1153"/>
    <mergeCell ref="BT1153:BU1153"/>
    <mergeCell ref="BW1153:BX1153"/>
    <mergeCell ref="BY1153:BZ1153"/>
    <mergeCell ref="CA1153:CB1153"/>
    <mergeCell ref="CC1153:CD1153"/>
    <mergeCell ref="B1148:AF1148"/>
    <mergeCell ref="AG1148:BB1148"/>
    <mergeCell ref="BC1148:CC1148"/>
    <mergeCell ref="AC1149:AX1151"/>
    <mergeCell ref="BN1149:BP1149"/>
    <mergeCell ref="BV1149:BX1149"/>
    <mergeCell ref="BN1150:BO1150"/>
    <mergeCell ref="BP1150:BQ1150"/>
    <mergeCell ref="BR1150:BS1150"/>
    <mergeCell ref="BT1150:BU1150"/>
    <mergeCell ref="BV1150:BW1150"/>
    <mergeCell ref="BX1150:BY1150"/>
    <mergeCell ref="BZ1150:CA1150"/>
    <mergeCell ref="CB1150:CC1150"/>
    <mergeCell ref="BF1144:BQ1144"/>
    <mergeCell ref="BR1144:CC1144"/>
    <mergeCell ref="B1145:C1145"/>
    <mergeCell ref="D1145:P1145"/>
    <mergeCell ref="Q1145:U1145"/>
    <mergeCell ref="V1145:W1145"/>
    <mergeCell ref="X1145:AD1145"/>
    <mergeCell ref="AE1145:AM1145"/>
    <mergeCell ref="AN1145:AP1145"/>
    <mergeCell ref="AQ1145:BB1145"/>
    <mergeCell ref="BC1145:BE1145"/>
    <mergeCell ref="BF1145:BQ1145"/>
    <mergeCell ref="BR1145:CC1145"/>
    <mergeCell ref="B1144:C1144"/>
    <mergeCell ref="D1144:P1144"/>
    <mergeCell ref="Q1144:U1144"/>
    <mergeCell ref="V1144:W1144"/>
    <mergeCell ref="X1144:AD1144"/>
    <mergeCell ref="AE1144:AM1144"/>
    <mergeCell ref="AN1144:AP1144"/>
    <mergeCell ref="AQ1144:BB1144"/>
    <mergeCell ref="BC1144:BE1144"/>
    <mergeCell ref="B1146:O1146"/>
    <mergeCell ref="P1146:U1146"/>
    <mergeCell ref="V1146:AA1146"/>
    <mergeCell ref="AB1146:AG1146"/>
    <mergeCell ref="AH1146:AM1146"/>
    <mergeCell ref="AN1146:AS1146"/>
    <mergeCell ref="AT1146:CC1147"/>
    <mergeCell ref="B1147:O1147"/>
    <mergeCell ref="P1147:U1147"/>
    <mergeCell ref="V1147:AA1147"/>
    <mergeCell ref="AB1147:AG1147"/>
    <mergeCell ref="AH1147:AM1147"/>
    <mergeCell ref="AN1147:AS1147"/>
    <mergeCell ref="BF1142:BQ1142"/>
    <mergeCell ref="BR1142:CC1142"/>
    <mergeCell ref="B1143:C1143"/>
    <mergeCell ref="D1143:P1143"/>
    <mergeCell ref="Q1143:U1143"/>
    <mergeCell ref="V1143:W1143"/>
    <mergeCell ref="X1143:AD1143"/>
    <mergeCell ref="AE1143:AM1143"/>
    <mergeCell ref="AN1143:AP1143"/>
    <mergeCell ref="AQ1143:BB1143"/>
    <mergeCell ref="BC1143:BE1143"/>
    <mergeCell ref="BF1143:BQ1143"/>
    <mergeCell ref="BR1143:CC1143"/>
    <mergeCell ref="B1142:C1142"/>
    <mergeCell ref="D1142:P1142"/>
    <mergeCell ref="Q1142:U1142"/>
    <mergeCell ref="V1142:W1142"/>
    <mergeCell ref="X1142:AD1142"/>
    <mergeCell ref="AE1142:AM1142"/>
    <mergeCell ref="AN1142:AP1142"/>
    <mergeCell ref="AQ1142:BB1142"/>
    <mergeCell ref="BC1142:BE1142"/>
    <mergeCell ref="BF1140:BQ1140"/>
    <mergeCell ref="BR1140:CC1140"/>
    <mergeCell ref="B1141:C1141"/>
    <mergeCell ref="D1141:P1141"/>
    <mergeCell ref="Q1141:U1141"/>
    <mergeCell ref="V1141:W1141"/>
    <mergeCell ref="X1141:AD1141"/>
    <mergeCell ref="AE1141:AM1141"/>
    <mergeCell ref="AN1141:AP1141"/>
    <mergeCell ref="AQ1141:BB1141"/>
    <mergeCell ref="BC1141:BE1141"/>
    <mergeCell ref="BF1141:BQ1141"/>
    <mergeCell ref="BR1141:CC1141"/>
    <mergeCell ref="B1140:C1140"/>
    <mergeCell ref="D1140:P1140"/>
    <mergeCell ref="Q1140:U1140"/>
    <mergeCell ref="V1140:W1140"/>
    <mergeCell ref="X1140:AD1140"/>
    <mergeCell ref="AE1140:AM1140"/>
    <mergeCell ref="AN1140:AP1140"/>
    <mergeCell ref="AQ1140:BB1140"/>
    <mergeCell ref="BC1140:BE1140"/>
    <mergeCell ref="BF1138:BQ1138"/>
    <mergeCell ref="BR1138:CC1138"/>
    <mergeCell ref="B1139:C1139"/>
    <mergeCell ref="D1139:P1139"/>
    <mergeCell ref="Q1139:U1139"/>
    <mergeCell ref="V1139:W1139"/>
    <mergeCell ref="X1139:AD1139"/>
    <mergeCell ref="AE1139:AM1139"/>
    <mergeCell ref="AN1139:AP1139"/>
    <mergeCell ref="AQ1139:BB1139"/>
    <mergeCell ref="BC1139:BE1139"/>
    <mergeCell ref="BF1139:BQ1139"/>
    <mergeCell ref="BR1139:CC1139"/>
    <mergeCell ref="B1138:C1138"/>
    <mergeCell ref="D1138:P1138"/>
    <mergeCell ref="Q1138:U1138"/>
    <mergeCell ref="V1138:W1138"/>
    <mergeCell ref="X1138:AD1138"/>
    <mergeCell ref="AE1138:AM1138"/>
    <mergeCell ref="AN1138:AP1138"/>
    <mergeCell ref="AQ1138:BB1138"/>
    <mergeCell ref="BC1138:BE1138"/>
    <mergeCell ref="BF1136:BQ1136"/>
    <mergeCell ref="BR1136:CC1136"/>
    <mergeCell ref="B1137:C1137"/>
    <mergeCell ref="D1137:P1137"/>
    <mergeCell ref="Q1137:U1137"/>
    <mergeCell ref="V1137:W1137"/>
    <mergeCell ref="X1137:AD1137"/>
    <mergeCell ref="AE1137:AM1137"/>
    <mergeCell ref="AN1137:AP1137"/>
    <mergeCell ref="AQ1137:BB1137"/>
    <mergeCell ref="BC1137:BE1137"/>
    <mergeCell ref="BF1137:BQ1137"/>
    <mergeCell ref="BR1137:CC1137"/>
    <mergeCell ref="B1136:C1136"/>
    <mergeCell ref="D1136:P1136"/>
    <mergeCell ref="Q1136:U1136"/>
    <mergeCell ref="V1136:W1136"/>
    <mergeCell ref="X1136:AD1136"/>
    <mergeCell ref="AE1136:AM1136"/>
    <mergeCell ref="AN1136:AP1136"/>
    <mergeCell ref="AQ1136:BB1136"/>
    <mergeCell ref="BC1136:BE1136"/>
    <mergeCell ref="B1134:C1134"/>
    <mergeCell ref="D1134:P1135"/>
    <mergeCell ref="Q1134:AM1134"/>
    <mergeCell ref="AN1134:BB1134"/>
    <mergeCell ref="BC1134:BQ1134"/>
    <mergeCell ref="BR1134:CC1134"/>
    <mergeCell ref="B1135:C1135"/>
    <mergeCell ref="Q1135:U1135"/>
    <mergeCell ref="V1135:W1135"/>
    <mergeCell ref="X1135:AD1135"/>
    <mergeCell ref="AE1135:AM1135"/>
    <mergeCell ref="AN1135:AP1135"/>
    <mergeCell ref="AQ1135:BB1135"/>
    <mergeCell ref="BC1135:BE1135"/>
    <mergeCell ref="BF1135:BQ1135"/>
    <mergeCell ref="BR1135:CC1135"/>
    <mergeCell ref="B1132:K1132"/>
    <mergeCell ref="L1132:Z1132"/>
    <mergeCell ref="AA1132:BI1132"/>
    <mergeCell ref="BJ1132:BR1132"/>
    <mergeCell ref="BS1132:CC1132"/>
    <mergeCell ref="B1133:K1133"/>
    <mergeCell ref="L1133:Z1133"/>
    <mergeCell ref="AA1133:BI1133"/>
    <mergeCell ref="BJ1133:BR1133"/>
    <mergeCell ref="BS1133:CC1133"/>
    <mergeCell ref="CB1128:CC1129"/>
    <mergeCell ref="AE1129:AK1129"/>
    <mergeCell ref="AL1129:BA1129"/>
    <mergeCell ref="BJ1129:CA1129"/>
    <mergeCell ref="BD1130:BF1131"/>
    <mergeCell ref="BH1130:CC1130"/>
    <mergeCell ref="H1131:S1131"/>
    <mergeCell ref="T1131:W1131"/>
    <mergeCell ref="X1131:AE1131"/>
    <mergeCell ref="AJ1131:AO1131"/>
    <mergeCell ref="AS1131:BC1131"/>
    <mergeCell ref="BH1131:CC1131"/>
    <mergeCell ref="BH1126:BI1126"/>
    <mergeCell ref="BL1126:BM1126"/>
    <mergeCell ref="BN1126:BZ1126"/>
    <mergeCell ref="B1127:AD1127"/>
    <mergeCell ref="AE1127:AK1127"/>
    <mergeCell ref="AL1127:BA1127"/>
    <mergeCell ref="BJ1127:BZ1127"/>
    <mergeCell ref="C1128:AD1128"/>
    <mergeCell ref="AE1128:AK1128"/>
    <mergeCell ref="AL1128:BA1128"/>
    <mergeCell ref="BJ1128:BZ1128"/>
    <mergeCell ref="AC1124:AX1124"/>
    <mergeCell ref="AZ1124:CD1124"/>
    <mergeCell ref="AC1125:AY1125"/>
    <mergeCell ref="AZ1125:BA1125"/>
    <mergeCell ref="BB1125:BC1125"/>
    <mergeCell ref="BE1125:BF1125"/>
    <mergeCell ref="BG1125:BH1125"/>
    <mergeCell ref="BI1125:BJ1125"/>
    <mergeCell ref="BK1125:BL1125"/>
    <mergeCell ref="BN1125:BO1125"/>
    <mergeCell ref="BP1125:BQ1125"/>
    <mergeCell ref="BR1125:BS1125"/>
    <mergeCell ref="BT1125:BU1125"/>
    <mergeCell ref="BW1125:BX1125"/>
    <mergeCell ref="BY1125:BZ1125"/>
    <mergeCell ref="CA1125:CB1125"/>
    <mergeCell ref="CC1125:CD1125"/>
    <mergeCell ref="B1120:AF1120"/>
    <mergeCell ref="AG1120:BB1120"/>
    <mergeCell ref="BC1120:CC1120"/>
    <mergeCell ref="AC1121:AX1123"/>
    <mergeCell ref="BN1121:BP1121"/>
    <mergeCell ref="BV1121:BX1121"/>
    <mergeCell ref="BN1122:BO1122"/>
    <mergeCell ref="BP1122:BQ1122"/>
    <mergeCell ref="BR1122:BS1122"/>
    <mergeCell ref="BT1122:BU1122"/>
    <mergeCell ref="BV1122:BW1122"/>
    <mergeCell ref="BX1122:BY1122"/>
    <mergeCell ref="BZ1122:CA1122"/>
    <mergeCell ref="CB1122:CC1122"/>
    <mergeCell ref="BF1116:BQ1116"/>
    <mergeCell ref="BR1116:CC1116"/>
    <mergeCell ref="B1117:C1117"/>
    <mergeCell ref="D1117:P1117"/>
    <mergeCell ref="Q1117:U1117"/>
    <mergeCell ref="V1117:W1117"/>
    <mergeCell ref="X1117:AD1117"/>
    <mergeCell ref="AE1117:AM1117"/>
    <mergeCell ref="AN1117:AP1117"/>
    <mergeCell ref="AQ1117:BB1117"/>
    <mergeCell ref="BC1117:BE1117"/>
    <mergeCell ref="BF1117:BQ1117"/>
    <mergeCell ref="BR1117:CC1117"/>
    <mergeCell ref="B1116:C1116"/>
    <mergeCell ref="D1116:P1116"/>
    <mergeCell ref="Q1116:U1116"/>
    <mergeCell ref="V1116:W1116"/>
    <mergeCell ref="X1116:AD1116"/>
    <mergeCell ref="AE1116:AM1116"/>
    <mergeCell ref="AN1116:AP1116"/>
    <mergeCell ref="AQ1116:BB1116"/>
    <mergeCell ref="BC1116:BE1116"/>
    <mergeCell ref="B1118:O1118"/>
    <mergeCell ref="P1118:U1118"/>
    <mergeCell ref="V1118:AA1118"/>
    <mergeCell ref="AB1118:AG1118"/>
    <mergeCell ref="AH1118:AM1118"/>
    <mergeCell ref="AN1118:AS1118"/>
    <mergeCell ref="AT1118:CC1119"/>
    <mergeCell ref="B1119:O1119"/>
    <mergeCell ref="P1119:U1119"/>
    <mergeCell ref="V1119:AA1119"/>
    <mergeCell ref="AB1119:AG1119"/>
    <mergeCell ref="AH1119:AM1119"/>
    <mergeCell ref="AN1119:AS1119"/>
    <mergeCell ref="BF1114:BQ1114"/>
    <mergeCell ref="BR1114:CC1114"/>
    <mergeCell ref="B1115:C1115"/>
    <mergeCell ref="D1115:P1115"/>
    <mergeCell ref="Q1115:U1115"/>
    <mergeCell ref="V1115:W1115"/>
    <mergeCell ref="X1115:AD1115"/>
    <mergeCell ref="AE1115:AM1115"/>
    <mergeCell ref="AN1115:AP1115"/>
    <mergeCell ref="AQ1115:BB1115"/>
    <mergeCell ref="BC1115:BE1115"/>
    <mergeCell ref="BF1115:BQ1115"/>
    <mergeCell ref="BR1115:CC1115"/>
    <mergeCell ref="B1114:C1114"/>
    <mergeCell ref="D1114:P1114"/>
    <mergeCell ref="Q1114:U1114"/>
    <mergeCell ref="V1114:W1114"/>
    <mergeCell ref="X1114:AD1114"/>
    <mergeCell ref="AE1114:AM1114"/>
    <mergeCell ref="AN1114:AP1114"/>
    <mergeCell ref="AQ1114:BB1114"/>
    <mergeCell ref="BC1114:BE1114"/>
    <mergeCell ref="BF1112:BQ1112"/>
    <mergeCell ref="BR1112:CC1112"/>
    <mergeCell ref="B1113:C1113"/>
    <mergeCell ref="D1113:P1113"/>
    <mergeCell ref="Q1113:U1113"/>
    <mergeCell ref="V1113:W1113"/>
    <mergeCell ref="X1113:AD1113"/>
    <mergeCell ref="AE1113:AM1113"/>
    <mergeCell ref="AN1113:AP1113"/>
    <mergeCell ref="AQ1113:BB1113"/>
    <mergeCell ref="BC1113:BE1113"/>
    <mergeCell ref="BF1113:BQ1113"/>
    <mergeCell ref="BR1113:CC1113"/>
    <mergeCell ref="B1112:C1112"/>
    <mergeCell ref="D1112:P1112"/>
    <mergeCell ref="Q1112:U1112"/>
    <mergeCell ref="V1112:W1112"/>
    <mergeCell ref="X1112:AD1112"/>
    <mergeCell ref="AE1112:AM1112"/>
    <mergeCell ref="AN1112:AP1112"/>
    <mergeCell ref="AQ1112:BB1112"/>
    <mergeCell ref="BC1112:BE1112"/>
    <mergeCell ref="BF1110:BQ1110"/>
    <mergeCell ref="BR1110:CC1110"/>
    <mergeCell ref="B1111:C1111"/>
    <mergeCell ref="D1111:P1111"/>
    <mergeCell ref="Q1111:U1111"/>
    <mergeCell ref="V1111:W1111"/>
    <mergeCell ref="X1111:AD1111"/>
    <mergeCell ref="AE1111:AM1111"/>
    <mergeCell ref="AN1111:AP1111"/>
    <mergeCell ref="AQ1111:BB1111"/>
    <mergeCell ref="BC1111:BE1111"/>
    <mergeCell ref="BF1111:BQ1111"/>
    <mergeCell ref="BR1111:CC1111"/>
    <mergeCell ref="B1110:C1110"/>
    <mergeCell ref="D1110:P1110"/>
    <mergeCell ref="Q1110:U1110"/>
    <mergeCell ref="V1110:W1110"/>
    <mergeCell ref="X1110:AD1110"/>
    <mergeCell ref="AE1110:AM1110"/>
    <mergeCell ref="AN1110:AP1110"/>
    <mergeCell ref="AQ1110:BB1110"/>
    <mergeCell ref="BC1110:BE1110"/>
    <mergeCell ref="BF1108:BQ1108"/>
    <mergeCell ref="BR1108:CC1108"/>
    <mergeCell ref="B1109:C1109"/>
    <mergeCell ref="D1109:P1109"/>
    <mergeCell ref="Q1109:U1109"/>
    <mergeCell ref="V1109:W1109"/>
    <mergeCell ref="X1109:AD1109"/>
    <mergeCell ref="AE1109:AM1109"/>
    <mergeCell ref="AN1109:AP1109"/>
    <mergeCell ref="AQ1109:BB1109"/>
    <mergeCell ref="BC1109:BE1109"/>
    <mergeCell ref="BF1109:BQ1109"/>
    <mergeCell ref="BR1109:CC1109"/>
    <mergeCell ref="B1108:C1108"/>
    <mergeCell ref="D1108:P1108"/>
    <mergeCell ref="Q1108:U1108"/>
    <mergeCell ref="V1108:W1108"/>
    <mergeCell ref="X1108:AD1108"/>
    <mergeCell ref="AE1108:AM1108"/>
    <mergeCell ref="AN1108:AP1108"/>
    <mergeCell ref="AQ1108:BB1108"/>
    <mergeCell ref="BC1108:BE1108"/>
    <mergeCell ref="B1106:C1106"/>
    <mergeCell ref="D1106:P1107"/>
    <mergeCell ref="Q1106:AM1106"/>
    <mergeCell ref="AN1106:BB1106"/>
    <mergeCell ref="BC1106:BQ1106"/>
    <mergeCell ref="BR1106:CC1106"/>
    <mergeCell ref="B1107:C1107"/>
    <mergeCell ref="Q1107:U1107"/>
    <mergeCell ref="V1107:W1107"/>
    <mergeCell ref="X1107:AD1107"/>
    <mergeCell ref="AE1107:AM1107"/>
    <mergeCell ref="AN1107:AP1107"/>
    <mergeCell ref="AQ1107:BB1107"/>
    <mergeCell ref="BC1107:BE1107"/>
    <mergeCell ref="BF1107:BQ1107"/>
    <mergeCell ref="BR1107:CC1107"/>
    <mergeCell ref="B1104:K1104"/>
    <mergeCell ref="L1104:Z1104"/>
    <mergeCell ref="AA1104:BI1104"/>
    <mergeCell ref="BJ1104:BR1104"/>
    <mergeCell ref="BS1104:CC1104"/>
    <mergeCell ref="B1105:K1105"/>
    <mergeCell ref="L1105:Z1105"/>
    <mergeCell ref="AA1105:BI1105"/>
    <mergeCell ref="BJ1105:BR1105"/>
    <mergeCell ref="BS1105:CC1105"/>
    <mergeCell ref="CB1100:CC1101"/>
    <mergeCell ref="AE1101:AK1101"/>
    <mergeCell ref="AL1101:BA1101"/>
    <mergeCell ref="BJ1101:CA1101"/>
    <mergeCell ref="BD1102:BF1103"/>
    <mergeCell ref="BH1102:CC1102"/>
    <mergeCell ref="H1103:S1103"/>
    <mergeCell ref="T1103:W1103"/>
    <mergeCell ref="X1103:AE1103"/>
    <mergeCell ref="AJ1103:AO1103"/>
    <mergeCell ref="AS1103:BC1103"/>
    <mergeCell ref="BH1103:CC1103"/>
    <mergeCell ref="BH1098:BI1098"/>
    <mergeCell ref="BL1098:BM1098"/>
    <mergeCell ref="BN1098:BZ1098"/>
    <mergeCell ref="B1099:AD1099"/>
    <mergeCell ref="AE1099:AK1099"/>
    <mergeCell ref="AL1099:BA1099"/>
    <mergeCell ref="BJ1099:BZ1099"/>
    <mergeCell ref="C1100:AD1100"/>
    <mergeCell ref="AE1100:AK1100"/>
    <mergeCell ref="AL1100:BA1100"/>
    <mergeCell ref="BJ1100:BZ1100"/>
    <mergeCell ref="AC1096:AX1096"/>
    <mergeCell ref="AZ1096:CD1096"/>
    <mergeCell ref="AC1097:AY1097"/>
    <mergeCell ref="AZ1097:BA1097"/>
    <mergeCell ref="BB1097:BC1097"/>
    <mergeCell ref="BE1097:BF1097"/>
    <mergeCell ref="BG1097:BH1097"/>
    <mergeCell ref="BI1097:BJ1097"/>
    <mergeCell ref="BK1097:BL1097"/>
    <mergeCell ref="BN1097:BO1097"/>
    <mergeCell ref="BP1097:BQ1097"/>
    <mergeCell ref="BR1097:BS1097"/>
    <mergeCell ref="BT1097:BU1097"/>
    <mergeCell ref="BW1097:BX1097"/>
    <mergeCell ref="BY1097:BZ1097"/>
    <mergeCell ref="CA1097:CB1097"/>
    <mergeCell ref="CC1097:CD1097"/>
    <mergeCell ref="B1092:AF1092"/>
    <mergeCell ref="AG1092:BB1092"/>
    <mergeCell ref="BC1092:CC1092"/>
    <mergeCell ref="AC1093:AX1095"/>
    <mergeCell ref="BN1093:BP1093"/>
    <mergeCell ref="BV1093:BX1093"/>
    <mergeCell ref="BN1094:BO1094"/>
    <mergeCell ref="BP1094:BQ1094"/>
    <mergeCell ref="BR1094:BS1094"/>
    <mergeCell ref="BT1094:BU1094"/>
    <mergeCell ref="BV1094:BW1094"/>
    <mergeCell ref="BX1094:BY1094"/>
    <mergeCell ref="BZ1094:CA1094"/>
    <mergeCell ref="CB1094:CC1094"/>
    <mergeCell ref="BF1088:BQ1088"/>
    <mergeCell ref="BR1088:CC1088"/>
    <mergeCell ref="B1089:C1089"/>
    <mergeCell ref="D1089:P1089"/>
    <mergeCell ref="Q1089:U1089"/>
    <mergeCell ref="V1089:W1089"/>
    <mergeCell ref="X1089:AD1089"/>
    <mergeCell ref="AE1089:AM1089"/>
    <mergeCell ref="AN1089:AP1089"/>
    <mergeCell ref="AQ1089:BB1089"/>
    <mergeCell ref="BC1089:BE1089"/>
    <mergeCell ref="BF1089:BQ1089"/>
    <mergeCell ref="BR1089:CC1089"/>
    <mergeCell ref="B1088:C1088"/>
    <mergeCell ref="D1088:P1088"/>
    <mergeCell ref="Q1088:U1088"/>
    <mergeCell ref="V1088:W1088"/>
    <mergeCell ref="X1088:AD1088"/>
    <mergeCell ref="AE1088:AM1088"/>
    <mergeCell ref="AN1088:AP1088"/>
    <mergeCell ref="AQ1088:BB1088"/>
    <mergeCell ref="BC1088:BE1088"/>
    <mergeCell ref="B1090:O1090"/>
    <mergeCell ref="P1090:U1090"/>
    <mergeCell ref="V1090:AA1090"/>
    <mergeCell ref="AB1090:AG1090"/>
    <mergeCell ref="AH1090:AM1090"/>
    <mergeCell ref="AN1090:AS1090"/>
    <mergeCell ref="AT1090:CC1091"/>
    <mergeCell ref="B1091:O1091"/>
    <mergeCell ref="P1091:U1091"/>
    <mergeCell ref="V1091:AA1091"/>
    <mergeCell ref="AB1091:AG1091"/>
    <mergeCell ref="AH1091:AM1091"/>
    <mergeCell ref="AN1091:AS1091"/>
    <mergeCell ref="BF1086:BQ1086"/>
    <mergeCell ref="BR1086:CC1086"/>
    <mergeCell ref="B1087:C1087"/>
    <mergeCell ref="D1087:P1087"/>
    <mergeCell ref="Q1087:U1087"/>
    <mergeCell ref="V1087:W1087"/>
    <mergeCell ref="X1087:AD1087"/>
    <mergeCell ref="AE1087:AM1087"/>
    <mergeCell ref="AN1087:AP1087"/>
    <mergeCell ref="AQ1087:BB1087"/>
    <mergeCell ref="BC1087:BE1087"/>
    <mergeCell ref="BF1087:BQ1087"/>
    <mergeCell ref="BR1087:CC1087"/>
    <mergeCell ref="B1086:C1086"/>
    <mergeCell ref="D1086:P1086"/>
    <mergeCell ref="Q1086:U1086"/>
    <mergeCell ref="V1086:W1086"/>
    <mergeCell ref="X1086:AD1086"/>
    <mergeCell ref="AE1086:AM1086"/>
    <mergeCell ref="AN1086:AP1086"/>
    <mergeCell ref="AQ1086:BB1086"/>
    <mergeCell ref="BC1086:BE1086"/>
    <mergeCell ref="BF1084:BQ1084"/>
    <mergeCell ref="BR1084:CC1084"/>
    <mergeCell ref="B1085:C1085"/>
    <mergeCell ref="D1085:P1085"/>
    <mergeCell ref="Q1085:U1085"/>
    <mergeCell ref="V1085:W1085"/>
    <mergeCell ref="X1085:AD1085"/>
    <mergeCell ref="AE1085:AM1085"/>
    <mergeCell ref="AN1085:AP1085"/>
    <mergeCell ref="AQ1085:BB1085"/>
    <mergeCell ref="BC1085:BE1085"/>
    <mergeCell ref="BF1085:BQ1085"/>
    <mergeCell ref="BR1085:CC1085"/>
    <mergeCell ref="B1084:C1084"/>
    <mergeCell ref="D1084:P1084"/>
    <mergeCell ref="Q1084:U1084"/>
    <mergeCell ref="V1084:W1084"/>
    <mergeCell ref="X1084:AD1084"/>
    <mergeCell ref="AE1084:AM1084"/>
    <mergeCell ref="AN1084:AP1084"/>
    <mergeCell ref="AQ1084:BB1084"/>
    <mergeCell ref="BC1084:BE1084"/>
    <mergeCell ref="BF1082:BQ1082"/>
    <mergeCell ref="BR1082:CC1082"/>
    <mergeCell ref="B1083:C1083"/>
    <mergeCell ref="D1083:P1083"/>
    <mergeCell ref="Q1083:U1083"/>
    <mergeCell ref="V1083:W1083"/>
    <mergeCell ref="X1083:AD1083"/>
    <mergeCell ref="AE1083:AM1083"/>
    <mergeCell ref="AN1083:AP1083"/>
    <mergeCell ref="AQ1083:BB1083"/>
    <mergeCell ref="BC1083:BE1083"/>
    <mergeCell ref="BF1083:BQ1083"/>
    <mergeCell ref="BR1083:CC1083"/>
    <mergeCell ref="B1082:C1082"/>
    <mergeCell ref="D1082:P1082"/>
    <mergeCell ref="Q1082:U1082"/>
    <mergeCell ref="V1082:W1082"/>
    <mergeCell ref="X1082:AD1082"/>
    <mergeCell ref="AE1082:AM1082"/>
    <mergeCell ref="AN1082:AP1082"/>
    <mergeCell ref="AQ1082:BB1082"/>
    <mergeCell ref="BC1082:BE1082"/>
    <mergeCell ref="BF1080:BQ1080"/>
    <mergeCell ref="BR1080:CC1080"/>
    <mergeCell ref="B1081:C1081"/>
    <mergeCell ref="D1081:P1081"/>
    <mergeCell ref="Q1081:U1081"/>
    <mergeCell ref="V1081:W1081"/>
    <mergeCell ref="X1081:AD1081"/>
    <mergeCell ref="AE1081:AM1081"/>
    <mergeCell ref="AN1081:AP1081"/>
    <mergeCell ref="AQ1081:BB1081"/>
    <mergeCell ref="BC1081:BE1081"/>
    <mergeCell ref="BF1081:BQ1081"/>
    <mergeCell ref="BR1081:CC1081"/>
    <mergeCell ref="B1080:C1080"/>
    <mergeCell ref="D1080:P1080"/>
    <mergeCell ref="Q1080:U1080"/>
    <mergeCell ref="V1080:W1080"/>
    <mergeCell ref="X1080:AD1080"/>
    <mergeCell ref="AE1080:AM1080"/>
    <mergeCell ref="AN1080:AP1080"/>
    <mergeCell ref="AQ1080:BB1080"/>
    <mergeCell ref="BC1080:BE1080"/>
    <mergeCell ref="B1078:C1078"/>
    <mergeCell ref="D1078:P1079"/>
    <mergeCell ref="Q1078:AM1078"/>
    <mergeCell ref="AN1078:BB1078"/>
    <mergeCell ref="BC1078:BQ1078"/>
    <mergeCell ref="BR1078:CC1078"/>
    <mergeCell ref="B1079:C1079"/>
    <mergeCell ref="Q1079:U1079"/>
    <mergeCell ref="V1079:W1079"/>
    <mergeCell ref="X1079:AD1079"/>
    <mergeCell ref="AE1079:AM1079"/>
    <mergeCell ref="AN1079:AP1079"/>
    <mergeCell ref="AQ1079:BB1079"/>
    <mergeCell ref="BC1079:BE1079"/>
    <mergeCell ref="BF1079:BQ1079"/>
    <mergeCell ref="BR1079:CC1079"/>
    <mergeCell ref="B1076:K1076"/>
    <mergeCell ref="L1076:Z1076"/>
    <mergeCell ref="AA1076:BI1076"/>
    <mergeCell ref="BJ1076:BR1076"/>
    <mergeCell ref="BS1076:CC1076"/>
    <mergeCell ref="B1077:K1077"/>
    <mergeCell ref="L1077:Z1077"/>
    <mergeCell ref="AA1077:BI1077"/>
    <mergeCell ref="BJ1077:BR1077"/>
    <mergeCell ref="BS1077:CC1077"/>
    <mergeCell ref="CB1072:CC1073"/>
    <mergeCell ref="AE1073:AK1073"/>
    <mergeCell ref="AL1073:BA1073"/>
    <mergeCell ref="BJ1073:CA1073"/>
    <mergeCell ref="BD1074:BF1075"/>
    <mergeCell ref="BH1074:CC1074"/>
    <mergeCell ref="H1075:S1075"/>
    <mergeCell ref="T1075:W1075"/>
    <mergeCell ref="X1075:AE1075"/>
    <mergeCell ref="AJ1075:AO1075"/>
    <mergeCell ref="AS1075:BC1075"/>
    <mergeCell ref="BH1075:CC1075"/>
    <mergeCell ref="BH1070:BI1070"/>
    <mergeCell ref="BL1070:BM1070"/>
    <mergeCell ref="BN1070:BZ1070"/>
    <mergeCell ref="B1071:AD1071"/>
    <mergeCell ref="AE1071:AK1071"/>
    <mergeCell ref="AL1071:BA1071"/>
    <mergeCell ref="BJ1071:BZ1071"/>
    <mergeCell ref="C1072:AD1072"/>
    <mergeCell ref="AE1072:AK1072"/>
    <mergeCell ref="AL1072:BA1072"/>
    <mergeCell ref="BJ1072:BZ1072"/>
    <mergeCell ref="AC1068:AX1068"/>
    <mergeCell ref="AZ1068:CD1068"/>
    <mergeCell ref="AC1069:AY1069"/>
    <mergeCell ref="AZ1069:BA1069"/>
    <mergeCell ref="BB1069:BC1069"/>
    <mergeCell ref="BE1069:BF1069"/>
    <mergeCell ref="BG1069:BH1069"/>
    <mergeCell ref="BI1069:BJ1069"/>
    <mergeCell ref="BK1069:BL1069"/>
    <mergeCell ref="BN1069:BO1069"/>
    <mergeCell ref="BP1069:BQ1069"/>
    <mergeCell ref="BR1069:BS1069"/>
    <mergeCell ref="BT1069:BU1069"/>
    <mergeCell ref="BW1069:BX1069"/>
    <mergeCell ref="BY1069:BZ1069"/>
    <mergeCell ref="CA1069:CB1069"/>
    <mergeCell ref="CC1069:CD1069"/>
    <mergeCell ref="B1064:AF1064"/>
    <mergeCell ref="AG1064:BB1064"/>
    <mergeCell ref="BC1064:CC1064"/>
    <mergeCell ref="AC1065:AX1067"/>
    <mergeCell ref="BN1065:BP1065"/>
    <mergeCell ref="BV1065:BX1065"/>
    <mergeCell ref="BN1066:BO1066"/>
    <mergeCell ref="BP1066:BQ1066"/>
    <mergeCell ref="BR1066:BS1066"/>
    <mergeCell ref="BT1066:BU1066"/>
    <mergeCell ref="BV1066:BW1066"/>
    <mergeCell ref="BX1066:BY1066"/>
    <mergeCell ref="BZ1066:CA1066"/>
    <mergeCell ref="CB1066:CC1066"/>
    <mergeCell ref="BF1060:BQ1060"/>
    <mergeCell ref="BR1060:CC1060"/>
    <mergeCell ref="B1061:C1061"/>
    <mergeCell ref="D1061:P1061"/>
    <mergeCell ref="Q1061:U1061"/>
    <mergeCell ref="V1061:W1061"/>
    <mergeCell ref="X1061:AD1061"/>
    <mergeCell ref="AE1061:AM1061"/>
    <mergeCell ref="AN1061:AP1061"/>
    <mergeCell ref="AQ1061:BB1061"/>
    <mergeCell ref="BC1061:BE1061"/>
    <mergeCell ref="BF1061:BQ1061"/>
    <mergeCell ref="BR1061:CC1061"/>
    <mergeCell ref="B1060:C1060"/>
    <mergeCell ref="D1060:P1060"/>
    <mergeCell ref="Q1060:U1060"/>
    <mergeCell ref="V1060:W1060"/>
    <mergeCell ref="X1060:AD1060"/>
    <mergeCell ref="AE1060:AM1060"/>
    <mergeCell ref="AN1060:AP1060"/>
    <mergeCell ref="AQ1060:BB1060"/>
    <mergeCell ref="BC1060:BE1060"/>
    <mergeCell ref="B1062:O1062"/>
    <mergeCell ref="P1062:U1062"/>
    <mergeCell ref="V1062:AA1062"/>
    <mergeCell ref="AB1062:AG1062"/>
    <mergeCell ref="AH1062:AM1062"/>
    <mergeCell ref="AN1062:AS1062"/>
    <mergeCell ref="AT1062:CC1063"/>
    <mergeCell ref="B1063:O1063"/>
    <mergeCell ref="P1063:U1063"/>
    <mergeCell ref="V1063:AA1063"/>
    <mergeCell ref="AB1063:AG1063"/>
    <mergeCell ref="AH1063:AM1063"/>
    <mergeCell ref="AN1063:AS1063"/>
    <mergeCell ref="BF1058:BQ1058"/>
    <mergeCell ref="BR1058:CC1058"/>
    <mergeCell ref="B1059:C1059"/>
    <mergeCell ref="D1059:P1059"/>
    <mergeCell ref="Q1059:U1059"/>
    <mergeCell ref="V1059:W1059"/>
    <mergeCell ref="X1059:AD1059"/>
    <mergeCell ref="AE1059:AM1059"/>
    <mergeCell ref="AN1059:AP1059"/>
    <mergeCell ref="AQ1059:BB1059"/>
    <mergeCell ref="BC1059:BE1059"/>
    <mergeCell ref="BF1059:BQ1059"/>
    <mergeCell ref="BR1059:CC1059"/>
    <mergeCell ref="B1058:C1058"/>
    <mergeCell ref="D1058:P1058"/>
    <mergeCell ref="Q1058:U1058"/>
    <mergeCell ref="V1058:W1058"/>
    <mergeCell ref="X1058:AD1058"/>
    <mergeCell ref="AE1058:AM1058"/>
    <mergeCell ref="AN1058:AP1058"/>
    <mergeCell ref="AQ1058:BB1058"/>
    <mergeCell ref="BC1058:BE1058"/>
    <mergeCell ref="BF1056:BQ1056"/>
    <mergeCell ref="BR1056:CC1056"/>
    <mergeCell ref="B1057:C1057"/>
    <mergeCell ref="D1057:P1057"/>
    <mergeCell ref="Q1057:U1057"/>
    <mergeCell ref="V1057:W1057"/>
    <mergeCell ref="X1057:AD1057"/>
    <mergeCell ref="AE1057:AM1057"/>
    <mergeCell ref="AN1057:AP1057"/>
    <mergeCell ref="AQ1057:BB1057"/>
    <mergeCell ref="BC1057:BE1057"/>
    <mergeCell ref="BF1057:BQ1057"/>
    <mergeCell ref="BR1057:CC1057"/>
    <mergeCell ref="B1056:C1056"/>
    <mergeCell ref="D1056:P1056"/>
    <mergeCell ref="Q1056:U1056"/>
    <mergeCell ref="V1056:W1056"/>
    <mergeCell ref="X1056:AD1056"/>
    <mergeCell ref="AE1056:AM1056"/>
    <mergeCell ref="AN1056:AP1056"/>
    <mergeCell ref="AQ1056:BB1056"/>
    <mergeCell ref="BC1056:BE1056"/>
    <mergeCell ref="BF1054:BQ1054"/>
    <mergeCell ref="BR1054:CC1054"/>
    <mergeCell ref="B1055:C1055"/>
    <mergeCell ref="D1055:P1055"/>
    <mergeCell ref="Q1055:U1055"/>
    <mergeCell ref="V1055:W1055"/>
    <mergeCell ref="X1055:AD1055"/>
    <mergeCell ref="AE1055:AM1055"/>
    <mergeCell ref="AN1055:AP1055"/>
    <mergeCell ref="AQ1055:BB1055"/>
    <mergeCell ref="BC1055:BE1055"/>
    <mergeCell ref="BF1055:BQ1055"/>
    <mergeCell ref="BR1055:CC1055"/>
    <mergeCell ref="B1054:C1054"/>
    <mergeCell ref="D1054:P1054"/>
    <mergeCell ref="Q1054:U1054"/>
    <mergeCell ref="V1054:W1054"/>
    <mergeCell ref="X1054:AD1054"/>
    <mergeCell ref="AE1054:AM1054"/>
    <mergeCell ref="AN1054:AP1054"/>
    <mergeCell ref="AQ1054:BB1054"/>
    <mergeCell ref="BC1054:BE1054"/>
    <mergeCell ref="BF1052:BQ1052"/>
    <mergeCell ref="BR1052:CC1052"/>
    <mergeCell ref="B1053:C1053"/>
    <mergeCell ref="D1053:P1053"/>
    <mergeCell ref="Q1053:U1053"/>
    <mergeCell ref="V1053:W1053"/>
    <mergeCell ref="X1053:AD1053"/>
    <mergeCell ref="AE1053:AM1053"/>
    <mergeCell ref="AN1053:AP1053"/>
    <mergeCell ref="AQ1053:BB1053"/>
    <mergeCell ref="BC1053:BE1053"/>
    <mergeCell ref="BF1053:BQ1053"/>
    <mergeCell ref="BR1053:CC1053"/>
    <mergeCell ref="B1052:C1052"/>
    <mergeCell ref="D1052:P1052"/>
    <mergeCell ref="Q1052:U1052"/>
    <mergeCell ref="V1052:W1052"/>
    <mergeCell ref="X1052:AD1052"/>
    <mergeCell ref="AE1052:AM1052"/>
    <mergeCell ref="AN1052:AP1052"/>
    <mergeCell ref="AQ1052:BB1052"/>
    <mergeCell ref="BC1052:BE1052"/>
    <mergeCell ref="B1050:C1050"/>
    <mergeCell ref="D1050:P1051"/>
    <mergeCell ref="Q1050:AM1050"/>
    <mergeCell ref="AN1050:BB1050"/>
    <mergeCell ref="BC1050:BQ1050"/>
    <mergeCell ref="BR1050:CC1050"/>
    <mergeCell ref="B1051:C1051"/>
    <mergeCell ref="Q1051:U1051"/>
    <mergeCell ref="V1051:W1051"/>
    <mergeCell ref="X1051:AD1051"/>
    <mergeCell ref="AE1051:AM1051"/>
    <mergeCell ref="AN1051:AP1051"/>
    <mergeCell ref="AQ1051:BB1051"/>
    <mergeCell ref="BC1051:BE1051"/>
    <mergeCell ref="BF1051:BQ1051"/>
    <mergeCell ref="BR1051:CC1051"/>
    <mergeCell ref="B1048:K1048"/>
    <mergeCell ref="L1048:Z1048"/>
    <mergeCell ref="AA1048:BI1048"/>
    <mergeCell ref="BJ1048:BR1048"/>
    <mergeCell ref="BS1048:CC1048"/>
    <mergeCell ref="B1049:K1049"/>
    <mergeCell ref="L1049:Z1049"/>
    <mergeCell ref="AA1049:BI1049"/>
    <mergeCell ref="BJ1049:BR1049"/>
    <mergeCell ref="BS1049:CC1049"/>
    <mergeCell ref="CB1044:CC1045"/>
    <mergeCell ref="AE1045:AK1045"/>
    <mergeCell ref="AL1045:BA1045"/>
    <mergeCell ref="BJ1045:CA1045"/>
    <mergeCell ref="BD1046:BF1047"/>
    <mergeCell ref="BH1046:CC1046"/>
    <mergeCell ref="H1047:S1047"/>
    <mergeCell ref="T1047:W1047"/>
    <mergeCell ref="X1047:AE1047"/>
    <mergeCell ref="AJ1047:AO1047"/>
    <mergeCell ref="AS1047:BC1047"/>
    <mergeCell ref="BH1047:CC1047"/>
    <mergeCell ref="BH1042:BI1042"/>
    <mergeCell ref="BL1042:BM1042"/>
    <mergeCell ref="BN1042:BZ1042"/>
    <mergeCell ref="B1043:AD1043"/>
    <mergeCell ref="AE1043:AK1043"/>
    <mergeCell ref="AL1043:BA1043"/>
    <mergeCell ref="BJ1043:BZ1043"/>
    <mergeCell ref="C1044:AD1044"/>
    <mergeCell ref="AE1044:AK1044"/>
    <mergeCell ref="AL1044:BA1044"/>
    <mergeCell ref="BJ1044:BZ1044"/>
    <mergeCell ref="AC1040:AX1040"/>
    <mergeCell ref="AZ1040:CD1040"/>
    <mergeCell ref="AC1041:AY1041"/>
    <mergeCell ref="AZ1041:BA1041"/>
    <mergeCell ref="BB1041:BC1041"/>
    <mergeCell ref="BE1041:BF1041"/>
    <mergeCell ref="BG1041:BH1041"/>
    <mergeCell ref="BI1041:BJ1041"/>
    <mergeCell ref="BK1041:BL1041"/>
    <mergeCell ref="BN1041:BO1041"/>
    <mergeCell ref="BP1041:BQ1041"/>
    <mergeCell ref="BR1041:BS1041"/>
    <mergeCell ref="BT1041:BU1041"/>
    <mergeCell ref="BW1041:BX1041"/>
    <mergeCell ref="BY1041:BZ1041"/>
    <mergeCell ref="CA1041:CB1041"/>
    <mergeCell ref="CC1041:CD1041"/>
    <mergeCell ref="B1036:AF1036"/>
    <mergeCell ref="AG1036:BB1036"/>
    <mergeCell ref="BC1036:CC1036"/>
    <mergeCell ref="AC1037:AX1039"/>
    <mergeCell ref="BN1037:BP1037"/>
    <mergeCell ref="BV1037:BX1037"/>
    <mergeCell ref="BN1038:BO1038"/>
    <mergeCell ref="BP1038:BQ1038"/>
    <mergeCell ref="BR1038:BS1038"/>
    <mergeCell ref="BT1038:BU1038"/>
    <mergeCell ref="BV1038:BW1038"/>
    <mergeCell ref="BX1038:BY1038"/>
    <mergeCell ref="BZ1038:CA1038"/>
    <mergeCell ref="CB1038:CC1038"/>
    <mergeCell ref="BF1032:BQ1032"/>
    <mergeCell ref="BR1032:CC1032"/>
    <mergeCell ref="B1033:C1033"/>
    <mergeCell ref="D1033:P1033"/>
    <mergeCell ref="Q1033:U1033"/>
    <mergeCell ref="V1033:W1033"/>
    <mergeCell ref="X1033:AD1033"/>
    <mergeCell ref="AE1033:AM1033"/>
    <mergeCell ref="AN1033:AP1033"/>
    <mergeCell ref="AQ1033:BB1033"/>
    <mergeCell ref="BC1033:BE1033"/>
    <mergeCell ref="BF1033:BQ1033"/>
    <mergeCell ref="BR1033:CC1033"/>
    <mergeCell ref="B1032:C1032"/>
    <mergeCell ref="D1032:P1032"/>
    <mergeCell ref="Q1032:U1032"/>
    <mergeCell ref="V1032:W1032"/>
    <mergeCell ref="X1032:AD1032"/>
    <mergeCell ref="AE1032:AM1032"/>
    <mergeCell ref="AN1032:AP1032"/>
    <mergeCell ref="AQ1032:BB1032"/>
    <mergeCell ref="BC1032:BE1032"/>
    <mergeCell ref="B1034:O1034"/>
    <mergeCell ref="P1034:U1034"/>
    <mergeCell ref="V1034:AA1034"/>
    <mergeCell ref="AB1034:AG1034"/>
    <mergeCell ref="AH1034:AM1034"/>
    <mergeCell ref="AN1034:AS1034"/>
    <mergeCell ref="AT1034:CC1035"/>
    <mergeCell ref="B1035:O1035"/>
    <mergeCell ref="P1035:U1035"/>
    <mergeCell ref="V1035:AA1035"/>
    <mergeCell ref="AB1035:AG1035"/>
    <mergeCell ref="AH1035:AM1035"/>
    <mergeCell ref="AN1035:AS1035"/>
    <mergeCell ref="BF1030:BQ1030"/>
    <mergeCell ref="BR1030:CC1030"/>
    <mergeCell ref="B1031:C1031"/>
    <mergeCell ref="D1031:P1031"/>
    <mergeCell ref="Q1031:U1031"/>
    <mergeCell ref="V1031:W1031"/>
    <mergeCell ref="X1031:AD1031"/>
    <mergeCell ref="AE1031:AM1031"/>
    <mergeCell ref="AN1031:AP1031"/>
    <mergeCell ref="AQ1031:BB1031"/>
    <mergeCell ref="BC1031:BE1031"/>
    <mergeCell ref="BF1031:BQ1031"/>
    <mergeCell ref="BR1031:CC1031"/>
    <mergeCell ref="B1030:C1030"/>
    <mergeCell ref="D1030:P1030"/>
    <mergeCell ref="Q1030:U1030"/>
    <mergeCell ref="V1030:W1030"/>
    <mergeCell ref="X1030:AD1030"/>
    <mergeCell ref="AE1030:AM1030"/>
    <mergeCell ref="AN1030:AP1030"/>
    <mergeCell ref="AQ1030:BB1030"/>
    <mergeCell ref="BC1030:BE1030"/>
    <mergeCell ref="BF1028:BQ1028"/>
    <mergeCell ref="BR1028:CC1028"/>
    <mergeCell ref="B1029:C1029"/>
    <mergeCell ref="D1029:P1029"/>
    <mergeCell ref="Q1029:U1029"/>
    <mergeCell ref="V1029:W1029"/>
    <mergeCell ref="X1029:AD1029"/>
    <mergeCell ref="AE1029:AM1029"/>
    <mergeCell ref="AN1029:AP1029"/>
    <mergeCell ref="AQ1029:BB1029"/>
    <mergeCell ref="BC1029:BE1029"/>
    <mergeCell ref="BF1029:BQ1029"/>
    <mergeCell ref="BR1029:CC1029"/>
    <mergeCell ref="B1028:C1028"/>
    <mergeCell ref="D1028:P1028"/>
    <mergeCell ref="Q1028:U1028"/>
    <mergeCell ref="V1028:W1028"/>
    <mergeCell ref="X1028:AD1028"/>
    <mergeCell ref="AE1028:AM1028"/>
    <mergeCell ref="AN1028:AP1028"/>
    <mergeCell ref="AQ1028:BB1028"/>
    <mergeCell ref="BC1028:BE1028"/>
    <mergeCell ref="BF1026:BQ1026"/>
    <mergeCell ref="BR1026:CC1026"/>
    <mergeCell ref="B1027:C1027"/>
    <mergeCell ref="D1027:P1027"/>
    <mergeCell ref="Q1027:U1027"/>
    <mergeCell ref="V1027:W1027"/>
    <mergeCell ref="X1027:AD1027"/>
    <mergeCell ref="AE1027:AM1027"/>
    <mergeCell ref="AN1027:AP1027"/>
    <mergeCell ref="AQ1027:BB1027"/>
    <mergeCell ref="BC1027:BE1027"/>
    <mergeCell ref="BF1027:BQ1027"/>
    <mergeCell ref="BR1027:CC1027"/>
    <mergeCell ref="B1026:C1026"/>
    <mergeCell ref="D1026:P1026"/>
    <mergeCell ref="Q1026:U1026"/>
    <mergeCell ref="V1026:W1026"/>
    <mergeCell ref="X1026:AD1026"/>
    <mergeCell ref="AE1026:AM1026"/>
    <mergeCell ref="AN1026:AP1026"/>
    <mergeCell ref="AQ1026:BB1026"/>
    <mergeCell ref="BC1026:BE1026"/>
    <mergeCell ref="BF1024:BQ1024"/>
    <mergeCell ref="BR1024:CC1024"/>
    <mergeCell ref="B1025:C1025"/>
    <mergeCell ref="D1025:P1025"/>
    <mergeCell ref="Q1025:U1025"/>
    <mergeCell ref="V1025:W1025"/>
    <mergeCell ref="X1025:AD1025"/>
    <mergeCell ref="AE1025:AM1025"/>
    <mergeCell ref="AN1025:AP1025"/>
    <mergeCell ref="AQ1025:BB1025"/>
    <mergeCell ref="BC1025:BE1025"/>
    <mergeCell ref="BF1025:BQ1025"/>
    <mergeCell ref="BR1025:CC1025"/>
    <mergeCell ref="B1024:C1024"/>
    <mergeCell ref="D1024:P1024"/>
    <mergeCell ref="Q1024:U1024"/>
    <mergeCell ref="V1024:W1024"/>
    <mergeCell ref="X1024:AD1024"/>
    <mergeCell ref="AE1024:AM1024"/>
    <mergeCell ref="AN1024:AP1024"/>
    <mergeCell ref="AQ1024:BB1024"/>
    <mergeCell ref="BC1024:BE1024"/>
    <mergeCell ref="B1022:C1022"/>
    <mergeCell ref="D1022:P1023"/>
    <mergeCell ref="Q1022:AM1022"/>
    <mergeCell ref="AN1022:BB1022"/>
    <mergeCell ref="BC1022:BQ1022"/>
    <mergeCell ref="BR1022:CC1022"/>
    <mergeCell ref="B1023:C1023"/>
    <mergeCell ref="Q1023:U1023"/>
    <mergeCell ref="V1023:W1023"/>
    <mergeCell ref="X1023:AD1023"/>
    <mergeCell ref="AE1023:AM1023"/>
    <mergeCell ref="AN1023:AP1023"/>
    <mergeCell ref="AQ1023:BB1023"/>
    <mergeCell ref="BC1023:BE1023"/>
    <mergeCell ref="BF1023:BQ1023"/>
    <mergeCell ref="BR1023:CC1023"/>
    <mergeCell ref="B1020:K1020"/>
    <mergeCell ref="L1020:Z1020"/>
    <mergeCell ref="AA1020:BI1020"/>
    <mergeCell ref="BJ1020:BR1020"/>
    <mergeCell ref="BS1020:CC1020"/>
    <mergeCell ref="B1021:K1021"/>
    <mergeCell ref="L1021:Z1021"/>
    <mergeCell ref="AA1021:BI1021"/>
    <mergeCell ref="BJ1021:BR1021"/>
    <mergeCell ref="BS1021:CC1021"/>
    <mergeCell ref="CB1016:CC1017"/>
    <mergeCell ref="AE1017:AK1017"/>
    <mergeCell ref="AL1017:BA1017"/>
    <mergeCell ref="BJ1017:CA1017"/>
    <mergeCell ref="BD1018:BF1019"/>
    <mergeCell ref="BH1018:CC1018"/>
    <mergeCell ref="H1019:S1019"/>
    <mergeCell ref="T1019:W1019"/>
    <mergeCell ref="X1019:AE1019"/>
    <mergeCell ref="AJ1019:AO1019"/>
    <mergeCell ref="AS1019:BC1019"/>
    <mergeCell ref="BH1019:CC1019"/>
    <mergeCell ref="BH1014:BI1014"/>
    <mergeCell ref="BL1014:BM1014"/>
    <mergeCell ref="BN1014:BZ1014"/>
    <mergeCell ref="B1015:AD1015"/>
    <mergeCell ref="AE1015:AK1015"/>
    <mergeCell ref="AL1015:BA1015"/>
    <mergeCell ref="BJ1015:BZ1015"/>
    <mergeCell ref="C1016:AD1016"/>
    <mergeCell ref="AE1016:AK1016"/>
    <mergeCell ref="AL1016:BA1016"/>
    <mergeCell ref="BJ1016:BZ1016"/>
    <mergeCell ref="AC1012:AX1012"/>
    <mergeCell ref="AZ1012:CD1012"/>
    <mergeCell ref="AC1013:AY1013"/>
    <mergeCell ref="AZ1013:BA1013"/>
    <mergeCell ref="BB1013:BC1013"/>
    <mergeCell ref="BE1013:BF1013"/>
    <mergeCell ref="BG1013:BH1013"/>
    <mergeCell ref="BI1013:BJ1013"/>
    <mergeCell ref="BK1013:BL1013"/>
    <mergeCell ref="BN1013:BO1013"/>
    <mergeCell ref="BP1013:BQ1013"/>
    <mergeCell ref="BR1013:BS1013"/>
    <mergeCell ref="BT1013:BU1013"/>
    <mergeCell ref="BW1013:BX1013"/>
    <mergeCell ref="BY1013:BZ1013"/>
    <mergeCell ref="CA1013:CB1013"/>
    <mergeCell ref="CC1013:CD1013"/>
    <mergeCell ref="B1008:AF1008"/>
    <mergeCell ref="AG1008:BB1008"/>
    <mergeCell ref="BC1008:CC1008"/>
    <mergeCell ref="AC1009:AX1011"/>
    <mergeCell ref="BN1009:BP1009"/>
    <mergeCell ref="BV1009:BX1009"/>
    <mergeCell ref="BN1010:BO1010"/>
    <mergeCell ref="BP1010:BQ1010"/>
    <mergeCell ref="BR1010:BS1010"/>
    <mergeCell ref="BT1010:BU1010"/>
    <mergeCell ref="BV1010:BW1010"/>
    <mergeCell ref="BX1010:BY1010"/>
    <mergeCell ref="BZ1010:CA1010"/>
    <mergeCell ref="CB1010:CC1010"/>
    <mergeCell ref="BF1004:BQ1004"/>
    <mergeCell ref="BR1004:CC1004"/>
    <mergeCell ref="B1005:C1005"/>
    <mergeCell ref="D1005:P1005"/>
    <mergeCell ref="Q1005:U1005"/>
    <mergeCell ref="V1005:W1005"/>
    <mergeCell ref="X1005:AD1005"/>
    <mergeCell ref="AE1005:AM1005"/>
    <mergeCell ref="AN1005:AP1005"/>
    <mergeCell ref="AQ1005:BB1005"/>
    <mergeCell ref="BC1005:BE1005"/>
    <mergeCell ref="BF1005:BQ1005"/>
    <mergeCell ref="BR1005:CC1005"/>
    <mergeCell ref="B1004:C1004"/>
    <mergeCell ref="D1004:P1004"/>
    <mergeCell ref="Q1004:U1004"/>
    <mergeCell ref="V1004:W1004"/>
    <mergeCell ref="X1004:AD1004"/>
    <mergeCell ref="AE1004:AM1004"/>
    <mergeCell ref="AN1004:AP1004"/>
    <mergeCell ref="AQ1004:BB1004"/>
    <mergeCell ref="BC1004:BE1004"/>
    <mergeCell ref="BF1002:BQ1002"/>
    <mergeCell ref="BR1002:CC1002"/>
    <mergeCell ref="B1003:C1003"/>
    <mergeCell ref="D1003:P1003"/>
    <mergeCell ref="Q1003:U1003"/>
    <mergeCell ref="V1003:W1003"/>
    <mergeCell ref="X1003:AD1003"/>
    <mergeCell ref="AE1003:AM1003"/>
    <mergeCell ref="AN1003:AP1003"/>
    <mergeCell ref="AQ1003:BB1003"/>
    <mergeCell ref="BC1003:BE1003"/>
    <mergeCell ref="BF1003:BQ1003"/>
    <mergeCell ref="BR1003:CC1003"/>
    <mergeCell ref="B1002:C1002"/>
    <mergeCell ref="D1002:P1002"/>
    <mergeCell ref="Q1002:U1002"/>
    <mergeCell ref="V1002:W1002"/>
    <mergeCell ref="X1002:AD1002"/>
    <mergeCell ref="AE1002:AM1002"/>
    <mergeCell ref="AN1002:AP1002"/>
    <mergeCell ref="AQ1002:BB1002"/>
    <mergeCell ref="BC1002:BE1002"/>
    <mergeCell ref="BF1000:BQ1000"/>
    <mergeCell ref="BR1000:CC1000"/>
    <mergeCell ref="B1001:C1001"/>
    <mergeCell ref="D1001:P1001"/>
    <mergeCell ref="Q1001:U1001"/>
    <mergeCell ref="V1001:W1001"/>
    <mergeCell ref="X1001:AD1001"/>
    <mergeCell ref="AE1001:AM1001"/>
    <mergeCell ref="AN1001:AP1001"/>
    <mergeCell ref="AQ1001:BB1001"/>
    <mergeCell ref="BC1001:BE1001"/>
    <mergeCell ref="BF1001:BQ1001"/>
    <mergeCell ref="BR1001:CC1001"/>
    <mergeCell ref="B1000:C1000"/>
    <mergeCell ref="D1000:P1000"/>
    <mergeCell ref="Q1000:U1000"/>
    <mergeCell ref="V1000:W1000"/>
    <mergeCell ref="X1000:AD1000"/>
    <mergeCell ref="AE1000:AM1000"/>
    <mergeCell ref="AN1000:AP1000"/>
    <mergeCell ref="AQ1000:BB1000"/>
    <mergeCell ref="BC1000:BE1000"/>
    <mergeCell ref="BF998:BQ998"/>
    <mergeCell ref="BR998:CC998"/>
    <mergeCell ref="B999:C999"/>
    <mergeCell ref="D999:P999"/>
    <mergeCell ref="Q999:U999"/>
    <mergeCell ref="V999:W999"/>
    <mergeCell ref="X999:AD999"/>
    <mergeCell ref="AE999:AM999"/>
    <mergeCell ref="AN999:AP999"/>
    <mergeCell ref="AQ999:BB999"/>
    <mergeCell ref="BC999:BE999"/>
    <mergeCell ref="BF999:BQ999"/>
    <mergeCell ref="BR999:CC999"/>
    <mergeCell ref="B998:C998"/>
    <mergeCell ref="D998:P998"/>
    <mergeCell ref="Q998:U998"/>
    <mergeCell ref="V998:W998"/>
    <mergeCell ref="X998:AD998"/>
    <mergeCell ref="AE998:AM998"/>
    <mergeCell ref="AN998:AP998"/>
    <mergeCell ref="AQ998:BB998"/>
    <mergeCell ref="BC998:BE998"/>
    <mergeCell ref="BF996:BQ996"/>
    <mergeCell ref="BR996:CC996"/>
    <mergeCell ref="B997:C997"/>
    <mergeCell ref="D997:P997"/>
    <mergeCell ref="Q997:U997"/>
    <mergeCell ref="V997:W997"/>
    <mergeCell ref="X997:AD997"/>
    <mergeCell ref="AE997:AM997"/>
    <mergeCell ref="AN997:AP997"/>
    <mergeCell ref="AQ997:BB997"/>
    <mergeCell ref="BC997:BE997"/>
    <mergeCell ref="BF997:BQ997"/>
    <mergeCell ref="BR997:CC997"/>
    <mergeCell ref="B996:C996"/>
    <mergeCell ref="D996:P996"/>
    <mergeCell ref="Q996:U996"/>
    <mergeCell ref="V996:W996"/>
    <mergeCell ref="X996:AD996"/>
    <mergeCell ref="AE996:AM996"/>
    <mergeCell ref="AN996:AP996"/>
    <mergeCell ref="AQ996:BB996"/>
    <mergeCell ref="BC996:BE996"/>
    <mergeCell ref="B994:C994"/>
    <mergeCell ref="D994:P995"/>
    <mergeCell ref="Q994:AM994"/>
    <mergeCell ref="AN994:BB994"/>
    <mergeCell ref="BC994:BQ994"/>
    <mergeCell ref="BR994:CC994"/>
    <mergeCell ref="B995:C995"/>
    <mergeCell ref="Q995:U995"/>
    <mergeCell ref="V995:W995"/>
    <mergeCell ref="X995:AD995"/>
    <mergeCell ref="AE995:AM995"/>
    <mergeCell ref="AN995:AP995"/>
    <mergeCell ref="AQ995:BB995"/>
    <mergeCell ref="BC995:BE995"/>
    <mergeCell ref="BF995:BQ995"/>
    <mergeCell ref="BR995:CC995"/>
    <mergeCell ref="B992:K992"/>
    <mergeCell ref="L992:Z992"/>
    <mergeCell ref="AA992:BI992"/>
    <mergeCell ref="BJ992:BR992"/>
    <mergeCell ref="BS992:CC992"/>
    <mergeCell ref="B993:K993"/>
    <mergeCell ref="L993:Z993"/>
    <mergeCell ref="AA993:BI993"/>
    <mergeCell ref="BJ993:BR993"/>
    <mergeCell ref="BS993:CC993"/>
    <mergeCell ref="CB988:CC989"/>
    <mergeCell ref="AE989:AK989"/>
    <mergeCell ref="AL989:BA989"/>
    <mergeCell ref="BJ989:CA989"/>
    <mergeCell ref="BD990:BF991"/>
    <mergeCell ref="BH990:CC990"/>
    <mergeCell ref="H991:S991"/>
    <mergeCell ref="T991:W991"/>
    <mergeCell ref="X991:AE991"/>
    <mergeCell ref="AJ991:AO991"/>
    <mergeCell ref="AS991:BC991"/>
    <mergeCell ref="BH991:CC991"/>
    <mergeCell ref="BH986:BI986"/>
    <mergeCell ref="BL986:BM986"/>
    <mergeCell ref="BN986:BZ986"/>
    <mergeCell ref="B987:AD987"/>
    <mergeCell ref="AE987:AK987"/>
    <mergeCell ref="AL987:BA987"/>
    <mergeCell ref="BJ987:BZ987"/>
    <mergeCell ref="C988:AD988"/>
    <mergeCell ref="AE988:AK988"/>
    <mergeCell ref="AL988:BA988"/>
    <mergeCell ref="BJ988:BZ988"/>
    <mergeCell ref="AC984:AX984"/>
    <mergeCell ref="AZ984:CD984"/>
    <mergeCell ref="AC985:AY985"/>
    <mergeCell ref="AZ985:BA985"/>
    <mergeCell ref="BB985:BC985"/>
    <mergeCell ref="BE985:BF985"/>
    <mergeCell ref="BG985:BH985"/>
    <mergeCell ref="BI985:BJ985"/>
    <mergeCell ref="BK985:BL985"/>
    <mergeCell ref="BN985:BO985"/>
    <mergeCell ref="BP985:BQ985"/>
    <mergeCell ref="BR985:BS985"/>
    <mergeCell ref="BT985:BU985"/>
    <mergeCell ref="BW985:BX985"/>
    <mergeCell ref="BY985:BZ985"/>
    <mergeCell ref="CA985:CB985"/>
    <mergeCell ref="CC985:CD985"/>
    <mergeCell ref="B980:AF980"/>
    <mergeCell ref="AG980:BB980"/>
    <mergeCell ref="BC980:CC980"/>
    <mergeCell ref="AC981:AX983"/>
    <mergeCell ref="BN981:BP981"/>
    <mergeCell ref="BV981:BX981"/>
    <mergeCell ref="BN982:BO982"/>
    <mergeCell ref="BP982:BQ982"/>
    <mergeCell ref="BR982:BS982"/>
    <mergeCell ref="BT982:BU982"/>
    <mergeCell ref="BV982:BW982"/>
    <mergeCell ref="BX982:BY982"/>
    <mergeCell ref="BZ982:CA982"/>
    <mergeCell ref="CB982:CC982"/>
    <mergeCell ref="BF976:BQ976"/>
    <mergeCell ref="BR976:CC976"/>
    <mergeCell ref="B977:C977"/>
    <mergeCell ref="D977:P977"/>
    <mergeCell ref="Q977:U977"/>
    <mergeCell ref="V977:W977"/>
    <mergeCell ref="X977:AD977"/>
    <mergeCell ref="AE977:AM977"/>
    <mergeCell ref="AN977:AP977"/>
    <mergeCell ref="AQ977:BB977"/>
    <mergeCell ref="BC977:BE977"/>
    <mergeCell ref="BF977:BQ977"/>
    <mergeCell ref="BR977:CC977"/>
    <mergeCell ref="B976:C976"/>
    <mergeCell ref="D976:P976"/>
    <mergeCell ref="Q976:U976"/>
    <mergeCell ref="V976:W976"/>
    <mergeCell ref="X976:AD976"/>
    <mergeCell ref="AE976:AM976"/>
    <mergeCell ref="AN976:AP976"/>
    <mergeCell ref="AQ976:BB976"/>
    <mergeCell ref="BC976:BE976"/>
    <mergeCell ref="BF974:BQ974"/>
    <mergeCell ref="BR974:CC974"/>
    <mergeCell ref="B975:C975"/>
    <mergeCell ref="D975:P975"/>
    <mergeCell ref="Q975:U975"/>
    <mergeCell ref="V975:W975"/>
    <mergeCell ref="X975:AD975"/>
    <mergeCell ref="AE975:AM975"/>
    <mergeCell ref="AN975:AP975"/>
    <mergeCell ref="AQ975:BB975"/>
    <mergeCell ref="BC975:BE975"/>
    <mergeCell ref="BF975:BQ975"/>
    <mergeCell ref="BR975:CC975"/>
    <mergeCell ref="B974:C974"/>
    <mergeCell ref="D974:P974"/>
    <mergeCell ref="Q974:U974"/>
    <mergeCell ref="V974:W974"/>
    <mergeCell ref="X974:AD974"/>
    <mergeCell ref="AE974:AM974"/>
    <mergeCell ref="AN974:AP974"/>
    <mergeCell ref="AQ974:BB974"/>
    <mergeCell ref="BC974:BE974"/>
    <mergeCell ref="BF972:BQ972"/>
    <mergeCell ref="BR972:CC972"/>
    <mergeCell ref="B973:C973"/>
    <mergeCell ref="D973:P973"/>
    <mergeCell ref="Q973:U973"/>
    <mergeCell ref="V973:W973"/>
    <mergeCell ref="X973:AD973"/>
    <mergeCell ref="AE973:AM973"/>
    <mergeCell ref="AN973:AP973"/>
    <mergeCell ref="AQ973:BB973"/>
    <mergeCell ref="BC973:BE973"/>
    <mergeCell ref="BF973:BQ973"/>
    <mergeCell ref="BR973:CC973"/>
    <mergeCell ref="B972:C972"/>
    <mergeCell ref="D972:P972"/>
    <mergeCell ref="Q972:U972"/>
    <mergeCell ref="V972:W972"/>
    <mergeCell ref="X972:AD972"/>
    <mergeCell ref="AE972:AM972"/>
    <mergeCell ref="AN972:AP972"/>
    <mergeCell ref="AQ972:BB972"/>
    <mergeCell ref="BC972:BE972"/>
    <mergeCell ref="BF970:BQ970"/>
    <mergeCell ref="BR970:CC970"/>
    <mergeCell ref="B971:C971"/>
    <mergeCell ref="D971:P971"/>
    <mergeCell ref="Q971:U971"/>
    <mergeCell ref="V971:W971"/>
    <mergeCell ref="X971:AD971"/>
    <mergeCell ref="AE971:AM971"/>
    <mergeCell ref="AN971:AP971"/>
    <mergeCell ref="AQ971:BB971"/>
    <mergeCell ref="BC971:BE971"/>
    <mergeCell ref="BF971:BQ971"/>
    <mergeCell ref="BR971:CC971"/>
    <mergeCell ref="B970:C970"/>
    <mergeCell ref="D970:P970"/>
    <mergeCell ref="Q970:U970"/>
    <mergeCell ref="V970:W970"/>
    <mergeCell ref="X970:AD970"/>
    <mergeCell ref="AE970:AM970"/>
    <mergeCell ref="AN970:AP970"/>
    <mergeCell ref="AQ970:BB970"/>
    <mergeCell ref="BC970:BE970"/>
    <mergeCell ref="BF968:BQ968"/>
    <mergeCell ref="BR968:CC968"/>
    <mergeCell ref="B969:C969"/>
    <mergeCell ref="D969:P969"/>
    <mergeCell ref="Q969:U969"/>
    <mergeCell ref="V969:W969"/>
    <mergeCell ref="X969:AD969"/>
    <mergeCell ref="AE969:AM969"/>
    <mergeCell ref="AN969:AP969"/>
    <mergeCell ref="AQ969:BB969"/>
    <mergeCell ref="BC969:BE969"/>
    <mergeCell ref="BF969:BQ969"/>
    <mergeCell ref="BR969:CC969"/>
    <mergeCell ref="B968:C968"/>
    <mergeCell ref="D968:P968"/>
    <mergeCell ref="Q968:U968"/>
    <mergeCell ref="V968:W968"/>
    <mergeCell ref="X968:AD968"/>
    <mergeCell ref="AE968:AM968"/>
    <mergeCell ref="AN968:AP968"/>
    <mergeCell ref="AQ968:BB968"/>
    <mergeCell ref="BC968:BE968"/>
    <mergeCell ref="B966:C966"/>
    <mergeCell ref="D966:P967"/>
    <mergeCell ref="Q966:AM966"/>
    <mergeCell ref="AN966:BB966"/>
    <mergeCell ref="BC966:BQ966"/>
    <mergeCell ref="BR966:CC966"/>
    <mergeCell ref="B967:C967"/>
    <mergeCell ref="Q967:U967"/>
    <mergeCell ref="V967:W967"/>
    <mergeCell ref="X967:AD967"/>
    <mergeCell ref="AE967:AM967"/>
    <mergeCell ref="AN967:AP967"/>
    <mergeCell ref="AQ967:BB967"/>
    <mergeCell ref="BC967:BE967"/>
    <mergeCell ref="BF967:BQ967"/>
    <mergeCell ref="BR967:CC967"/>
    <mergeCell ref="B964:K964"/>
    <mergeCell ref="L964:Z964"/>
    <mergeCell ref="AA964:BI964"/>
    <mergeCell ref="BJ964:BR964"/>
    <mergeCell ref="BS964:CC964"/>
    <mergeCell ref="B965:K965"/>
    <mergeCell ref="L965:Z965"/>
    <mergeCell ref="AA965:BI965"/>
    <mergeCell ref="BJ965:BR965"/>
    <mergeCell ref="BS965:CC965"/>
    <mergeCell ref="CB960:CC961"/>
    <mergeCell ref="AE961:AK961"/>
    <mergeCell ref="AL961:BA961"/>
    <mergeCell ref="BJ961:CA961"/>
    <mergeCell ref="BD962:BF963"/>
    <mergeCell ref="BH962:CC962"/>
    <mergeCell ref="H963:S963"/>
    <mergeCell ref="T963:W963"/>
    <mergeCell ref="X963:AE963"/>
    <mergeCell ref="AJ963:AO963"/>
    <mergeCell ref="AS963:BC963"/>
    <mergeCell ref="BH963:CC963"/>
    <mergeCell ref="BH958:BI958"/>
    <mergeCell ref="BL958:BM958"/>
    <mergeCell ref="BN958:BZ958"/>
    <mergeCell ref="B959:AD959"/>
    <mergeCell ref="AE959:AK959"/>
    <mergeCell ref="AL959:BA959"/>
    <mergeCell ref="BJ959:BZ959"/>
    <mergeCell ref="C960:AD960"/>
    <mergeCell ref="AE960:AK960"/>
    <mergeCell ref="AL960:BA960"/>
    <mergeCell ref="BJ960:BZ960"/>
    <mergeCell ref="AC956:AX956"/>
    <mergeCell ref="AZ956:CD956"/>
    <mergeCell ref="AC957:AY957"/>
    <mergeCell ref="AZ957:BA957"/>
    <mergeCell ref="BB957:BC957"/>
    <mergeCell ref="BE957:BF957"/>
    <mergeCell ref="BG957:BH957"/>
    <mergeCell ref="BI957:BJ957"/>
    <mergeCell ref="BK957:BL957"/>
    <mergeCell ref="BN957:BO957"/>
    <mergeCell ref="BP957:BQ957"/>
    <mergeCell ref="BR957:BS957"/>
    <mergeCell ref="BT957:BU957"/>
    <mergeCell ref="BW957:BX957"/>
    <mergeCell ref="BY957:BZ957"/>
    <mergeCell ref="CA957:CB957"/>
    <mergeCell ref="CC957:CD957"/>
    <mergeCell ref="B952:AF952"/>
    <mergeCell ref="AG952:BB952"/>
    <mergeCell ref="BC952:CC952"/>
    <mergeCell ref="AC953:AX955"/>
    <mergeCell ref="BN953:BP953"/>
    <mergeCell ref="BV953:BX953"/>
    <mergeCell ref="BN954:BO954"/>
    <mergeCell ref="BP954:BQ954"/>
    <mergeCell ref="BR954:BS954"/>
    <mergeCell ref="BT954:BU954"/>
    <mergeCell ref="BV954:BW954"/>
    <mergeCell ref="BX954:BY954"/>
    <mergeCell ref="BZ954:CA954"/>
    <mergeCell ref="CB954:CC954"/>
    <mergeCell ref="BF948:BQ948"/>
    <mergeCell ref="BR948:CC948"/>
    <mergeCell ref="B949:C949"/>
    <mergeCell ref="D949:P949"/>
    <mergeCell ref="Q949:U949"/>
    <mergeCell ref="V949:W949"/>
    <mergeCell ref="X949:AD949"/>
    <mergeCell ref="AE949:AM949"/>
    <mergeCell ref="AN949:AP949"/>
    <mergeCell ref="AQ949:BB949"/>
    <mergeCell ref="BC949:BE949"/>
    <mergeCell ref="BF949:BQ949"/>
    <mergeCell ref="BR949:CC949"/>
    <mergeCell ref="B948:C948"/>
    <mergeCell ref="D948:P948"/>
    <mergeCell ref="Q948:U948"/>
    <mergeCell ref="V948:W948"/>
    <mergeCell ref="X948:AD948"/>
    <mergeCell ref="AE948:AM948"/>
    <mergeCell ref="AN948:AP948"/>
    <mergeCell ref="AQ948:BB948"/>
    <mergeCell ref="BC948:BE948"/>
    <mergeCell ref="BF946:BQ946"/>
    <mergeCell ref="BR946:CC946"/>
    <mergeCell ref="B947:C947"/>
    <mergeCell ref="D947:P947"/>
    <mergeCell ref="Q947:U947"/>
    <mergeCell ref="V947:W947"/>
    <mergeCell ref="X947:AD947"/>
    <mergeCell ref="AE947:AM947"/>
    <mergeCell ref="AN947:AP947"/>
    <mergeCell ref="AQ947:BB947"/>
    <mergeCell ref="BC947:BE947"/>
    <mergeCell ref="BF947:BQ947"/>
    <mergeCell ref="BR947:CC947"/>
    <mergeCell ref="B946:C946"/>
    <mergeCell ref="D946:P946"/>
    <mergeCell ref="Q946:U946"/>
    <mergeCell ref="V946:W946"/>
    <mergeCell ref="X946:AD946"/>
    <mergeCell ref="AE946:AM946"/>
    <mergeCell ref="AN946:AP946"/>
    <mergeCell ref="AQ946:BB946"/>
    <mergeCell ref="BC946:BE946"/>
    <mergeCell ref="BF944:BQ944"/>
    <mergeCell ref="BR944:CC944"/>
    <mergeCell ref="B945:C945"/>
    <mergeCell ref="D945:P945"/>
    <mergeCell ref="Q945:U945"/>
    <mergeCell ref="V945:W945"/>
    <mergeCell ref="X945:AD945"/>
    <mergeCell ref="AE945:AM945"/>
    <mergeCell ref="AN945:AP945"/>
    <mergeCell ref="AQ945:BB945"/>
    <mergeCell ref="BC945:BE945"/>
    <mergeCell ref="BF945:BQ945"/>
    <mergeCell ref="BR945:CC945"/>
    <mergeCell ref="B944:C944"/>
    <mergeCell ref="D944:P944"/>
    <mergeCell ref="Q944:U944"/>
    <mergeCell ref="V944:W944"/>
    <mergeCell ref="X944:AD944"/>
    <mergeCell ref="AE944:AM944"/>
    <mergeCell ref="AN944:AP944"/>
    <mergeCell ref="AQ944:BB944"/>
    <mergeCell ref="BC944:BE944"/>
    <mergeCell ref="BF942:BQ942"/>
    <mergeCell ref="BR942:CC942"/>
    <mergeCell ref="B943:C943"/>
    <mergeCell ref="D943:P943"/>
    <mergeCell ref="Q943:U943"/>
    <mergeCell ref="V943:W943"/>
    <mergeCell ref="X943:AD943"/>
    <mergeCell ref="AE943:AM943"/>
    <mergeCell ref="AN943:AP943"/>
    <mergeCell ref="AQ943:BB943"/>
    <mergeCell ref="BC943:BE943"/>
    <mergeCell ref="BF943:BQ943"/>
    <mergeCell ref="BR943:CC943"/>
    <mergeCell ref="B942:C942"/>
    <mergeCell ref="D942:P942"/>
    <mergeCell ref="Q942:U942"/>
    <mergeCell ref="V942:W942"/>
    <mergeCell ref="X942:AD942"/>
    <mergeCell ref="AE942:AM942"/>
    <mergeCell ref="AN942:AP942"/>
    <mergeCell ref="AQ942:BB942"/>
    <mergeCell ref="BC942:BE942"/>
    <mergeCell ref="BF940:BQ940"/>
    <mergeCell ref="BR940:CC940"/>
    <mergeCell ref="B941:C941"/>
    <mergeCell ref="D941:P941"/>
    <mergeCell ref="Q941:U941"/>
    <mergeCell ref="V941:W941"/>
    <mergeCell ref="X941:AD941"/>
    <mergeCell ref="AE941:AM941"/>
    <mergeCell ref="AN941:AP941"/>
    <mergeCell ref="AQ941:BB941"/>
    <mergeCell ref="BC941:BE941"/>
    <mergeCell ref="BF941:BQ941"/>
    <mergeCell ref="BR941:CC941"/>
    <mergeCell ref="B940:C940"/>
    <mergeCell ref="D940:P940"/>
    <mergeCell ref="Q940:U940"/>
    <mergeCell ref="V940:W940"/>
    <mergeCell ref="X940:AD940"/>
    <mergeCell ref="AE940:AM940"/>
    <mergeCell ref="AN940:AP940"/>
    <mergeCell ref="AQ940:BB940"/>
    <mergeCell ref="BC940:BE940"/>
    <mergeCell ref="B938:C938"/>
    <mergeCell ref="D938:P939"/>
    <mergeCell ref="Q938:AM938"/>
    <mergeCell ref="AN938:BB938"/>
    <mergeCell ref="BC938:BQ938"/>
    <mergeCell ref="BR938:CC938"/>
    <mergeCell ref="B939:C939"/>
    <mergeCell ref="Q939:U939"/>
    <mergeCell ref="V939:W939"/>
    <mergeCell ref="X939:AD939"/>
    <mergeCell ref="AE939:AM939"/>
    <mergeCell ref="AN939:AP939"/>
    <mergeCell ref="AQ939:BB939"/>
    <mergeCell ref="BC939:BE939"/>
    <mergeCell ref="BF939:BQ939"/>
    <mergeCell ref="BR939:CC939"/>
    <mergeCell ref="B936:K936"/>
    <mergeCell ref="L936:Z936"/>
    <mergeCell ref="AA936:BI936"/>
    <mergeCell ref="BJ936:BR936"/>
    <mergeCell ref="BS936:CC936"/>
    <mergeCell ref="B937:K937"/>
    <mergeCell ref="L937:Z937"/>
    <mergeCell ref="AA937:BI937"/>
    <mergeCell ref="BJ937:BR937"/>
    <mergeCell ref="BS937:CC937"/>
    <mergeCell ref="CB932:CC933"/>
    <mergeCell ref="AE933:AK933"/>
    <mergeCell ref="AL933:BA933"/>
    <mergeCell ref="BJ933:CA933"/>
    <mergeCell ref="BD934:BF935"/>
    <mergeCell ref="BH934:CC934"/>
    <mergeCell ref="H935:S935"/>
    <mergeCell ref="T935:W935"/>
    <mergeCell ref="X935:AE935"/>
    <mergeCell ref="AJ935:AO935"/>
    <mergeCell ref="AS935:BC935"/>
    <mergeCell ref="BH935:CC935"/>
    <mergeCell ref="BH930:BI930"/>
    <mergeCell ref="BL930:BM930"/>
    <mergeCell ref="BN930:BZ930"/>
    <mergeCell ref="B931:AD931"/>
    <mergeCell ref="AE931:AK931"/>
    <mergeCell ref="AL931:BA931"/>
    <mergeCell ref="BJ931:BZ931"/>
    <mergeCell ref="C932:AD932"/>
    <mergeCell ref="AE932:AK932"/>
    <mergeCell ref="AL932:BA932"/>
    <mergeCell ref="BJ932:BZ932"/>
    <mergeCell ref="AC928:AX928"/>
    <mergeCell ref="AZ928:CD928"/>
    <mergeCell ref="AC929:AY929"/>
    <mergeCell ref="AZ929:BA929"/>
    <mergeCell ref="BB929:BC929"/>
    <mergeCell ref="BE929:BF929"/>
    <mergeCell ref="BG929:BH929"/>
    <mergeCell ref="BI929:BJ929"/>
    <mergeCell ref="BK929:BL929"/>
    <mergeCell ref="BN929:BO929"/>
    <mergeCell ref="BP929:BQ929"/>
    <mergeCell ref="BR929:BS929"/>
    <mergeCell ref="BT929:BU929"/>
    <mergeCell ref="BW929:BX929"/>
    <mergeCell ref="BY929:BZ929"/>
    <mergeCell ref="CA929:CB929"/>
    <mergeCell ref="CC929:CD929"/>
    <mergeCell ref="B924:AF924"/>
    <mergeCell ref="AG924:BB924"/>
    <mergeCell ref="BC924:CC924"/>
    <mergeCell ref="AC925:AX927"/>
    <mergeCell ref="BN925:BP925"/>
    <mergeCell ref="BV925:BX925"/>
    <mergeCell ref="BN926:BO926"/>
    <mergeCell ref="BP926:BQ926"/>
    <mergeCell ref="BR926:BS926"/>
    <mergeCell ref="BT926:BU926"/>
    <mergeCell ref="BV926:BW926"/>
    <mergeCell ref="BX926:BY926"/>
    <mergeCell ref="BZ926:CA926"/>
    <mergeCell ref="CB926:CC926"/>
    <mergeCell ref="B922:O922"/>
    <mergeCell ref="P922:U922"/>
    <mergeCell ref="V922:AA922"/>
    <mergeCell ref="AB922:AG922"/>
    <mergeCell ref="AH922:AM922"/>
    <mergeCell ref="AN922:AS922"/>
    <mergeCell ref="AT922:CC923"/>
    <mergeCell ref="B923:O923"/>
    <mergeCell ref="P923:U923"/>
    <mergeCell ref="V923:AA923"/>
    <mergeCell ref="AB923:AG923"/>
    <mergeCell ref="BF920:BQ920"/>
    <mergeCell ref="BR920:CC920"/>
    <mergeCell ref="B921:C921"/>
    <mergeCell ref="D921:P921"/>
    <mergeCell ref="Q921:U921"/>
    <mergeCell ref="V921:W921"/>
    <mergeCell ref="X921:AD921"/>
    <mergeCell ref="AE921:AM921"/>
    <mergeCell ref="AN921:AP921"/>
    <mergeCell ref="AQ921:BB921"/>
    <mergeCell ref="BC921:BE921"/>
    <mergeCell ref="BF921:BQ921"/>
    <mergeCell ref="BR921:CC921"/>
    <mergeCell ref="B920:C920"/>
    <mergeCell ref="D920:P920"/>
    <mergeCell ref="Q920:U920"/>
    <mergeCell ref="V920:W920"/>
    <mergeCell ref="X920:AD920"/>
    <mergeCell ref="AE920:AM920"/>
    <mergeCell ref="AN920:AP920"/>
    <mergeCell ref="AQ920:BB920"/>
    <mergeCell ref="BC920:BE920"/>
    <mergeCell ref="BF918:BQ918"/>
    <mergeCell ref="BR918:CC918"/>
    <mergeCell ref="B919:C919"/>
    <mergeCell ref="D919:P919"/>
    <mergeCell ref="Q919:U919"/>
    <mergeCell ref="V919:W919"/>
    <mergeCell ref="X919:AD919"/>
    <mergeCell ref="AE919:AM919"/>
    <mergeCell ref="AN919:AP919"/>
    <mergeCell ref="AQ919:BB919"/>
    <mergeCell ref="BC919:BE919"/>
    <mergeCell ref="BF919:BQ919"/>
    <mergeCell ref="BR919:CC919"/>
    <mergeCell ref="B918:C918"/>
    <mergeCell ref="D918:P918"/>
    <mergeCell ref="Q918:U918"/>
    <mergeCell ref="V918:W918"/>
    <mergeCell ref="X918:AD918"/>
    <mergeCell ref="AE918:AM918"/>
    <mergeCell ref="AN918:AP918"/>
    <mergeCell ref="AQ918:BB918"/>
    <mergeCell ref="BC918:BE918"/>
    <mergeCell ref="BF916:BQ916"/>
    <mergeCell ref="BR916:CC916"/>
    <mergeCell ref="B917:C917"/>
    <mergeCell ref="D917:P917"/>
    <mergeCell ref="Q917:U917"/>
    <mergeCell ref="V917:W917"/>
    <mergeCell ref="X917:AD917"/>
    <mergeCell ref="AE917:AM917"/>
    <mergeCell ref="AN917:AP917"/>
    <mergeCell ref="AQ917:BB917"/>
    <mergeCell ref="BC917:BE917"/>
    <mergeCell ref="BF917:BQ917"/>
    <mergeCell ref="BR917:CC917"/>
    <mergeCell ref="B916:C916"/>
    <mergeCell ref="D916:P916"/>
    <mergeCell ref="Q916:U916"/>
    <mergeCell ref="V916:W916"/>
    <mergeCell ref="X916:AD916"/>
    <mergeCell ref="AE916:AM916"/>
    <mergeCell ref="AN916:AP916"/>
    <mergeCell ref="AQ916:BB916"/>
    <mergeCell ref="BC916:BE916"/>
    <mergeCell ref="BF914:BQ914"/>
    <mergeCell ref="BR914:CC914"/>
    <mergeCell ref="B915:C915"/>
    <mergeCell ref="D915:P915"/>
    <mergeCell ref="Q915:U915"/>
    <mergeCell ref="V915:W915"/>
    <mergeCell ref="X915:AD915"/>
    <mergeCell ref="AE915:AM915"/>
    <mergeCell ref="AN915:AP915"/>
    <mergeCell ref="AQ915:BB915"/>
    <mergeCell ref="BC915:BE915"/>
    <mergeCell ref="BF915:BQ915"/>
    <mergeCell ref="BR915:CC915"/>
    <mergeCell ref="B914:C914"/>
    <mergeCell ref="D914:P914"/>
    <mergeCell ref="Q914:U914"/>
    <mergeCell ref="V914:W914"/>
    <mergeCell ref="X914:AD914"/>
    <mergeCell ref="AE914:AM914"/>
    <mergeCell ref="AN914:AP914"/>
    <mergeCell ref="AQ914:BB914"/>
    <mergeCell ref="BC914:BE914"/>
    <mergeCell ref="BF912:BQ912"/>
    <mergeCell ref="BR912:CC912"/>
    <mergeCell ref="B913:C913"/>
    <mergeCell ref="D913:P913"/>
    <mergeCell ref="Q913:U913"/>
    <mergeCell ref="V913:W913"/>
    <mergeCell ref="X913:AD913"/>
    <mergeCell ref="AE913:AM913"/>
    <mergeCell ref="AN913:AP913"/>
    <mergeCell ref="AQ913:BB913"/>
    <mergeCell ref="BC913:BE913"/>
    <mergeCell ref="BF913:BQ913"/>
    <mergeCell ref="BR913:CC913"/>
    <mergeCell ref="B912:C912"/>
    <mergeCell ref="D912:P912"/>
    <mergeCell ref="Q912:U912"/>
    <mergeCell ref="V912:W912"/>
    <mergeCell ref="X912:AD912"/>
    <mergeCell ref="AE912:AM912"/>
    <mergeCell ref="AN912:AP912"/>
    <mergeCell ref="AQ912:BB912"/>
    <mergeCell ref="BC912:BE912"/>
    <mergeCell ref="B910:C910"/>
    <mergeCell ref="D910:P911"/>
    <mergeCell ref="Q910:AM910"/>
    <mergeCell ref="AN910:BB910"/>
    <mergeCell ref="BC910:BQ910"/>
    <mergeCell ref="BR910:CC910"/>
    <mergeCell ref="B911:C911"/>
    <mergeCell ref="Q911:U911"/>
    <mergeCell ref="V911:W911"/>
    <mergeCell ref="X911:AD911"/>
    <mergeCell ref="AE911:AM911"/>
    <mergeCell ref="AN911:AP911"/>
    <mergeCell ref="AQ911:BB911"/>
    <mergeCell ref="BC911:BE911"/>
    <mergeCell ref="BF911:BQ911"/>
    <mergeCell ref="BR911:CC911"/>
    <mergeCell ref="B908:K908"/>
    <mergeCell ref="L908:Z908"/>
    <mergeCell ref="AA908:BI908"/>
    <mergeCell ref="BJ908:BR908"/>
    <mergeCell ref="BS908:CC908"/>
    <mergeCell ref="B909:K909"/>
    <mergeCell ref="L909:Z909"/>
    <mergeCell ref="AA909:BI909"/>
    <mergeCell ref="BJ909:BR909"/>
    <mergeCell ref="BS909:CC909"/>
    <mergeCell ref="CB904:CC905"/>
    <mergeCell ref="AE905:AK905"/>
    <mergeCell ref="AL905:BA905"/>
    <mergeCell ref="BJ905:CA905"/>
    <mergeCell ref="BD906:BF907"/>
    <mergeCell ref="BH906:CC906"/>
    <mergeCell ref="H907:S907"/>
    <mergeCell ref="T907:W907"/>
    <mergeCell ref="X907:AE907"/>
    <mergeCell ref="AJ907:AO907"/>
    <mergeCell ref="AS907:BC907"/>
    <mergeCell ref="BH907:CC907"/>
    <mergeCell ref="BH902:BI902"/>
    <mergeCell ref="BL902:BM902"/>
    <mergeCell ref="BN902:BZ902"/>
    <mergeCell ref="B903:AD903"/>
    <mergeCell ref="AE903:AK903"/>
    <mergeCell ref="AL903:BA903"/>
    <mergeCell ref="BJ903:BZ903"/>
    <mergeCell ref="C904:AD904"/>
    <mergeCell ref="AE904:AK904"/>
    <mergeCell ref="AL904:BA904"/>
    <mergeCell ref="BJ904:BZ904"/>
    <mergeCell ref="AC900:AX900"/>
    <mergeCell ref="AZ900:CD900"/>
    <mergeCell ref="AC901:AY901"/>
    <mergeCell ref="AZ901:BA901"/>
    <mergeCell ref="BB901:BC901"/>
    <mergeCell ref="BE901:BF901"/>
    <mergeCell ref="BG901:BH901"/>
    <mergeCell ref="BI901:BJ901"/>
    <mergeCell ref="BK901:BL901"/>
    <mergeCell ref="BN901:BO901"/>
    <mergeCell ref="BP901:BQ901"/>
    <mergeCell ref="BR901:BS901"/>
    <mergeCell ref="BT901:BU901"/>
    <mergeCell ref="BW901:BX901"/>
    <mergeCell ref="BY901:BZ901"/>
    <mergeCell ref="CA901:CB901"/>
    <mergeCell ref="CC901:CD901"/>
    <mergeCell ref="B896:AF896"/>
    <mergeCell ref="AG896:BB896"/>
    <mergeCell ref="BC896:CC896"/>
    <mergeCell ref="AC897:AX899"/>
    <mergeCell ref="BN897:BP897"/>
    <mergeCell ref="BV897:BX897"/>
    <mergeCell ref="BN898:BO898"/>
    <mergeCell ref="BP898:BQ898"/>
    <mergeCell ref="BR898:BS898"/>
    <mergeCell ref="BT898:BU898"/>
    <mergeCell ref="BV898:BW898"/>
    <mergeCell ref="BX898:BY898"/>
    <mergeCell ref="BZ898:CA898"/>
    <mergeCell ref="CB898:CC898"/>
    <mergeCell ref="B894:O894"/>
    <mergeCell ref="P894:U894"/>
    <mergeCell ref="V894:AA894"/>
    <mergeCell ref="AB894:AG894"/>
    <mergeCell ref="AH894:AM894"/>
    <mergeCell ref="AN894:AS894"/>
    <mergeCell ref="AT894:CC895"/>
    <mergeCell ref="B895:O895"/>
    <mergeCell ref="P895:U895"/>
    <mergeCell ref="V895:AA895"/>
    <mergeCell ref="AB895:AG895"/>
    <mergeCell ref="AH895:AM895"/>
    <mergeCell ref="AN895:AS895"/>
    <mergeCell ref="BF892:BQ892"/>
    <mergeCell ref="BR892:CC892"/>
    <mergeCell ref="B893:C893"/>
    <mergeCell ref="D893:P893"/>
    <mergeCell ref="Q893:U893"/>
    <mergeCell ref="V893:W893"/>
    <mergeCell ref="X893:AD893"/>
    <mergeCell ref="AE893:AM893"/>
    <mergeCell ref="AN893:AP893"/>
    <mergeCell ref="AQ893:BB893"/>
    <mergeCell ref="BC893:BE893"/>
    <mergeCell ref="BF893:BQ893"/>
    <mergeCell ref="BR893:CC893"/>
    <mergeCell ref="B892:C892"/>
    <mergeCell ref="D892:P892"/>
    <mergeCell ref="Q892:U892"/>
    <mergeCell ref="V892:W892"/>
    <mergeCell ref="X892:AD892"/>
    <mergeCell ref="AE892:AM892"/>
    <mergeCell ref="AN892:AP892"/>
    <mergeCell ref="AQ892:BB892"/>
    <mergeCell ref="BC892:BE892"/>
    <mergeCell ref="BF890:BQ890"/>
    <mergeCell ref="BR890:CC890"/>
    <mergeCell ref="B891:C891"/>
    <mergeCell ref="D891:P891"/>
    <mergeCell ref="Q891:U891"/>
    <mergeCell ref="V891:W891"/>
    <mergeCell ref="X891:AD891"/>
    <mergeCell ref="AE891:AM891"/>
    <mergeCell ref="AN891:AP891"/>
    <mergeCell ref="AQ891:BB891"/>
    <mergeCell ref="BC891:BE891"/>
    <mergeCell ref="BF891:BQ891"/>
    <mergeCell ref="BR891:CC891"/>
    <mergeCell ref="B890:C890"/>
    <mergeCell ref="D890:P890"/>
    <mergeCell ref="Q890:U890"/>
    <mergeCell ref="V890:W890"/>
    <mergeCell ref="X890:AD890"/>
    <mergeCell ref="AE890:AM890"/>
    <mergeCell ref="AN890:AP890"/>
    <mergeCell ref="AQ890:BB890"/>
    <mergeCell ref="BC890:BE890"/>
    <mergeCell ref="BF888:BQ888"/>
    <mergeCell ref="BR888:CC888"/>
    <mergeCell ref="B889:C889"/>
    <mergeCell ref="D889:P889"/>
    <mergeCell ref="Q889:U889"/>
    <mergeCell ref="V889:W889"/>
    <mergeCell ref="X889:AD889"/>
    <mergeCell ref="AE889:AM889"/>
    <mergeCell ref="AN889:AP889"/>
    <mergeCell ref="AQ889:BB889"/>
    <mergeCell ref="BC889:BE889"/>
    <mergeCell ref="BF889:BQ889"/>
    <mergeCell ref="BR889:CC889"/>
    <mergeCell ref="B888:C888"/>
    <mergeCell ref="D888:P888"/>
    <mergeCell ref="Q888:U888"/>
    <mergeCell ref="V888:W888"/>
    <mergeCell ref="X888:AD888"/>
    <mergeCell ref="AE888:AM888"/>
    <mergeCell ref="AN888:AP888"/>
    <mergeCell ref="AQ888:BB888"/>
    <mergeCell ref="BC888:BE888"/>
    <mergeCell ref="BF886:BQ886"/>
    <mergeCell ref="BR886:CC886"/>
    <mergeCell ref="B887:C887"/>
    <mergeCell ref="D887:P887"/>
    <mergeCell ref="Q887:U887"/>
    <mergeCell ref="V887:W887"/>
    <mergeCell ref="X887:AD887"/>
    <mergeCell ref="AE887:AM887"/>
    <mergeCell ref="AN887:AP887"/>
    <mergeCell ref="AQ887:BB887"/>
    <mergeCell ref="BC887:BE887"/>
    <mergeCell ref="BF887:BQ887"/>
    <mergeCell ref="BR887:CC887"/>
    <mergeCell ref="B886:C886"/>
    <mergeCell ref="D886:P886"/>
    <mergeCell ref="Q886:U886"/>
    <mergeCell ref="V886:W886"/>
    <mergeCell ref="X886:AD886"/>
    <mergeCell ref="AE886:AM886"/>
    <mergeCell ref="AN886:AP886"/>
    <mergeCell ref="AQ886:BB886"/>
    <mergeCell ref="BC886:BE886"/>
    <mergeCell ref="BF884:BQ884"/>
    <mergeCell ref="BR884:CC884"/>
    <mergeCell ref="B885:C885"/>
    <mergeCell ref="D885:P885"/>
    <mergeCell ref="Q885:U885"/>
    <mergeCell ref="V885:W885"/>
    <mergeCell ref="X885:AD885"/>
    <mergeCell ref="AE885:AM885"/>
    <mergeCell ref="AN885:AP885"/>
    <mergeCell ref="AQ885:BB885"/>
    <mergeCell ref="BC885:BE885"/>
    <mergeCell ref="BF885:BQ885"/>
    <mergeCell ref="BR885:CC885"/>
    <mergeCell ref="B884:C884"/>
    <mergeCell ref="D884:P884"/>
    <mergeCell ref="Q884:U884"/>
    <mergeCell ref="V884:W884"/>
    <mergeCell ref="X884:AD884"/>
    <mergeCell ref="AE884:AM884"/>
    <mergeCell ref="AN884:AP884"/>
    <mergeCell ref="AQ884:BB884"/>
    <mergeCell ref="BC884:BE884"/>
    <mergeCell ref="B882:C882"/>
    <mergeCell ref="D882:P883"/>
    <mergeCell ref="Q882:AM882"/>
    <mergeCell ref="AN882:BB882"/>
    <mergeCell ref="BC882:BQ882"/>
    <mergeCell ref="BR882:CC882"/>
    <mergeCell ref="B883:C883"/>
    <mergeCell ref="Q883:U883"/>
    <mergeCell ref="V883:W883"/>
    <mergeCell ref="X883:AD883"/>
    <mergeCell ref="AE883:AM883"/>
    <mergeCell ref="AN883:AP883"/>
    <mergeCell ref="AQ883:BB883"/>
    <mergeCell ref="BC883:BE883"/>
    <mergeCell ref="BF883:BQ883"/>
    <mergeCell ref="BR883:CC883"/>
    <mergeCell ref="B880:K880"/>
    <mergeCell ref="L880:Z880"/>
    <mergeCell ref="AA880:BI880"/>
    <mergeCell ref="BJ880:BR880"/>
    <mergeCell ref="BS880:CC880"/>
    <mergeCell ref="B881:K881"/>
    <mergeCell ref="L881:Z881"/>
    <mergeCell ref="AA881:BI881"/>
    <mergeCell ref="BJ881:BR881"/>
    <mergeCell ref="BS881:CC881"/>
    <mergeCell ref="CB876:CC877"/>
    <mergeCell ref="AE877:AK877"/>
    <mergeCell ref="AL877:BA877"/>
    <mergeCell ref="BJ877:CA877"/>
    <mergeCell ref="BD878:BF879"/>
    <mergeCell ref="BH878:CC878"/>
    <mergeCell ref="H879:S879"/>
    <mergeCell ref="T879:W879"/>
    <mergeCell ref="X879:AE879"/>
    <mergeCell ref="AJ879:AO879"/>
    <mergeCell ref="AS879:BC879"/>
    <mergeCell ref="BH879:CC879"/>
    <mergeCell ref="BH874:BI874"/>
    <mergeCell ref="BL874:BM874"/>
    <mergeCell ref="BN874:BZ874"/>
    <mergeCell ref="B875:AD875"/>
    <mergeCell ref="AE875:AK875"/>
    <mergeCell ref="AL875:BA875"/>
    <mergeCell ref="BJ875:BZ875"/>
    <mergeCell ref="C876:AD876"/>
    <mergeCell ref="AE876:AK876"/>
    <mergeCell ref="AL876:BA876"/>
    <mergeCell ref="BJ876:BZ876"/>
    <mergeCell ref="AC872:AX872"/>
    <mergeCell ref="AZ872:CD872"/>
    <mergeCell ref="AC873:AY873"/>
    <mergeCell ref="AZ873:BA873"/>
    <mergeCell ref="BB873:BC873"/>
    <mergeCell ref="BE873:BF873"/>
    <mergeCell ref="BG873:BH873"/>
    <mergeCell ref="BI873:BJ873"/>
    <mergeCell ref="BK873:BL873"/>
    <mergeCell ref="BN873:BO873"/>
    <mergeCell ref="BP873:BQ873"/>
    <mergeCell ref="BR873:BS873"/>
    <mergeCell ref="BT873:BU873"/>
    <mergeCell ref="BW873:BX873"/>
    <mergeCell ref="BY873:BZ873"/>
    <mergeCell ref="CA873:CB873"/>
    <mergeCell ref="CC873:CD873"/>
    <mergeCell ref="B868:AF868"/>
    <mergeCell ref="AG868:BB868"/>
    <mergeCell ref="BC868:CC868"/>
    <mergeCell ref="AC869:AX871"/>
    <mergeCell ref="BN869:BP869"/>
    <mergeCell ref="BV869:BX869"/>
    <mergeCell ref="BN870:BO870"/>
    <mergeCell ref="BP870:BQ870"/>
    <mergeCell ref="BR870:BS870"/>
    <mergeCell ref="BT870:BU870"/>
    <mergeCell ref="BV870:BW870"/>
    <mergeCell ref="BX870:BY870"/>
    <mergeCell ref="BZ870:CA870"/>
    <mergeCell ref="CB870:CC870"/>
    <mergeCell ref="B866:O866"/>
    <mergeCell ref="P866:U866"/>
    <mergeCell ref="V866:AA866"/>
    <mergeCell ref="AB866:AG866"/>
    <mergeCell ref="AH866:AM866"/>
    <mergeCell ref="AN866:AS866"/>
    <mergeCell ref="AT866:CC867"/>
    <mergeCell ref="B867:O867"/>
    <mergeCell ref="P867:U867"/>
    <mergeCell ref="V867:AA867"/>
    <mergeCell ref="AB867:AG867"/>
    <mergeCell ref="AH867:AM867"/>
    <mergeCell ref="AN867:AS867"/>
    <mergeCell ref="BF864:BQ864"/>
    <mergeCell ref="BR864:CC864"/>
    <mergeCell ref="B865:C865"/>
    <mergeCell ref="D865:P865"/>
    <mergeCell ref="Q865:U865"/>
    <mergeCell ref="V865:W865"/>
    <mergeCell ref="X865:AD865"/>
    <mergeCell ref="AE865:AM865"/>
    <mergeCell ref="AN865:AP865"/>
    <mergeCell ref="AQ865:BB865"/>
    <mergeCell ref="BC865:BE865"/>
    <mergeCell ref="BF865:BQ865"/>
    <mergeCell ref="BR865:CC865"/>
    <mergeCell ref="B864:C864"/>
    <mergeCell ref="D864:P864"/>
    <mergeCell ref="Q864:U864"/>
    <mergeCell ref="V864:W864"/>
    <mergeCell ref="X864:AD864"/>
    <mergeCell ref="AE864:AM864"/>
    <mergeCell ref="AN864:AP864"/>
    <mergeCell ref="AQ864:BB864"/>
    <mergeCell ref="BC864:BE864"/>
    <mergeCell ref="BF862:BQ862"/>
    <mergeCell ref="BR862:CC862"/>
    <mergeCell ref="B863:C863"/>
    <mergeCell ref="D863:P863"/>
    <mergeCell ref="Q863:U863"/>
    <mergeCell ref="V863:W863"/>
    <mergeCell ref="X863:AD863"/>
    <mergeCell ref="AE863:AM863"/>
    <mergeCell ref="AN863:AP863"/>
    <mergeCell ref="AQ863:BB863"/>
    <mergeCell ref="BC863:BE863"/>
    <mergeCell ref="BF863:BQ863"/>
    <mergeCell ref="BR863:CC863"/>
    <mergeCell ref="B862:C862"/>
    <mergeCell ref="D862:P862"/>
    <mergeCell ref="Q862:U862"/>
    <mergeCell ref="V862:W862"/>
    <mergeCell ref="X862:AD862"/>
    <mergeCell ref="AE862:AM862"/>
    <mergeCell ref="AN862:AP862"/>
    <mergeCell ref="AQ862:BB862"/>
    <mergeCell ref="BC862:BE862"/>
    <mergeCell ref="BF860:BQ860"/>
    <mergeCell ref="BR860:CC860"/>
    <mergeCell ref="B861:C861"/>
    <mergeCell ref="D861:P861"/>
    <mergeCell ref="Q861:U861"/>
    <mergeCell ref="V861:W861"/>
    <mergeCell ref="X861:AD861"/>
    <mergeCell ref="AE861:AM861"/>
    <mergeCell ref="AN861:AP861"/>
    <mergeCell ref="AQ861:BB861"/>
    <mergeCell ref="BC861:BE861"/>
    <mergeCell ref="BF861:BQ861"/>
    <mergeCell ref="BR861:CC861"/>
    <mergeCell ref="B860:C860"/>
    <mergeCell ref="D860:P860"/>
    <mergeCell ref="Q860:U860"/>
    <mergeCell ref="V860:W860"/>
    <mergeCell ref="X860:AD860"/>
    <mergeCell ref="AE860:AM860"/>
    <mergeCell ref="AN860:AP860"/>
    <mergeCell ref="AQ860:BB860"/>
    <mergeCell ref="BC860:BE860"/>
    <mergeCell ref="BF858:BQ858"/>
    <mergeCell ref="BR858:CC858"/>
    <mergeCell ref="B859:C859"/>
    <mergeCell ref="D859:P859"/>
    <mergeCell ref="Q859:U859"/>
    <mergeCell ref="V859:W859"/>
    <mergeCell ref="X859:AD859"/>
    <mergeCell ref="AE859:AM859"/>
    <mergeCell ref="AN859:AP859"/>
    <mergeCell ref="AQ859:BB859"/>
    <mergeCell ref="BC859:BE859"/>
    <mergeCell ref="BF859:BQ859"/>
    <mergeCell ref="BR859:CC859"/>
    <mergeCell ref="B858:C858"/>
    <mergeCell ref="D858:P858"/>
    <mergeCell ref="Q858:U858"/>
    <mergeCell ref="V858:W858"/>
    <mergeCell ref="X858:AD858"/>
    <mergeCell ref="AE858:AM858"/>
    <mergeCell ref="AN858:AP858"/>
    <mergeCell ref="AQ858:BB858"/>
    <mergeCell ref="BC858:BE858"/>
    <mergeCell ref="BF856:BQ856"/>
    <mergeCell ref="BR856:CC856"/>
    <mergeCell ref="B857:C857"/>
    <mergeCell ref="D857:P857"/>
    <mergeCell ref="Q857:U857"/>
    <mergeCell ref="V857:W857"/>
    <mergeCell ref="X857:AD857"/>
    <mergeCell ref="AE857:AM857"/>
    <mergeCell ref="AN857:AP857"/>
    <mergeCell ref="AQ857:BB857"/>
    <mergeCell ref="BC857:BE857"/>
    <mergeCell ref="BF857:BQ857"/>
    <mergeCell ref="BR857:CC857"/>
    <mergeCell ref="B856:C856"/>
    <mergeCell ref="D856:P856"/>
    <mergeCell ref="Q856:U856"/>
    <mergeCell ref="V856:W856"/>
    <mergeCell ref="X856:AD856"/>
    <mergeCell ref="AE856:AM856"/>
    <mergeCell ref="AN856:AP856"/>
    <mergeCell ref="AQ856:BB856"/>
    <mergeCell ref="BC856:BE856"/>
    <mergeCell ref="B854:C854"/>
    <mergeCell ref="D854:P855"/>
    <mergeCell ref="Q854:AM854"/>
    <mergeCell ref="AN854:BB854"/>
    <mergeCell ref="BC854:BQ854"/>
    <mergeCell ref="BR854:CC854"/>
    <mergeCell ref="B855:C855"/>
    <mergeCell ref="Q855:U855"/>
    <mergeCell ref="V855:W855"/>
    <mergeCell ref="X855:AD855"/>
    <mergeCell ref="AE855:AM855"/>
    <mergeCell ref="AN855:AP855"/>
    <mergeCell ref="AQ855:BB855"/>
    <mergeCell ref="BC855:BE855"/>
    <mergeCell ref="BF855:BQ855"/>
    <mergeCell ref="BR855:CC855"/>
    <mergeCell ref="B852:K852"/>
    <mergeCell ref="L852:Z852"/>
    <mergeCell ref="AA852:BI852"/>
    <mergeCell ref="BJ852:BR852"/>
    <mergeCell ref="BS852:CC852"/>
    <mergeCell ref="B853:K853"/>
    <mergeCell ref="L853:Z853"/>
    <mergeCell ref="AA853:BI853"/>
    <mergeCell ref="BJ853:BR853"/>
    <mergeCell ref="BS853:CC853"/>
    <mergeCell ref="CB848:CC849"/>
    <mergeCell ref="AE849:AK849"/>
    <mergeCell ref="AL849:BA849"/>
    <mergeCell ref="BJ849:CA849"/>
    <mergeCell ref="BD850:BF851"/>
    <mergeCell ref="BH850:CC850"/>
    <mergeCell ref="H851:S851"/>
    <mergeCell ref="T851:W851"/>
    <mergeCell ref="X851:AE851"/>
    <mergeCell ref="AJ851:AO851"/>
    <mergeCell ref="AS851:BC851"/>
    <mergeCell ref="BH851:CC851"/>
    <mergeCell ref="BH846:BI846"/>
    <mergeCell ref="BL846:BM846"/>
    <mergeCell ref="BN846:BZ846"/>
    <mergeCell ref="B847:AD847"/>
    <mergeCell ref="AE847:AK847"/>
    <mergeCell ref="AL847:BA847"/>
    <mergeCell ref="BJ847:BZ847"/>
    <mergeCell ref="C848:AD848"/>
    <mergeCell ref="AE848:AK848"/>
    <mergeCell ref="AL848:BA848"/>
    <mergeCell ref="BJ848:BZ848"/>
    <mergeCell ref="AC844:AX844"/>
    <mergeCell ref="AZ844:CD844"/>
    <mergeCell ref="AC845:AY845"/>
    <mergeCell ref="AZ845:BA845"/>
    <mergeCell ref="BB845:BC845"/>
    <mergeCell ref="BE845:BF845"/>
    <mergeCell ref="BG845:BH845"/>
    <mergeCell ref="BI845:BJ845"/>
    <mergeCell ref="BK845:BL845"/>
    <mergeCell ref="BN845:BO845"/>
    <mergeCell ref="BP845:BQ845"/>
    <mergeCell ref="BR845:BS845"/>
    <mergeCell ref="BT845:BU845"/>
    <mergeCell ref="BW845:BX845"/>
    <mergeCell ref="BY845:BZ845"/>
    <mergeCell ref="CA845:CB845"/>
    <mergeCell ref="CC845:CD845"/>
    <mergeCell ref="B840:AF840"/>
    <mergeCell ref="AG840:BB840"/>
    <mergeCell ref="BC840:CC840"/>
    <mergeCell ref="AC841:AX843"/>
    <mergeCell ref="BN841:BP841"/>
    <mergeCell ref="BV841:BX841"/>
    <mergeCell ref="BN842:BO842"/>
    <mergeCell ref="BP842:BQ842"/>
    <mergeCell ref="BR842:BS842"/>
    <mergeCell ref="BT842:BU842"/>
    <mergeCell ref="BV842:BW842"/>
    <mergeCell ref="BX842:BY842"/>
    <mergeCell ref="BZ842:CA842"/>
    <mergeCell ref="CB842:CC842"/>
    <mergeCell ref="B838:O838"/>
    <mergeCell ref="P838:U838"/>
    <mergeCell ref="V838:AA838"/>
    <mergeCell ref="AB838:AG838"/>
    <mergeCell ref="AH838:AM838"/>
    <mergeCell ref="AN838:AS838"/>
    <mergeCell ref="AT838:CC839"/>
    <mergeCell ref="B839:O839"/>
    <mergeCell ref="P839:U839"/>
    <mergeCell ref="V839:AA839"/>
    <mergeCell ref="AB839:AG839"/>
    <mergeCell ref="AH839:AM839"/>
    <mergeCell ref="AN839:AS839"/>
    <mergeCell ref="BF836:BQ836"/>
    <mergeCell ref="BR836:CC836"/>
    <mergeCell ref="B837:C837"/>
    <mergeCell ref="D837:P837"/>
    <mergeCell ref="Q837:U837"/>
    <mergeCell ref="V837:W837"/>
    <mergeCell ref="X837:AD837"/>
    <mergeCell ref="AE837:AM837"/>
    <mergeCell ref="AN837:AP837"/>
    <mergeCell ref="AQ837:BB837"/>
    <mergeCell ref="BC837:BE837"/>
    <mergeCell ref="BF837:BQ837"/>
    <mergeCell ref="BR837:CC837"/>
    <mergeCell ref="B836:C836"/>
    <mergeCell ref="D836:P836"/>
    <mergeCell ref="Q836:U836"/>
    <mergeCell ref="V836:W836"/>
    <mergeCell ref="X836:AD836"/>
    <mergeCell ref="AE836:AM836"/>
    <mergeCell ref="AN836:AP836"/>
    <mergeCell ref="AQ836:BB836"/>
    <mergeCell ref="BC836:BE836"/>
    <mergeCell ref="BF834:BQ834"/>
    <mergeCell ref="BR834:CC834"/>
    <mergeCell ref="B835:C835"/>
    <mergeCell ref="D835:P835"/>
    <mergeCell ref="Q835:U835"/>
    <mergeCell ref="V835:W835"/>
    <mergeCell ref="X835:AD835"/>
    <mergeCell ref="AE835:AM835"/>
    <mergeCell ref="AN835:AP835"/>
    <mergeCell ref="AQ835:BB835"/>
    <mergeCell ref="BC835:BE835"/>
    <mergeCell ref="BF835:BQ835"/>
    <mergeCell ref="BR835:CC835"/>
    <mergeCell ref="B834:C834"/>
    <mergeCell ref="D834:P834"/>
    <mergeCell ref="Q834:U834"/>
    <mergeCell ref="V834:W834"/>
    <mergeCell ref="X834:AD834"/>
    <mergeCell ref="AE834:AM834"/>
    <mergeCell ref="AN834:AP834"/>
    <mergeCell ref="AQ834:BB834"/>
    <mergeCell ref="BC834:BE834"/>
    <mergeCell ref="BF832:BQ832"/>
    <mergeCell ref="BR832:CC832"/>
    <mergeCell ref="B833:C833"/>
    <mergeCell ref="D833:P833"/>
    <mergeCell ref="Q833:U833"/>
    <mergeCell ref="V833:W833"/>
    <mergeCell ref="X833:AD833"/>
    <mergeCell ref="AE833:AM833"/>
    <mergeCell ref="AN833:AP833"/>
    <mergeCell ref="AQ833:BB833"/>
    <mergeCell ref="BC833:BE833"/>
    <mergeCell ref="BF833:BQ833"/>
    <mergeCell ref="BR833:CC833"/>
    <mergeCell ref="B832:C832"/>
    <mergeCell ref="D832:P832"/>
    <mergeCell ref="Q832:U832"/>
    <mergeCell ref="V832:W832"/>
    <mergeCell ref="X832:AD832"/>
    <mergeCell ref="AE832:AM832"/>
    <mergeCell ref="AN832:AP832"/>
    <mergeCell ref="AQ832:BB832"/>
    <mergeCell ref="BC832:BE832"/>
    <mergeCell ref="BF830:BQ830"/>
    <mergeCell ref="BR830:CC830"/>
    <mergeCell ref="B831:C831"/>
    <mergeCell ref="D831:P831"/>
    <mergeCell ref="Q831:U831"/>
    <mergeCell ref="V831:W831"/>
    <mergeCell ref="X831:AD831"/>
    <mergeCell ref="AE831:AM831"/>
    <mergeCell ref="AN831:AP831"/>
    <mergeCell ref="AQ831:BB831"/>
    <mergeCell ref="BC831:BE831"/>
    <mergeCell ref="BF831:BQ831"/>
    <mergeCell ref="BR831:CC831"/>
    <mergeCell ref="B830:C830"/>
    <mergeCell ref="D830:P830"/>
    <mergeCell ref="Q830:U830"/>
    <mergeCell ref="V830:W830"/>
    <mergeCell ref="X830:AD830"/>
    <mergeCell ref="AE830:AM830"/>
    <mergeCell ref="AN830:AP830"/>
    <mergeCell ref="AQ830:BB830"/>
    <mergeCell ref="BC830:BE830"/>
    <mergeCell ref="BF828:BQ828"/>
    <mergeCell ref="BR828:CC828"/>
    <mergeCell ref="B829:C829"/>
    <mergeCell ref="D829:P829"/>
    <mergeCell ref="Q829:U829"/>
    <mergeCell ref="V829:W829"/>
    <mergeCell ref="X829:AD829"/>
    <mergeCell ref="AE829:AM829"/>
    <mergeCell ref="AN829:AP829"/>
    <mergeCell ref="AQ829:BB829"/>
    <mergeCell ref="BC829:BE829"/>
    <mergeCell ref="BF829:BQ829"/>
    <mergeCell ref="BR829:CC829"/>
    <mergeCell ref="B828:C828"/>
    <mergeCell ref="D828:P828"/>
    <mergeCell ref="Q828:U828"/>
    <mergeCell ref="V828:W828"/>
    <mergeCell ref="X828:AD828"/>
    <mergeCell ref="AE828:AM828"/>
    <mergeCell ref="AN828:AP828"/>
    <mergeCell ref="AQ828:BB828"/>
    <mergeCell ref="BC828:BE828"/>
    <mergeCell ref="B826:C826"/>
    <mergeCell ref="D826:P827"/>
    <mergeCell ref="Q826:AM826"/>
    <mergeCell ref="AN826:BB826"/>
    <mergeCell ref="BC826:BQ826"/>
    <mergeCell ref="BR826:CC826"/>
    <mergeCell ref="B827:C827"/>
    <mergeCell ref="Q827:U827"/>
    <mergeCell ref="V827:W827"/>
    <mergeCell ref="X827:AD827"/>
    <mergeCell ref="AE827:AM827"/>
    <mergeCell ref="AN827:AP827"/>
    <mergeCell ref="AQ827:BB827"/>
    <mergeCell ref="BC827:BE827"/>
    <mergeCell ref="BF827:BQ827"/>
    <mergeCell ref="BR827:CC827"/>
    <mergeCell ref="B824:K824"/>
    <mergeCell ref="L824:Z824"/>
    <mergeCell ref="AA824:BI824"/>
    <mergeCell ref="BJ824:BR824"/>
    <mergeCell ref="BS824:CC824"/>
    <mergeCell ref="B825:K825"/>
    <mergeCell ref="L825:Z825"/>
    <mergeCell ref="AA825:BI825"/>
    <mergeCell ref="BJ825:BR825"/>
    <mergeCell ref="BS825:CC825"/>
    <mergeCell ref="CB820:CC821"/>
    <mergeCell ref="AE821:AK821"/>
    <mergeCell ref="AL821:BA821"/>
    <mergeCell ref="BJ821:CA821"/>
    <mergeCell ref="BD822:BF823"/>
    <mergeCell ref="BH822:CC822"/>
    <mergeCell ref="H823:S823"/>
    <mergeCell ref="T823:W823"/>
    <mergeCell ref="X823:AE823"/>
    <mergeCell ref="AJ823:AO823"/>
    <mergeCell ref="AS823:BC823"/>
    <mergeCell ref="BH823:CC823"/>
    <mergeCell ref="BH818:BI818"/>
    <mergeCell ref="BL818:BM818"/>
    <mergeCell ref="BN818:BZ818"/>
    <mergeCell ref="B819:AD819"/>
    <mergeCell ref="AE819:AK819"/>
    <mergeCell ref="AL819:BA819"/>
    <mergeCell ref="BJ819:BZ819"/>
    <mergeCell ref="C820:AD820"/>
    <mergeCell ref="AE820:AK820"/>
    <mergeCell ref="AL820:BA820"/>
    <mergeCell ref="BJ820:BZ820"/>
    <mergeCell ref="AC816:AX816"/>
    <mergeCell ref="AZ816:CD816"/>
    <mergeCell ref="AC817:AY817"/>
    <mergeCell ref="AZ817:BA817"/>
    <mergeCell ref="BB817:BC817"/>
    <mergeCell ref="BE817:BF817"/>
    <mergeCell ref="BG817:BH817"/>
    <mergeCell ref="BI817:BJ817"/>
    <mergeCell ref="BK817:BL817"/>
    <mergeCell ref="BN817:BO817"/>
    <mergeCell ref="BP817:BQ817"/>
    <mergeCell ref="BR817:BS817"/>
    <mergeCell ref="BT817:BU817"/>
    <mergeCell ref="BW817:BX817"/>
    <mergeCell ref="BY817:BZ817"/>
    <mergeCell ref="CA817:CB817"/>
    <mergeCell ref="CC817:CD817"/>
    <mergeCell ref="B812:AF812"/>
    <mergeCell ref="AG812:BB812"/>
    <mergeCell ref="BC812:CC812"/>
    <mergeCell ref="AC813:AX815"/>
    <mergeCell ref="BN813:BP813"/>
    <mergeCell ref="BV813:BX813"/>
    <mergeCell ref="BN814:BO814"/>
    <mergeCell ref="BP814:BQ814"/>
    <mergeCell ref="BR814:BS814"/>
    <mergeCell ref="BT814:BU814"/>
    <mergeCell ref="BV814:BW814"/>
    <mergeCell ref="BX814:BY814"/>
    <mergeCell ref="BZ814:CA814"/>
    <mergeCell ref="CB814:CC814"/>
    <mergeCell ref="B810:O810"/>
    <mergeCell ref="P810:U810"/>
    <mergeCell ref="V810:AA810"/>
    <mergeCell ref="AB810:AG810"/>
    <mergeCell ref="AH810:AM810"/>
    <mergeCell ref="AN810:AS810"/>
    <mergeCell ref="AT810:CC811"/>
    <mergeCell ref="B811:O811"/>
    <mergeCell ref="P811:U811"/>
    <mergeCell ref="V811:AA811"/>
    <mergeCell ref="AB811:AG811"/>
    <mergeCell ref="AH811:AM811"/>
    <mergeCell ref="AN811:AS811"/>
    <mergeCell ref="BF808:BQ808"/>
    <mergeCell ref="BR808:CC808"/>
    <mergeCell ref="B809:C809"/>
    <mergeCell ref="D809:P809"/>
    <mergeCell ref="Q809:U809"/>
    <mergeCell ref="V809:W809"/>
    <mergeCell ref="X809:AD809"/>
    <mergeCell ref="AE809:AM809"/>
    <mergeCell ref="AN809:AP809"/>
    <mergeCell ref="AQ809:BB809"/>
    <mergeCell ref="BC809:BE809"/>
    <mergeCell ref="BF809:BQ809"/>
    <mergeCell ref="BR809:CC809"/>
    <mergeCell ref="B808:C808"/>
    <mergeCell ref="D808:P808"/>
    <mergeCell ref="Q808:U808"/>
    <mergeCell ref="V808:W808"/>
    <mergeCell ref="X808:AD808"/>
    <mergeCell ref="AE808:AM808"/>
    <mergeCell ref="AN808:AP808"/>
    <mergeCell ref="AQ808:BB808"/>
    <mergeCell ref="BC808:BE808"/>
    <mergeCell ref="BF806:BQ806"/>
    <mergeCell ref="BR806:CC806"/>
    <mergeCell ref="B807:C807"/>
    <mergeCell ref="D807:P807"/>
    <mergeCell ref="Q807:U807"/>
    <mergeCell ref="V807:W807"/>
    <mergeCell ref="X807:AD807"/>
    <mergeCell ref="AE807:AM807"/>
    <mergeCell ref="AN807:AP807"/>
    <mergeCell ref="AQ807:BB807"/>
    <mergeCell ref="BC807:BE807"/>
    <mergeCell ref="BF807:BQ807"/>
    <mergeCell ref="BR807:CC807"/>
    <mergeCell ref="B806:C806"/>
    <mergeCell ref="D806:P806"/>
    <mergeCell ref="Q806:U806"/>
    <mergeCell ref="V806:W806"/>
    <mergeCell ref="X806:AD806"/>
    <mergeCell ref="AE806:AM806"/>
    <mergeCell ref="AN806:AP806"/>
    <mergeCell ref="AQ806:BB806"/>
    <mergeCell ref="BC806:BE806"/>
    <mergeCell ref="BF804:BQ804"/>
    <mergeCell ref="BR804:CC804"/>
    <mergeCell ref="B805:C805"/>
    <mergeCell ref="D805:P805"/>
    <mergeCell ref="Q805:U805"/>
    <mergeCell ref="V805:W805"/>
    <mergeCell ref="X805:AD805"/>
    <mergeCell ref="AE805:AM805"/>
    <mergeCell ref="AN805:AP805"/>
    <mergeCell ref="AQ805:BB805"/>
    <mergeCell ref="BC805:BE805"/>
    <mergeCell ref="BF805:BQ805"/>
    <mergeCell ref="BR805:CC805"/>
    <mergeCell ref="B804:C804"/>
    <mergeCell ref="D804:P804"/>
    <mergeCell ref="Q804:U804"/>
    <mergeCell ref="V804:W804"/>
    <mergeCell ref="X804:AD804"/>
    <mergeCell ref="AE804:AM804"/>
    <mergeCell ref="AN804:AP804"/>
    <mergeCell ref="AQ804:BB804"/>
    <mergeCell ref="BC804:BE804"/>
    <mergeCell ref="BF802:BQ802"/>
    <mergeCell ref="BR802:CC802"/>
    <mergeCell ref="B803:C803"/>
    <mergeCell ref="D803:P803"/>
    <mergeCell ref="Q803:U803"/>
    <mergeCell ref="V803:W803"/>
    <mergeCell ref="X803:AD803"/>
    <mergeCell ref="AE803:AM803"/>
    <mergeCell ref="AN803:AP803"/>
    <mergeCell ref="AQ803:BB803"/>
    <mergeCell ref="BC803:BE803"/>
    <mergeCell ref="BF803:BQ803"/>
    <mergeCell ref="BR803:CC803"/>
    <mergeCell ref="B802:C802"/>
    <mergeCell ref="D802:P802"/>
    <mergeCell ref="Q802:U802"/>
    <mergeCell ref="V802:W802"/>
    <mergeCell ref="X802:AD802"/>
    <mergeCell ref="AE802:AM802"/>
    <mergeCell ref="AN802:AP802"/>
    <mergeCell ref="AQ802:BB802"/>
    <mergeCell ref="BC802:BE802"/>
    <mergeCell ref="BF800:BQ800"/>
    <mergeCell ref="BR800:CC800"/>
    <mergeCell ref="B801:C801"/>
    <mergeCell ref="D801:P801"/>
    <mergeCell ref="Q801:U801"/>
    <mergeCell ref="V801:W801"/>
    <mergeCell ref="X801:AD801"/>
    <mergeCell ref="AE801:AM801"/>
    <mergeCell ref="AN801:AP801"/>
    <mergeCell ref="AQ801:BB801"/>
    <mergeCell ref="BC801:BE801"/>
    <mergeCell ref="BF801:BQ801"/>
    <mergeCell ref="BR801:CC801"/>
    <mergeCell ref="B800:C800"/>
    <mergeCell ref="D800:P800"/>
    <mergeCell ref="Q800:U800"/>
    <mergeCell ref="V800:W800"/>
    <mergeCell ref="X800:AD800"/>
    <mergeCell ref="AE800:AM800"/>
    <mergeCell ref="AN800:AP800"/>
    <mergeCell ref="AQ800:BB800"/>
    <mergeCell ref="BC800:BE800"/>
    <mergeCell ref="B798:C798"/>
    <mergeCell ref="D798:P799"/>
    <mergeCell ref="Q798:AM798"/>
    <mergeCell ref="AN798:BB798"/>
    <mergeCell ref="BC798:BQ798"/>
    <mergeCell ref="BR798:CC798"/>
    <mergeCell ref="B799:C799"/>
    <mergeCell ref="Q799:U799"/>
    <mergeCell ref="V799:W799"/>
    <mergeCell ref="X799:AD799"/>
    <mergeCell ref="AE799:AM799"/>
    <mergeCell ref="AN799:AP799"/>
    <mergeCell ref="AQ799:BB799"/>
    <mergeCell ref="BC799:BE799"/>
    <mergeCell ref="BF799:BQ799"/>
    <mergeCell ref="BR799:CC799"/>
    <mergeCell ref="B796:K796"/>
    <mergeCell ref="L796:Z796"/>
    <mergeCell ref="AA796:BI796"/>
    <mergeCell ref="BJ796:BR796"/>
    <mergeCell ref="BS796:CC796"/>
    <mergeCell ref="B797:K797"/>
    <mergeCell ref="L797:Z797"/>
    <mergeCell ref="AA797:BI797"/>
    <mergeCell ref="BJ797:BR797"/>
    <mergeCell ref="BS797:CC797"/>
    <mergeCell ref="CB792:CC793"/>
    <mergeCell ref="AE793:AK793"/>
    <mergeCell ref="AL793:BA793"/>
    <mergeCell ref="BJ793:CA793"/>
    <mergeCell ref="BD794:BF795"/>
    <mergeCell ref="BH794:CC794"/>
    <mergeCell ref="H795:S795"/>
    <mergeCell ref="T795:W795"/>
    <mergeCell ref="X795:AE795"/>
    <mergeCell ref="AJ795:AO795"/>
    <mergeCell ref="AS795:BC795"/>
    <mergeCell ref="BH795:CC795"/>
    <mergeCell ref="BH790:BI790"/>
    <mergeCell ref="BL790:BM790"/>
    <mergeCell ref="BN790:BZ790"/>
    <mergeCell ref="B791:AD791"/>
    <mergeCell ref="AE791:AK791"/>
    <mergeCell ref="AL791:BA791"/>
    <mergeCell ref="BJ791:BZ791"/>
    <mergeCell ref="C792:AD792"/>
    <mergeCell ref="AE792:AK792"/>
    <mergeCell ref="AL792:BA792"/>
    <mergeCell ref="BJ792:BZ792"/>
    <mergeCell ref="AC788:AX788"/>
    <mergeCell ref="AZ788:CD788"/>
    <mergeCell ref="AC789:AY789"/>
    <mergeCell ref="AZ789:BA789"/>
    <mergeCell ref="BB789:BC789"/>
    <mergeCell ref="BE789:BF789"/>
    <mergeCell ref="BG789:BH789"/>
    <mergeCell ref="BI789:BJ789"/>
    <mergeCell ref="BK789:BL789"/>
    <mergeCell ref="BN789:BO789"/>
    <mergeCell ref="BP789:BQ789"/>
    <mergeCell ref="BR789:BS789"/>
    <mergeCell ref="BT789:BU789"/>
    <mergeCell ref="BW789:BX789"/>
    <mergeCell ref="BY789:BZ789"/>
    <mergeCell ref="CA789:CB789"/>
    <mergeCell ref="CC789:CD789"/>
    <mergeCell ref="B784:AF784"/>
    <mergeCell ref="AG784:BB784"/>
    <mergeCell ref="BC784:CC784"/>
    <mergeCell ref="AC785:AX787"/>
    <mergeCell ref="BN785:BP785"/>
    <mergeCell ref="BV785:BX785"/>
    <mergeCell ref="BN786:BO786"/>
    <mergeCell ref="BP786:BQ786"/>
    <mergeCell ref="BR786:BS786"/>
    <mergeCell ref="BT786:BU786"/>
    <mergeCell ref="BV786:BW786"/>
    <mergeCell ref="BX786:BY786"/>
    <mergeCell ref="BZ786:CA786"/>
    <mergeCell ref="CB786:CC786"/>
    <mergeCell ref="B782:O782"/>
    <mergeCell ref="P782:U782"/>
    <mergeCell ref="V782:AA782"/>
    <mergeCell ref="AB782:AG782"/>
    <mergeCell ref="AH782:AM782"/>
    <mergeCell ref="AN782:AS782"/>
    <mergeCell ref="AT782:CC783"/>
    <mergeCell ref="B783:O783"/>
    <mergeCell ref="P783:U783"/>
    <mergeCell ref="V783:AA783"/>
    <mergeCell ref="AB783:AG783"/>
    <mergeCell ref="AH783:AM783"/>
    <mergeCell ref="AN783:AS783"/>
    <mergeCell ref="BF780:BQ780"/>
    <mergeCell ref="BR780:CC780"/>
    <mergeCell ref="B781:C781"/>
    <mergeCell ref="D781:P781"/>
    <mergeCell ref="Q781:U781"/>
    <mergeCell ref="V781:W781"/>
    <mergeCell ref="X781:AD781"/>
    <mergeCell ref="AE781:AM781"/>
    <mergeCell ref="AN781:AP781"/>
    <mergeCell ref="AQ781:BB781"/>
    <mergeCell ref="BC781:BE781"/>
    <mergeCell ref="BF781:BQ781"/>
    <mergeCell ref="BR781:CC781"/>
    <mergeCell ref="B780:C780"/>
    <mergeCell ref="D780:P780"/>
    <mergeCell ref="Q780:U780"/>
    <mergeCell ref="V780:W780"/>
    <mergeCell ref="X780:AD780"/>
    <mergeCell ref="AE780:AM780"/>
    <mergeCell ref="AN780:AP780"/>
    <mergeCell ref="AQ780:BB780"/>
    <mergeCell ref="BC780:BE780"/>
    <mergeCell ref="BF778:BQ778"/>
    <mergeCell ref="BR778:CC778"/>
    <mergeCell ref="B779:C779"/>
    <mergeCell ref="D779:P779"/>
    <mergeCell ref="Q779:U779"/>
    <mergeCell ref="V779:W779"/>
    <mergeCell ref="X779:AD779"/>
    <mergeCell ref="AE779:AM779"/>
    <mergeCell ref="AN779:AP779"/>
    <mergeCell ref="AQ779:BB779"/>
    <mergeCell ref="BC779:BE779"/>
    <mergeCell ref="BF779:BQ779"/>
    <mergeCell ref="BR779:CC779"/>
    <mergeCell ref="B778:C778"/>
    <mergeCell ref="D778:P778"/>
    <mergeCell ref="Q778:U778"/>
    <mergeCell ref="V778:W778"/>
    <mergeCell ref="X778:AD778"/>
    <mergeCell ref="AE778:AM778"/>
    <mergeCell ref="AN778:AP778"/>
    <mergeCell ref="AQ778:BB778"/>
    <mergeCell ref="BC778:BE778"/>
    <mergeCell ref="BF776:BQ776"/>
    <mergeCell ref="BR776:CC776"/>
    <mergeCell ref="B777:C777"/>
    <mergeCell ref="D777:P777"/>
    <mergeCell ref="Q777:U777"/>
    <mergeCell ref="V777:W777"/>
    <mergeCell ref="X777:AD777"/>
    <mergeCell ref="AE777:AM777"/>
    <mergeCell ref="AN777:AP777"/>
    <mergeCell ref="AQ777:BB777"/>
    <mergeCell ref="BC777:BE777"/>
    <mergeCell ref="BF777:BQ777"/>
    <mergeCell ref="BR777:CC777"/>
    <mergeCell ref="B776:C776"/>
    <mergeCell ref="D776:P776"/>
    <mergeCell ref="Q776:U776"/>
    <mergeCell ref="V776:W776"/>
    <mergeCell ref="X776:AD776"/>
    <mergeCell ref="AE776:AM776"/>
    <mergeCell ref="AN776:AP776"/>
    <mergeCell ref="AQ776:BB776"/>
    <mergeCell ref="BC776:BE776"/>
    <mergeCell ref="BF774:BQ774"/>
    <mergeCell ref="BR774:CC774"/>
    <mergeCell ref="B775:C775"/>
    <mergeCell ref="D775:P775"/>
    <mergeCell ref="Q775:U775"/>
    <mergeCell ref="V775:W775"/>
    <mergeCell ref="X775:AD775"/>
    <mergeCell ref="AE775:AM775"/>
    <mergeCell ref="AN775:AP775"/>
    <mergeCell ref="AQ775:BB775"/>
    <mergeCell ref="BC775:BE775"/>
    <mergeCell ref="BF775:BQ775"/>
    <mergeCell ref="BR775:CC775"/>
    <mergeCell ref="B774:C774"/>
    <mergeCell ref="D774:P774"/>
    <mergeCell ref="Q774:U774"/>
    <mergeCell ref="V774:W774"/>
    <mergeCell ref="X774:AD774"/>
    <mergeCell ref="AE774:AM774"/>
    <mergeCell ref="AN774:AP774"/>
    <mergeCell ref="AQ774:BB774"/>
    <mergeCell ref="BC774:BE774"/>
    <mergeCell ref="BF772:BQ772"/>
    <mergeCell ref="BR772:CC772"/>
    <mergeCell ref="B773:C773"/>
    <mergeCell ref="D773:P773"/>
    <mergeCell ref="Q773:U773"/>
    <mergeCell ref="V773:W773"/>
    <mergeCell ref="X773:AD773"/>
    <mergeCell ref="AE773:AM773"/>
    <mergeCell ref="AN773:AP773"/>
    <mergeCell ref="AQ773:BB773"/>
    <mergeCell ref="BC773:BE773"/>
    <mergeCell ref="BF773:BQ773"/>
    <mergeCell ref="BR773:CC773"/>
    <mergeCell ref="B772:C772"/>
    <mergeCell ref="D772:P772"/>
    <mergeCell ref="Q772:U772"/>
    <mergeCell ref="V772:W772"/>
    <mergeCell ref="X772:AD772"/>
    <mergeCell ref="AE772:AM772"/>
    <mergeCell ref="AN772:AP772"/>
    <mergeCell ref="AQ772:BB772"/>
    <mergeCell ref="BC772:BE772"/>
    <mergeCell ref="B770:C770"/>
    <mergeCell ref="D770:P771"/>
    <mergeCell ref="Q770:AM770"/>
    <mergeCell ref="AN770:BB770"/>
    <mergeCell ref="BC770:BQ770"/>
    <mergeCell ref="BR770:CC770"/>
    <mergeCell ref="B771:C771"/>
    <mergeCell ref="Q771:U771"/>
    <mergeCell ref="V771:W771"/>
    <mergeCell ref="X771:AD771"/>
    <mergeCell ref="AE771:AM771"/>
    <mergeCell ref="AN771:AP771"/>
    <mergeCell ref="AQ771:BB771"/>
    <mergeCell ref="BC771:BE771"/>
    <mergeCell ref="BF771:BQ771"/>
    <mergeCell ref="BR771:CC771"/>
    <mergeCell ref="B768:K768"/>
    <mergeCell ref="L768:Z768"/>
    <mergeCell ref="AA768:BI768"/>
    <mergeCell ref="BJ768:BR768"/>
    <mergeCell ref="BS768:CC768"/>
    <mergeCell ref="B769:K769"/>
    <mergeCell ref="L769:Z769"/>
    <mergeCell ref="AA769:BI769"/>
    <mergeCell ref="BJ769:BR769"/>
    <mergeCell ref="BS769:CC769"/>
    <mergeCell ref="CB764:CC765"/>
    <mergeCell ref="AE765:AK765"/>
    <mergeCell ref="AL765:BA765"/>
    <mergeCell ref="BJ765:CA765"/>
    <mergeCell ref="BD766:BF767"/>
    <mergeCell ref="BH766:CC766"/>
    <mergeCell ref="H767:S767"/>
    <mergeCell ref="T767:W767"/>
    <mergeCell ref="X767:AE767"/>
    <mergeCell ref="AJ767:AO767"/>
    <mergeCell ref="AS767:BC767"/>
    <mergeCell ref="BH767:CC767"/>
    <mergeCell ref="BH762:BI762"/>
    <mergeCell ref="BL762:BM762"/>
    <mergeCell ref="BN762:BZ762"/>
    <mergeCell ref="B763:AD763"/>
    <mergeCell ref="AE763:AK763"/>
    <mergeCell ref="AL763:BA763"/>
    <mergeCell ref="BJ763:BZ763"/>
    <mergeCell ref="C764:AD764"/>
    <mergeCell ref="AE764:AK764"/>
    <mergeCell ref="AL764:BA764"/>
    <mergeCell ref="BJ764:BZ764"/>
    <mergeCell ref="AC760:AX760"/>
    <mergeCell ref="AZ760:CD760"/>
    <mergeCell ref="AC761:AY761"/>
    <mergeCell ref="AZ761:BA761"/>
    <mergeCell ref="BB761:BC761"/>
    <mergeCell ref="BE761:BF761"/>
    <mergeCell ref="BG761:BH761"/>
    <mergeCell ref="BI761:BJ761"/>
    <mergeCell ref="BK761:BL761"/>
    <mergeCell ref="BN761:BO761"/>
    <mergeCell ref="BP761:BQ761"/>
    <mergeCell ref="BR761:BS761"/>
    <mergeCell ref="BT761:BU761"/>
    <mergeCell ref="BW761:BX761"/>
    <mergeCell ref="BY761:BZ761"/>
    <mergeCell ref="CA761:CB761"/>
    <mergeCell ref="CC761:CD761"/>
    <mergeCell ref="B756:AF756"/>
    <mergeCell ref="AG756:BB756"/>
    <mergeCell ref="BC756:CC756"/>
    <mergeCell ref="AC757:AX759"/>
    <mergeCell ref="BN757:BP757"/>
    <mergeCell ref="BV757:BX757"/>
    <mergeCell ref="BN758:BO758"/>
    <mergeCell ref="BP758:BQ758"/>
    <mergeCell ref="BR758:BS758"/>
    <mergeCell ref="BT758:BU758"/>
    <mergeCell ref="BV758:BW758"/>
    <mergeCell ref="BX758:BY758"/>
    <mergeCell ref="BZ758:CA758"/>
    <mergeCell ref="CB758:CC758"/>
    <mergeCell ref="B754:O754"/>
    <mergeCell ref="P754:U754"/>
    <mergeCell ref="V754:AA754"/>
    <mergeCell ref="AB754:AG754"/>
    <mergeCell ref="AH754:AM754"/>
    <mergeCell ref="AN754:AS754"/>
    <mergeCell ref="AT754:CC755"/>
    <mergeCell ref="B755:O755"/>
    <mergeCell ref="P755:U755"/>
    <mergeCell ref="V755:AA755"/>
    <mergeCell ref="AB755:AG755"/>
    <mergeCell ref="AH755:AM755"/>
    <mergeCell ref="AN755:AS755"/>
    <mergeCell ref="BF752:BQ752"/>
    <mergeCell ref="BR752:CC752"/>
    <mergeCell ref="B753:C753"/>
    <mergeCell ref="D753:P753"/>
    <mergeCell ref="Q753:U753"/>
    <mergeCell ref="V753:W753"/>
    <mergeCell ref="X753:AD753"/>
    <mergeCell ref="AE753:AM753"/>
    <mergeCell ref="AN753:AP753"/>
    <mergeCell ref="AQ753:BB753"/>
    <mergeCell ref="BC753:BE753"/>
    <mergeCell ref="BF753:BQ753"/>
    <mergeCell ref="BR753:CC753"/>
    <mergeCell ref="B752:C752"/>
    <mergeCell ref="D752:P752"/>
    <mergeCell ref="Q752:U752"/>
    <mergeCell ref="V752:W752"/>
    <mergeCell ref="X752:AD752"/>
    <mergeCell ref="AE752:AM752"/>
    <mergeCell ref="AN752:AP752"/>
    <mergeCell ref="AQ752:BB752"/>
    <mergeCell ref="BC752:BE752"/>
    <mergeCell ref="BF750:BQ750"/>
    <mergeCell ref="BR750:CC750"/>
    <mergeCell ref="B751:C751"/>
    <mergeCell ref="D751:P751"/>
    <mergeCell ref="Q751:U751"/>
    <mergeCell ref="V751:W751"/>
    <mergeCell ref="X751:AD751"/>
    <mergeCell ref="AE751:AM751"/>
    <mergeCell ref="AN751:AP751"/>
    <mergeCell ref="AQ751:BB751"/>
    <mergeCell ref="BC751:BE751"/>
    <mergeCell ref="BF751:BQ751"/>
    <mergeCell ref="BR751:CC751"/>
    <mergeCell ref="B750:C750"/>
    <mergeCell ref="D750:P750"/>
    <mergeCell ref="Q750:U750"/>
    <mergeCell ref="V750:W750"/>
    <mergeCell ref="X750:AD750"/>
    <mergeCell ref="AE750:AM750"/>
    <mergeCell ref="AN750:AP750"/>
    <mergeCell ref="AQ750:BB750"/>
    <mergeCell ref="BC750:BE750"/>
    <mergeCell ref="BF748:BQ748"/>
    <mergeCell ref="BR748:CC748"/>
    <mergeCell ref="B749:C749"/>
    <mergeCell ref="D749:P749"/>
    <mergeCell ref="Q749:U749"/>
    <mergeCell ref="V749:W749"/>
    <mergeCell ref="X749:AD749"/>
    <mergeCell ref="AE749:AM749"/>
    <mergeCell ref="AN749:AP749"/>
    <mergeCell ref="AQ749:BB749"/>
    <mergeCell ref="BC749:BE749"/>
    <mergeCell ref="BF749:BQ749"/>
    <mergeCell ref="BR749:CC749"/>
    <mergeCell ref="B748:C748"/>
    <mergeCell ref="D748:P748"/>
    <mergeCell ref="Q748:U748"/>
    <mergeCell ref="V748:W748"/>
    <mergeCell ref="X748:AD748"/>
    <mergeCell ref="AE748:AM748"/>
    <mergeCell ref="AN748:AP748"/>
    <mergeCell ref="AQ748:BB748"/>
    <mergeCell ref="BC748:BE748"/>
    <mergeCell ref="BF746:BQ746"/>
    <mergeCell ref="BR746:CC746"/>
    <mergeCell ref="B747:C747"/>
    <mergeCell ref="D747:P747"/>
    <mergeCell ref="Q747:U747"/>
    <mergeCell ref="V747:W747"/>
    <mergeCell ref="X747:AD747"/>
    <mergeCell ref="AE747:AM747"/>
    <mergeCell ref="AN747:AP747"/>
    <mergeCell ref="AQ747:BB747"/>
    <mergeCell ref="BC747:BE747"/>
    <mergeCell ref="BF747:BQ747"/>
    <mergeCell ref="BR747:CC747"/>
    <mergeCell ref="B746:C746"/>
    <mergeCell ref="D746:P746"/>
    <mergeCell ref="Q746:U746"/>
    <mergeCell ref="V746:W746"/>
    <mergeCell ref="X746:AD746"/>
    <mergeCell ref="AE746:AM746"/>
    <mergeCell ref="AN746:AP746"/>
    <mergeCell ref="AQ746:BB746"/>
    <mergeCell ref="BC746:BE746"/>
    <mergeCell ref="BF744:BQ744"/>
    <mergeCell ref="BR744:CC744"/>
    <mergeCell ref="B745:C745"/>
    <mergeCell ref="D745:P745"/>
    <mergeCell ref="Q745:U745"/>
    <mergeCell ref="V745:W745"/>
    <mergeCell ref="X745:AD745"/>
    <mergeCell ref="AE745:AM745"/>
    <mergeCell ref="AN745:AP745"/>
    <mergeCell ref="AQ745:BB745"/>
    <mergeCell ref="BC745:BE745"/>
    <mergeCell ref="BF745:BQ745"/>
    <mergeCell ref="BR745:CC745"/>
    <mergeCell ref="B744:C744"/>
    <mergeCell ref="D744:P744"/>
    <mergeCell ref="Q744:U744"/>
    <mergeCell ref="V744:W744"/>
    <mergeCell ref="X744:AD744"/>
    <mergeCell ref="AE744:AM744"/>
    <mergeCell ref="AN744:AP744"/>
    <mergeCell ref="AQ744:BB744"/>
    <mergeCell ref="BC744:BE744"/>
    <mergeCell ref="B742:C742"/>
    <mergeCell ref="D742:P743"/>
    <mergeCell ref="Q742:AM742"/>
    <mergeCell ref="AN742:BB742"/>
    <mergeCell ref="BC742:BQ742"/>
    <mergeCell ref="BR742:CC742"/>
    <mergeCell ref="B743:C743"/>
    <mergeCell ref="Q743:U743"/>
    <mergeCell ref="V743:W743"/>
    <mergeCell ref="X743:AD743"/>
    <mergeCell ref="AE743:AM743"/>
    <mergeCell ref="AN743:AP743"/>
    <mergeCell ref="AQ743:BB743"/>
    <mergeCell ref="BC743:BE743"/>
    <mergeCell ref="BF743:BQ743"/>
    <mergeCell ref="BR743:CC743"/>
    <mergeCell ref="B740:K740"/>
    <mergeCell ref="L740:Z740"/>
    <mergeCell ref="AA740:BI740"/>
    <mergeCell ref="BJ740:BR740"/>
    <mergeCell ref="BS740:CC740"/>
    <mergeCell ref="B741:K741"/>
    <mergeCell ref="L741:Z741"/>
    <mergeCell ref="AA741:BI741"/>
    <mergeCell ref="BJ741:BR741"/>
    <mergeCell ref="BS741:CC741"/>
    <mergeCell ref="CB736:CC737"/>
    <mergeCell ref="AE737:AK737"/>
    <mergeCell ref="AL737:BA737"/>
    <mergeCell ref="BJ737:CA737"/>
    <mergeCell ref="BD738:BF739"/>
    <mergeCell ref="BH738:CC738"/>
    <mergeCell ref="H739:S739"/>
    <mergeCell ref="T739:W739"/>
    <mergeCell ref="X739:AE739"/>
    <mergeCell ref="AJ739:AO739"/>
    <mergeCell ref="AS739:BC739"/>
    <mergeCell ref="BH739:CC739"/>
    <mergeCell ref="BH734:BI734"/>
    <mergeCell ref="BL734:BM734"/>
    <mergeCell ref="BN734:BZ734"/>
    <mergeCell ref="B735:AD735"/>
    <mergeCell ref="AE735:AK735"/>
    <mergeCell ref="AL735:BA735"/>
    <mergeCell ref="BJ735:BZ735"/>
    <mergeCell ref="C736:AD736"/>
    <mergeCell ref="AE736:AK736"/>
    <mergeCell ref="AL736:BA736"/>
    <mergeCell ref="BJ736:BZ736"/>
    <mergeCell ref="AC732:AX732"/>
    <mergeCell ref="AZ732:CD732"/>
    <mergeCell ref="AC733:AY733"/>
    <mergeCell ref="AZ733:BA733"/>
    <mergeCell ref="BB733:BC733"/>
    <mergeCell ref="BE733:BF733"/>
    <mergeCell ref="BG733:BH733"/>
    <mergeCell ref="BI733:BJ733"/>
    <mergeCell ref="BK733:BL733"/>
    <mergeCell ref="BN733:BO733"/>
    <mergeCell ref="BP733:BQ733"/>
    <mergeCell ref="BR733:BS733"/>
    <mergeCell ref="BT733:BU733"/>
    <mergeCell ref="BW733:BX733"/>
    <mergeCell ref="BY733:BZ733"/>
    <mergeCell ref="CA733:CB733"/>
    <mergeCell ref="CC733:CD733"/>
    <mergeCell ref="B728:AF728"/>
    <mergeCell ref="AG728:BB728"/>
    <mergeCell ref="BC728:CC728"/>
    <mergeCell ref="AC729:AX731"/>
    <mergeCell ref="BN729:BP729"/>
    <mergeCell ref="BV729:BX729"/>
    <mergeCell ref="BN730:BO730"/>
    <mergeCell ref="BP730:BQ730"/>
    <mergeCell ref="BR730:BS730"/>
    <mergeCell ref="BT730:BU730"/>
    <mergeCell ref="BV730:BW730"/>
    <mergeCell ref="BX730:BY730"/>
    <mergeCell ref="BZ730:CA730"/>
    <mergeCell ref="CB730:CC730"/>
    <mergeCell ref="B726:O726"/>
    <mergeCell ref="P726:U726"/>
    <mergeCell ref="V726:AA726"/>
    <mergeCell ref="AB726:AG726"/>
    <mergeCell ref="AH726:AM726"/>
    <mergeCell ref="AN726:AS726"/>
    <mergeCell ref="AT726:CC727"/>
    <mergeCell ref="B727:O727"/>
    <mergeCell ref="P727:U727"/>
    <mergeCell ref="V727:AA727"/>
    <mergeCell ref="AB727:AG727"/>
    <mergeCell ref="AH727:AM727"/>
    <mergeCell ref="AN727:AS727"/>
    <mergeCell ref="BF724:BQ724"/>
    <mergeCell ref="BR724:CC724"/>
    <mergeCell ref="B725:C725"/>
    <mergeCell ref="D725:P725"/>
    <mergeCell ref="Q725:U725"/>
    <mergeCell ref="V725:W725"/>
    <mergeCell ref="X725:AD725"/>
    <mergeCell ref="AE725:AM725"/>
    <mergeCell ref="AN725:AP725"/>
    <mergeCell ref="AQ725:BB725"/>
    <mergeCell ref="BC725:BE725"/>
    <mergeCell ref="BF725:BQ725"/>
    <mergeCell ref="BR725:CC725"/>
    <mergeCell ref="B724:C724"/>
    <mergeCell ref="D724:P724"/>
    <mergeCell ref="Q724:U724"/>
    <mergeCell ref="V724:W724"/>
    <mergeCell ref="X724:AD724"/>
    <mergeCell ref="AE724:AM724"/>
    <mergeCell ref="AN724:AP724"/>
    <mergeCell ref="AQ724:BB724"/>
    <mergeCell ref="BC724:BE724"/>
    <mergeCell ref="BF722:BQ722"/>
    <mergeCell ref="BR722:CC722"/>
    <mergeCell ref="B723:C723"/>
    <mergeCell ref="D723:P723"/>
    <mergeCell ref="Q723:U723"/>
    <mergeCell ref="V723:W723"/>
    <mergeCell ref="X723:AD723"/>
    <mergeCell ref="AE723:AM723"/>
    <mergeCell ref="AN723:AP723"/>
    <mergeCell ref="AQ723:BB723"/>
    <mergeCell ref="BC723:BE723"/>
    <mergeCell ref="BF723:BQ723"/>
    <mergeCell ref="BR723:CC723"/>
    <mergeCell ref="B722:C722"/>
    <mergeCell ref="D722:P722"/>
    <mergeCell ref="Q722:U722"/>
    <mergeCell ref="V722:W722"/>
    <mergeCell ref="X722:AD722"/>
    <mergeCell ref="AE722:AM722"/>
    <mergeCell ref="AN722:AP722"/>
    <mergeCell ref="AQ722:BB722"/>
    <mergeCell ref="BC722:BE722"/>
    <mergeCell ref="BF720:BQ720"/>
    <mergeCell ref="BR720:CC720"/>
    <mergeCell ref="B721:C721"/>
    <mergeCell ref="D721:P721"/>
    <mergeCell ref="Q721:U721"/>
    <mergeCell ref="V721:W721"/>
    <mergeCell ref="X721:AD721"/>
    <mergeCell ref="AE721:AM721"/>
    <mergeCell ref="AN721:AP721"/>
    <mergeCell ref="AQ721:BB721"/>
    <mergeCell ref="BC721:BE721"/>
    <mergeCell ref="BF721:BQ721"/>
    <mergeCell ref="BR721:CC721"/>
    <mergeCell ref="B720:C720"/>
    <mergeCell ref="D720:P720"/>
    <mergeCell ref="Q720:U720"/>
    <mergeCell ref="V720:W720"/>
    <mergeCell ref="X720:AD720"/>
    <mergeCell ref="AE720:AM720"/>
    <mergeCell ref="AN720:AP720"/>
    <mergeCell ref="AQ720:BB720"/>
    <mergeCell ref="BC720:BE720"/>
    <mergeCell ref="BF718:BQ718"/>
    <mergeCell ref="BR718:CC718"/>
    <mergeCell ref="B719:C719"/>
    <mergeCell ref="D719:P719"/>
    <mergeCell ref="Q719:U719"/>
    <mergeCell ref="V719:W719"/>
    <mergeCell ref="X719:AD719"/>
    <mergeCell ref="AE719:AM719"/>
    <mergeCell ref="AN719:AP719"/>
    <mergeCell ref="AQ719:BB719"/>
    <mergeCell ref="BC719:BE719"/>
    <mergeCell ref="BF719:BQ719"/>
    <mergeCell ref="BR719:CC719"/>
    <mergeCell ref="B718:C718"/>
    <mergeCell ref="D718:P718"/>
    <mergeCell ref="Q718:U718"/>
    <mergeCell ref="V718:W718"/>
    <mergeCell ref="X718:AD718"/>
    <mergeCell ref="AE718:AM718"/>
    <mergeCell ref="AN718:AP718"/>
    <mergeCell ref="AQ718:BB718"/>
    <mergeCell ref="BC718:BE718"/>
    <mergeCell ref="BF716:BQ716"/>
    <mergeCell ref="BR716:CC716"/>
    <mergeCell ref="B717:C717"/>
    <mergeCell ref="D717:P717"/>
    <mergeCell ref="Q717:U717"/>
    <mergeCell ref="V717:W717"/>
    <mergeCell ref="X717:AD717"/>
    <mergeCell ref="AE717:AM717"/>
    <mergeCell ref="AN717:AP717"/>
    <mergeCell ref="AQ717:BB717"/>
    <mergeCell ref="BC717:BE717"/>
    <mergeCell ref="BF717:BQ717"/>
    <mergeCell ref="BR717:CC717"/>
    <mergeCell ref="B716:C716"/>
    <mergeCell ref="D716:P716"/>
    <mergeCell ref="Q716:U716"/>
    <mergeCell ref="V716:W716"/>
    <mergeCell ref="X716:AD716"/>
    <mergeCell ref="AE716:AM716"/>
    <mergeCell ref="AN716:AP716"/>
    <mergeCell ref="AQ716:BB716"/>
    <mergeCell ref="BC716:BE716"/>
    <mergeCell ref="B714:C714"/>
    <mergeCell ref="D714:P715"/>
    <mergeCell ref="Q714:AM714"/>
    <mergeCell ref="AN714:BB714"/>
    <mergeCell ref="BC714:BQ714"/>
    <mergeCell ref="BR714:CC714"/>
    <mergeCell ref="B715:C715"/>
    <mergeCell ref="Q715:U715"/>
    <mergeCell ref="V715:W715"/>
    <mergeCell ref="X715:AD715"/>
    <mergeCell ref="AE715:AM715"/>
    <mergeCell ref="AN715:AP715"/>
    <mergeCell ref="AQ715:BB715"/>
    <mergeCell ref="BC715:BE715"/>
    <mergeCell ref="BF715:BQ715"/>
    <mergeCell ref="BR715:CC715"/>
    <mergeCell ref="B712:K712"/>
    <mergeCell ref="L712:Z712"/>
    <mergeCell ref="AA712:BI712"/>
    <mergeCell ref="BJ712:BR712"/>
    <mergeCell ref="BS712:CC712"/>
    <mergeCell ref="B713:K713"/>
    <mergeCell ref="L713:Z713"/>
    <mergeCell ref="AA713:BI713"/>
    <mergeCell ref="BJ713:BR713"/>
    <mergeCell ref="BS713:CC713"/>
    <mergeCell ref="CB708:CC709"/>
    <mergeCell ref="AE709:AK709"/>
    <mergeCell ref="AL709:BA709"/>
    <mergeCell ref="BJ709:CA709"/>
    <mergeCell ref="BD710:BF711"/>
    <mergeCell ref="BH710:CC710"/>
    <mergeCell ref="H711:S711"/>
    <mergeCell ref="T711:W711"/>
    <mergeCell ref="X711:AE711"/>
    <mergeCell ref="AJ711:AO711"/>
    <mergeCell ref="AS711:BC711"/>
    <mergeCell ref="BH711:CC711"/>
    <mergeCell ref="BH706:BI706"/>
    <mergeCell ref="BL706:BM706"/>
    <mergeCell ref="BN706:BZ706"/>
    <mergeCell ref="B707:AD707"/>
    <mergeCell ref="AE707:AK707"/>
    <mergeCell ref="AL707:BA707"/>
    <mergeCell ref="BJ707:BZ707"/>
    <mergeCell ref="C708:AD708"/>
    <mergeCell ref="AE708:AK708"/>
    <mergeCell ref="AL708:BA708"/>
    <mergeCell ref="BJ708:BZ708"/>
    <mergeCell ref="AC704:AX704"/>
    <mergeCell ref="AZ704:CD704"/>
    <mergeCell ref="AC705:AY705"/>
    <mergeCell ref="AZ705:BA705"/>
    <mergeCell ref="BB705:BC705"/>
    <mergeCell ref="BE705:BF705"/>
    <mergeCell ref="BG705:BH705"/>
    <mergeCell ref="BI705:BJ705"/>
    <mergeCell ref="BK705:BL705"/>
    <mergeCell ref="BN705:BO705"/>
    <mergeCell ref="BP705:BQ705"/>
    <mergeCell ref="BR705:BS705"/>
    <mergeCell ref="BT705:BU705"/>
    <mergeCell ref="BW705:BX705"/>
    <mergeCell ref="BY705:BZ705"/>
    <mergeCell ref="CA705:CB705"/>
    <mergeCell ref="CC705:CD705"/>
    <mergeCell ref="B700:AF700"/>
    <mergeCell ref="AG700:BB700"/>
    <mergeCell ref="BC700:CC700"/>
    <mergeCell ref="AC701:AX703"/>
    <mergeCell ref="BN701:BP701"/>
    <mergeCell ref="BV701:BX701"/>
    <mergeCell ref="BN702:BO702"/>
    <mergeCell ref="BP702:BQ702"/>
    <mergeCell ref="BR702:BS702"/>
    <mergeCell ref="BT702:BU702"/>
    <mergeCell ref="BV702:BW702"/>
    <mergeCell ref="BX702:BY702"/>
    <mergeCell ref="BZ702:CA702"/>
    <mergeCell ref="CB702:CC702"/>
    <mergeCell ref="B698:O698"/>
    <mergeCell ref="P698:U698"/>
    <mergeCell ref="V698:AA698"/>
    <mergeCell ref="AB698:AG698"/>
    <mergeCell ref="AH698:AM698"/>
    <mergeCell ref="AN698:AS698"/>
    <mergeCell ref="AT698:CC699"/>
    <mergeCell ref="B699:O699"/>
    <mergeCell ref="P699:U699"/>
    <mergeCell ref="V699:AA699"/>
    <mergeCell ref="AB699:AG699"/>
    <mergeCell ref="AH699:AM699"/>
    <mergeCell ref="AN699:AS699"/>
    <mergeCell ref="BF696:BQ696"/>
    <mergeCell ref="BR696:CC696"/>
    <mergeCell ref="B697:C697"/>
    <mergeCell ref="D697:P697"/>
    <mergeCell ref="Q697:U697"/>
    <mergeCell ref="V697:W697"/>
    <mergeCell ref="X697:AD697"/>
    <mergeCell ref="AE697:AM697"/>
    <mergeCell ref="AN697:AP697"/>
    <mergeCell ref="AQ697:BB697"/>
    <mergeCell ref="BC697:BE697"/>
    <mergeCell ref="BF697:BQ697"/>
    <mergeCell ref="BR697:CC697"/>
    <mergeCell ref="B696:C696"/>
    <mergeCell ref="D696:P696"/>
    <mergeCell ref="Q696:U696"/>
    <mergeCell ref="V696:W696"/>
    <mergeCell ref="X696:AD696"/>
    <mergeCell ref="AE696:AM696"/>
    <mergeCell ref="AN696:AP696"/>
    <mergeCell ref="AQ696:BB696"/>
    <mergeCell ref="BC696:BE696"/>
    <mergeCell ref="BF694:BQ694"/>
    <mergeCell ref="BR694:CC694"/>
    <mergeCell ref="B695:C695"/>
    <mergeCell ref="D695:P695"/>
    <mergeCell ref="Q695:U695"/>
    <mergeCell ref="V695:W695"/>
    <mergeCell ref="X695:AD695"/>
    <mergeCell ref="AE695:AM695"/>
    <mergeCell ref="AN695:AP695"/>
    <mergeCell ref="AQ695:BB695"/>
    <mergeCell ref="BC695:BE695"/>
    <mergeCell ref="BF695:BQ695"/>
    <mergeCell ref="BR695:CC695"/>
    <mergeCell ref="B694:C694"/>
    <mergeCell ref="D694:P694"/>
    <mergeCell ref="Q694:U694"/>
    <mergeCell ref="V694:W694"/>
    <mergeCell ref="X694:AD694"/>
    <mergeCell ref="AE694:AM694"/>
    <mergeCell ref="AN694:AP694"/>
    <mergeCell ref="AQ694:BB694"/>
    <mergeCell ref="BC694:BE694"/>
    <mergeCell ref="BF692:BQ692"/>
    <mergeCell ref="BR692:CC692"/>
    <mergeCell ref="B693:C693"/>
    <mergeCell ref="D693:P693"/>
    <mergeCell ref="Q693:U693"/>
    <mergeCell ref="V693:W693"/>
    <mergeCell ref="X693:AD693"/>
    <mergeCell ref="AE693:AM693"/>
    <mergeCell ref="AN693:AP693"/>
    <mergeCell ref="AQ693:BB693"/>
    <mergeCell ref="BC693:BE693"/>
    <mergeCell ref="BF693:BQ693"/>
    <mergeCell ref="BR693:CC693"/>
    <mergeCell ref="B692:C692"/>
    <mergeCell ref="D692:P692"/>
    <mergeCell ref="Q692:U692"/>
    <mergeCell ref="V692:W692"/>
    <mergeCell ref="X692:AD692"/>
    <mergeCell ref="AE692:AM692"/>
    <mergeCell ref="AN692:AP692"/>
    <mergeCell ref="AQ692:BB692"/>
    <mergeCell ref="BC692:BE692"/>
    <mergeCell ref="BF690:BQ690"/>
    <mergeCell ref="BR690:CC690"/>
    <mergeCell ref="B691:C691"/>
    <mergeCell ref="D691:P691"/>
    <mergeCell ref="Q691:U691"/>
    <mergeCell ref="V691:W691"/>
    <mergeCell ref="X691:AD691"/>
    <mergeCell ref="AE691:AM691"/>
    <mergeCell ref="AN691:AP691"/>
    <mergeCell ref="AQ691:BB691"/>
    <mergeCell ref="BC691:BE691"/>
    <mergeCell ref="BF691:BQ691"/>
    <mergeCell ref="BR691:CC691"/>
    <mergeCell ref="B690:C690"/>
    <mergeCell ref="D690:P690"/>
    <mergeCell ref="Q690:U690"/>
    <mergeCell ref="V690:W690"/>
    <mergeCell ref="X690:AD690"/>
    <mergeCell ref="AE690:AM690"/>
    <mergeCell ref="AN690:AP690"/>
    <mergeCell ref="AQ690:BB690"/>
    <mergeCell ref="BC690:BE690"/>
    <mergeCell ref="BF688:BQ688"/>
    <mergeCell ref="BR688:CC688"/>
    <mergeCell ref="B689:C689"/>
    <mergeCell ref="D689:P689"/>
    <mergeCell ref="Q689:U689"/>
    <mergeCell ref="V689:W689"/>
    <mergeCell ref="X689:AD689"/>
    <mergeCell ref="AE689:AM689"/>
    <mergeCell ref="AN689:AP689"/>
    <mergeCell ref="AQ689:BB689"/>
    <mergeCell ref="BC689:BE689"/>
    <mergeCell ref="BF689:BQ689"/>
    <mergeCell ref="BR689:CC689"/>
    <mergeCell ref="B688:C688"/>
    <mergeCell ref="D688:P688"/>
    <mergeCell ref="Q688:U688"/>
    <mergeCell ref="V688:W688"/>
    <mergeCell ref="X688:AD688"/>
    <mergeCell ref="AE688:AM688"/>
    <mergeCell ref="AN688:AP688"/>
    <mergeCell ref="AQ688:BB688"/>
    <mergeCell ref="BC688:BE688"/>
    <mergeCell ref="B686:C686"/>
    <mergeCell ref="D686:P687"/>
    <mergeCell ref="Q686:AM686"/>
    <mergeCell ref="AN686:BB686"/>
    <mergeCell ref="BC686:BQ686"/>
    <mergeCell ref="BR686:CC686"/>
    <mergeCell ref="B687:C687"/>
    <mergeCell ref="Q687:U687"/>
    <mergeCell ref="V687:W687"/>
    <mergeCell ref="X687:AD687"/>
    <mergeCell ref="AE687:AM687"/>
    <mergeCell ref="AN687:AP687"/>
    <mergeCell ref="AQ687:BB687"/>
    <mergeCell ref="BC687:BE687"/>
    <mergeCell ref="BF687:BQ687"/>
    <mergeCell ref="BR687:CC687"/>
    <mergeCell ref="B684:K684"/>
    <mergeCell ref="L684:Z684"/>
    <mergeCell ref="AA684:BI684"/>
    <mergeCell ref="BJ684:BR684"/>
    <mergeCell ref="BS684:CC684"/>
    <mergeCell ref="B685:K685"/>
    <mergeCell ref="L685:Z685"/>
    <mergeCell ref="AA685:BI685"/>
    <mergeCell ref="BJ685:BR685"/>
    <mergeCell ref="BS685:CC685"/>
    <mergeCell ref="CB680:CC681"/>
    <mergeCell ref="AE681:AK681"/>
    <mergeCell ref="AL681:BA681"/>
    <mergeCell ref="BJ681:CA681"/>
    <mergeCell ref="BD682:BF683"/>
    <mergeCell ref="BH682:CC682"/>
    <mergeCell ref="H683:S683"/>
    <mergeCell ref="T683:W683"/>
    <mergeCell ref="X683:AE683"/>
    <mergeCell ref="AJ683:AO683"/>
    <mergeCell ref="AS683:BC683"/>
    <mergeCell ref="BH683:CC683"/>
    <mergeCell ref="BH678:BI678"/>
    <mergeCell ref="BL678:BM678"/>
    <mergeCell ref="BN678:BZ678"/>
    <mergeCell ref="B679:AD679"/>
    <mergeCell ref="AE679:AK679"/>
    <mergeCell ref="AL679:BA679"/>
    <mergeCell ref="BJ679:BZ679"/>
    <mergeCell ref="C680:AD680"/>
    <mergeCell ref="AE680:AK680"/>
    <mergeCell ref="AL680:BA680"/>
    <mergeCell ref="BJ680:BZ680"/>
    <mergeCell ref="AC676:AX676"/>
    <mergeCell ref="AZ676:CD676"/>
    <mergeCell ref="AC677:AY677"/>
    <mergeCell ref="AZ677:BA677"/>
    <mergeCell ref="BB677:BC677"/>
    <mergeCell ref="BE677:BF677"/>
    <mergeCell ref="BG677:BH677"/>
    <mergeCell ref="BI677:BJ677"/>
    <mergeCell ref="BK677:BL677"/>
    <mergeCell ref="BN677:BO677"/>
    <mergeCell ref="BP677:BQ677"/>
    <mergeCell ref="BR677:BS677"/>
    <mergeCell ref="BT677:BU677"/>
    <mergeCell ref="BW677:BX677"/>
    <mergeCell ref="BY677:BZ677"/>
    <mergeCell ref="CA677:CB677"/>
    <mergeCell ref="CC677:CD677"/>
    <mergeCell ref="B672:AF672"/>
    <mergeCell ref="AG672:BB672"/>
    <mergeCell ref="BC672:CC672"/>
    <mergeCell ref="AC673:AX675"/>
    <mergeCell ref="BN673:BP673"/>
    <mergeCell ref="BV673:BX673"/>
    <mergeCell ref="BN674:BO674"/>
    <mergeCell ref="BP674:BQ674"/>
    <mergeCell ref="BR674:BS674"/>
    <mergeCell ref="BT674:BU674"/>
    <mergeCell ref="BV674:BW674"/>
    <mergeCell ref="BX674:BY674"/>
    <mergeCell ref="BZ674:CA674"/>
    <mergeCell ref="CB674:CC674"/>
    <mergeCell ref="B670:O670"/>
    <mergeCell ref="P670:U670"/>
    <mergeCell ref="V670:AA670"/>
    <mergeCell ref="AB670:AG670"/>
    <mergeCell ref="AH670:AM670"/>
    <mergeCell ref="AN670:AS670"/>
    <mergeCell ref="AT670:CC671"/>
    <mergeCell ref="B671:O671"/>
    <mergeCell ref="P671:U671"/>
    <mergeCell ref="V671:AA671"/>
    <mergeCell ref="AB671:AG671"/>
    <mergeCell ref="AH671:AM671"/>
    <mergeCell ref="AN671:AS671"/>
    <mergeCell ref="BF668:BQ668"/>
    <mergeCell ref="BR668:CC668"/>
    <mergeCell ref="B669:C669"/>
    <mergeCell ref="D669:P669"/>
    <mergeCell ref="Q669:U669"/>
    <mergeCell ref="V669:W669"/>
    <mergeCell ref="X669:AD669"/>
    <mergeCell ref="AE669:AM669"/>
    <mergeCell ref="AN669:AP669"/>
    <mergeCell ref="AQ669:BB669"/>
    <mergeCell ref="BC669:BE669"/>
    <mergeCell ref="BF669:BQ669"/>
    <mergeCell ref="BR669:CC669"/>
    <mergeCell ref="B668:C668"/>
    <mergeCell ref="D668:P668"/>
    <mergeCell ref="Q668:U668"/>
    <mergeCell ref="V668:W668"/>
    <mergeCell ref="X668:AD668"/>
    <mergeCell ref="AE668:AM668"/>
    <mergeCell ref="AN668:AP668"/>
    <mergeCell ref="AQ668:BB668"/>
    <mergeCell ref="BC668:BE668"/>
    <mergeCell ref="BF666:BQ666"/>
    <mergeCell ref="BR666:CC666"/>
    <mergeCell ref="B667:C667"/>
    <mergeCell ref="D667:P667"/>
    <mergeCell ref="Q667:U667"/>
    <mergeCell ref="V667:W667"/>
    <mergeCell ref="X667:AD667"/>
    <mergeCell ref="AE667:AM667"/>
    <mergeCell ref="AN667:AP667"/>
    <mergeCell ref="AQ667:BB667"/>
    <mergeCell ref="BC667:BE667"/>
    <mergeCell ref="BF667:BQ667"/>
    <mergeCell ref="BR667:CC667"/>
    <mergeCell ref="B666:C666"/>
    <mergeCell ref="D666:P666"/>
    <mergeCell ref="Q666:U666"/>
    <mergeCell ref="V666:W666"/>
    <mergeCell ref="X666:AD666"/>
    <mergeCell ref="AE666:AM666"/>
    <mergeCell ref="AN666:AP666"/>
    <mergeCell ref="AQ666:BB666"/>
    <mergeCell ref="BC666:BE666"/>
    <mergeCell ref="BF664:BQ664"/>
    <mergeCell ref="BR664:CC664"/>
    <mergeCell ref="B665:C665"/>
    <mergeCell ref="D665:P665"/>
    <mergeCell ref="Q665:U665"/>
    <mergeCell ref="V665:W665"/>
    <mergeCell ref="X665:AD665"/>
    <mergeCell ref="AE665:AM665"/>
    <mergeCell ref="AN665:AP665"/>
    <mergeCell ref="AQ665:BB665"/>
    <mergeCell ref="BC665:BE665"/>
    <mergeCell ref="BF665:BQ665"/>
    <mergeCell ref="BR665:CC665"/>
    <mergeCell ref="B664:C664"/>
    <mergeCell ref="D664:P664"/>
    <mergeCell ref="Q664:U664"/>
    <mergeCell ref="V664:W664"/>
    <mergeCell ref="X664:AD664"/>
    <mergeCell ref="AE664:AM664"/>
    <mergeCell ref="AN664:AP664"/>
    <mergeCell ref="AQ664:BB664"/>
    <mergeCell ref="BC664:BE664"/>
    <mergeCell ref="BF662:BQ662"/>
    <mergeCell ref="BR662:CC662"/>
    <mergeCell ref="B663:C663"/>
    <mergeCell ref="D663:P663"/>
    <mergeCell ref="Q663:U663"/>
    <mergeCell ref="V663:W663"/>
    <mergeCell ref="X663:AD663"/>
    <mergeCell ref="AE663:AM663"/>
    <mergeCell ref="AN663:AP663"/>
    <mergeCell ref="AQ663:BB663"/>
    <mergeCell ref="BC663:BE663"/>
    <mergeCell ref="BF663:BQ663"/>
    <mergeCell ref="BR663:CC663"/>
    <mergeCell ref="B662:C662"/>
    <mergeCell ref="D662:P662"/>
    <mergeCell ref="Q662:U662"/>
    <mergeCell ref="V662:W662"/>
    <mergeCell ref="X662:AD662"/>
    <mergeCell ref="AE662:AM662"/>
    <mergeCell ref="AN662:AP662"/>
    <mergeCell ref="AQ662:BB662"/>
    <mergeCell ref="BC662:BE662"/>
    <mergeCell ref="BF660:BQ660"/>
    <mergeCell ref="BR660:CC660"/>
    <mergeCell ref="B661:C661"/>
    <mergeCell ref="D661:P661"/>
    <mergeCell ref="Q661:U661"/>
    <mergeCell ref="V661:W661"/>
    <mergeCell ref="X661:AD661"/>
    <mergeCell ref="AE661:AM661"/>
    <mergeCell ref="AN661:AP661"/>
    <mergeCell ref="AQ661:BB661"/>
    <mergeCell ref="BC661:BE661"/>
    <mergeCell ref="BF661:BQ661"/>
    <mergeCell ref="BR661:CC661"/>
    <mergeCell ref="B660:C660"/>
    <mergeCell ref="D660:P660"/>
    <mergeCell ref="Q660:U660"/>
    <mergeCell ref="V660:W660"/>
    <mergeCell ref="X660:AD660"/>
    <mergeCell ref="AE660:AM660"/>
    <mergeCell ref="AN660:AP660"/>
    <mergeCell ref="AQ660:BB660"/>
    <mergeCell ref="BC660:BE660"/>
    <mergeCell ref="B658:C658"/>
    <mergeCell ref="D658:P659"/>
    <mergeCell ref="Q658:AM658"/>
    <mergeCell ref="AN658:BB658"/>
    <mergeCell ref="BC658:BQ658"/>
    <mergeCell ref="BR658:CC658"/>
    <mergeCell ref="B659:C659"/>
    <mergeCell ref="Q659:U659"/>
    <mergeCell ref="V659:W659"/>
    <mergeCell ref="X659:AD659"/>
    <mergeCell ref="AE659:AM659"/>
    <mergeCell ref="AN659:AP659"/>
    <mergeCell ref="AQ659:BB659"/>
    <mergeCell ref="BC659:BE659"/>
    <mergeCell ref="BF659:BQ659"/>
    <mergeCell ref="BR659:CC659"/>
    <mergeCell ref="B656:K656"/>
    <mergeCell ref="L656:Z656"/>
    <mergeCell ref="AA656:BI656"/>
    <mergeCell ref="BJ656:BR656"/>
    <mergeCell ref="BS656:CC656"/>
    <mergeCell ref="B657:K657"/>
    <mergeCell ref="L657:Z657"/>
    <mergeCell ref="AA657:BI657"/>
    <mergeCell ref="BJ657:BR657"/>
    <mergeCell ref="BS657:CC657"/>
    <mergeCell ref="CB652:CC653"/>
    <mergeCell ref="AE653:AK653"/>
    <mergeCell ref="AL653:BA653"/>
    <mergeCell ref="BJ653:CA653"/>
    <mergeCell ref="BD654:BF655"/>
    <mergeCell ref="BH654:CC654"/>
    <mergeCell ref="H655:S655"/>
    <mergeCell ref="T655:W655"/>
    <mergeCell ref="X655:AE655"/>
    <mergeCell ref="AJ655:AO655"/>
    <mergeCell ref="AS655:BC655"/>
    <mergeCell ref="BH655:CC655"/>
    <mergeCell ref="BH650:BI650"/>
    <mergeCell ref="BL650:BM650"/>
    <mergeCell ref="BN650:BZ650"/>
    <mergeCell ref="B651:AD651"/>
    <mergeCell ref="AE651:AK651"/>
    <mergeCell ref="AL651:BA651"/>
    <mergeCell ref="BJ651:BZ651"/>
    <mergeCell ref="C652:AD652"/>
    <mergeCell ref="AE652:AK652"/>
    <mergeCell ref="AL652:BA652"/>
    <mergeCell ref="BJ652:BZ652"/>
    <mergeCell ref="AC648:AX648"/>
    <mergeCell ref="AZ648:CD648"/>
    <mergeCell ref="AC649:AY649"/>
    <mergeCell ref="AZ649:BA649"/>
    <mergeCell ref="BB649:BC649"/>
    <mergeCell ref="BE649:BF649"/>
    <mergeCell ref="BG649:BH649"/>
    <mergeCell ref="BI649:BJ649"/>
    <mergeCell ref="BK649:BL649"/>
    <mergeCell ref="BN649:BO649"/>
    <mergeCell ref="BP649:BQ649"/>
    <mergeCell ref="BR649:BS649"/>
    <mergeCell ref="BT649:BU649"/>
    <mergeCell ref="BW649:BX649"/>
    <mergeCell ref="BY649:BZ649"/>
    <mergeCell ref="CA649:CB649"/>
    <mergeCell ref="CC649:CD649"/>
    <mergeCell ref="B644:AF644"/>
    <mergeCell ref="AG644:BB644"/>
    <mergeCell ref="BC644:CC644"/>
    <mergeCell ref="AC645:AX647"/>
    <mergeCell ref="BN645:BP645"/>
    <mergeCell ref="BV645:BX645"/>
    <mergeCell ref="BN646:BO646"/>
    <mergeCell ref="BP646:BQ646"/>
    <mergeCell ref="BR646:BS646"/>
    <mergeCell ref="BT646:BU646"/>
    <mergeCell ref="BV646:BW646"/>
    <mergeCell ref="BX646:BY646"/>
    <mergeCell ref="BZ646:CA646"/>
    <mergeCell ref="CB646:CC646"/>
    <mergeCell ref="B642:O642"/>
    <mergeCell ref="P642:U642"/>
    <mergeCell ref="V642:AA642"/>
    <mergeCell ref="AB642:AG642"/>
    <mergeCell ref="AH642:AM642"/>
    <mergeCell ref="AN642:AS642"/>
    <mergeCell ref="AT642:CC643"/>
    <mergeCell ref="B643:O643"/>
    <mergeCell ref="P643:U643"/>
    <mergeCell ref="V643:AA643"/>
    <mergeCell ref="AB643:AG643"/>
    <mergeCell ref="AH643:AM643"/>
    <mergeCell ref="AN643:AS643"/>
    <mergeCell ref="BF640:BQ640"/>
    <mergeCell ref="BR640:CC640"/>
    <mergeCell ref="B641:C641"/>
    <mergeCell ref="D641:P641"/>
    <mergeCell ref="Q641:U641"/>
    <mergeCell ref="V641:W641"/>
    <mergeCell ref="X641:AD641"/>
    <mergeCell ref="AE641:AM641"/>
    <mergeCell ref="AN641:AP641"/>
    <mergeCell ref="AQ641:BB641"/>
    <mergeCell ref="BC641:BE641"/>
    <mergeCell ref="BF641:BQ641"/>
    <mergeCell ref="BR641:CC641"/>
    <mergeCell ref="B640:C640"/>
    <mergeCell ref="D640:P640"/>
    <mergeCell ref="Q640:U640"/>
    <mergeCell ref="V640:W640"/>
    <mergeCell ref="X640:AD640"/>
    <mergeCell ref="AE640:AM640"/>
    <mergeCell ref="AN640:AP640"/>
    <mergeCell ref="AQ640:BB640"/>
    <mergeCell ref="BC640:BE640"/>
    <mergeCell ref="BF638:BQ638"/>
    <mergeCell ref="BR638:CC638"/>
    <mergeCell ref="B639:C639"/>
    <mergeCell ref="D639:P639"/>
    <mergeCell ref="Q639:U639"/>
    <mergeCell ref="V639:W639"/>
    <mergeCell ref="X639:AD639"/>
    <mergeCell ref="AE639:AM639"/>
    <mergeCell ref="AN639:AP639"/>
    <mergeCell ref="AQ639:BB639"/>
    <mergeCell ref="BC639:BE639"/>
    <mergeCell ref="BF639:BQ639"/>
    <mergeCell ref="BR639:CC639"/>
    <mergeCell ref="B638:C638"/>
    <mergeCell ref="D638:P638"/>
    <mergeCell ref="Q638:U638"/>
    <mergeCell ref="V638:W638"/>
    <mergeCell ref="X638:AD638"/>
    <mergeCell ref="AE638:AM638"/>
    <mergeCell ref="AN638:AP638"/>
    <mergeCell ref="AQ638:BB638"/>
    <mergeCell ref="BC638:BE638"/>
    <mergeCell ref="BF636:BQ636"/>
    <mergeCell ref="BR636:CC636"/>
    <mergeCell ref="B637:C637"/>
    <mergeCell ref="D637:P637"/>
    <mergeCell ref="Q637:U637"/>
    <mergeCell ref="V637:W637"/>
    <mergeCell ref="X637:AD637"/>
    <mergeCell ref="AE637:AM637"/>
    <mergeCell ref="AN637:AP637"/>
    <mergeCell ref="AQ637:BB637"/>
    <mergeCell ref="BC637:BE637"/>
    <mergeCell ref="BF637:BQ637"/>
    <mergeCell ref="BR637:CC637"/>
    <mergeCell ref="B636:C636"/>
    <mergeCell ref="D636:P636"/>
    <mergeCell ref="Q636:U636"/>
    <mergeCell ref="V636:W636"/>
    <mergeCell ref="X636:AD636"/>
    <mergeCell ref="AE636:AM636"/>
    <mergeCell ref="AN636:AP636"/>
    <mergeCell ref="AQ636:BB636"/>
    <mergeCell ref="BC636:BE636"/>
    <mergeCell ref="BF634:BQ634"/>
    <mergeCell ref="BR634:CC634"/>
    <mergeCell ref="B635:C635"/>
    <mergeCell ref="D635:P635"/>
    <mergeCell ref="Q635:U635"/>
    <mergeCell ref="V635:W635"/>
    <mergeCell ref="X635:AD635"/>
    <mergeCell ref="AE635:AM635"/>
    <mergeCell ref="AN635:AP635"/>
    <mergeCell ref="AQ635:BB635"/>
    <mergeCell ref="BC635:BE635"/>
    <mergeCell ref="BF635:BQ635"/>
    <mergeCell ref="BR635:CC635"/>
    <mergeCell ref="B634:C634"/>
    <mergeCell ref="D634:P634"/>
    <mergeCell ref="Q634:U634"/>
    <mergeCell ref="V634:W634"/>
    <mergeCell ref="X634:AD634"/>
    <mergeCell ref="AE634:AM634"/>
    <mergeCell ref="AN634:AP634"/>
    <mergeCell ref="AQ634:BB634"/>
    <mergeCell ref="BC634:BE634"/>
    <mergeCell ref="BF632:BQ632"/>
    <mergeCell ref="BR632:CC632"/>
    <mergeCell ref="B633:C633"/>
    <mergeCell ref="D633:P633"/>
    <mergeCell ref="Q633:U633"/>
    <mergeCell ref="V633:W633"/>
    <mergeCell ref="X633:AD633"/>
    <mergeCell ref="AE633:AM633"/>
    <mergeCell ref="AN633:AP633"/>
    <mergeCell ref="AQ633:BB633"/>
    <mergeCell ref="BC633:BE633"/>
    <mergeCell ref="BF633:BQ633"/>
    <mergeCell ref="BR633:CC633"/>
    <mergeCell ref="B632:C632"/>
    <mergeCell ref="D632:P632"/>
    <mergeCell ref="Q632:U632"/>
    <mergeCell ref="V632:W632"/>
    <mergeCell ref="X632:AD632"/>
    <mergeCell ref="AE632:AM632"/>
    <mergeCell ref="AN632:AP632"/>
    <mergeCell ref="AQ632:BB632"/>
    <mergeCell ref="BC632:BE632"/>
    <mergeCell ref="B630:C630"/>
    <mergeCell ref="D630:P631"/>
    <mergeCell ref="Q630:AM630"/>
    <mergeCell ref="AN630:BB630"/>
    <mergeCell ref="BC630:BQ630"/>
    <mergeCell ref="BR630:CC630"/>
    <mergeCell ref="B631:C631"/>
    <mergeCell ref="Q631:U631"/>
    <mergeCell ref="V631:W631"/>
    <mergeCell ref="X631:AD631"/>
    <mergeCell ref="AE631:AM631"/>
    <mergeCell ref="AN631:AP631"/>
    <mergeCell ref="AQ631:BB631"/>
    <mergeCell ref="BC631:BE631"/>
    <mergeCell ref="BF631:BQ631"/>
    <mergeCell ref="BR631:CC631"/>
    <mergeCell ref="B628:K628"/>
    <mergeCell ref="L628:Z628"/>
    <mergeCell ref="AA628:BI628"/>
    <mergeCell ref="BJ628:BR628"/>
    <mergeCell ref="BS628:CC628"/>
    <mergeCell ref="B629:K629"/>
    <mergeCell ref="L629:Z629"/>
    <mergeCell ref="AA629:BI629"/>
    <mergeCell ref="BJ629:BR629"/>
    <mergeCell ref="BS629:CC629"/>
    <mergeCell ref="CB624:CC625"/>
    <mergeCell ref="AE625:AK625"/>
    <mergeCell ref="AL625:BA625"/>
    <mergeCell ref="BJ625:CA625"/>
    <mergeCell ref="BD626:BF627"/>
    <mergeCell ref="BH626:CC626"/>
    <mergeCell ref="H627:S627"/>
    <mergeCell ref="T627:W627"/>
    <mergeCell ref="X627:AE627"/>
    <mergeCell ref="AJ627:AO627"/>
    <mergeCell ref="AS627:BC627"/>
    <mergeCell ref="BH627:CC627"/>
    <mergeCell ref="BH622:BI622"/>
    <mergeCell ref="BL622:BM622"/>
    <mergeCell ref="BN622:BZ622"/>
    <mergeCell ref="B623:AD623"/>
    <mergeCell ref="AE623:AK623"/>
    <mergeCell ref="AL623:BA623"/>
    <mergeCell ref="BJ623:BZ623"/>
    <mergeCell ref="C624:AD624"/>
    <mergeCell ref="AE624:AK624"/>
    <mergeCell ref="AL624:BA624"/>
    <mergeCell ref="BJ624:BZ624"/>
    <mergeCell ref="AC620:AX620"/>
    <mergeCell ref="AZ620:CD620"/>
    <mergeCell ref="AC621:AY621"/>
    <mergeCell ref="AZ621:BA621"/>
    <mergeCell ref="BB621:BC621"/>
    <mergeCell ref="BE621:BF621"/>
    <mergeCell ref="BG621:BH621"/>
    <mergeCell ref="BI621:BJ621"/>
    <mergeCell ref="BK621:BL621"/>
    <mergeCell ref="BN621:BO621"/>
    <mergeCell ref="BP621:BQ621"/>
    <mergeCell ref="BR621:BS621"/>
    <mergeCell ref="BT621:BU621"/>
    <mergeCell ref="BW621:BX621"/>
    <mergeCell ref="BY621:BZ621"/>
    <mergeCell ref="CA621:CB621"/>
    <mergeCell ref="CC621:CD621"/>
    <mergeCell ref="B616:AF616"/>
    <mergeCell ref="AG616:BB616"/>
    <mergeCell ref="BC616:CC616"/>
    <mergeCell ref="AC617:AX619"/>
    <mergeCell ref="BN617:BP617"/>
    <mergeCell ref="BV617:BX617"/>
    <mergeCell ref="BN618:BO618"/>
    <mergeCell ref="BP618:BQ618"/>
    <mergeCell ref="BR618:BS618"/>
    <mergeCell ref="BT618:BU618"/>
    <mergeCell ref="BV618:BW618"/>
    <mergeCell ref="BX618:BY618"/>
    <mergeCell ref="BZ618:CA618"/>
    <mergeCell ref="CB618:CC618"/>
    <mergeCell ref="B614:O614"/>
    <mergeCell ref="P614:U614"/>
    <mergeCell ref="V614:AA614"/>
    <mergeCell ref="AB614:AG614"/>
    <mergeCell ref="AH614:AM614"/>
    <mergeCell ref="AN614:AS614"/>
    <mergeCell ref="AT614:CC615"/>
    <mergeCell ref="B615:O615"/>
    <mergeCell ref="P615:U615"/>
    <mergeCell ref="V615:AA615"/>
    <mergeCell ref="AB615:AG615"/>
    <mergeCell ref="AH615:AM615"/>
    <mergeCell ref="AN615:AS615"/>
    <mergeCell ref="BF612:BQ612"/>
    <mergeCell ref="BR612:CC612"/>
    <mergeCell ref="B613:C613"/>
    <mergeCell ref="D613:P613"/>
    <mergeCell ref="Q613:U613"/>
    <mergeCell ref="V613:W613"/>
    <mergeCell ref="X613:AD613"/>
    <mergeCell ref="AE613:AM613"/>
    <mergeCell ref="AN613:AP613"/>
    <mergeCell ref="AQ613:BB613"/>
    <mergeCell ref="BC613:BE613"/>
    <mergeCell ref="BF613:BQ613"/>
    <mergeCell ref="BR613:CC613"/>
    <mergeCell ref="B612:C612"/>
    <mergeCell ref="D612:P612"/>
    <mergeCell ref="Q612:U612"/>
    <mergeCell ref="V612:W612"/>
    <mergeCell ref="X612:AD612"/>
    <mergeCell ref="AE612:AM612"/>
    <mergeCell ref="AN612:AP612"/>
    <mergeCell ref="AQ612:BB612"/>
    <mergeCell ref="BC612:BE612"/>
    <mergeCell ref="BF610:BQ610"/>
    <mergeCell ref="BR610:CC610"/>
    <mergeCell ref="B611:C611"/>
    <mergeCell ref="D611:P611"/>
    <mergeCell ref="Q611:U611"/>
    <mergeCell ref="V611:W611"/>
    <mergeCell ref="X611:AD611"/>
    <mergeCell ref="AE611:AM611"/>
    <mergeCell ref="AN611:AP611"/>
    <mergeCell ref="AQ611:BB611"/>
    <mergeCell ref="BC611:BE611"/>
    <mergeCell ref="BF611:BQ611"/>
    <mergeCell ref="BR611:CC611"/>
    <mergeCell ref="B610:C610"/>
    <mergeCell ref="D610:P610"/>
    <mergeCell ref="Q610:U610"/>
    <mergeCell ref="V610:W610"/>
    <mergeCell ref="X610:AD610"/>
    <mergeCell ref="AE610:AM610"/>
    <mergeCell ref="AN610:AP610"/>
    <mergeCell ref="AQ610:BB610"/>
    <mergeCell ref="BC610:BE610"/>
    <mergeCell ref="BF608:BQ608"/>
    <mergeCell ref="BR608:CC608"/>
    <mergeCell ref="B609:C609"/>
    <mergeCell ref="D609:P609"/>
    <mergeCell ref="Q609:U609"/>
    <mergeCell ref="V609:W609"/>
    <mergeCell ref="X609:AD609"/>
    <mergeCell ref="AE609:AM609"/>
    <mergeCell ref="AN609:AP609"/>
    <mergeCell ref="AQ609:BB609"/>
    <mergeCell ref="BC609:BE609"/>
    <mergeCell ref="BF609:BQ609"/>
    <mergeCell ref="BR609:CC609"/>
    <mergeCell ref="B608:C608"/>
    <mergeCell ref="D608:P608"/>
    <mergeCell ref="Q608:U608"/>
    <mergeCell ref="V608:W608"/>
    <mergeCell ref="X608:AD608"/>
    <mergeCell ref="AE608:AM608"/>
    <mergeCell ref="AN608:AP608"/>
    <mergeCell ref="AQ608:BB608"/>
    <mergeCell ref="BC608:BE608"/>
    <mergeCell ref="BF606:BQ606"/>
    <mergeCell ref="BR606:CC606"/>
    <mergeCell ref="B607:C607"/>
    <mergeCell ref="D607:P607"/>
    <mergeCell ref="Q607:U607"/>
    <mergeCell ref="V607:W607"/>
    <mergeCell ref="X607:AD607"/>
    <mergeCell ref="AE607:AM607"/>
    <mergeCell ref="AN607:AP607"/>
    <mergeCell ref="AQ607:BB607"/>
    <mergeCell ref="BC607:BE607"/>
    <mergeCell ref="BF607:BQ607"/>
    <mergeCell ref="BR607:CC607"/>
    <mergeCell ref="B606:C606"/>
    <mergeCell ref="D606:P606"/>
    <mergeCell ref="Q606:U606"/>
    <mergeCell ref="V606:W606"/>
    <mergeCell ref="X606:AD606"/>
    <mergeCell ref="AE606:AM606"/>
    <mergeCell ref="AN606:AP606"/>
    <mergeCell ref="AQ606:BB606"/>
    <mergeCell ref="BC606:BE606"/>
    <mergeCell ref="BF604:BQ604"/>
    <mergeCell ref="BR604:CC604"/>
    <mergeCell ref="B605:C605"/>
    <mergeCell ref="D605:P605"/>
    <mergeCell ref="Q605:U605"/>
    <mergeCell ref="V605:W605"/>
    <mergeCell ref="X605:AD605"/>
    <mergeCell ref="AE605:AM605"/>
    <mergeCell ref="AN605:AP605"/>
    <mergeCell ref="AQ605:BB605"/>
    <mergeCell ref="BC605:BE605"/>
    <mergeCell ref="BF605:BQ605"/>
    <mergeCell ref="BR605:CC605"/>
    <mergeCell ref="B604:C604"/>
    <mergeCell ref="D604:P604"/>
    <mergeCell ref="Q604:U604"/>
    <mergeCell ref="V604:W604"/>
    <mergeCell ref="X604:AD604"/>
    <mergeCell ref="AE604:AM604"/>
    <mergeCell ref="AN604:AP604"/>
    <mergeCell ref="AQ604:BB604"/>
    <mergeCell ref="BC604:BE604"/>
    <mergeCell ref="B602:C602"/>
    <mergeCell ref="D602:P603"/>
    <mergeCell ref="Q602:AM602"/>
    <mergeCell ref="AN602:BB602"/>
    <mergeCell ref="BC602:BQ602"/>
    <mergeCell ref="BR602:CC602"/>
    <mergeCell ref="B603:C603"/>
    <mergeCell ref="Q603:U603"/>
    <mergeCell ref="V603:W603"/>
    <mergeCell ref="X603:AD603"/>
    <mergeCell ref="AE603:AM603"/>
    <mergeCell ref="AN603:AP603"/>
    <mergeCell ref="AQ603:BB603"/>
    <mergeCell ref="BC603:BE603"/>
    <mergeCell ref="BF603:BQ603"/>
    <mergeCell ref="BR603:CC603"/>
    <mergeCell ref="B600:K600"/>
    <mergeCell ref="L600:Z600"/>
    <mergeCell ref="AA600:BI600"/>
    <mergeCell ref="BJ600:BR600"/>
    <mergeCell ref="BS600:CC600"/>
    <mergeCell ref="B601:K601"/>
    <mergeCell ref="L601:Z601"/>
    <mergeCell ref="AA601:BI601"/>
    <mergeCell ref="BJ601:BR601"/>
    <mergeCell ref="BS601:CC601"/>
    <mergeCell ref="CB596:CC597"/>
    <mergeCell ref="AE597:AK597"/>
    <mergeCell ref="AL597:BA597"/>
    <mergeCell ref="BJ597:CA597"/>
    <mergeCell ref="BD598:BF599"/>
    <mergeCell ref="BH598:CC598"/>
    <mergeCell ref="H599:S599"/>
    <mergeCell ref="T599:W599"/>
    <mergeCell ref="X599:AE599"/>
    <mergeCell ref="AJ599:AO599"/>
    <mergeCell ref="AS599:BC599"/>
    <mergeCell ref="BH599:CC599"/>
    <mergeCell ref="BH594:BI594"/>
    <mergeCell ref="BL594:BM594"/>
    <mergeCell ref="BN594:BZ594"/>
    <mergeCell ref="B595:AD595"/>
    <mergeCell ref="AE595:AK595"/>
    <mergeCell ref="AL595:BA595"/>
    <mergeCell ref="BJ595:BZ595"/>
    <mergeCell ref="C596:AD596"/>
    <mergeCell ref="AE596:AK596"/>
    <mergeCell ref="AL596:BA596"/>
    <mergeCell ref="BJ596:BZ596"/>
    <mergeCell ref="AC592:AX592"/>
    <mergeCell ref="AZ592:CD592"/>
    <mergeCell ref="AC593:AY593"/>
    <mergeCell ref="AZ593:BA593"/>
    <mergeCell ref="BB593:BC593"/>
    <mergeCell ref="BE593:BF593"/>
    <mergeCell ref="BG593:BH593"/>
    <mergeCell ref="BI593:BJ593"/>
    <mergeCell ref="BK593:BL593"/>
    <mergeCell ref="BN593:BO593"/>
    <mergeCell ref="BP593:BQ593"/>
    <mergeCell ref="BR593:BS593"/>
    <mergeCell ref="BT593:BU593"/>
    <mergeCell ref="BW593:BX593"/>
    <mergeCell ref="BY593:BZ593"/>
    <mergeCell ref="CA593:CB593"/>
    <mergeCell ref="CC593:CD593"/>
    <mergeCell ref="B588:AF588"/>
    <mergeCell ref="AG588:BB588"/>
    <mergeCell ref="BC588:CC588"/>
    <mergeCell ref="AC589:AX591"/>
    <mergeCell ref="BN589:BP589"/>
    <mergeCell ref="BV589:BX589"/>
    <mergeCell ref="BN590:BO590"/>
    <mergeCell ref="BP590:BQ590"/>
    <mergeCell ref="BR590:BS590"/>
    <mergeCell ref="BT590:BU590"/>
    <mergeCell ref="BV590:BW590"/>
    <mergeCell ref="BX590:BY590"/>
    <mergeCell ref="BZ590:CA590"/>
    <mergeCell ref="CB590:CC590"/>
    <mergeCell ref="B586:O586"/>
    <mergeCell ref="P586:U586"/>
    <mergeCell ref="V586:AA586"/>
    <mergeCell ref="AB586:AG586"/>
    <mergeCell ref="AH586:AM586"/>
    <mergeCell ref="AN586:AS586"/>
    <mergeCell ref="AT586:CC587"/>
    <mergeCell ref="B587:O587"/>
    <mergeCell ref="P587:U587"/>
    <mergeCell ref="V587:AA587"/>
    <mergeCell ref="AB587:AG587"/>
    <mergeCell ref="AH587:AM587"/>
    <mergeCell ref="AN587:AS587"/>
    <mergeCell ref="BF584:BQ584"/>
    <mergeCell ref="BR584:CC584"/>
    <mergeCell ref="B585:C585"/>
    <mergeCell ref="D585:P585"/>
    <mergeCell ref="Q585:U585"/>
    <mergeCell ref="V585:W585"/>
    <mergeCell ref="X585:AD585"/>
    <mergeCell ref="AE585:AM585"/>
    <mergeCell ref="AN585:AP585"/>
    <mergeCell ref="AQ585:BB585"/>
    <mergeCell ref="BC585:BE585"/>
    <mergeCell ref="BF585:BQ585"/>
    <mergeCell ref="BR585:CC585"/>
    <mergeCell ref="B584:C584"/>
    <mergeCell ref="D584:P584"/>
    <mergeCell ref="Q584:U584"/>
    <mergeCell ref="V584:W584"/>
    <mergeCell ref="X584:AD584"/>
    <mergeCell ref="AE584:AM584"/>
    <mergeCell ref="AN584:AP584"/>
    <mergeCell ref="AQ584:BB584"/>
    <mergeCell ref="BC584:BE584"/>
    <mergeCell ref="BF582:BQ582"/>
    <mergeCell ref="BR582:CC582"/>
    <mergeCell ref="B583:C583"/>
    <mergeCell ref="D583:P583"/>
    <mergeCell ref="Q583:U583"/>
    <mergeCell ref="V583:W583"/>
    <mergeCell ref="X583:AD583"/>
    <mergeCell ref="AE583:AM583"/>
    <mergeCell ref="AN583:AP583"/>
    <mergeCell ref="AQ583:BB583"/>
    <mergeCell ref="BC583:BE583"/>
    <mergeCell ref="BF583:BQ583"/>
    <mergeCell ref="BR583:CC583"/>
    <mergeCell ref="B582:C582"/>
    <mergeCell ref="D582:P582"/>
    <mergeCell ref="Q582:U582"/>
    <mergeCell ref="V582:W582"/>
    <mergeCell ref="X582:AD582"/>
    <mergeCell ref="AE582:AM582"/>
    <mergeCell ref="AN582:AP582"/>
    <mergeCell ref="AQ582:BB582"/>
    <mergeCell ref="BC582:BE582"/>
    <mergeCell ref="BF580:BQ580"/>
    <mergeCell ref="BR580:CC580"/>
    <mergeCell ref="B581:C581"/>
    <mergeCell ref="D581:P581"/>
    <mergeCell ref="Q581:U581"/>
    <mergeCell ref="V581:W581"/>
    <mergeCell ref="X581:AD581"/>
    <mergeCell ref="AE581:AM581"/>
    <mergeCell ref="AN581:AP581"/>
    <mergeCell ref="AQ581:BB581"/>
    <mergeCell ref="BC581:BE581"/>
    <mergeCell ref="BF581:BQ581"/>
    <mergeCell ref="BR581:CC581"/>
    <mergeCell ref="B580:C580"/>
    <mergeCell ref="D580:P580"/>
    <mergeCell ref="Q580:U580"/>
    <mergeCell ref="V580:W580"/>
    <mergeCell ref="X580:AD580"/>
    <mergeCell ref="AE580:AM580"/>
    <mergeCell ref="AN580:AP580"/>
    <mergeCell ref="AQ580:BB580"/>
    <mergeCell ref="BC580:BE580"/>
    <mergeCell ref="BF578:BQ578"/>
    <mergeCell ref="BR578:CC578"/>
    <mergeCell ref="B579:C579"/>
    <mergeCell ref="D579:P579"/>
    <mergeCell ref="Q579:U579"/>
    <mergeCell ref="V579:W579"/>
    <mergeCell ref="X579:AD579"/>
    <mergeCell ref="AE579:AM579"/>
    <mergeCell ref="AN579:AP579"/>
    <mergeCell ref="AQ579:BB579"/>
    <mergeCell ref="BC579:BE579"/>
    <mergeCell ref="BF579:BQ579"/>
    <mergeCell ref="BR579:CC579"/>
    <mergeCell ref="B578:C578"/>
    <mergeCell ref="D578:P578"/>
    <mergeCell ref="Q578:U578"/>
    <mergeCell ref="V578:W578"/>
    <mergeCell ref="X578:AD578"/>
    <mergeCell ref="AE578:AM578"/>
    <mergeCell ref="AN578:AP578"/>
    <mergeCell ref="AQ578:BB578"/>
    <mergeCell ref="BC578:BE578"/>
    <mergeCell ref="BF576:BQ576"/>
    <mergeCell ref="BR576:CC576"/>
    <mergeCell ref="B577:C577"/>
    <mergeCell ref="D577:P577"/>
    <mergeCell ref="Q577:U577"/>
    <mergeCell ref="V577:W577"/>
    <mergeCell ref="X577:AD577"/>
    <mergeCell ref="AE577:AM577"/>
    <mergeCell ref="AN577:AP577"/>
    <mergeCell ref="AQ577:BB577"/>
    <mergeCell ref="BC577:BE577"/>
    <mergeCell ref="BF577:BQ577"/>
    <mergeCell ref="BR577:CC577"/>
    <mergeCell ref="B576:C576"/>
    <mergeCell ref="D576:P576"/>
    <mergeCell ref="Q576:U576"/>
    <mergeCell ref="V576:W576"/>
    <mergeCell ref="X576:AD576"/>
    <mergeCell ref="AE576:AM576"/>
    <mergeCell ref="AN576:AP576"/>
    <mergeCell ref="AQ576:BB576"/>
    <mergeCell ref="BC576:BE576"/>
    <mergeCell ref="B574:C574"/>
    <mergeCell ref="D574:P575"/>
    <mergeCell ref="Q574:AM574"/>
    <mergeCell ref="AN574:BB574"/>
    <mergeCell ref="BC574:BQ574"/>
    <mergeCell ref="BR574:CC574"/>
    <mergeCell ref="B575:C575"/>
    <mergeCell ref="Q575:U575"/>
    <mergeCell ref="V575:W575"/>
    <mergeCell ref="X575:AD575"/>
    <mergeCell ref="AE575:AM575"/>
    <mergeCell ref="AN575:AP575"/>
    <mergeCell ref="AQ575:BB575"/>
    <mergeCell ref="BC575:BE575"/>
    <mergeCell ref="BF575:BQ575"/>
    <mergeCell ref="BR575:CC575"/>
    <mergeCell ref="B572:K572"/>
    <mergeCell ref="L572:Z572"/>
    <mergeCell ref="AA572:BI572"/>
    <mergeCell ref="BJ572:BR572"/>
    <mergeCell ref="BS572:CC572"/>
    <mergeCell ref="B573:K573"/>
    <mergeCell ref="L573:Z573"/>
    <mergeCell ref="AA573:BI573"/>
    <mergeCell ref="BJ573:BR573"/>
    <mergeCell ref="BS573:CC573"/>
    <mergeCell ref="CB568:CC569"/>
    <mergeCell ref="AE569:AK569"/>
    <mergeCell ref="AL569:BA569"/>
    <mergeCell ref="BJ569:CA569"/>
    <mergeCell ref="BD570:BF571"/>
    <mergeCell ref="BH570:CC570"/>
    <mergeCell ref="H571:S571"/>
    <mergeCell ref="T571:W571"/>
    <mergeCell ref="X571:AE571"/>
    <mergeCell ref="AJ571:AO571"/>
    <mergeCell ref="AS571:BC571"/>
    <mergeCell ref="BH571:CC571"/>
    <mergeCell ref="BH566:BI566"/>
    <mergeCell ref="BL566:BM566"/>
    <mergeCell ref="BN566:BZ566"/>
    <mergeCell ref="B567:AD567"/>
    <mergeCell ref="AE567:AK567"/>
    <mergeCell ref="AL567:BA567"/>
    <mergeCell ref="BJ567:BZ567"/>
    <mergeCell ref="C568:AD568"/>
    <mergeCell ref="AE568:AK568"/>
    <mergeCell ref="AL568:BA568"/>
    <mergeCell ref="BJ568:BZ568"/>
    <mergeCell ref="AC564:AX564"/>
    <mergeCell ref="AZ564:CD564"/>
    <mergeCell ref="AC565:AY565"/>
    <mergeCell ref="AZ565:BA565"/>
    <mergeCell ref="BB565:BC565"/>
    <mergeCell ref="BE565:BF565"/>
    <mergeCell ref="BG565:BH565"/>
    <mergeCell ref="BI565:BJ565"/>
    <mergeCell ref="BK565:BL565"/>
    <mergeCell ref="BN565:BO565"/>
    <mergeCell ref="BP565:BQ565"/>
    <mergeCell ref="BR565:BS565"/>
    <mergeCell ref="BT565:BU565"/>
    <mergeCell ref="BW565:BX565"/>
    <mergeCell ref="BY565:BZ565"/>
    <mergeCell ref="CA565:CB565"/>
    <mergeCell ref="CC565:CD565"/>
    <mergeCell ref="B560:AF560"/>
    <mergeCell ref="AG560:BB560"/>
    <mergeCell ref="BC560:CC560"/>
    <mergeCell ref="AC561:AX563"/>
    <mergeCell ref="BN561:BP561"/>
    <mergeCell ref="BV561:BX561"/>
    <mergeCell ref="BN562:BO562"/>
    <mergeCell ref="BP562:BQ562"/>
    <mergeCell ref="BR562:BS562"/>
    <mergeCell ref="BT562:BU562"/>
    <mergeCell ref="BV562:BW562"/>
    <mergeCell ref="BX562:BY562"/>
    <mergeCell ref="BZ562:CA562"/>
    <mergeCell ref="CB562:CC562"/>
    <mergeCell ref="B558:O558"/>
    <mergeCell ref="P558:U558"/>
    <mergeCell ref="V558:AA558"/>
    <mergeCell ref="AB558:AG558"/>
    <mergeCell ref="AH558:AM558"/>
    <mergeCell ref="AN558:AS558"/>
    <mergeCell ref="AT558:CC559"/>
    <mergeCell ref="B559:O559"/>
    <mergeCell ref="P559:U559"/>
    <mergeCell ref="V559:AA559"/>
    <mergeCell ref="AB559:AG559"/>
    <mergeCell ref="AH559:AM559"/>
    <mergeCell ref="AN559:AS559"/>
    <mergeCell ref="BF556:BQ556"/>
    <mergeCell ref="BR556:CC556"/>
    <mergeCell ref="B557:C557"/>
    <mergeCell ref="D557:P557"/>
    <mergeCell ref="Q557:U557"/>
    <mergeCell ref="V557:W557"/>
    <mergeCell ref="X557:AD557"/>
    <mergeCell ref="AE557:AM557"/>
    <mergeCell ref="AN557:AP557"/>
    <mergeCell ref="AQ557:BB557"/>
    <mergeCell ref="BC557:BE557"/>
    <mergeCell ref="BF557:BQ557"/>
    <mergeCell ref="BR557:CC557"/>
    <mergeCell ref="B556:C556"/>
    <mergeCell ref="D556:P556"/>
    <mergeCell ref="Q556:U556"/>
    <mergeCell ref="V556:W556"/>
    <mergeCell ref="X556:AD556"/>
    <mergeCell ref="AE556:AM556"/>
    <mergeCell ref="AN556:AP556"/>
    <mergeCell ref="AQ556:BB556"/>
    <mergeCell ref="BC556:BE556"/>
    <mergeCell ref="BF554:BQ554"/>
    <mergeCell ref="BR554:CC554"/>
    <mergeCell ref="B555:C555"/>
    <mergeCell ref="D555:P555"/>
    <mergeCell ref="Q555:U555"/>
    <mergeCell ref="V555:W555"/>
    <mergeCell ref="X555:AD555"/>
    <mergeCell ref="AE555:AM555"/>
    <mergeCell ref="AN555:AP555"/>
    <mergeCell ref="AQ555:BB555"/>
    <mergeCell ref="BC555:BE555"/>
    <mergeCell ref="BF555:BQ555"/>
    <mergeCell ref="BR555:CC555"/>
    <mergeCell ref="B554:C554"/>
    <mergeCell ref="D554:P554"/>
    <mergeCell ref="Q554:U554"/>
    <mergeCell ref="V554:W554"/>
    <mergeCell ref="X554:AD554"/>
    <mergeCell ref="AE554:AM554"/>
    <mergeCell ref="AN554:AP554"/>
    <mergeCell ref="AQ554:BB554"/>
    <mergeCell ref="BC554:BE554"/>
    <mergeCell ref="BF552:BQ552"/>
    <mergeCell ref="BR552:CC552"/>
    <mergeCell ref="B553:C553"/>
    <mergeCell ref="D553:P553"/>
    <mergeCell ref="Q553:U553"/>
    <mergeCell ref="V553:W553"/>
    <mergeCell ref="X553:AD553"/>
    <mergeCell ref="AE553:AM553"/>
    <mergeCell ref="AN553:AP553"/>
    <mergeCell ref="AQ553:BB553"/>
    <mergeCell ref="BC553:BE553"/>
    <mergeCell ref="BF553:BQ553"/>
    <mergeCell ref="BR553:CC553"/>
    <mergeCell ref="B552:C552"/>
    <mergeCell ref="D552:P552"/>
    <mergeCell ref="Q552:U552"/>
    <mergeCell ref="V552:W552"/>
    <mergeCell ref="X552:AD552"/>
    <mergeCell ref="AE552:AM552"/>
    <mergeCell ref="AN552:AP552"/>
    <mergeCell ref="AQ552:BB552"/>
    <mergeCell ref="BC552:BE552"/>
    <mergeCell ref="BF550:BQ550"/>
    <mergeCell ref="BR550:CC550"/>
    <mergeCell ref="B551:C551"/>
    <mergeCell ref="D551:P551"/>
    <mergeCell ref="Q551:U551"/>
    <mergeCell ref="V551:W551"/>
    <mergeCell ref="X551:AD551"/>
    <mergeCell ref="AE551:AM551"/>
    <mergeCell ref="AN551:AP551"/>
    <mergeCell ref="AQ551:BB551"/>
    <mergeCell ref="BC551:BE551"/>
    <mergeCell ref="BF551:BQ551"/>
    <mergeCell ref="BR551:CC551"/>
    <mergeCell ref="B550:C550"/>
    <mergeCell ref="D550:P550"/>
    <mergeCell ref="Q550:U550"/>
    <mergeCell ref="V550:W550"/>
    <mergeCell ref="X550:AD550"/>
    <mergeCell ref="AE550:AM550"/>
    <mergeCell ref="AN550:AP550"/>
    <mergeCell ref="AQ550:BB550"/>
    <mergeCell ref="BC550:BE550"/>
    <mergeCell ref="BF548:BQ548"/>
    <mergeCell ref="BR548:CC548"/>
    <mergeCell ref="B549:C549"/>
    <mergeCell ref="D549:P549"/>
    <mergeCell ref="Q549:U549"/>
    <mergeCell ref="V549:W549"/>
    <mergeCell ref="X549:AD549"/>
    <mergeCell ref="AE549:AM549"/>
    <mergeCell ref="AN549:AP549"/>
    <mergeCell ref="AQ549:BB549"/>
    <mergeCell ref="BC549:BE549"/>
    <mergeCell ref="BF549:BQ549"/>
    <mergeCell ref="BR549:CC549"/>
    <mergeCell ref="B548:C548"/>
    <mergeCell ref="D548:P548"/>
    <mergeCell ref="Q548:U548"/>
    <mergeCell ref="V548:W548"/>
    <mergeCell ref="X548:AD548"/>
    <mergeCell ref="AE548:AM548"/>
    <mergeCell ref="AN548:AP548"/>
    <mergeCell ref="AQ548:BB548"/>
    <mergeCell ref="BC548:BE548"/>
    <mergeCell ref="B546:C546"/>
    <mergeCell ref="D546:P547"/>
    <mergeCell ref="Q546:AM546"/>
    <mergeCell ref="AN546:BB546"/>
    <mergeCell ref="BC546:BQ546"/>
    <mergeCell ref="BR546:CC546"/>
    <mergeCell ref="B547:C547"/>
    <mergeCell ref="Q547:U547"/>
    <mergeCell ref="V547:W547"/>
    <mergeCell ref="X547:AD547"/>
    <mergeCell ref="AE547:AM547"/>
    <mergeCell ref="AN547:AP547"/>
    <mergeCell ref="AQ547:BB547"/>
    <mergeCell ref="BC547:BE547"/>
    <mergeCell ref="BF547:BQ547"/>
    <mergeCell ref="BR547:CC547"/>
    <mergeCell ref="B544:K544"/>
    <mergeCell ref="L544:Z544"/>
    <mergeCell ref="AA544:BI544"/>
    <mergeCell ref="BJ544:BR544"/>
    <mergeCell ref="BS544:CC544"/>
    <mergeCell ref="B545:K545"/>
    <mergeCell ref="L545:Z545"/>
    <mergeCell ref="AA545:BI545"/>
    <mergeCell ref="BJ545:BR545"/>
    <mergeCell ref="BS545:CC545"/>
    <mergeCell ref="CB540:CC541"/>
    <mergeCell ref="AE541:AK541"/>
    <mergeCell ref="AL541:BA541"/>
    <mergeCell ref="BJ541:CA541"/>
    <mergeCell ref="BD542:BF543"/>
    <mergeCell ref="BH542:CC542"/>
    <mergeCell ref="H543:S543"/>
    <mergeCell ref="T543:W543"/>
    <mergeCell ref="X543:AE543"/>
    <mergeCell ref="AJ543:AO543"/>
    <mergeCell ref="AS543:BC543"/>
    <mergeCell ref="BH543:CC543"/>
    <mergeCell ref="BH538:BI538"/>
    <mergeCell ref="BL538:BM538"/>
    <mergeCell ref="BN538:BZ538"/>
    <mergeCell ref="B539:AD539"/>
    <mergeCell ref="AE539:AK539"/>
    <mergeCell ref="AL539:BA539"/>
    <mergeCell ref="BJ539:BZ539"/>
    <mergeCell ref="C540:AD540"/>
    <mergeCell ref="AE540:AK540"/>
    <mergeCell ref="AL540:BA540"/>
    <mergeCell ref="BJ540:BZ540"/>
    <mergeCell ref="AC536:AX536"/>
    <mergeCell ref="AZ536:CD536"/>
    <mergeCell ref="AC537:AY537"/>
    <mergeCell ref="AZ537:BA537"/>
    <mergeCell ref="BB537:BC537"/>
    <mergeCell ref="BE537:BF537"/>
    <mergeCell ref="BG537:BH537"/>
    <mergeCell ref="BI537:BJ537"/>
    <mergeCell ref="BK537:BL537"/>
    <mergeCell ref="BN537:BO537"/>
    <mergeCell ref="BP537:BQ537"/>
    <mergeCell ref="BR537:BS537"/>
    <mergeCell ref="BT537:BU537"/>
    <mergeCell ref="BW537:BX537"/>
    <mergeCell ref="BY537:BZ537"/>
    <mergeCell ref="CA537:CB537"/>
    <mergeCell ref="CC537:CD537"/>
    <mergeCell ref="B532:AF532"/>
    <mergeCell ref="AG532:BB532"/>
    <mergeCell ref="BC532:CC532"/>
    <mergeCell ref="AC533:AX535"/>
    <mergeCell ref="BN533:BP533"/>
    <mergeCell ref="BV533:BX533"/>
    <mergeCell ref="BN534:BO534"/>
    <mergeCell ref="BP534:BQ534"/>
    <mergeCell ref="BR534:BS534"/>
    <mergeCell ref="BT534:BU534"/>
    <mergeCell ref="BV534:BW534"/>
    <mergeCell ref="BX534:BY534"/>
    <mergeCell ref="BZ534:CA534"/>
    <mergeCell ref="CB534:CC534"/>
    <mergeCell ref="BF528:BQ528"/>
    <mergeCell ref="BR528:CC528"/>
    <mergeCell ref="B529:C529"/>
    <mergeCell ref="D529:P529"/>
    <mergeCell ref="Q529:U529"/>
    <mergeCell ref="V529:W529"/>
    <mergeCell ref="X529:AD529"/>
    <mergeCell ref="AE529:AM529"/>
    <mergeCell ref="AN529:AP529"/>
    <mergeCell ref="AQ529:BB529"/>
    <mergeCell ref="BC529:BE529"/>
    <mergeCell ref="BF529:BQ529"/>
    <mergeCell ref="BR529:CC529"/>
    <mergeCell ref="B528:C528"/>
    <mergeCell ref="D528:P528"/>
    <mergeCell ref="Q528:U528"/>
    <mergeCell ref="V528:W528"/>
    <mergeCell ref="X528:AD528"/>
    <mergeCell ref="AE528:AM528"/>
    <mergeCell ref="AN528:AP528"/>
    <mergeCell ref="AQ528:BB528"/>
    <mergeCell ref="BC528:BE528"/>
    <mergeCell ref="BF526:BQ526"/>
    <mergeCell ref="BR526:CC526"/>
    <mergeCell ref="B527:C527"/>
    <mergeCell ref="D527:P527"/>
    <mergeCell ref="Q527:U527"/>
    <mergeCell ref="V527:W527"/>
    <mergeCell ref="X527:AD527"/>
    <mergeCell ref="AE527:AM527"/>
    <mergeCell ref="AN527:AP527"/>
    <mergeCell ref="AQ527:BB527"/>
    <mergeCell ref="BC527:BE527"/>
    <mergeCell ref="BF527:BQ527"/>
    <mergeCell ref="BR527:CC527"/>
    <mergeCell ref="B526:C526"/>
    <mergeCell ref="D526:P526"/>
    <mergeCell ref="Q526:U526"/>
    <mergeCell ref="V526:W526"/>
    <mergeCell ref="X526:AD526"/>
    <mergeCell ref="AE526:AM526"/>
    <mergeCell ref="AN526:AP526"/>
    <mergeCell ref="AQ526:BB526"/>
    <mergeCell ref="BC526:BE526"/>
    <mergeCell ref="BF524:BQ524"/>
    <mergeCell ref="BR524:CC524"/>
    <mergeCell ref="B525:C525"/>
    <mergeCell ref="D525:P525"/>
    <mergeCell ref="Q525:U525"/>
    <mergeCell ref="V525:W525"/>
    <mergeCell ref="X525:AD525"/>
    <mergeCell ref="AE525:AM525"/>
    <mergeCell ref="AN525:AP525"/>
    <mergeCell ref="AQ525:BB525"/>
    <mergeCell ref="BC525:BE525"/>
    <mergeCell ref="BF525:BQ525"/>
    <mergeCell ref="BR525:CC525"/>
    <mergeCell ref="B524:C524"/>
    <mergeCell ref="D524:P524"/>
    <mergeCell ref="Q524:U524"/>
    <mergeCell ref="V524:W524"/>
    <mergeCell ref="X524:AD524"/>
    <mergeCell ref="AE524:AM524"/>
    <mergeCell ref="AN524:AP524"/>
    <mergeCell ref="AQ524:BB524"/>
    <mergeCell ref="BC524:BE524"/>
    <mergeCell ref="BF522:BQ522"/>
    <mergeCell ref="BR522:CC522"/>
    <mergeCell ref="B523:C523"/>
    <mergeCell ref="D523:P523"/>
    <mergeCell ref="Q523:U523"/>
    <mergeCell ref="V523:W523"/>
    <mergeCell ref="X523:AD523"/>
    <mergeCell ref="AE523:AM523"/>
    <mergeCell ref="AN523:AP523"/>
    <mergeCell ref="AQ523:BB523"/>
    <mergeCell ref="BC523:BE523"/>
    <mergeCell ref="BF523:BQ523"/>
    <mergeCell ref="BR523:CC523"/>
    <mergeCell ref="B522:C522"/>
    <mergeCell ref="D522:P522"/>
    <mergeCell ref="Q522:U522"/>
    <mergeCell ref="V522:W522"/>
    <mergeCell ref="X522:AD522"/>
    <mergeCell ref="AE522:AM522"/>
    <mergeCell ref="AN522:AP522"/>
    <mergeCell ref="AQ522:BB522"/>
    <mergeCell ref="BC522:BE522"/>
    <mergeCell ref="BF520:BQ520"/>
    <mergeCell ref="BR520:CC520"/>
    <mergeCell ref="B521:C521"/>
    <mergeCell ref="D521:P521"/>
    <mergeCell ref="Q521:U521"/>
    <mergeCell ref="V521:W521"/>
    <mergeCell ref="X521:AD521"/>
    <mergeCell ref="AE521:AM521"/>
    <mergeCell ref="AN521:AP521"/>
    <mergeCell ref="AQ521:BB521"/>
    <mergeCell ref="BC521:BE521"/>
    <mergeCell ref="BF521:BQ521"/>
    <mergeCell ref="BR521:CC521"/>
    <mergeCell ref="B520:C520"/>
    <mergeCell ref="D520:P520"/>
    <mergeCell ref="Q520:U520"/>
    <mergeCell ref="V520:W520"/>
    <mergeCell ref="X520:AD520"/>
    <mergeCell ref="AE520:AM520"/>
    <mergeCell ref="AN520:AP520"/>
    <mergeCell ref="AQ520:BB520"/>
    <mergeCell ref="BC520:BE520"/>
    <mergeCell ref="B518:C518"/>
    <mergeCell ref="D518:P519"/>
    <mergeCell ref="Q518:AM518"/>
    <mergeCell ref="AN518:BB518"/>
    <mergeCell ref="BC518:BQ518"/>
    <mergeCell ref="BR518:CC518"/>
    <mergeCell ref="B519:C519"/>
    <mergeCell ref="Q519:U519"/>
    <mergeCell ref="V519:W519"/>
    <mergeCell ref="X519:AD519"/>
    <mergeCell ref="AE519:AM519"/>
    <mergeCell ref="AN519:AP519"/>
    <mergeCell ref="AQ519:BB519"/>
    <mergeCell ref="BC519:BE519"/>
    <mergeCell ref="BF519:BQ519"/>
    <mergeCell ref="BR519:CC519"/>
    <mergeCell ref="B516:K516"/>
    <mergeCell ref="L516:Z516"/>
    <mergeCell ref="AA516:BI516"/>
    <mergeCell ref="BJ516:BR516"/>
    <mergeCell ref="BS516:CC516"/>
    <mergeCell ref="B517:K517"/>
    <mergeCell ref="L517:Z517"/>
    <mergeCell ref="AA517:BI517"/>
    <mergeCell ref="BJ517:BR517"/>
    <mergeCell ref="BS517:CC517"/>
    <mergeCell ref="CB512:CC513"/>
    <mergeCell ref="AE513:AK513"/>
    <mergeCell ref="AL513:BA513"/>
    <mergeCell ref="BJ513:CA513"/>
    <mergeCell ref="BD514:BF515"/>
    <mergeCell ref="BH514:CC514"/>
    <mergeCell ref="H515:S515"/>
    <mergeCell ref="T515:W515"/>
    <mergeCell ref="X515:AE515"/>
    <mergeCell ref="AJ515:AO515"/>
    <mergeCell ref="AS515:BC515"/>
    <mergeCell ref="BH515:CC515"/>
    <mergeCell ref="BH510:BI510"/>
    <mergeCell ref="BL510:BM510"/>
    <mergeCell ref="BN510:BZ510"/>
    <mergeCell ref="B511:AD511"/>
    <mergeCell ref="AE511:AK511"/>
    <mergeCell ref="AL511:BA511"/>
    <mergeCell ref="BJ511:BZ511"/>
    <mergeCell ref="C512:AD512"/>
    <mergeCell ref="AE512:AK512"/>
    <mergeCell ref="AL512:BA512"/>
    <mergeCell ref="BJ512:BZ512"/>
    <mergeCell ref="AC508:AX508"/>
    <mergeCell ref="AZ508:CD508"/>
    <mergeCell ref="AC509:AY509"/>
    <mergeCell ref="AZ509:BA509"/>
    <mergeCell ref="BB509:BC509"/>
    <mergeCell ref="BE509:BF509"/>
    <mergeCell ref="BG509:BH509"/>
    <mergeCell ref="BI509:BJ509"/>
    <mergeCell ref="BK509:BL509"/>
    <mergeCell ref="BN509:BO509"/>
    <mergeCell ref="BP509:BQ509"/>
    <mergeCell ref="BR509:BS509"/>
    <mergeCell ref="BT509:BU509"/>
    <mergeCell ref="BW509:BX509"/>
    <mergeCell ref="BY509:BZ509"/>
    <mergeCell ref="CA509:CB509"/>
    <mergeCell ref="CC509:CD509"/>
    <mergeCell ref="B504:AF504"/>
    <mergeCell ref="AG504:BB504"/>
    <mergeCell ref="BC504:CC504"/>
    <mergeCell ref="AC505:AX507"/>
    <mergeCell ref="BN505:BP505"/>
    <mergeCell ref="BV505:BX505"/>
    <mergeCell ref="BN506:BO506"/>
    <mergeCell ref="BP506:BQ506"/>
    <mergeCell ref="BR506:BS506"/>
    <mergeCell ref="BT506:BU506"/>
    <mergeCell ref="BV506:BW506"/>
    <mergeCell ref="BX506:BY506"/>
    <mergeCell ref="BZ506:CA506"/>
    <mergeCell ref="CB506:CC506"/>
    <mergeCell ref="BF500:BQ500"/>
    <mergeCell ref="BR500:CC500"/>
    <mergeCell ref="B501:C501"/>
    <mergeCell ref="D501:P501"/>
    <mergeCell ref="Q501:U501"/>
    <mergeCell ref="V501:W501"/>
    <mergeCell ref="X501:AD501"/>
    <mergeCell ref="AE501:AM501"/>
    <mergeCell ref="AN501:AP501"/>
    <mergeCell ref="AQ501:BB501"/>
    <mergeCell ref="BC501:BE501"/>
    <mergeCell ref="BF501:BQ501"/>
    <mergeCell ref="BR501:CC501"/>
    <mergeCell ref="B500:C500"/>
    <mergeCell ref="D500:P500"/>
    <mergeCell ref="Q500:U500"/>
    <mergeCell ref="V500:W500"/>
    <mergeCell ref="X500:AD500"/>
    <mergeCell ref="AE500:AM500"/>
    <mergeCell ref="AN500:AP500"/>
    <mergeCell ref="AQ500:BB500"/>
    <mergeCell ref="BC500:BE500"/>
    <mergeCell ref="BF498:BQ498"/>
    <mergeCell ref="BR498:CC498"/>
    <mergeCell ref="B499:C499"/>
    <mergeCell ref="D499:P499"/>
    <mergeCell ref="Q499:U499"/>
    <mergeCell ref="V499:W499"/>
    <mergeCell ref="X499:AD499"/>
    <mergeCell ref="AE499:AM499"/>
    <mergeCell ref="AN499:AP499"/>
    <mergeCell ref="AQ499:BB499"/>
    <mergeCell ref="BC499:BE499"/>
    <mergeCell ref="BF499:BQ499"/>
    <mergeCell ref="BR499:CC499"/>
    <mergeCell ref="B498:C498"/>
    <mergeCell ref="D498:P498"/>
    <mergeCell ref="Q498:U498"/>
    <mergeCell ref="V498:W498"/>
    <mergeCell ref="X498:AD498"/>
    <mergeCell ref="AE498:AM498"/>
    <mergeCell ref="AN498:AP498"/>
    <mergeCell ref="AQ498:BB498"/>
    <mergeCell ref="BC498:BE498"/>
    <mergeCell ref="BF496:BQ496"/>
    <mergeCell ref="BR496:CC496"/>
    <mergeCell ref="B497:C497"/>
    <mergeCell ref="D497:P497"/>
    <mergeCell ref="Q497:U497"/>
    <mergeCell ref="V497:W497"/>
    <mergeCell ref="X497:AD497"/>
    <mergeCell ref="AE497:AM497"/>
    <mergeCell ref="AN497:AP497"/>
    <mergeCell ref="AQ497:BB497"/>
    <mergeCell ref="BC497:BE497"/>
    <mergeCell ref="BF497:BQ497"/>
    <mergeCell ref="BR497:CC497"/>
    <mergeCell ref="B496:C496"/>
    <mergeCell ref="D496:P496"/>
    <mergeCell ref="Q496:U496"/>
    <mergeCell ref="V496:W496"/>
    <mergeCell ref="X496:AD496"/>
    <mergeCell ref="AE496:AM496"/>
    <mergeCell ref="AN496:AP496"/>
    <mergeCell ref="AQ496:BB496"/>
    <mergeCell ref="BC496:BE496"/>
    <mergeCell ref="BF494:BQ494"/>
    <mergeCell ref="BR494:CC494"/>
    <mergeCell ref="B495:C495"/>
    <mergeCell ref="D495:P495"/>
    <mergeCell ref="Q495:U495"/>
    <mergeCell ref="V495:W495"/>
    <mergeCell ref="X495:AD495"/>
    <mergeCell ref="AE495:AM495"/>
    <mergeCell ref="AN495:AP495"/>
    <mergeCell ref="AQ495:BB495"/>
    <mergeCell ref="BC495:BE495"/>
    <mergeCell ref="BF495:BQ495"/>
    <mergeCell ref="BR495:CC495"/>
    <mergeCell ref="B494:C494"/>
    <mergeCell ref="D494:P494"/>
    <mergeCell ref="Q494:U494"/>
    <mergeCell ref="V494:W494"/>
    <mergeCell ref="X494:AD494"/>
    <mergeCell ref="AE494:AM494"/>
    <mergeCell ref="AN494:AP494"/>
    <mergeCell ref="AQ494:BB494"/>
    <mergeCell ref="BC494:BE494"/>
    <mergeCell ref="BF492:BQ492"/>
    <mergeCell ref="BR492:CC492"/>
    <mergeCell ref="B493:C493"/>
    <mergeCell ref="D493:P493"/>
    <mergeCell ref="Q493:U493"/>
    <mergeCell ref="V493:W493"/>
    <mergeCell ref="X493:AD493"/>
    <mergeCell ref="AE493:AM493"/>
    <mergeCell ref="AN493:AP493"/>
    <mergeCell ref="AQ493:BB493"/>
    <mergeCell ref="BC493:BE493"/>
    <mergeCell ref="BF493:BQ493"/>
    <mergeCell ref="BR493:CC493"/>
    <mergeCell ref="B492:C492"/>
    <mergeCell ref="D492:P492"/>
    <mergeCell ref="Q492:U492"/>
    <mergeCell ref="V492:W492"/>
    <mergeCell ref="X492:AD492"/>
    <mergeCell ref="AE492:AM492"/>
    <mergeCell ref="AN492:AP492"/>
    <mergeCell ref="AQ492:BB492"/>
    <mergeCell ref="BC492:BE492"/>
    <mergeCell ref="B490:C490"/>
    <mergeCell ref="D490:P491"/>
    <mergeCell ref="Q490:AM490"/>
    <mergeCell ref="AN490:BB490"/>
    <mergeCell ref="BC490:BQ490"/>
    <mergeCell ref="BR490:CC490"/>
    <mergeCell ref="B491:C491"/>
    <mergeCell ref="Q491:U491"/>
    <mergeCell ref="V491:W491"/>
    <mergeCell ref="X491:AD491"/>
    <mergeCell ref="AE491:AM491"/>
    <mergeCell ref="AN491:AP491"/>
    <mergeCell ref="AQ491:BB491"/>
    <mergeCell ref="BC491:BE491"/>
    <mergeCell ref="BF491:BQ491"/>
    <mergeCell ref="BR491:CC491"/>
    <mergeCell ref="B488:K488"/>
    <mergeCell ref="L488:Z488"/>
    <mergeCell ref="AA488:BI488"/>
    <mergeCell ref="BJ488:BR488"/>
    <mergeCell ref="BS488:CC488"/>
    <mergeCell ref="B489:K489"/>
    <mergeCell ref="L489:Z489"/>
    <mergeCell ref="AA489:BI489"/>
    <mergeCell ref="BJ489:BR489"/>
    <mergeCell ref="BS489:CC489"/>
    <mergeCell ref="CB484:CC485"/>
    <mergeCell ref="AE485:AK485"/>
    <mergeCell ref="AL485:BA485"/>
    <mergeCell ref="BJ485:CA485"/>
    <mergeCell ref="BD486:BF487"/>
    <mergeCell ref="BH486:CC486"/>
    <mergeCell ref="H487:S487"/>
    <mergeCell ref="T487:W487"/>
    <mergeCell ref="X487:AE487"/>
    <mergeCell ref="AJ487:AO487"/>
    <mergeCell ref="AS487:BC487"/>
    <mergeCell ref="BH487:CC487"/>
    <mergeCell ref="BH482:BI482"/>
    <mergeCell ref="BL482:BM482"/>
    <mergeCell ref="BN482:BZ482"/>
    <mergeCell ref="B483:AD483"/>
    <mergeCell ref="AE483:AK483"/>
    <mergeCell ref="AL483:BA483"/>
    <mergeCell ref="BJ483:BZ483"/>
    <mergeCell ref="C484:AD484"/>
    <mergeCell ref="AE484:AK484"/>
    <mergeCell ref="AL484:BA484"/>
    <mergeCell ref="BJ484:BZ484"/>
    <mergeCell ref="AC480:AX480"/>
    <mergeCell ref="AZ480:CD480"/>
    <mergeCell ref="AC481:AY481"/>
    <mergeCell ref="AZ481:BA481"/>
    <mergeCell ref="BB481:BC481"/>
    <mergeCell ref="BE481:BF481"/>
    <mergeCell ref="BG481:BH481"/>
    <mergeCell ref="BI481:BJ481"/>
    <mergeCell ref="BK481:BL481"/>
    <mergeCell ref="BN481:BO481"/>
    <mergeCell ref="BP481:BQ481"/>
    <mergeCell ref="BR481:BS481"/>
    <mergeCell ref="BT481:BU481"/>
    <mergeCell ref="BW481:BX481"/>
    <mergeCell ref="BY481:BZ481"/>
    <mergeCell ref="CA481:CB481"/>
    <mergeCell ref="CC481:CD481"/>
    <mergeCell ref="B476:AF476"/>
    <mergeCell ref="AG476:BB476"/>
    <mergeCell ref="BC476:CC476"/>
    <mergeCell ref="BF472:BQ472"/>
    <mergeCell ref="BR472:CC472"/>
    <mergeCell ref="B473:C473"/>
    <mergeCell ref="D473:P473"/>
    <mergeCell ref="Q473:U473"/>
    <mergeCell ref="V473:W473"/>
    <mergeCell ref="X473:AD473"/>
    <mergeCell ref="AE473:AM473"/>
    <mergeCell ref="AN473:AP473"/>
    <mergeCell ref="AQ473:BB473"/>
    <mergeCell ref="BC473:BE473"/>
    <mergeCell ref="BF473:BQ473"/>
    <mergeCell ref="BR473:CC473"/>
    <mergeCell ref="B472:C472"/>
    <mergeCell ref="D472:P472"/>
    <mergeCell ref="Q472:U472"/>
    <mergeCell ref="V472:W472"/>
    <mergeCell ref="X472:AD472"/>
    <mergeCell ref="AE472:AM472"/>
    <mergeCell ref="AN472:AP472"/>
    <mergeCell ref="AQ472:BB472"/>
    <mergeCell ref="BC472:BE472"/>
    <mergeCell ref="BZ478:CA478"/>
    <mergeCell ref="CB478:CC478"/>
    <mergeCell ref="AC477:AX479"/>
    <mergeCell ref="BN477:BP477"/>
    <mergeCell ref="BV477:BX477"/>
    <mergeCell ref="BN478:BO478"/>
    <mergeCell ref="BP478:BQ478"/>
    <mergeCell ref="BR478:BS478"/>
    <mergeCell ref="BT478:BU478"/>
    <mergeCell ref="BV478:BW478"/>
    <mergeCell ref="BX478:BY478"/>
    <mergeCell ref="BF470:BQ470"/>
    <mergeCell ref="BR470:CC470"/>
    <mergeCell ref="B471:C471"/>
    <mergeCell ref="D471:P471"/>
    <mergeCell ref="Q471:U471"/>
    <mergeCell ref="V471:W471"/>
    <mergeCell ref="X471:AD471"/>
    <mergeCell ref="AE471:AM471"/>
    <mergeCell ref="AN471:AP471"/>
    <mergeCell ref="AQ471:BB471"/>
    <mergeCell ref="BC471:BE471"/>
    <mergeCell ref="BF471:BQ471"/>
    <mergeCell ref="BR471:CC471"/>
    <mergeCell ref="B470:C470"/>
    <mergeCell ref="D470:P470"/>
    <mergeCell ref="Q470:U470"/>
    <mergeCell ref="V470:W470"/>
    <mergeCell ref="X470:AD470"/>
    <mergeCell ref="AE470:AM470"/>
    <mergeCell ref="AN470:AP470"/>
    <mergeCell ref="AQ470:BB470"/>
    <mergeCell ref="BC470:BE470"/>
    <mergeCell ref="BF468:BQ468"/>
    <mergeCell ref="BR468:CC468"/>
    <mergeCell ref="B469:C469"/>
    <mergeCell ref="D469:P469"/>
    <mergeCell ref="Q469:U469"/>
    <mergeCell ref="V469:W469"/>
    <mergeCell ref="X469:AD469"/>
    <mergeCell ref="AE469:AM469"/>
    <mergeCell ref="AN469:AP469"/>
    <mergeCell ref="AQ469:BB469"/>
    <mergeCell ref="BC469:BE469"/>
    <mergeCell ref="BF469:BQ469"/>
    <mergeCell ref="BR469:CC469"/>
    <mergeCell ref="B468:C468"/>
    <mergeCell ref="D468:P468"/>
    <mergeCell ref="Q468:U468"/>
    <mergeCell ref="V468:W468"/>
    <mergeCell ref="X468:AD468"/>
    <mergeCell ref="AE468:AM468"/>
    <mergeCell ref="AN468:AP468"/>
    <mergeCell ref="AQ468:BB468"/>
    <mergeCell ref="BC468:BE468"/>
    <mergeCell ref="BF466:BQ466"/>
    <mergeCell ref="BR466:CC466"/>
    <mergeCell ref="B467:C467"/>
    <mergeCell ref="D467:P467"/>
    <mergeCell ref="Q467:U467"/>
    <mergeCell ref="V467:W467"/>
    <mergeCell ref="X467:AD467"/>
    <mergeCell ref="AE467:AM467"/>
    <mergeCell ref="AN467:AP467"/>
    <mergeCell ref="AQ467:BB467"/>
    <mergeCell ref="BC467:BE467"/>
    <mergeCell ref="BF467:BQ467"/>
    <mergeCell ref="BR467:CC467"/>
    <mergeCell ref="B466:C466"/>
    <mergeCell ref="D466:P466"/>
    <mergeCell ref="Q466:U466"/>
    <mergeCell ref="V466:W466"/>
    <mergeCell ref="X466:AD466"/>
    <mergeCell ref="AE466:AM466"/>
    <mergeCell ref="AN466:AP466"/>
    <mergeCell ref="AQ466:BB466"/>
    <mergeCell ref="BC466:BE466"/>
    <mergeCell ref="BF464:BQ464"/>
    <mergeCell ref="BR464:CC464"/>
    <mergeCell ref="B465:C465"/>
    <mergeCell ref="D465:P465"/>
    <mergeCell ref="Q465:U465"/>
    <mergeCell ref="V465:W465"/>
    <mergeCell ref="X465:AD465"/>
    <mergeCell ref="AE465:AM465"/>
    <mergeCell ref="AN465:AP465"/>
    <mergeCell ref="AQ465:BB465"/>
    <mergeCell ref="BC465:BE465"/>
    <mergeCell ref="BF465:BQ465"/>
    <mergeCell ref="BR465:CC465"/>
    <mergeCell ref="B464:C464"/>
    <mergeCell ref="D464:P464"/>
    <mergeCell ref="Q464:U464"/>
    <mergeCell ref="V464:W464"/>
    <mergeCell ref="X464:AD464"/>
    <mergeCell ref="AE464:AM464"/>
    <mergeCell ref="AN464:AP464"/>
    <mergeCell ref="AQ464:BB464"/>
    <mergeCell ref="BC464:BE464"/>
    <mergeCell ref="B462:C462"/>
    <mergeCell ref="D462:P463"/>
    <mergeCell ref="Q462:AM462"/>
    <mergeCell ref="AN462:BB462"/>
    <mergeCell ref="BC462:BQ462"/>
    <mergeCell ref="BR462:CC462"/>
    <mergeCell ref="B463:C463"/>
    <mergeCell ref="Q463:U463"/>
    <mergeCell ref="V463:W463"/>
    <mergeCell ref="X463:AD463"/>
    <mergeCell ref="AE463:AM463"/>
    <mergeCell ref="AN463:AP463"/>
    <mergeCell ref="AQ463:BB463"/>
    <mergeCell ref="BC463:BE463"/>
    <mergeCell ref="BF463:BQ463"/>
    <mergeCell ref="BR463:CC463"/>
    <mergeCell ref="B460:K460"/>
    <mergeCell ref="L460:Z460"/>
    <mergeCell ref="AA460:BI460"/>
    <mergeCell ref="BJ460:BR460"/>
    <mergeCell ref="BS460:CC460"/>
    <mergeCell ref="B461:K461"/>
    <mergeCell ref="L461:Z461"/>
    <mergeCell ref="AA461:BI461"/>
    <mergeCell ref="BJ461:BR461"/>
    <mergeCell ref="BS461:CC461"/>
    <mergeCell ref="CB456:CC457"/>
    <mergeCell ref="AE457:AK457"/>
    <mergeCell ref="AL457:BA457"/>
    <mergeCell ref="BJ457:CA457"/>
    <mergeCell ref="BD458:BF459"/>
    <mergeCell ref="BH458:CC458"/>
    <mergeCell ref="H459:S459"/>
    <mergeCell ref="T459:W459"/>
    <mergeCell ref="X459:AE459"/>
    <mergeCell ref="AJ459:AO459"/>
    <mergeCell ref="AS459:BC459"/>
    <mergeCell ref="BH459:CC459"/>
    <mergeCell ref="BH454:BI454"/>
    <mergeCell ref="BL454:BM454"/>
    <mergeCell ref="BN454:BZ454"/>
    <mergeCell ref="B455:AD455"/>
    <mergeCell ref="AE455:AK455"/>
    <mergeCell ref="AL455:BA455"/>
    <mergeCell ref="BJ455:BZ455"/>
    <mergeCell ref="C456:AD456"/>
    <mergeCell ref="AE456:AK456"/>
    <mergeCell ref="AL456:BA456"/>
    <mergeCell ref="BJ456:BZ456"/>
    <mergeCell ref="AC452:AX452"/>
    <mergeCell ref="AZ452:CD452"/>
    <mergeCell ref="AC453:AY453"/>
    <mergeCell ref="AZ453:BA453"/>
    <mergeCell ref="BB453:BC453"/>
    <mergeCell ref="BE453:BF453"/>
    <mergeCell ref="BG453:BH453"/>
    <mergeCell ref="BI453:BJ453"/>
    <mergeCell ref="BK453:BL453"/>
    <mergeCell ref="BN453:BO453"/>
    <mergeCell ref="BP453:BQ453"/>
    <mergeCell ref="BR453:BS453"/>
    <mergeCell ref="BT453:BU453"/>
    <mergeCell ref="BW453:BX453"/>
    <mergeCell ref="BY453:BZ453"/>
    <mergeCell ref="CA453:CB453"/>
    <mergeCell ref="CC453:CD453"/>
    <mergeCell ref="B448:AF448"/>
    <mergeCell ref="AG448:BB448"/>
    <mergeCell ref="BC448:CC448"/>
    <mergeCell ref="AC449:AX451"/>
    <mergeCell ref="BN449:BP449"/>
    <mergeCell ref="BV449:BX449"/>
    <mergeCell ref="BN450:BO450"/>
    <mergeCell ref="BP450:BQ450"/>
    <mergeCell ref="BR450:BS450"/>
    <mergeCell ref="BT450:BU450"/>
    <mergeCell ref="BV450:BW450"/>
    <mergeCell ref="BX450:BY450"/>
    <mergeCell ref="BZ450:CA450"/>
    <mergeCell ref="CB450:CC450"/>
    <mergeCell ref="BF444:BQ444"/>
    <mergeCell ref="BR444:CC444"/>
    <mergeCell ref="B445:C445"/>
    <mergeCell ref="D445:P445"/>
    <mergeCell ref="Q445:U445"/>
    <mergeCell ref="V445:W445"/>
    <mergeCell ref="X445:AD445"/>
    <mergeCell ref="AE445:AM445"/>
    <mergeCell ref="AN445:AP445"/>
    <mergeCell ref="AQ445:BB445"/>
    <mergeCell ref="BC445:BE445"/>
    <mergeCell ref="BF445:BQ445"/>
    <mergeCell ref="BR445:CC445"/>
    <mergeCell ref="B444:C444"/>
    <mergeCell ref="D444:P444"/>
    <mergeCell ref="Q444:U444"/>
    <mergeCell ref="V444:W444"/>
    <mergeCell ref="X444:AD444"/>
    <mergeCell ref="AE444:AM444"/>
    <mergeCell ref="AN444:AP444"/>
    <mergeCell ref="AQ444:BB444"/>
    <mergeCell ref="BC444:BE444"/>
    <mergeCell ref="B446:O446"/>
    <mergeCell ref="P446:U446"/>
    <mergeCell ref="V446:AA446"/>
    <mergeCell ref="AB446:AG446"/>
    <mergeCell ref="AH446:AM446"/>
    <mergeCell ref="AN446:AS446"/>
    <mergeCell ref="AT446:CC447"/>
    <mergeCell ref="B447:O447"/>
    <mergeCell ref="P447:U447"/>
    <mergeCell ref="V447:AA447"/>
    <mergeCell ref="AB447:AG447"/>
    <mergeCell ref="AH447:AM447"/>
    <mergeCell ref="AN447:AS447"/>
    <mergeCell ref="BF442:BQ442"/>
    <mergeCell ref="BR442:CC442"/>
    <mergeCell ref="B443:C443"/>
    <mergeCell ref="D443:P443"/>
    <mergeCell ref="Q443:U443"/>
    <mergeCell ref="V443:W443"/>
    <mergeCell ref="X443:AD443"/>
    <mergeCell ref="AE443:AM443"/>
    <mergeCell ref="AN443:AP443"/>
    <mergeCell ref="AQ443:BB443"/>
    <mergeCell ref="BC443:BE443"/>
    <mergeCell ref="BF443:BQ443"/>
    <mergeCell ref="BR443:CC443"/>
    <mergeCell ref="B442:C442"/>
    <mergeCell ref="D442:P442"/>
    <mergeCell ref="Q442:U442"/>
    <mergeCell ref="V442:W442"/>
    <mergeCell ref="X442:AD442"/>
    <mergeCell ref="AE442:AM442"/>
    <mergeCell ref="AN442:AP442"/>
    <mergeCell ref="AQ442:BB442"/>
    <mergeCell ref="BC442:BE442"/>
    <mergeCell ref="BF440:BQ440"/>
    <mergeCell ref="BR440:CC440"/>
    <mergeCell ref="B441:C441"/>
    <mergeCell ref="D441:P441"/>
    <mergeCell ref="Q441:U441"/>
    <mergeCell ref="V441:W441"/>
    <mergeCell ref="X441:AD441"/>
    <mergeCell ref="AE441:AM441"/>
    <mergeCell ref="AN441:AP441"/>
    <mergeCell ref="AQ441:BB441"/>
    <mergeCell ref="BC441:BE441"/>
    <mergeCell ref="BF441:BQ441"/>
    <mergeCell ref="BR441:CC441"/>
    <mergeCell ref="B440:C440"/>
    <mergeCell ref="D440:P440"/>
    <mergeCell ref="Q440:U440"/>
    <mergeCell ref="V440:W440"/>
    <mergeCell ref="X440:AD440"/>
    <mergeCell ref="AE440:AM440"/>
    <mergeCell ref="AN440:AP440"/>
    <mergeCell ref="AQ440:BB440"/>
    <mergeCell ref="BC440:BE440"/>
    <mergeCell ref="BF438:BQ438"/>
    <mergeCell ref="BR438:CC438"/>
    <mergeCell ref="B439:C439"/>
    <mergeCell ref="D439:P439"/>
    <mergeCell ref="Q439:U439"/>
    <mergeCell ref="V439:W439"/>
    <mergeCell ref="X439:AD439"/>
    <mergeCell ref="AE439:AM439"/>
    <mergeCell ref="AN439:AP439"/>
    <mergeCell ref="AQ439:BB439"/>
    <mergeCell ref="BC439:BE439"/>
    <mergeCell ref="BF439:BQ439"/>
    <mergeCell ref="BR439:CC439"/>
    <mergeCell ref="B438:C438"/>
    <mergeCell ref="D438:P438"/>
    <mergeCell ref="Q438:U438"/>
    <mergeCell ref="V438:W438"/>
    <mergeCell ref="X438:AD438"/>
    <mergeCell ref="AE438:AM438"/>
    <mergeCell ref="AN438:AP438"/>
    <mergeCell ref="AQ438:BB438"/>
    <mergeCell ref="BC438:BE438"/>
    <mergeCell ref="BF436:BQ436"/>
    <mergeCell ref="BR436:CC436"/>
    <mergeCell ref="B437:C437"/>
    <mergeCell ref="D437:P437"/>
    <mergeCell ref="Q437:U437"/>
    <mergeCell ref="V437:W437"/>
    <mergeCell ref="X437:AD437"/>
    <mergeCell ref="AE437:AM437"/>
    <mergeCell ref="AN437:AP437"/>
    <mergeCell ref="AQ437:BB437"/>
    <mergeCell ref="BC437:BE437"/>
    <mergeCell ref="BF437:BQ437"/>
    <mergeCell ref="BR437:CC437"/>
    <mergeCell ref="B436:C436"/>
    <mergeCell ref="D436:P436"/>
    <mergeCell ref="Q436:U436"/>
    <mergeCell ref="V436:W436"/>
    <mergeCell ref="X436:AD436"/>
    <mergeCell ref="AE436:AM436"/>
    <mergeCell ref="AN436:AP436"/>
    <mergeCell ref="AQ436:BB436"/>
    <mergeCell ref="BC436:BE436"/>
    <mergeCell ref="B434:C434"/>
    <mergeCell ref="D434:P435"/>
    <mergeCell ref="Q434:AM434"/>
    <mergeCell ref="AN434:BB434"/>
    <mergeCell ref="BC434:BQ434"/>
    <mergeCell ref="BR434:CC434"/>
    <mergeCell ref="B435:C435"/>
    <mergeCell ref="Q435:U435"/>
    <mergeCell ref="V435:W435"/>
    <mergeCell ref="X435:AD435"/>
    <mergeCell ref="AE435:AM435"/>
    <mergeCell ref="AN435:AP435"/>
    <mergeCell ref="AQ435:BB435"/>
    <mergeCell ref="BC435:BE435"/>
    <mergeCell ref="BF435:BQ435"/>
    <mergeCell ref="BR435:CC435"/>
    <mergeCell ref="B432:K432"/>
    <mergeCell ref="L432:Z432"/>
    <mergeCell ref="AA432:BI432"/>
    <mergeCell ref="BJ432:BR432"/>
    <mergeCell ref="BS432:CC432"/>
    <mergeCell ref="B433:K433"/>
    <mergeCell ref="L433:Z433"/>
    <mergeCell ref="AA433:BI433"/>
    <mergeCell ref="BJ433:BR433"/>
    <mergeCell ref="BS433:CC433"/>
    <mergeCell ref="CB428:CC429"/>
    <mergeCell ref="AE429:AK429"/>
    <mergeCell ref="AL429:BA429"/>
    <mergeCell ref="BJ429:CA429"/>
    <mergeCell ref="BD430:BF431"/>
    <mergeCell ref="BH430:CC430"/>
    <mergeCell ref="H431:S431"/>
    <mergeCell ref="T431:W431"/>
    <mergeCell ref="X431:AE431"/>
    <mergeCell ref="AJ431:AO431"/>
    <mergeCell ref="AS431:BC431"/>
    <mergeCell ref="BH431:CC431"/>
    <mergeCell ref="BH426:BI426"/>
    <mergeCell ref="BL426:BM426"/>
    <mergeCell ref="BN426:BZ426"/>
    <mergeCell ref="B427:AD427"/>
    <mergeCell ref="AE427:AK427"/>
    <mergeCell ref="AL427:BA427"/>
    <mergeCell ref="BJ427:BZ427"/>
    <mergeCell ref="C428:AD428"/>
    <mergeCell ref="AE428:AK428"/>
    <mergeCell ref="AL428:BA428"/>
    <mergeCell ref="BJ428:BZ428"/>
    <mergeCell ref="AC424:AX424"/>
    <mergeCell ref="AZ424:CD424"/>
    <mergeCell ref="AC425:AY425"/>
    <mergeCell ref="AZ425:BA425"/>
    <mergeCell ref="BB425:BC425"/>
    <mergeCell ref="BE425:BF425"/>
    <mergeCell ref="BG425:BH425"/>
    <mergeCell ref="BI425:BJ425"/>
    <mergeCell ref="BK425:BL425"/>
    <mergeCell ref="BN425:BO425"/>
    <mergeCell ref="BP425:BQ425"/>
    <mergeCell ref="BR425:BS425"/>
    <mergeCell ref="BT425:BU425"/>
    <mergeCell ref="BW425:BX425"/>
    <mergeCell ref="BY425:BZ425"/>
    <mergeCell ref="CA425:CB425"/>
    <mergeCell ref="CC425:CD425"/>
    <mergeCell ref="B420:AF420"/>
    <mergeCell ref="AG420:BB420"/>
    <mergeCell ref="BC420:CC420"/>
    <mergeCell ref="AC421:AX423"/>
    <mergeCell ref="BN421:BP421"/>
    <mergeCell ref="BV421:BX421"/>
    <mergeCell ref="BN422:BO422"/>
    <mergeCell ref="BP422:BQ422"/>
    <mergeCell ref="BR422:BS422"/>
    <mergeCell ref="BT422:BU422"/>
    <mergeCell ref="BV422:BW422"/>
    <mergeCell ref="BX422:BY422"/>
    <mergeCell ref="BZ422:CA422"/>
    <mergeCell ref="CB422:CC422"/>
    <mergeCell ref="BF416:BQ416"/>
    <mergeCell ref="BR416:CC416"/>
    <mergeCell ref="B417:C417"/>
    <mergeCell ref="D417:P417"/>
    <mergeCell ref="Q417:U417"/>
    <mergeCell ref="V417:W417"/>
    <mergeCell ref="X417:AD417"/>
    <mergeCell ref="AE417:AM417"/>
    <mergeCell ref="AN417:AP417"/>
    <mergeCell ref="AQ417:BB417"/>
    <mergeCell ref="BC417:BE417"/>
    <mergeCell ref="BF417:BQ417"/>
    <mergeCell ref="BR417:CC417"/>
    <mergeCell ref="B416:C416"/>
    <mergeCell ref="D416:P416"/>
    <mergeCell ref="Q416:U416"/>
    <mergeCell ref="V416:W416"/>
    <mergeCell ref="X416:AD416"/>
    <mergeCell ref="AE416:AM416"/>
    <mergeCell ref="AN416:AP416"/>
    <mergeCell ref="AQ416:BB416"/>
    <mergeCell ref="BC416:BE416"/>
    <mergeCell ref="B418:O418"/>
    <mergeCell ref="P418:U418"/>
    <mergeCell ref="V418:AA418"/>
    <mergeCell ref="AB418:AG418"/>
    <mergeCell ref="AH418:AM418"/>
    <mergeCell ref="AN418:AS418"/>
    <mergeCell ref="AT418:CC419"/>
    <mergeCell ref="B419:O419"/>
    <mergeCell ref="P419:U419"/>
    <mergeCell ref="V419:AA419"/>
    <mergeCell ref="AB419:AG419"/>
    <mergeCell ref="AH419:AM419"/>
    <mergeCell ref="AN419:AS419"/>
    <mergeCell ref="BF414:BQ414"/>
    <mergeCell ref="BR414:CC414"/>
    <mergeCell ref="B415:C415"/>
    <mergeCell ref="D415:P415"/>
    <mergeCell ref="Q415:U415"/>
    <mergeCell ref="V415:W415"/>
    <mergeCell ref="X415:AD415"/>
    <mergeCell ref="AE415:AM415"/>
    <mergeCell ref="AN415:AP415"/>
    <mergeCell ref="AQ415:BB415"/>
    <mergeCell ref="BC415:BE415"/>
    <mergeCell ref="BF415:BQ415"/>
    <mergeCell ref="BR415:CC415"/>
    <mergeCell ref="B414:C414"/>
    <mergeCell ref="D414:P414"/>
    <mergeCell ref="Q414:U414"/>
    <mergeCell ref="V414:W414"/>
    <mergeCell ref="X414:AD414"/>
    <mergeCell ref="AE414:AM414"/>
    <mergeCell ref="AN414:AP414"/>
    <mergeCell ref="AQ414:BB414"/>
    <mergeCell ref="BC414:BE414"/>
    <mergeCell ref="BF412:BQ412"/>
    <mergeCell ref="BR412:CC412"/>
    <mergeCell ref="B413:C413"/>
    <mergeCell ref="D413:P413"/>
    <mergeCell ref="Q413:U413"/>
    <mergeCell ref="V413:W413"/>
    <mergeCell ref="X413:AD413"/>
    <mergeCell ref="AE413:AM413"/>
    <mergeCell ref="AN413:AP413"/>
    <mergeCell ref="AQ413:BB413"/>
    <mergeCell ref="BC413:BE413"/>
    <mergeCell ref="BF413:BQ413"/>
    <mergeCell ref="BR413:CC413"/>
    <mergeCell ref="B412:C412"/>
    <mergeCell ref="D412:P412"/>
    <mergeCell ref="Q412:U412"/>
    <mergeCell ref="V412:W412"/>
    <mergeCell ref="X412:AD412"/>
    <mergeCell ref="AE412:AM412"/>
    <mergeCell ref="AN412:AP412"/>
    <mergeCell ref="AQ412:BB412"/>
    <mergeCell ref="BC412:BE412"/>
    <mergeCell ref="BF410:BQ410"/>
    <mergeCell ref="BR410:CC410"/>
    <mergeCell ref="B411:C411"/>
    <mergeCell ref="D411:P411"/>
    <mergeCell ref="Q411:U411"/>
    <mergeCell ref="V411:W411"/>
    <mergeCell ref="X411:AD411"/>
    <mergeCell ref="AE411:AM411"/>
    <mergeCell ref="AN411:AP411"/>
    <mergeCell ref="AQ411:BB411"/>
    <mergeCell ref="BC411:BE411"/>
    <mergeCell ref="BF411:BQ411"/>
    <mergeCell ref="BR411:CC411"/>
    <mergeCell ref="B410:C410"/>
    <mergeCell ref="D410:P410"/>
    <mergeCell ref="Q410:U410"/>
    <mergeCell ref="V410:W410"/>
    <mergeCell ref="X410:AD410"/>
    <mergeCell ref="AE410:AM410"/>
    <mergeCell ref="AN410:AP410"/>
    <mergeCell ref="AQ410:BB410"/>
    <mergeCell ref="BC410:BE410"/>
    <mergeCell ref="BF408:BQ408"/>
    <mergeCell ref="BR408:CC408"/>
    <mergeCell ref="B409:C409"/>
    <mergeCell ref="D409:P409"/>
    <mergeCell ref="Q409:U409"/>
    <mergeCell ref="V409:W409"/>
    <mergeCell ref="X409:AD409"/>
    <mergeCell ref="AE409:AM409"/>
    <mergeCell ref="AN409:AP409"/>
    <mergeCell ref="AQ409:BB409"/>
    <mergeCell ref="BC409:BE409"/>
    <mergeCell ref="BF409:BQ409"/>
    <mergeCell ref="BR409:CC409"/>
    <mergeCell ref="B408:C408"/>
    <mergeCell ref="D408:P408"/>
    <mergeCell ref="Q408:U408"/>
    <mergeCell ref="V408:W408"/>
    <mergeCell ref="X408:AD408"/>
    <mergeCell ref="AE408:AM408"/>
    <mergeCell ref="AN408:AP408"/>
    <mergeCell ref="AQ408:BB408"/>
    <mergeCell ref="BC408:BE408"/>
    <mergeCell ref="B406:C406"/>
    <mergeCell ref="D406:P407"/>
    <mergeCell ref="Q406:AM406"/>
    <mergeCell ref="AN406:BB406"/>
    <mergeCell ref="BC406:BQ406"/>
    <mergeCell ref="BR406:CC406"/>
    <mergeCell ref="B407:C407"/>
    <mergeCell ref="Q407:U407"/>
    <mergeCell ref="V407:W407"/>
    <mergeCell ref="X407:AD407"/>
    <mergeCell ref="AE407:AM407"/>
    <mergeCell ref="AN407:AP407"/>
    <mergeCell ref="AQ407:BB407"/>
    <mergeCell ref="BC407:BE407"/>
    <mergeCell ref="BF407:BQ407"/>
    <mergeCell ref="BR407:CC407"/>
    <mergeCell ref="B404:K404"/>
    <mergeCell ref="L404:Z404"/>
    <mergeCell ref="AA404:BI404"/>
    <mergeCell ref="BJ404:BR404"/>
    <mergeCell ref="BS404:CC404"/>
    <mergeCell ref="B405:K405"/>
    <mergeCell ref="L405:Z405"/>
    <mergeCell ref="AA405:BI405"/>
    <mergeCell ref="BJ405:BR405"/>
    <mergeCell ref="BS405:CC405"/>
    <mergeCell ref="CB400:CC401"/>
    <mergeCell ref="AE401:AK401"/>
    <mergeCell ref="AL401:BA401"/>
    <mergeCell ref="BJ401:CA401"/>
    <mergeCell ref="BD402:BF403"/>
    <mergeCell ref="BH402:CC402"/>
    <mergeCell ref="H403:S403"/>
    <mergeCell ref="T403:W403"/>
    <mergeCell ref="X403:AE403"/>
    <mergeCell ref="AJ403:AO403"/>
    <mergeCell ref="AS403:BC403"/>
    <mergeCell ref="BH403:CC403"/>
    <mergeCell ref="BH398:BI398"/>
    <mergeCell ref="BL398:BM398"/>
    <mergeCell ref="BN398:BZ398"/>
    <mergeCell ref="B399:AD399"/>
    <mergeCell ref="AE399:AK399"/>
    <mergeCell ref="AL399:BA399"/>
    <mergeCell ref="BJ399:BZ399"/>
    <mergeCell ref="C400:AD400"/>
    <mergeCell ref="AE400:AK400"/>
    <mergeCell ref="AL400:BA400"/>
    <mergeCell ref="BJ400:BZ400"/>
    <mergeCell ref="AC396:AX396"/>
    <mergeCell ref="AZ396:CD396"/>
    <mergeCell ref="AC397:AY397"/>
    <mergeCell ref="AZ397:BA397"/>
    <mergeCell ref="BB397:BC397"/>
    <mergeCell ref="BE397:BF397"/>
    <mergeCell ref="BG397:BH397"/>
    <mergeCell ref="BI397:BJ397"/>
    <mergeCell ref="BK397:BL397"/>
    <mergeCell ref="BN397:BO397"/>
    <mergeCell ref="BP397:BQ397"/>
    <mergeCell ref="BR397:BS397"/>
    <mergeCell ref="BT397:BU397"/>
    <mergeCell ref="BW397:BX397"/>
    <mergeCell ref="BY397:BZ397"/>
    <mergeCell ref="CA397:CB397"/>
    <mergeCell ref="CC397:CD397"/>
    <mergeCell ref="B392:AF392"/>
    <mergeCell ref="AG392:BB392"/>
    <mergeCell ref="BC392:CC392"/>
    <mergeCell ref="AC393:AX395"/>
    <mergeCell ref="BN393:BP393"/>
    <mergeCell ref="BV393:BX393"/>
    <mergeCell ref="BN394:BO394"/>
    <mergeCell ref="BP394:BQ394"/>
    <mergeCell ref="BR394:BS394"/>
    <mergeCell ref="BT394:BU394"/>
    <mergeCell ref="BV394:BW394"/>
    <mergeCell ref="BX394:BY394"/>
    <mergeCell ref="BZ394:CA394"/>
    <mergeCell ref="CB394:CC394"/>
    <mergeCell ref="BF388:BQ388"/>
    <mergeCell ref="BR388:CC388"/>
    <mergeCell ref="B389:C389"/>
    <mergeCell ref="D389:P389"/>
    <mergeCell ref="Q389:U389"/>
    <mergeCell ref="V389:W389"/>
    <mergeCell ref="X389:AD389"/>
    <mergeCell ref="AE389:AM389"/>
    <mergeCell ref="AN389:AP389"/>
    <mergeCell ref="AQ389:BB389"/>
    <mergeCell ref="BC389:BE389"/>
    <mergeCell ref="BF389:BQ389"/>
    <mergeCell ref="BR389:CC389"/>
    <mergeCell ref="B388:C388"/>
    <mergeCell ref="D388:P388"/>
    <mergeCell ref="Q388:U388"/>
    <mergeCell ref="V388:W388"/>
    <mergeCell ref="X388:AD388"/>
    <mergeCell ref="AE388:AM388"/>
    <mergeCell ref="AN388:AP388"/>
    <mergeCell ref="AQ388:BB388"/>
    <mergeCell ref="BC388:BE388"/>
    <mergeCell ref="B390:O390"/>
    <mergeCell ref="P390:U390"/>
    <mergeCell ref="V390:AA390"/>
    <mergeCell ref="AB390:AG390"/>
    <mergeCell ref="AH390:AM390"/>
    <mergeCell ref="AN390:AS390"/>
    <mergeCell ref="AT390:CC391"/>
    <mergeCell ref="B391:O391"/>
    <mergeCell ref="P391:U391"/>
    <mergeCell ref="V391:AA391"/>
    <mergeCell ref="AB391:AG391"/>
    <mergeCell ref="AH391:AM391"/>
    <mergeCell ref="AN391:AS391"/>
    <mergeCell ref="BF386:BQ386"/>
    <mergeCell ref="BR386:CC386"/>
    <mergeCell ref="B387:C387"/>
    <mergeCell ref="D387:P387"/>
    <mergeCell ref="Q387:U387"/>
    <mergeCell ref="V387:W387"/>
    <mergeCell ref="X387:AD387"/>
    <mergeCell ref="AE387:AM387"/>
    <mergeCell ref="AN387:AP387"/>
    <mergeCell ref="AQ387:BB387"/>
    <mergeCell ref="BC387:BE387"/>
    <mergeCell ref="BF387:BQ387"/>
    <mergeCell ref="BR387:CC387"/>
    <mergeCell ref="B386:C386"/>
    <mergeCell ref="D386:P386"/>
    <mergeCell ref="Q386:U386"/>
    <mergeCell ref="V386:W386"/>
    <mergeCell ref="X386:AD386"/>
    <mergeCell ref="AE386:AM386"/>
    <mergeCell ref="AN386:AP386"/>
    <mergeCell ref="AQ386:BB386"/>
    <mergeCell ref="BC386:BE386"/>
    <mergeCell ref="BF384:BQ384"/>
    <mergeCell ref="BR384:CC384"/>
    <mergeCell ref="B385:C385"/>
    <mergeCell ref="D385:P385"/>
    <mergeCell ref="Q385:U385"/>
    <mergeCell ref="V385:W385"/>
    <mergeCell ref="X385:AD385"/>
    <mergeCell ref="AE385:AM385"/>
    <mergeCell ref="AN385:AP385"/>
    <mergeCell ref="AQ385:BB385"/>
    <mergeCell ref="BC385:BE385"/>
    <mergeCell ref="BF385:BQ385"/>
    <mergeCell ref="BR385:CC385"/>
    <mergeCell ref="B384:C384"/>
    <mergeCell ref="D384:P384"/>
    <mergeCell ref="Q384:U384"/>
    <mergeCell ref="V384:W384"/>
    <mergeCell ref="X384:AD384"/>
    <mergeCell ref="AE384:AM384"/>
    <mergeCell ref="AN384:AP384"/>
    <mergeCell ref="AQ384:BB384"/>
    <mergeCell ref="BC384:BE384"/>
    <mergeCell ref="BF382:BQ382"/>
    <mergeCell ref="BR382:CC382"/>
    <mergeCell ref="B383:C383"/>
    <mergeCell ref="D383:P383"/>
    <mergeCell ref="Q383:U383"/>
    <mergeCell ref="V383:W383"/>
    <mergeCell ref="X383:AD383"/>
    <mergeCell ref="AE383:AM383"/>
    <mergeCell ref="AN383:AP383"/>
    <mergeCell ref="AQ383:BB383"/>
    <mergeCell ref="BC383:BE383"/>
    <mergeCell ref="BF383:BQ383"/>
    <mergeCell ref="BR383:CC383"/>
    <mergeCell ref="B382:C382"/>
    <mergeCell ref="D382:P382"/>
    <mergeCell ref="Q382:U382"/>
    <mergeCell ref="V382:W382"/>
    <mergeCell ref="X382:AD382"/>
    <mergeCell ref="AE382:AM382"/>
    <mergeCell ref="AN382:AP382"/>
    <mergeCell ref="AQ382:BB382"/>
    <mergeCell ref="BC382:BE382"/>
    <mergeCell ref="BF380:BQ380"/>
    <mergeCell ref="BR380:CC380"/>
    <mergeCell ref="B381:C381"/>
    <mergeCell ref="D381:P381"/>
    <mergeCell ref="Q381:U381"/>
    <mergeCell ref="V381:W381"/>
    <mergeCell ref="X381:AD381"/>
    <mergeCell ref="AE381:AM381"/>
    <mergeCell ref="AN381:AP381"/>
    <mergeCell ref="AQ381:BB381"/>
    <mergeCell ref="BC381:BE381"/>
    <mergeCell ref="BF381:BQ381"/>
    <mergeCell ref="BR381:CC381"/>
    <mergeCell ref="B380:C380"/>
    <mergeCell ref="D380:P380"/>
    <mergeCell ref="Q380:U380"/>
    <mergeCell ref="V380:W380"/>
    <mergeCell ref="X380:AD380"/>
    <mergeCell ref="AE380:AM380"/>
    <mergeCell ref="AN380:AP380"/>
    <mergeCell ref="AQ380:BB380"/>
    <mergeCell ref="BC380:BE380"/>
    <mergeCell ref="B378:C378"/>
    <mergeCell ref="D378:P379"/>
    <mergeCell ref="Q378:AM378"/>
    <mergeCell ref="AN378:BB378"/>
    <mergeCell ref="BC378:BQ378"/>
    <mergeCell ref="BR378:CC378"/>
    <mergeCell ref="B379:C379"/>
    <mergeCell ref="Q379:U379"/>
    <mergeCell ref="V379:W379"/>
    <mergeCell ref="X379:AD379"/>
    <mergeCell ref="AE379:AM379"/>
    <mergeCell ref="AN379:AP379"/>
    <mergeCell ref="AQ379:BB379"/>
    <mergeCell ref="BC379:BE379"/>
    <mergeCell ref="BF379:BQ379"/>
    <mergeCell ref="BR379:CC379"/>
    <mergeCell ref="B376:K376"/>
    <mergeCell ref="L376:Z376"/>
    <mergeCell ref="AA376:BI376"/>
    <mergeCell ref="BJ376:BR376"/>
    <mergeCell ref="BS376:CC376"/>
    <mergeCell ref="B377:K377"/>
    <mergeCell ref="L377:Z377"/>
    <mergeCell ref="AA377:BI377"/>
    <mergeCell ref="BJ377:BR377"/>
    <mergeCell ref="BS377:CC377"/>
    <mergeCell ref="CB372:CC373"/>
    <mergeCell ref="AE373:AK373"/>
    <mergeCell ref="AL373:BA373"/>
    <mergeCell ref="BJ373:CA373"/>
    <mergeCell ref="BD374:BF375"/>
    <mergeCell ref="BH374:CC374"/>
    <mergeCell ref="H375:S375"/>
    <mergeCell ref="T375:W375"/>
    <mergeCell ref="X375:AE375"/>
    <mergeCell ref="AJ375:AO375"/>
    <mergeCell ref="AS375:BC375"/>
    <mergeCell ref="BH375:CC375"/>
    <mergeCell ref="BH370:BI370"/>
    <mergeCell ref="BL370:BM370"/>
    <mergeCell ref="BN370:BZ370"/>
    <mergeCell ref="B371:AD371"/>
    <mergeCell ref="AE371:AK371"/>
    <mergeCell ref="AL371:BA371"/>
    <mergeCell ref="BJ371:BZ371"/>
    <mergeCell ref="C372:AD372"/>
    <mergeCell ref="AE372:AK372"/>
    <mergeCell ref="AL372:BA372"/>
    <mergeCell ref="BJ372:BZ372"/>
    <mergeCell ref="AC368:AX368"/>
    <mergeCell ref="AZ368:CD368"/>
    <mergeCell ref="AC369:AY369"/>
    <mergeCell ref="AZ369:BA369"/>
    <mergeCell ref="BB369:BC369"/>
    <mergeCell ref="BE369:BF369"/>
    <mergeCell ref="BG369:BH369"/>
    <mergeCell ref="BI369:BJ369"/>
    <mergeCell ref="BK369:BL369"/>
    <mergeCell ref="BN369:BO369"/>
    <mergeCell ref="BP369:BQ369"/>
    <mergeCell ref="BR369:BS369"/>
    <mergeCell ref="BT369:BU369"/>
    <mergeCell ref="BW369:BX369"/>
    <mergeCell ref="BY369:BZ369"/>
    <mergeCell ref="CA369:CB369"/>
    <mergeCell ref="CC369:CD369"/>
    <mergeCell ref="B364:AF364"/>
    <mergeCell ref="AG364:BB364"/>
    <mergeCell ref="BC364:CC364"/>
    <mergeCell ref="AC365:AX367"/>
    <mergeCell ref="BN365:BP365"/>
    <mergeCell ref="BV365:BX365"/>
    <mergeCell ref="BN366:BO366"/>
    <mergeCell ref="BP366:BQ366"/>
    <mergeCell ref="BR366:BS366"/>
    <mergeCell ref="BT366:BU366"/>
    <mergeCell ref="BV366:BW366"/>
    <mergeCell ref="BX366:BY366"/>
    <mergeCell ref="BZ366:CA366"/>
    <mergeCell ref="CB366:CC366"/>
    <mergeCell ref="BF360:BQ360"/>
    <mergeCell ref="BR360:CC360"/>
    <mergeCell ref="B361:C361"/>
    <mergeCell ref="D361:P361"/>
    <mergeCell ref="Q361:U361"/>
    <mergeCell ref="V361:W361"/>
    <mergeCell ref="X361:AD361"/>
    <mergeCell ref="AE361:AM361"/>
    <mergeCell ref="AN361:AP361"/>
    <mergeCell ref="AQ361:BB361"/>
    <mergeCell ref="BC361:BE361"/>
    <mergeCell ref="BF361:BQ361"/>
    <mergeCell ref="BR361:CC361"/>
    <mergeCell ref="B360:C360"/>
    <mergeCell ref="D360:P360"/>
    <mergeCell ref="Q360:U360"/>
    <mergeCell ref="V360:W360"/>
    <mergeCell ref="X360:AD360"/>
    <mergeCell ref="AE360:AM360"/>
    <mergeCell ref="AN360:AP360"/>
    <mergeCell ref="AQ360:BB360"/>
    <mergeCell ref="BC360:BE360"/>
    <mergeCell ref="B362:O362"/>
    <mergeCell ref="P362:U362"/>
    <mergeCell ref="V362:AA362"/>
    <mergeCell ref="AB362:AG362"/>
    <mergeCell ref="AH362:AM362"/>
    <mergeCell ref="AN362:AS362"/>
    <mergeCell ref="AT362:CC363"/>
    <mergeCell ref="B363:O363"/>
    <mergeCell ref="P363:U363"/>
    <mergeCell ref="V363:AA363"/>
    <mergeCell ref="AB363:AG363"/>
    <mergeCell ref="AH363:AM363"/>
    <mergeCell ref="AN363:AS363"/>
    <mergeCell ref="BF358:BQ358"/>
    <mergeCell ref="BR358:CC358"/>
    <mergeCell ref="B359:C359"/>
    <mergeCell ref="D359:P359"/>
    <mergeCell ref="Q359:U359"/>
    <mergeCell ref="V359:W359"/>
    <mergeCell ref="X359:AD359"/>
    <mergeCell ref="AE359:AM359"/>
    <mergeCell ref="AN359:AP359"/>
    <mergeCell ref="AQ359:BB359"/>
    <mergeCell ref="BC359:BE359"/>
    <mergeCell ref="BF359:BQ359"/>
    <mergeCell ref="BR359:CC359"/>
    <mergeCell ref="B358:C358"/>
    <mergeCell ref="D358:P358"/>
    <mergeCell ref="Q358:U358"/>
    <mergeCell ref="V358:W358"/>
    <mergeCell ref="X358:AD358"/>
    <mergeCell ref="AE358:AM358"/>
    <mergeCell ref="AN358:AP358"/>
    <mergeCell ref="AQ358:BB358"/>
    <mergeCell ref="BC358:BE358"/>
    <mergeCell ref="BF356:BQ356"/>
    <mergeCell ref="BR356:CC356"/>
    <mergeCell ref="B357:C357"/>
    <mergeCell ref="D357:P357"/>
    <mergeCell ref="Q357:U357"/>
    <mergeCell ref="V357:W357"/>
    <mergeCell ref="X357:AD357"/>
    <mergeCell ref="AE357:AM357"/>
    <mergeCell ref="AN357:AP357"/>
    <mergeCell ref="AQ357:BB357"/>
    <mergeCell ref="BC357:BE357"/>
    <mergeCell ref="BF357:BQ357"/>
    <mergeCell ref="BR357:CC357"/>
    <mergeCell ref="B356:C356"/>
    <mergeCell ref="D356:P356"/>
    <mergeCell ref="Q356:U356"/>
    <mergeCell ref="V356:W356"/>
    <mergeCell ref="X356:AD356"/>
    <mergeCell ref="AE356:AM356"/>
    <mergeCell ref="AN356:AP356"/>
    <mergeCell ref="AQ356:BB356"/>
    <mergeCell ref="BC356:BE356"/>
    <mergeCell ref="BF354:BQ354"/>
    <mergeCell ref="BR354:CC354"/>
    <mergeCell ref="B355:C355"/>
    <mergeCell ref="D355:P355"/>
    <mergeCell ref="Q355:U355"/>
    <mergeCell ref="V355:W355"/>
    <mergeCell ref="X355:AD355"/>
    <mergeCell ref="AE355:AM355"/>
    <mergeCell ref="AN355:AP355"/>
    <mergeCell ref="AQ355:BB355"/>
    <mergeCell ref="BC355:BE355"/>
    <mergeCell ref="BF355:BQ355"/>
    <mergeCell ref="BR355:CC355"/>
    <mergeCell ref="B354:C354"/>
    <mergeCell ref="D354:P354"/>
    <mergeCell ref="Q354:U354"/>
    <mergeCell ref="V354:W354"/>
    <mergeCell ref="X354:AD354"/>
    <mergeCell ref="AE354:AM354"/>
    <mergeCell ref="AN354:AP354"/>
    <mergeCell ref="AQ354:BB354"/>
    <mergeCell ref="BC354:BE354"/>
    <mergeCell ref="BF352:BQ352"/>
    <mergeCell ref="BR352:CC352"/>
    <mergeCell ref="B353:C353"/>
    <mergeCell ref="D353:P353"/>
    <mergeCell ref="Q353:U353"/>
    <mergeCell ref="V353:W353"/>
    <mergeCell ref="X353:AD353"/>
    <mergeCell ref="AE353:AM353"/>
    <mergeCell ref="AN353:AP353"/>
    <mergeCell ref="AQ353:BB353"/>
    <mergeCell ref="BC353:BE353"/>
    <mergeCell ref="BF353:BQ353"/>
    <mergeCell ref="BR353:CC353"/>
    <mergeCell ref="B352:C352"/>
    <mergeCell ref="D352:P352"/>
    <mergeCell ref="Q352:U352"/>
    <mergeCell ref="V352:W352"/>
    <mergeCell ref="X352:AD352"/>
    <mergeCell ref="AE352:AM352"/>
    <mergeCell ref="AN352:AP352"/>
    <mergeCell ref="AQ352:BB352"/>
    <mergeCell ref="BC352:BE352"/>
    <mergeCell ref="B350:C350"/>
    <mergeCell ref="D350:P351"/>
    <mergeCell ref="Q350:AM350"/>
    <mergeCell ref="AN350:BB350"/>
    <mergeCell ref="BC350:BQ350"/>
    <mergeCell ref="BR350:CC350"/>
    <mergeCell ref="B351:C351"/>
    <mergeCell ref="Q351:U351"/>
    <mergeCell ref="V351:W351"/>
    <mergeCell ref="X351:AD351"/>
    <mergeCell ref="AE351:AM351"/>
    <mergeCell ref="AN351:AP351"/>
    <mergeCell ref="AQ351:BB351"/>
    <mergeCell ref="BC351:BE351"/>
    <mergeCell ref="BF351:BQ351"/>
    <mergeCell ref="BR351:CC351"/>
    <mergeCell ref="B348:K348"/>
    <mergeCell ref="L348:Z348"/>
    <mergeCell ref="AA348:BI348"/>
    <mergeCell ref="BJ348:BR348"/>
    <mergeCell ref="BS348:CC348"/>
    <mergeCell ref="B349:K349"/>
    <mergeCell ref="L349:Z349"/>
    <mergeCell ref="AA349:BI349"/>
    <mergeCell ref="BJ349:BR349"/>
    <mergeCell ref="BS349:CC349"/>
    <mergeCell ref="CB344:CC345"/>
    <mergeCell ref="AE345:AK345"/>
    <mergeCell ref="AL345:BA345"/>
    <mergeCell ref="BJ345:CA345"/>
    <mergeCell ref="BD346:BF347"/>
    <mergeCell ref="BH346:CC346"/>
    <mergeCell ref="H347:S347"/>
    <mergeCell ref="T347:W347"/>
    <mergeCell ref="X347:AE347"/>
    <mergeCell ref="AJ347:AO347"/>
    <mergeCell ref="AS347:BC347"/>
    <mergeCell ref="BH347:CC347"/>
    <mergeCell ref="BH342:BI342"/>
    <mergeCell ref="BL342:BM342"/>
    <mergeCell ref="BN342:BZ342"/>
    <mergeCell ref="B343:AD343"/>
    <mergeCell ref="AE343:AK343"/>
    <mergeCell ref="AL343:BA343"/>
    <mergeCell ref="BJ343:BZ343"/>
    <mergeCell ref="C344:AD344"/>
    <mergeCell ref="AE344:AK344"/>
    <mergeCell ref="AL344:BA344"/>
    <mergeCell ref="BJ344:BZ344"/>
    <mergeCell ref="AC340:AX340"/>
    <mergeCell ref="AZ340:CD340"/>
    <mergeCell ref="AC341:AY341"/>
    <mergeCell ref="AZ341:BA341"/>
    <mergeCell ref="BB341:BC341"/>
    <mergeCell ref="BE341:BF341"/>
    <mergeCell ref="BG341:BH341"/>
    <mergeCell ref="BI341:BJ341"/>
    <mergeCell ref="BK341:BL341"/>
    <mergeCell ref="BN341:BO341"/>
    <mergeCell ref="BP341:BQ341"/>
    <mergeCell ref="BR341:BS341"/>
    <mergeCell ref="BT341:BU341"/>
    <mergeCell ref="BW341:BX341"/>
    <mergeCell ref="BY341:BZ341"/>
    <mergeCell ref="CA341:CB341"/>
    <mergeCell ref="CC341:CD341"/>
    <mergeCell ref="B336:AF336"/>
    <mergeCell ref="AG336:BB336"/>
    <mergeCell ref="BC336:CC336"/>
    <mergeCell ref="AC337:AX339"/>
    <mergeCell ref="BN337:BP337"/>
    <mergeCell ref="BV337:BX337"/>
    <mergeCell ref="BN338:BO338"/>
    <mergeCell ref="BP338:BQ338"/>
    <mergeCell ref="BR338:BS338"/>
    <mergeCell ref="BT338:BU338"/>
    <mergeCell ref="BV338:BW338"/>
    <mergeCell ref="BX338:BY338"/>
    <mergeCell ref="BZ338:CA338"/>
    <mergeCell ref="CB338:CC338"/>
    <mergeCell ref="BF332:BQ332"/>
    <mergeCell ref="BR332:CC332"/>
    <mergeCell ref="B333:C333"/>
    <mergeCell ref="D333:P333"/>
    <mergeCell ref="Q333:U333"/>
    <mergeCell ref="V333:W333"/>
    <mergeCell ref="X333:AD333"/>
    <mergeCell ref="AE333:AM333"/>
    <mergeCell ref="AN333:AP333"/>
    <mergeCell ref="AQ333:BB333"/>
    <mergeCell ref="BC333:BE333"/>
    <mergeCell ref="BF333:BQ333"/>
    <mergeCell ref="BR333:CC333"/>
    <mergeCell ref="B332:C332"/>
    <mergeCell ref="D332:P332"/>
    <mergeCell ref="Q332:U332"/>
    <mergeCell ref="V332:W332"/>
    <mergeCell ref="X332:AD332"/>
    <mergeCell ref="AE332:AM332"/>
    <mergeCell ref="AN332:AP332"/>
    <mergeCell ref="AQ332:BB332"/>
    <mergeCell ref="BC332:BE332"/>
    <mergeCell ref="BF330:BQ330"/>
    <mergeCell ref="BR330:CC330"/>
    <mergeCell ref="B331:C331"/>
    <mergeCell ref="D331:P331"/>
    <mergeCell ref="Q331:U331"/>
    <mergeCell ref="V331:W331"/>
    <mergeCell ref="X331:AD331"/>
    <mergeCell ref="AE331:AM331"/>
    <mergeCell ref="AN331:AP331"/>
    <mergeCell ref="AQ331:BB331"/>
    <mergeCell ref="BC331:BE331"/>
    <mergeCell ref="BF331:BQ331"/>
    <mergeCell ref="BR331:CC331"/>
    <mergeCell ref="B330:C330"/>
    <mergeCell ref="D330:P330"/>
    <mergeCell ref="Q330:U330"/>
    <mergeCell ref="V330:W330"/>
    <mergeCell ref="X330:AD330"/>
    <mergeCell ref="AE330:AM330"/>
    <mergeCell ref="AN330:AP330"/>
    <mergeCell ref="AQ330:BB330"/>
    <mergeCell ref="BC330:BE330"/>
    <mergeCell ref="BF328:BQ328"/>
    <mergeCell ref="BR328:CC328"/>
    <mergeCell ref="B329:C329"/>
    <mergeCell ref="D329:P329"/>
    <mergeCell ref="Q329:U329"/>
    <mergeCell ref="V329:W329"/>
    <mergeCell ref="X329:AD329"/>
    <mergeCell ref="AE329:AM329"/>
    <mergeCell ref="AN329:AP329"/>
    <mergeCell ref="AQ329:BB329"/>
    <mergeCell ref="BC329:BE329"/>
    <mergeCell ref="BF329:BQ329"/>
    <mergeCell ref="BR329:CC329"/>
    <mergeCell ref="B328:C328"/>
    <mergeCell ref="D328:P328"/>
    <mergeCell ref="Q328:U328"/>
    <mergeCell ref="V328:W328"/>
    <mergeCell ref="X328:AD328"/>
    <mergeCell ref="AE328:AM328"/>
    <mergeCell ref="AN328:AP328"/>
    <mergeCell ref="AQ328:BB328"/>
    <mergeCell ref="BC328:BE328"/>
    <mergeCell ref="BF326:BQ326"/>
    <mergeCell ref="BR326:CC326"/>
    <mergeCell ref="B327:C327"/>
    <mergeCell ref="D327:P327"/>
    <mergeCell ref="Q327:U327"/>
    <mergeCell ref="V327:W327"/>
    <mergeCell ref="X327:AD327"/>
    <mergeCell ref="AE327:AM327"/>
    <mergeCell ref="AN327:AP327"/>
    <mergeCell ref="AQ327:BB327"/>
    <mergeCell ref="BC327:BE327"/>
    <mergeCell ref="BF327:BQ327"/>
    <mergeCell ref="BR327:CC327"/>
    <mergeCell ref="B326:C326"/>
    <mergeCell ref="D326:P326"/>
    <mergeCell ref="Q326:U326"/>
    <mergeCell ref="V326:W326"/>
    <mergeCell ref="X326:AD326"/>
    <mergeCell ref="AE326:AM326"/>
    <mergeCell ref="AN326:AP326"/>
    <mergeCell ref="AQ326:BB326"/>
    <mergeCell ref="BC326:BE326"/>
    <mergeCell ref="BF324:BQ324"/>
    <mergeCell ref="BR324:CC324"/>
    <mergeCell ref="B325:C325"/>
    <mergeCell ref="D325:P325"/>
    <mergeCell ref="Q325:U325"/>
    <mergeCell ref="V325:W325"/>
    <mergeCell ref="X325:AD325"/>
    <mergeCell ref="AE325:AM325"/>
    <mergeCell ref="AN325:AP325"/>
    <mergeCell ref="AQ325:BB325"/>
    <mergeCell ref="BC325:BE325"/>
    <mergeCell ref="BF325:BQ325"/>
    <mergeCell ref="BR325:CC325"/>
    <mergeCell ref="B324:C324"/>
    <mergeCell ref="D324:P324"/>
    <mergeCell ref="Q324:U324"/>
    <mergeCell ref="V324:W324"/>
    <mergeCell ref="X324:AD324"/>
    <mergeCell ref="AE324:AM324"/>
    <mergeCell ref="AN324:AP324"/>
    <mergeCell ref="AQ324:BB324"/>
    <mergeCell ref="BC324:BE324"/>
    <mergeCell ref="B322:C322"/>
    <mergeCell ref="D322:P323"/>
    <mergeCell ref="Q322:AM322"/>
    <mergeCell ref="AN322:BB322"/>
    <mergeCell ref="BC322:BQ322"/>
    <mergeCell ref="BR322:CC322"/>
    <mergeCell ref="B323:C323"/>
    <mergeCell ref="Q323:U323"/>
    <mergeCell ref="V323:W323"/>
    <mergeCell ref="X323:AD323"/>
    <mergeCell ref="AE323:AM323"/>
    <mergeCell ref="AN323:AP323"/>
    <mergeCell ref="AQ323:BB323"/>
    <mergeCell ref="BC323:BE323"/>
    <mergeCell ref="BF323:BQ323"/>
    <mergeCell ref="BR323:CC323"/>
    <mergeCell ref="B320:K320"/>
    <mergeCell ref="L320:Z320"/>
    <mergeCell ref="AA320:BI320"/>
    <mergeCell ref="BJ320:BR320"/>
    <mergeCell ref="BS320:CC320"/>
    <mergeCell ref="B321:K321"/>
    <mergeCell ref="L321:Z321"/>
    <mergeCell ref="AA321:BI321"/>
    <mergeCell ref="BJ321:BR321"/>
    <mergeCell ref="BS321:CC321"/>
    <mergeCell ref="CB316:CC317"/>
    <mergeCell ref="AE317:AK317"/>
    <mergeCell ref="AL317:BA317"/>
    <mergeCell ref="BJ317:CA317"/>
    <mergeCell ref="BD318:BF319"/>
    <mergeCell ref="BH318:CC318"/>
    <mergeCell ref="H319:S319"/>
    <mergeCell ref="T319:W319"/>
    <mergeCell ref="X319:AE319"/>
    <mergeCell ref="AJ319:AO319"/>
    <mergeCell ref="AS319:BC319"/>
    <mergeCell ref="BH319:CC319"/>
    <mergeCell ref="BH314:BI314"/>
    <mergeCell ref="BL314:BM314"/>
    <mergeCell ref="BN314:BZ314"/>
    <mergeCell ref="B315:AD315"/>
    <mergeCell ref="AE315:AK315"/>
    <mergeCell ref="AL315:BA315"/>
    <mergeCell ref="BJ315:BZ315"/>
    <mergeCell ref="C316:AD316"/>
    <mergeCell ref="AE316:AK316"/>
    <mergeCell ref="AL316:BA316"/>
    <mergeCell ref="BJ316:BZ316"/>
    <mergeCell ref="AC312:AX312"/>
    <mergeCell ref="AZ312:CD312"/>
    <mergeCell ref="AC313:AY313"/>
    <mergeCell ref="AZ313:BA313"/>
    <mergeCell ref="BB313:BC313"/>
    <mergeCell ref="BE313:BF313"/>
    <mergeCell ref="BG313:BH313"/>
    <mergeCell ref="BI313:BJ313"/>
    <mergeCell ref="BK313:BL313"/>
    <mergeCell ref="BN313:BO313"/>
    <mergeCell ref="BP313:BQ313"/>
    <mergeCell ref="BR313:BS313"/>
    <mergeCell ref="BT313:BU313"/>
    <mergeCell ref="BW313:BX313"/>
    <mergeCell ref="BY313:BZ313"/>
    <mergeCell ref="CA313:CB313"/>
    <mergeCell ref="CC313:CD313"/>
    <mergeCell ref="B308:AF308"/>
    <mergeCell ref="AG308:BB308"/>
    <mergeCell ref="BC308:CC308"/>
    <mergeCell ref="AC309:AX311"/>
    <mergeCell ref="BN309:BP309"/>
    <mergeCell ref="BV309:BX309"/>
    <mergeCell ref="BN310:BO310"/>
    <mergeCell ref="BP310:BQ310"/>
    <mergeCell ref="BR310:BS310"/>
    <mergeCell ref="BT310:BU310"/>
    <mergeCell ref="BV310:BW310"/>
    <mergeCell ref="BX310:BY310"/>
    <mergeCell ref="BZ310:CA310"/>
    <mergeCell ref="CB310:CC310"/>
    <mergeCell ref="BF304:BQ304"/>
    <mergeCell ref="BR304:CC304"/>
    <mergeCell ref="B305:C305"/>
    <mergeCell ref="D305:P305"/>
    <mergeCell ref="Q305:U305"/>
    <mergeCell ref="V305:W305"/>
    <mergeCell ref="X305:AD305"/>
    <mergeCell ref="AE305:AM305"/>
    <mergeCell ref="AN305:AP305"/>
    <mergeCell ref="AQ305:BB305"/>
    <mergeCell ref="BC305:BE305"/>
    <mergeCell ref="BF305:BQ305"/>
    <mergeCell ref="BR305:CC305"/>
    <mergeCell ref="B304:C304"/>
    <mergeCell ref="D304:P304"/>
    <mergeCell ref="Q304:U304"/>
    <mergeCell ref="V304:W304"/>
    <mergeCell ref="X304:AD304"/>
    <mergeCell ref="AE304:AM304"/>
    <mergeCell ref="AN304:AP304"/>
    <mergeCell ref="AQ304:BB304"/>
    <mergeCell ref="BC304:BE304"/>
    <mergeCell ref="BF302:BQ302"/>
    <mergeCell ref="BR302:CC302"/>
    <mergeCell ref="B303:C303"/>
    <mergeCell ref="D303:P303"/>
    <mergeCell ref="Q303:U303"/>
    <mergeCell ref="V303:W303"/>
    <mergeCell ref="X303:AD303"/>
    <mergeCell ref="AE303:AM303"/>
    <mergeCell ref="AN303:AP303"/>
    <mergeCell ref="AQ303:BB303"/>
    <mergeCell ref="BC303:BE303"/>
    <mergeCell ref="BF303:BQ303"/>
    <mergeCell ref="BR303:CC303"/>
    <mergeCell ref="B302:C302"/>
    <mergeCell ref="D302:P302"/>
    <mergeCell ref="Q302:U302"/>
    <mergeCell ref="V302:W302"/>
    <mergeCell ref="X302:AD302"/>
    <mergeCell ref="AE302:AM302"/>
    <mergeCell ref="AN302:AP302"/>
    <mergeCell ref="AQ302:BB302"/>
    <mergeCell ref="BC302:BE302"/>
    <mergeCell ref="BF300:BQ300"/>
    <mergeCell ref="BR300:CC300"/>
    <mergeCell ref="B301:C301"/>
    <mergeCell ref="D301:P301"/>
    <mergeCell ref="Q301:U301"/>
    <mergeCell ref="V301:W301"/>
    <mergeCell ref="X301:AD301"/>
    <mergeCell ref="AE301:AM301"/>
    <mergeCell ref="AN301:AP301"/>
    <mergeCell ref="AQ301:BB301"/>
    <mergeCell ref="BC301:BE301"/>
    <mergeCell ref="BF301:BQ301"/>
    <mergeCell ref="BR301:CC301"/>
    <mergeCell ref="B300:C300"/>
    <mergeCell ref="D300:P300"/>
    <mergeCell ref="Q300:U300"/>
    <mergeCell ref="V300:W300"/>
    <mergeCell ref="X300:AD300"/>
    <mergeCell ref="AE300:AM300"/>
    <mergeCell ref="AN300:AP300"/>
    <mergeCell ref="AQ300:BB300"/>
    <mergeCell ref="BC300:BE300"/>
    <mergeCell ref="BF298:BQ298"/>
    <mergeCell ref="BR298:CC298"/>
    <mergeCell ref="B299:C299"/>
    <mergeCell ref="D299:P299"/>
    <mergeCell ref="Q299:U299"/>
    <mergeCell ref="V299:W299"/>
    <mergeCell ref="X299:AD299"/>
    <mergeCell ref="AE299:AM299"/>
    <mergeCell ref="AN299:AP299"/>
    <mergeCell ref="AQ299:BB299"/>
    <mergeCell ref="BC299:BE299"/>
    <mergeCell ref="BF299:BQ299"/>
    <mergeCell ref="BR299:CC299"/>
    <mergeCell ref="B298:C298"/>
    <mergeCell ref="D298:P298"/>
    <mergeCell ref="Q298:U298"/>
    <mergeCell ref="V298:W298"/>
    <mergeCell ref="X298:AD298"/>
    <mergeCell ref="AE298:AM298"/>
    <mergeCell ref="AN298:AP298"/>
    <mergeCell ref="AQ298:BB298"/>
    <mergeCell ref="BC298:BE298"/>
    <mergeCell ref="BF296:BQ296"/>
    <mergeCell ref="BR296:CC296"/>
    <mergeCell ref="B297:C297"/>
    <mergeCell ref="D297:P297"/>
    <mergeCell ref="Q297:U297"/>
    <mergeCell ref="V297:W297"/>
    <mergeCell ref="X297:AD297"/>
    <mergeCell ref="AE297:AM297"/>
    <mergeCell ref="AN297:AP297"/>
    <mergeCell ref="AQ297:BB297"/>
    <mergeCell ref="BC297:BE297"/>
    <mergeCell ref="BF297:BQ297"/>
    <mergeCell ref="BR297:CC297"/>
    <mergeCell ref="B296:C296"/>
    <mergeCell ref="D296:P296"/>
    <mergeCell ref="Q296:U296"/>
    <mergeCell ref="V296:W296"/>
    <mergeCell ref="X296:AD296"/>
    <mergeCell ref="AE296:AM296"/>
    <mergeCell ref="AN296:AP296"/>
    <mergeCell ref="AQ296:BB296"/>
    <mergeCell ref="BC296:BE296"/>
    <mergeCell ref="B294:C294"/>
    <mergeCell ref="D294:P295"/>
    <mergeCell ref="Q294:AM294"/>
    <mergeCell ref="AN294:BB294"/>
    <mergeCell ref="BC294:BQ294"/>
    <mergeCell ref="BR294:CC294"/>
    <mergeCell ref="B295:C295"/>
    <mergeCell ref="Q295:U295"/>
    <mergeCell ref="V295:W295"/>
    <mergeCell ref="X295:AD295"/>
    <mergeCell ref="AE295:AM295"/>
    <mergeCell ref="AN295:AP295"/>
    <mergeCell ref="AQ295:BB295"/>
    <mergeCell ref="BC295:BE295"/>
    <mergeCell ref="BF295:BQ295"/>
    <mergeCell ref="BR295:CC295"/>
    <mergeCell ref="B292:K292"/>
    <mergeCell ref="L292:Z292"/>
    <mergeCell ref="AA292:BI292"/>
    <mergeCell ref="BJ292:BR292"/>
    <mergeCell ref="BS292:CC292"/>
    <mergeCell ref="B293:K293"/>
    <mergeCell ref="L293:Z293"/>
    <mergeCell ref="AA293:BI293"/>
    <mergeCell ref="BJ293:BR293"/>
    <mergeCell ref="BS293:CC293"/>
    <mergeCell ref="CB288:CC289"/>
    <mergeCell ref="AE289:AK289"/>
    <mergeCell ref="AL289:BA289"/>
    <mergeCell ref="BJ289:CA289"/>
    <mergeCell ref="BD290:BF291"/>
    <mergeCell ref="BH290:CC290"/>
    <mergeCell ref="H291:S291"/>
    <mergeCell ref="T291:W291"/>
    <mergeCell ref="X291:AE291"/>
    <mergeCell ref="AJ291:AO291"/>
    <mergeCell ref="AS291:BC291"/>
    <mergeCell ref="BH291:CC291"/>
    <mergeCell ref="BH286:BI286"/>
    <mergeCell ref="BL286:BM286"/>
    <mergeCell ref="BN286:BZ286"/>
    <mergeCell ref="B287:AD287"/>
    <mergeCell ref="AE287:AK287"/>
    <mergeCell ref="AL287:BA287"/>
    <mergeCell ref="BJ287:BZ287"/>
    <mergeCell ref="C288:AD288"/>
    <mergeCell ref="AE288:AK288"/>
    <mergeCell ref="AL288:BA288"/>
    <mergeCell ref="BJ288:BZ288"/>
    <mergeCell ref="AC284:AX284"/>
    <mergeCell ref="AZ284:CD284"/>
    <mergeCell ref="AC285:AY285"/>
    <mergeCell ref="AZ285:BA285"/>
    <mergeCell ref="BB285:BC285"/>
    <mergeCell ref="BE285:BF285"/>
    <mergeCell ref="BG285:BH285"/>
    <mergeCell ref="BI285:BJ285"/>
    <mergeCell ref="BK285:BL285"/>
    <mergeCell ref="BN285:BO285"/>
    <mergeCell ref="BP285:BQ285"/>
    <mergeCell ref="BR285:BS285"/>
    <mergeCell ref="BT285:BU285"/>
    <mergeCell ref="BW285:BX285"/>
    <mergeCell ref="BY285:BZ285"/>
    <mergeCell ref="CA285:CB285"/>
    <mergeCell ref="CC285:CD285"/>
    <mergeCell ref="B280:AF280"/>
    <mergeCell ref="AG280:BB280"/>
    <mergeCell ref="BC280:CC280"/>
    <mergeCell ref="AC281:AX283"/>
    <mergeCell ref="BN281:BP281"/>
    <mergeCell ref="BV281:BX281"/>
    <mergeCell ref="BN282:BO282"/>
    <mergeCell ref="BP282:BQ282"/>
    <mergeCell ref="BR282:BS282"/>
    <mergeCell ref="BT282:BU282"/>
    <mergeCell ref="BV282:BW282"/>
    <mergeCell ref="BX282:BY282"/>
    <mergeCell ref="BZ282:CA282"/>
    <mergeCell ref="CB282:CC282"/>
    <mergeCell ref="BF276:BQ276"/>
    <mergeCell ref="BR276:CC276"/>
    <mergeCell ref="B277:C277"/>
    <mergeCell ref="D277:P277"/>
    <mergeCell ref="Q277:U277"/>
    <mergeCell ref="V277:W277"/>
    <mergeCell ref="X277:AD277"/>
    <mergeCell ref="AE277:AM277"/>
    <mergeCell ref="AN277:AP277"/>
    <mergeCell ref="AQ277:BB277"/>
    <mergeCell ref="BC277:BE277"/>
    <mergeCell ref="BF277:BQ277"/>
    <mergeCell ref="BR277:CC277"/>
    <mergeCell ref="B276:C276"/>
    <mergeCell ref="D276:P276"/>
    <mergeCell ref="Q276:U276"/>
    <mergeCell ref="V276:W276"/>
    <mergeCell ref="X276:AD276"/>
    <mergeCell ref="AE276:AM276"/>
    <mergeCell ref="AN276:AP276"/>
    <mergeCell ref="AQ276:BB276"/>
    <mergeCell ref="BC276:BE276"/>
    <mergeCell ref="BF274:BQ274"/>
    <mergeCell ref="BR274:CC274"/>
    <mergeCell ref="B275:C275"/>
    <mergeCell ref="D275:P275"/>
    <mergeCell ref="Q275:U275"/>
    <mergeCell ref="V275:W275"/>
    <mergeCell ref="X275:AD275"/>
    <mergeCell ref="AE275:AM275"/>
    <mergeCell ref="AN275:AP275"/>
    <mergeCell ref="AQ275:BB275"/>
    <mergeCell ref="BC275:BE275"/>
    <mergeCell ref="BF275:BQ275"/>
    <mergeCell ref="BR275:CC275"/>
    <mergeCell ref="B274:C274"/>
    <mergeCell ref="D274:P274"/>
    <mergeCell ref="Q274:U274"/>
    <mergeCell ref="V274:W274"/>
    <mergeCell ref="X274:AD274"/>
    <mergeCell ref="AE274:AM274"/>
    <mergeCell ref="AN274:AP274"/>
    <mergeCell ref="AQ274:BB274"/>
    <mergeCell ref="BC274:BE274"/>
    <mergeCell ref="BF272:BQ272"/>
    <mergeCell ref="BR272:CC272"/>
    <mergeCell ref="B273:C273"/>
    <mergeCell ref="D273:P273"/>
    <mergeCell ref="Q273:U273"/>
    <mergeCell ref="V273:W273"/>
    <mergeCell ref="X273:AD273"/>
    <mergeCell ref="AE273:AM273"/>
    <mergeCell ref="AN273:AP273"/>
    <mergeCell ref="AQ273:BB273"/>
    <mergeCell ref="BC273:BE273"/>
    <mergeCell ref="BF273:BQ273"/>
    <mergeCell ref="BR273:CC273"/>
    <mergeCell ref="B272:C272"/>
    <mergeCell ref="D272:P272"/>
    <mergeCell ref="Q272:U272"/>
    <mergeCell ref="V272:W272"/>
    <mergeCell ref="X272:AD272"/>
    <mergeCell ref="AE272:AM272"/>
    <mergeCell ref="AN272:AP272"/>
    <mergeCell ref="AQ272:BB272"/>
    <mergeCell ref="BC272:BE272"/>
    <mergeCell ref="BF270:BQ270"/>
    <mergeCell ref="BR270:CC270"/>
    <mergeCell ref="B271:C271"/>
    <mergeCell ref="D271:P271"/>
    <mergeCell ref="Q271:U271"/>
    <mergeCell ref="V271:W271"/>
    <mergeCell ref="X271:AD271"/>
    <mergeCell ref="AE271:AM271"/>
    <mergeCell ref="AN271:AP271"/>
    <mergeCell ref="AQ271:BB271"/>
    <mergeCell ref="BC271:BE271"/>
    <mergeCell ref="BF271:BQ271"/>
    <mergeCell ref="BR271:CC271"/>
    <mergeCell ref="B270:C270"/>
    <mergeCell ref="D270:P270"/>
    <mergeCell ref="Q270:U270"/>
    <mergeCell ref="V270:W270"/>
    <mergeCell ref="X270:AD270"/>
    <mergeCell ref="AE270:AM270"/>
    <mergeCell ref="AN270:AP270"/>
    <mergeCell ref="AQ270:BB270"/>
    <mergeCell ref="BC270:BE270"/>
    <mergeCell ref="BF268:BQ268"/>
    <mergeCell ref="BR268:CC268"/>
    <mergeCell ref="B269:C269"/>
    <mergeCell ref="D269:P269"/>
    <mergeCell ref="Q269:U269"/>
    <mergeCell ref="V269:W269"/>
    <mergeCell ref="X269:AD269"/>
    <mergeCell ref="AE269:AM269"/>
    <mergeCell ref="AN269:AP269"/>
    <mergeCell ref="AQ269:BB269"/>
    <mergeCell ref="BC269:BE269"/>
    <mergeCell ref="BF269:BQ269"/>
    <mergeCell ref="BR269:CC269"/>
    <mergeCell ref="B268:C268"/>
    <mergeCell ref="D268:P268"/>
    <mergeCell ref="Q268:U268"/>
    <mergeCell ref="V268:W268"/>
    <mergeCell ref="X268:AD268"/>
    <mergeCell ref="AE268:AM268"/>
    <mergeCell ref="AN268:AP268"/>
    <mergeCell ref="AQ268:BB268"/>
    <mergeCell ref="BC268:BE268"/>
    <mergeCell ref="B266:C266"/>
    <mergeCell ref="D266:P267"/>
    <mergeCell ref="Q266:AM266"/>
    <mergeCell ref="AN266:BB266"/>
    <mergeCell ref="BC266:BQ266"/>
    <mergeCell ref="BR266:CC266"/>
    <mergeCell ref="B267:C267"/>
    <mergeCell ref="Q267:U267"/>
    <mergeCell ref="V267:W267"/>
    <mergeCell ref="X267:AD267"/>
    <mergeCell ref="AE267:AM267"/>
    <mergeCell ref="AN267:AP267"/>
    <mergeCell ref="AQ267:BB267"/>
    <mergeCell ref="BC267:BE267"/>
    <mergeCell ref="BF267:BQ267"/>
    <mergeCell ref="BR267:CC267"/>
    <mergeCell ref="B264:K264"/>
    <mergeCell ref="L264:Z264"/>
    <mergeCell ref="AA264:BI264"/>
    <mergeCell ref="BJ264:BR264"/>
    <mergeCell ref="BS264:CC264"/>
    <mergeCell ref="B265:K265"/>
    <mergeCell ref="L265:Z265"/>
    <mergeCell ref="AA265:BI265"/>
    <mergeCell ref="BJ265:BR265"/>
    <mergeCell ref="BS265:CC265"/>
    <mergeCell ref="CB260:CC261"/>
    <mergeCell ref="AE261:AK261"/>
    <mergeCell ref="AL261:BA261"/>
    <mergeCell ref="BJ261:CA261"/>
    <mergeCell ref="BD262:BF263"/>
    <mergeCell ref="BH262:CC262"/>
    <mergeCell ref="H263:S263"/>
    <mergeCell ref="T263:W263"/>
    <mergeCell ref="X263:AE263"/>
    <mergeCell ref="AJ263:AO263"/>
    <mergeCell ref="AS263:BC263"/>
    <mergeCell ref="BH263:CC263"/>
    <mergeCell ref="BH258:BI258"/>
    <mergeCell ref="BL258:BM258"/>
    <mergeCell ref="BN258:BZ258"/>
    <mergeCell ref="B259:AD259"/>
    <mergeCell ref="AE259:AK259"/>
    <mergeCell ref="AL259:BA259"/>
    <mergeCell ref="BJ259:BZ259"/>
    <mergeCell ref="C260:AD260"/>
    <mergeCell ref="AE260:AK260"/>
    <mergeCell ref="AL260:BA260"/>
    <mergeCell ref="BJ260:BZ260"/>
    <mergeCell ref="AC256:AX256"/>
    <mergeCell ref="AZ256:CD256"/>
    <mergeCell ref="AC257:AY257"/>
    <mergeCell ref="AZ257:BA257"/>
    <mergeCell ref="BB257:BC257"/>
    <mergeCell ref="BE257:BF257"/>
    <mergeCell ref="BG257:BH257"/>
    <mergeCell ref="BI257:BJ257"/>
    <mergeCell ref="BK257:BL257"/>
    <mergeCell ref="BN257:BO257"/>
    <mergeCell ref="BP257:BQ257"/>
    <mergeCell ref="BR257:BS257"/>
    <mergeCell ref="BT257:BU257"/>
    <mergeCell ref="BW257:BX257"/>
    <mergeCell ref="BY257:BZ257"/>
    <mergeCell ref="CA257:CB257"/>
    <mergeCell ref="CC257:CD257"/>
    <mergeCell ref="B252:AF252"/>
    <mergeCell ref="AG252:BB252"/>
    <mergeCell ref="BC252:CC252"/>
    <mergeCell ref="AC253:AX255"/>
    <mergeCell ref="BN253:BP253"/>
    <mergeCell ref="BV253:BX253"/>
    <mergeCell ref="BN254:BO254"/>
    <mergeCell ref="BP254:BQ254"/>
    <mergeCell ref="BR254:BS254"/>
    <mergeCell ref="BT254:BU254"/>
    <mergeCell ref="BV254:BW254"/>
    <mergeCell ref="BX254:BY254"/>
    <mergeCell ref="BZ254:CA254"/>
    <mergeCell ref="CB254:CC254"/>
    <mergeCell ref="B250:O250"/>
    <mergeCell ref="P250:U250"/>
    <mergeCell ref="V250:AA250"/>
    <mergeCell ref="AB250:AG250"/>
    <mergeCell ref="AH250:AM250"/>
    <mergeCell ref="AN250:AS250"/>
    <mergeCell ref="AT250:CC251"/>
    <mergeCell ref="B251:O251"/>
    <mergeCell ref="P251:U251"/>
    <mergeCell ref="V251:AA251"/>
    <mergeCell ref="AB251:AG251"/>
    <mergeCell ref="B249:C249"/>
    <mergeCell ref="D249:P249"/>
    <mergeCell ref="Q249:U249"/>
    <mergeCell ref="V249:W249"/>
    <mergeCell ref="X249:AD249"/>
    <mergeCell ref="AE249:AM249"/>
    <mergeCell ref="AN249:AP249"/>
    <mergeCell ref="AQ249:BB249"/>
    <mergeCell ref="BC249:BE249"/>
    <mergeCell ref="BF249:BQ249"/>
    <mergeCell ref="BR249:CC249"/>
    <mergeCell ref="B248:C248"/>
    <mergeCell ref="D248:P248"/>
    <mergeCell ref="Q248:U248"/>
    <mergeCell ref="V248:W248"/>
    <mergeCell ref="X248:AD248"/>
    <mergeCell ref="AE248:AM248"/>
    <mergeCell ref="AN248:AP248"/>
    <mergeCell ref="AQ248:BB248"/>
    <mergeCell ref="BC248:BE248"/>
    <mergeCell ref="BF246:BQ246"/>
    <mergeCell ref="BR246:CC246"/>
    <mergeCell ref="B247:C247"/>
    <mergeCell ref="D247:P247"/>
    <mergeCell ref="Q247:U247"/>
    <mergeCell ref="V247:W247"/>
    <mergeCell ref="X247:AD247"/>
    <mergeCell ref="AE247:AM247"/>
    <mergeCell ref="AN247:AP247"/>
    <mergeCell ref="AQ247:BB247"/>
    <mergeCell ref="BC247:BE247"/>
    <mergeCell ref="BF247:BQ247"/>
    <mergeCell ref="BR247:CC247"/>
    <mergeCell ref="B246:C246"/>
    <mergeCell ref="D246:P246"/>
    <mergeCell ref="Q246:U246"/>
    <mergeCell ref="V246:W246"/>
    <mergeCell ref="X246:AD246"/>
    <mergeCell ref="AE246:AM246"/>
    <mergeCell ref="AN246:AP246"/>
    <mergeCell ref="AQ246:BB246"/>
    <mergeCell ref="BC246:BE246"/>
    <mergeCell ref="BF248:BQ248"/>
    <mergeCell ref="BR248:CC248"/>
    <mergeCell ref="B245:C245"/>
    <mergeCell ref="D245:P245"/>
    <mergeCell ref="Q245:U245"/>
    <mergeCell ref="V245:W245"/>
    <mergeCell ref="X245:AD245"/>
    <mergeCell ref="AE245:AM245"/>
    <mergeCell ref="AN245:AP245"/>
    <mergeCell ref="AQ245:BB245"/>
    <mergeCell ref="BC245:BE245"/>
    <mergeCell ref="BF245:BQ245"/>
    <mergeCell ref="BR245:CC245"/>
    <mergeCell ref="B244:C244"/>
    <mergeCell ref="D244:P244"/>
    <mergeCell ref="Q244:U244"/>
    <mergeCell ref="V244:W244"/>
    <mergeCell ref="X244:AD244"/>
    <mergeCell ref="AE244:AM244"/>
    <mergeCell ref="AN244:AP244"/>
    <mergeCell ref="AQ244:BB244"/>
    <mergeCell ref="BC244:BE244"/>
    <mergeCell ref="BF242:BQ242"/>
    <mergeCell ref="BR242:CC242"/>
    <mergeCell ref="B243:C243"/>
    <mergeCell ref="D243:P243"/>
    <mergeCell ref="Q243:U243"/>
    <mergeCell ref="V243:W243"/>
    <mergeCell ref="X243:AD243"/>
    <mergeCell ref="AE243:AM243"/>
    <mergeCell ref="AN243:AP243"/>
    <mergeCell ref="AQ243:BB243"/>
    <mergeCell ref="BC243:BE243"/>
    <mergeCell ref="BF243:BQ243"/>
    <mergeCell ref="BR243:CC243"/>
    <mergeCell ref="B242:C242"/>
    <mergeCell ref="D242:P242"/>
    <mergeCell ref="Q242:U242"/>
    <mergeCell ref="V242:W242"/>
    <mergeCell ref="X242:AD242"/>
    <mergeCell ref="AE242:AM242"/>
    <mergeCell ref="AN242:AP242"/>
    <mergeCell ref="AQ242:BB242"/>
    <mergeCell ref="BC242:BE242"/>
    <mergeCell ref="BF244:BQ244"/>
    <mergeCell ref="BR244:CC244"/>
    <mergeCell ref="B241:C241"/>
    <mergeCell ref="D241:P241"/>
    <mergeCell ref="Q241:U241"/>
    <mergeCell ref="V241:W241"/>
    <mergeCell ref="X241:AD241"/>
    <mergeCell ref="AE241:AM241"/>
    <mergeCell ref="AN241:AP241"/>
    <mergeCell ref="AQ241:BB241"/>
    <mergeCell ref="BC241:BE241"/>
    <mergeCell ref="BF241:BQ241"/>
    <mergeCell ref="BR241:CC241"/>
    <mergeCell ref="B240:C240"/>
    <mergeCell ref="D240:P240"/>
    <mergeCell ref="Q240:U240"/>
    <mergeCell ref="V240:W240"/>
    <mergeCell ref="X240:AD240"/>
    <mergeCell ref="AE240:AM240"/>
    <mergeCell ref="AN240:AP240"/>
    <mergeCell ref="AQ240:BB240"/>
    <mergeCell ref="BC240:BE240"/>
    <mergeCell ref="B238:C238"/>
    <mergeCell ref="D238:P239"/>
    <mergeCell ref="Q238:AM238"/>
    <mergeCell ref="AN238:BB238"/>
    <mergeCell ref="BC238:BQ238"/>
    <mergeCell ref="BR238:CC238"/>
    <mergeCell ref="B239:C239"/>
    <mergeCell ref="Q239:U239"/>
    <mergeCell ref="V239:W239"/>
    <mergeCell ref="X239:AD239"/>
    <mergeCell ref="AE239:AM239"/>
    <mergeCell ref="AN239:AP239"/>
    <mergeCell ref="AQ239:BB239"/>
    <mergeCell ref="BC239:BE239"/>
    <mergeCell ref="BF239:BQ239"/>
    <mergeCell ref="BR239:CC239"/>
    <mergeCell ref="BF240:BQ240"/>
    <mergeCell ref="BR240:CC240"/>
    <mergeCell ref="B236:K236"/>
    <mergeCell ref="L236:Z236"/>
    <mergeCell ref="AA236:BI236"/>
    <mergeCell ref="BJ236:BR236"/>
    <mergeCell ref="BS236:CC236"/>
    <mergeCell ref="B237:K237"/>
    <mergeCell ref="L237:Z237"/>
    <mergeCell ref="AA237:BI237"/>
    <mergeCell ref="BJ237:BR237"/>
    <mergeCell ref="BS237:CC237"/>
    <mergeCell ref="CB232:CC233"/>
    <mergeCell ref="AE233:AK233"/>
    <mergeCell ref="AL233:BA233"/>
    <mergeCell ref="BJ233:CA233"/>
    <mergeCell ref="BD234:BF235"/>
    <mergeCell ref="BH234:CC234"/>
    <mergeCell ref="H235:S235"/>
    <mergeCell ref="T235:W235"/>
    <mergeCell ref="X235:AE235"/>
    <mergeCell ref="AJ235:AO235"/>
    <mergeCell ref="AS235:BC235"/>
    <mergeCell ref="BH235:CC235"/>
    <mergeCell ref="BH230:BI230"/>
    <mergeCell ref="BL230:BM230"/>
    <mergeCell ref="BN230:BZ230"/>
    <mergeCell ref="B231:AD231"/>
    <mergeCell ref="AE231:AK231"/>
    <mergeCell ref="AL231:BA231"/>
    <mergeCell ref="BJ231:BZ231"/>
    <mergeCell ref="C232:AD232"/>
    <mergeCell ref="AE232:AK232"/>
    <mergeCell ref="AL232:BA232"/>
    <mergeCell ref="BJ232:BZ232"/>
    <mergeCell ref="BR226:BS226"/>
    <mergeCell ref="BT226:BU226"/>
    <mergeCell ref="BV226:BW226"/>
    <mergeCell ref="BX226:BY226"/>
    <mergeCell ref="BZ226:CA226"/>
    <mergeCell ref="CB226:CC226"/>
    <mergeCell ref="BF220:BQ220"/>
    <mergeCell ref="BR220:CC220"/>
    <mergeCell ref="B221:C221"/>
    <mergeCell ref="D221:P221"/>
    <mergeCell ref="Q221:U221"/>
    <mergeCell ref="V221:W221"/>
    <mergeCell ref="X221:AD221"/>
    <mergeCell ref="AE221:AM221"/>
    <mergeCell ref="AN221:AP221"/>
    <mergeCell ref="AQ221:BB221"/>
    <mergeCell ref="BC221:BE221"/>
    <mergeCell ref="BF221:BQ221"/>
    <mergeCell ref="BR221:CC221"/>
    <mergeCell ref="B220:C220"/>
    <mergeCell ref="D220:P220"/>
    <mergeCell ref="Q220:U220"/>
    <mergeCell ref="V220:W220"/>
    <mergeCell ref="X220:AD220"/>
    <mergeCell ref="AE220:AM220"/>
    <mergeCell ref="AN220:AP220"/>
    <mergeCell ref="AQ220:BB220"/>
    <mergeCell ref="BC220:BE220"/>
    <mergeCell ref="B224:AF224"/>
    <mergeCell ref="AG224:BB224"/>
    <mergeCell ref="BC224:CC224"/>
    <mergeCell ref="AC225:AX227"/>
    <mergeCell ref="BN225:BP225"/>
    <mergeCell ref="BV225:BX225"/>
    <mergeCell ref="BN226:BO226"/>
    <mergeCell ref="BP226:BQ226"/>
    <mergeCell ref="BF218:BQ218"/>
    <mergeCell ref="BR218:CC218"/>
    <mergeCell ref="B219:C219"/>
    <mergeCell ref="D219:P219"/>
    <mergeCell ref="Q219:U219"/>
    <mergeCell ref="V219:W219"/>
    <mergeCell ref="X219:AD219"/>
    <mergeCell ref="AE219:AM219"/>
    <mergeCell ref="AN219:AP219"/>
    <mergeCell ref="AQ219:BB219"/>
    <mergeCell ref="BC219:BE219"/>
    <mergeCell ref="BF219:BQ219"/>
    <mergeCell ref="BR219:CC219"/>
    <mergeCell ref="B218:C218"/>
    <mergeCell ref="D218:P218"/>
    <mergeCell ref="Q218:U218"/>
    <mergeCell ref="V218:W218"/>
    <mergeCell ref="X218:AD218"/>
    <mergeCell ref="AE218:AM218"/>
    <mergeCell ref="AN218:AP218"/>
    <mergeCell ref="AQ218:BB218"/>
    <mergeCell ref="BC218:BE218"/>
    <mergeCell ref="BF216:BQ216"/>
    <mergeCell ref="BR216:CC216"/>
    <mergeCell ref="B217:C217"/>
    <mergeCell ref="D217:P217"/>
    <mergeCell ref="Q217:U217"/>
    <mergeCell ref="V217:W217"/>
    <mergeCell ref="X217:AD217"/>
    <mergeCell ref="AE217:AM217"/>
    <mergeCell ref="AN217:AP217"/>
    <mergeCell ref="AQ217:BB217"/>
    <mergeCell ref="BC217:BE217"/>
    <mergeCell ref="BF217:BQ217"/>
    <mergeCell ref="BR217:CC217"/>
    <mergeCell ref="B216:C216"/>
    <mergeCell ref="D216:P216"/>
    <mergeCell ref="Q216:U216"/>
    <mergeCell ref="V216:W216"/>
    <mergeCell ref="X216:AD216"/>
    <mergeCell ref="AE216:AM216"/>
    <mergeCell ref="AN216:AP216"/>
    <mergeCell ref="AQ216:BB216"/>
    <mergeCell ref="BC216:BE216"/>
    <mergeCell ref="BF214:BQ214"/>
    <mergeCell ref="BR214:CC214"/>
    <mergeCell ref="B215:C215"/>
    <mergeCell ref="D215:P215"/>
    <mergeCell ref="Q215:U215"/>
    <mergeCell ref="V215:W215"/>
    <mergeCell ref="X215:AD215"/>
    <mergeCell ref="AE215:AM215"/>
    <mergeCell ref="AN215:AP215"/>
    <mergeCell ref="AQ215:BB215"/>
    <mergeCell ref="BC215:BE215"/>
    <mergeCell ref="BF215:BQ215"/>
    <mergeCell ref="BR215:CC215"/>
    <mergeCell ref="B214:C214"/>
    <mergeCell ref="D214:P214"/>
    <mergeCell ref="Q214:U214"/>
    <mergeCell ref="V214:W214"/>
    <mergeCell ref="X214:AD214"/>
    <mergeCell ref="AE214:AM214"/>
    <mergeCell ref="AN214:AP214"/>
    <mergeCell ref="AQ214:BB214"/>
    <mergeCell ref="BC214:BE214"/>
    <mergeCell ref="BF212:BQ212"/>
    <mergeCell ref="BR212:CC212"/>
    <mergeCell ref="B213:C213"/>
    <mergeCell ref="D213:P213"/>
    <mergeCell ref="Q213:U213"/>
    <mergeCell ref="V213:W213"/>
    <mergeCell ref="X213:AD213"/>
    <mergeCell ref="AE213:AM213"/>
    <mergeCell ref="AN213:AP213"/>
    <mergeCell ref="AQ213:BB213"/>
    <mergeCell ref="BC213:BE213"/>
    <mergeCell ref="BF213:BQ213"/>
    <mergeCell ref="BR213:CC213"/>
    <mergeCell ref="B212:C212"/>
    <mergeCell ref="D212:P212"/>
    <mergeCell ref="Q212:U212"/>
    <mergeCell ref="V212:W212"/>
    <mergeCell ref="X212:AD212"/>
    <mergeCell ref="AE212:AM212"/>
    <mergeCell ref="AN212:AP212"/>
    <mergeCell ref="AQ212:BB212"/>
    <mergeCell ref="BC212:BE212"/>
    <mergeCell ref="B210:C210"/>
    <mergeCell ref="D210:P211"/>
    <mergeCell ref="Q210:AM210"/>
    <mergeCell ref="AN210:BB210"/>
    <mergeCell ref="BC210:BQ210"/>
    <mergeCell ref="BR210:CC210"/>
    <mergeCell ref="B211:C211"/>
    <mergeCell ref="Q211:U211"/>
    <mergeCell ref="V211:W211"/>
    <mergeCell ref="X211:AD211"/>
    <mergeCell ref="AE211:AM211"/>
    <mergeCell ref="AN211:AP211"/>
    <mergeCell ref="AQ211:BB211"/>
    <mergeCell ref="BC211:BE211"/>
    <mergeCell ref="BF211:BQ211"/>
    <mergeCell ref="BR211:CC211"/>
    <mergeCell ref="B208:K208"/>
    <mergeCell ref="L208:Z208"/>
    <mergeCell ref="AA208:BI208"/>
    <mergeCell ref="BJ208:BR208"/>
    <mergeCell ref="BS208:CC208"/>
    <mergeCell ref="B209:K209"/>
    <mergeCell ref="L209:Z209"/>
    <mergeCell ref="AA209:BI209"/>
    <mergeCell ref="BJ209:BR209"/>
    <mergeCell ref="BS209:CC209"/>
    <mergeCell ref="CB204:CC205"/>
    <mergeCell ref="AE205:AK205"/>
    <mergeCell ref="AL205:BA205"/>
    <mergeCell ref="BJ205:CA205"/>
    <mergeCell ref="BD206:BF207"/>
    <mergeCell ref="BH206:CC206"/>
    <mergeCell ref="H207:S207"/>
    <mergeCell ref="T207:W207"/>
    <mergeCell ref="X207:AE207"/>
    <mergeCell ref="AJ207:AO207"/>
    <mergeCell ref="AS207:BC207"/>
    <mergeCell ref="BH207:CC207"/>
    <mergeCell ref="BH202:BI202"/>
    <mergeCell ref="BL202:BM202"/>
    <mergeCell ref="BN202:BZ202"/>
    <mergeCell ref="B203:AD203"/>
    <mergeCell ref="AE203:AK203"/>
    <mergeCell ref="AL203:BA203"/>
    <mergeCell ref="BJ203:BZ203"/>
    <mergeCell ref="C204:AD204"/>
    <mergeCell ref="AE204:AK204"/>
    <mergeCell ref="AL204:BA204"/>
    <mergeCell ref="BJ204:BZ204"/>
    <mergeCell ref="AC200:AX200"/>
    <mergeCell ref="AZ200:CD200"/>
    <mergeCell ref="AC201:AY201"/>
    <mergeCell ref="AZ201:BA201"/>
    <mergeCell ref="BB201:BC201"/>
    <mergeCell ref="BE201:BF201"/>
    <mergeCell ref="BG201:BH201"/>
    <mergeCell ref="BI201:BJ201"/>
    <mergeCell ref="BK201:BL201"/>
    <mergeCell ref="BN201:BO201"/>
    <mergeCell ref="BP201:BQ201"/>
    <mergeCell ref="BR201:BS201"/>
    <mergeCell ref="BT201:BU201"/>
    <mergeCell ref="BW201:BX201"/>
    <mergeCell ref="BY201:BZ201"/>
    <mergeCell ref="CA201:CB201"/>
    <mergeCell ref="CC201:CD201"/>
    <mergeCell ref="B196:AF196"/>
    <mergeCell ref="AG196:BB196"/>
    <mergeCell ref="BC196:CC196"/>
    <mergeCell ref="AC197:AX199"/>
    <mergeCell ref="BN197:BP197"/>
    <mergeCell ref="BV197:BX197"/>
    <mergeCell ref="BN198:BO198"/>
    <mergeCell ref="BP198:BQ198"/>
    <mergeCell ref="BR198:BS198"/>
    <mergeCell ref="BT198:BU198"/>
    <mergeCell ref="BV198:BW198"/>
    <mergeCell ref="BX198:BY198"/>
    <mergeCell ref="BZ198:CA198"/>
    <mergeCell ref="CB198:CC198"/>
    <mergeCell ref="BF192:BQ192"/>
    <mergeCell ref="BR192:CC192"/>
    <mergeCell ref="B193:C193"/>
    <mergeCell ref="D193:P193"/>
    <mergeCell ref="Q193:U193"/>
    <mergeCell ref="V193:W193"/>
    <mergeCell ref="X193:AD193"/>
    <mergeCell ref="AE193:AM193"/>
    <mergeCell ref="AN193:AP193"/>
    <mergeCell ref="AQ193:BB193"/>
    <mergeCell ref="BC193:BE193"/>
    <mergeCell ref="BF193:BQ193"/>
    <mergeCell ref="BR193:CC193"/>
    <mergeCell ref="B192:C192"/>
    <mergeCell ref="D192:P192"/>
    <mergeCell ref="Q192:U192"/>
    <mergeCell ref="V192:W192"/>
    <mergeCell ref="X192:AD192"/>
    <mergeCell ref="AE192:AM192"/>
    <mergeCell ref="AN192:AP192"/>
    <mergeCell ref="AQ192:BB192"/>
    <mergeCell ref="BC192:BE192"/>
    <mergeCell ref="BF190:BQ190"/>
    <mergeCell ref="BR190:CC190"/>
    <mergeCell ref="B191:C191"/>
    <mergeCell ref="D191:P191"/>
    <mergeCell ref="Q191:U191"/>
    <mergeCell ref="V191:W191"/>
    <mergeCell ref="X191:AD191"/>
    <mergeCell ref="AE191:AM191"/>
    <mergeCell ref="AN191:AP191"/>
    <mergeCell ref="AQ191:BB191"/>
    <mergeCell ref="BC191:BE191"/>
    <mergeCell ref="BF191:BQ191"/>
    <mergeCell ref="BR191:CC191"/>
    <mergeCell ref="B190:C190"/>
    <mergeCell ref="D190:P190"/>
    <mergeCell ref="Q190:U190"/>
    <mergeCell ref="V190:W190"/>
    <mergeCell ref="X190:AD190"/>
    <mergeCell ref="AE190:AM190"/>
    <mergeCell ref="AN190:AP190"/>
    <mergeCell ref="AQ190:BB190"/>
    <mergeCell ref="BC190:BE190"/>
    <mergeCell ref="BF188:BQ188"/>
    <mergeCell ref="BR188:CC188"/>
    <mergeCell ref="B189:C189"/>
    <mergeCell ref="D189:P189"/>
    <mergeCell ref="Q189:U189"/>
    <mergeCell ref="V189:W189"/>
    <mergeCell ref="X189:AD189"/>
    <mergeCell ref="AE189:AM189"/>
    <mergeCell ref="AN189:AP189"/>
    <mergeCell ref="AQ189:BB189"/>
    <mergeCell ref="BC189:BE189"/>
    <mergeCell ref="BF189:BQ189"/>
    <mergeCell ref="BR189:CC189"/>
    <mergeCell ref="B188:C188"/>
    <mergeCell ref="D188:P188"/>
    <mergeCell ref="Q188:U188"/>
    <mergeCell ref="V188:W188"/>
    <mergeCell ref="X188:AD188"/>
    <mergeCell ref="AE188:AM188"/>
    <mergeCell ref="AN188:AP188"/>
    <mergeCell ref="AQ188:BB188"/>
    <mergeCell ref="BC188:BE188"/>
    <mergeCell ref="BF186:BQ186"/>
    <mergeCell ref="BR186:CC186"/>
    <mergeCell ref="B187:C187"/>
    <mergeCell ref="D187:P187"/>
    <mergeCell ref="Q187:U187"/>
    <mergeCell ref="V187:W187"/>
    <mergeCell ref="X187:AD187"/>
    <mergeCell ref="AE187:AM187"/>
    <mergeCell ref="AN187:AP187"/>
    <mergeCell ref="AQ187:BB187"/>
    <mergeCell ref="BC187:BE187"/>
    <mergeCell ref="BF187:BQ187"/>
    <mergeCell ref="BR187:CC187"/>
    <mergeCell ref="B186:C186"/>
    <mergeCell ref="D186:P186"/>
    <mergeCell ref="Q186:U186"/>
    <mergeCell ref="V186:W186"/>
    <mergeCell ref="X186:AD186"/>
    <mergeCell ref="AE186:AM186"/>
    <mergeCell ref="AN186:AP186"/>
    <mergeCell ref="AQ186:BB186"/>
    <mergeCell ref="BC186:BE186"/>
    <mergeCell ref="BF184:BQ184"/>
    <mergeCell ref="BR184:CC184"/>
    <mergeCell ref="B185:C185"/>
    <mergeCell ref="D185:P185"/>
    <mergeCell ref="Q185:U185"/>
    <mergeCell ref="V185:W185"/>
    <mergeCell ref="X185:AD185"/>
    <mergeCell ref="AE185:AM185"/>
    <mergeCell ref="AN185:AP185"/>
    <mergeCell ref="AQ185:BB185"/>
    <mergeCell ref="BC185:BE185"/>
    <mergeCell ref="BF185:BQ185"/>
    <mergeCell ref="BR185:CC185"/>
    <mergeCell ref="B184:C184"/>
    <mergeCell ref="D184:P184"/>
    <mergeCell ref="Q184:U184"/>
    <mergeCell ref="V184:W184"/>
    <mergeCell ref="X184:AD184"/>
    <mergeCell ref="AE184:AM184"/>
    <mergeCell ref="AN184:AP184"/>
    <mergeCell ref="AQ184:BB184"/>
    <mergeCell ref="BC184:BE184"/>
    <mergeCell ref="B182:C182"/>
    <mergeCell ref="D182:P183"/>
    <mergeCell ref="Q182:AM182"/>
    <mergeCell ref="AN182:BB182"/>
    <mergeCell ref="BC182:BQ182"/>
    <mergeCell ref="BR182:CC182"/>
    <mergeCell ref="B183:C183"/>
    <mergeCell ref="Q183:U183"/>
    <mergeCell ref="V183:W183"/>
    <mergeCell ref="X183:AD183"/>
    <mergeCell ref="AE183:AM183"/>
    <mergeCell ref="AN183:AP183"/>
    <mergeCell ref="AQ183:BB183"/>
    <mergeCell ref="BC183:BE183"/>
    <mergeCell ref="BF183:BQ183"/>
    <mergeCell ref="BR183:CC183"/>
    <mergeCell ref="B180:K180"/>
    <mergeCell ref="L180:Z180"/>
    <mergeCell ref="AA180:BI180"/>
    <mergeCell ref="BJ180:BR180"/>
    <mergeCell ref="BS180:CC180"/>
    <mergeCell ref="B181:K181"/>
    <mergeCell ref="L181:Z181"/>
    <mergeCell ref="AA181:BI181"/>
    <mergeCell ref="BJ181:BR181"/>
    <mergeCell ref="BS181:CC181"/>
    <mergeCell ref="CB176:CC177"/>
    <mergeCell ref="AE177:AK177"/>
    <mergeCell ref="AL177:BA177"/>
    <mergeCell ref="BJ177:CA177"/>
    <mergeCell ref="BD178:BF179"/>
    <mergeCell ref="BH178:CC178"/>
    <mergeCell ref="H179:S179"/>
    <mergeCell ref="T179:W179"/>
    <mergeCell ref="X179:AE179"/>
    <mergeCell ref="AJ179:AO179"/>
    <mergeCell ref="AS179:BC179"/>
    <mergeCell ref="BH179:CC179"/>
    <mergeCell ref="BH174:BI174"/>
    <mergeCell ref="BL174:BM174"/>
    <mergeCell ref="BN174:BZ174"/>
    <mergeCell ref="B175:AD175"/>
    <mergeCell ref="AE175:AK175"/>
    <mergeCell ref="AL175:BA175"/>
    <mergeCell ref="BJ175:BZ175"/>
    <mergeCell ref="C176:AD176"/>
    <mergeCell ref="AE176:AK176"/>
    <mergeCell ref="AL176:BA176"/>
    <mergeCell ref="BJ176:BZ176"/>
    <mergeCell ref="AC172:AX172"/>
    <mergeCell ref="AZ172:CD172"/>
    <mergeCell ref="AC173:AY173"/>
    <mergeCell ref="AZ173:BA173"/>
    <mergeCell ref="BB173:BC173"/>
    <mergeCell ref="BE173:BF173"/>
    <mergeCell ref="BG173:BH173"/>
    <mergeCell ref="BI173:BJ173"/>
    <mergeCell ref="BK173:BL173"/>
    <mergeCell ref="BN173:BO173"/>
    <mergeCell ref="BP173:BQ173"/>
    <mergeCell ref="BR173:BS173"/>
    <mergeCell ref="BT173:BU173"/>
    <mergeCell ref="BW173:BX173"/>
    <mergeCell ref="BY173:BZ173"/>
    <mergeCell ref="CA173:CB173"/>
    <mergeCell ref="CC173:CD173"/>
    <mergeCell ref="B168:AF168"/>
    <mergeCell ref="AG168:BB168"/>
    <mergeCell ref="BC168:CC168"/>
    <mergeCell ref="AC169:AX171"/>
    <mergeCell ref="BN169:BP169"/>
    <mergeCell ref="BV169:BX169"/>
    <mergeCell ref="BN170:BO170"/>
    <mergeCell ref="BP170:BQ170"/>
    <mergeCell ref="BR170:BS170"/>
    <mergeCell ref="BT170:BU170"/>
    <mergeCell ref="BV170:BW170"/>
    <mergeCell ref="BX170:BY170"/>
    <mergeCell ref="BZ170:CA170"/>
    <mergeCell ref="CB170:CC170"/>
    <mergeCell ref="BF164:BQ164"/>
    <mergeCell ref="BR164:CC164"/>
    <mergeCell ref="B165:C165"/>
    <mergeCell ref="D165:P165"/>
    <mergeCell ref="Q165:U165"/>
    <mergeCell ref="V165:W165"/>
    <mergeCell ref="X165:AD165"/>
    <mergeCell ref="AE165:AM165"/>
    <mergeCell ref="AN165:AP165"/>
    <mergeCell ref="AQ165:BB165"/>
    <mergeCell ref="BC165:BE165"/>
    <mergeCell ref="BF165:BQ165"/>
    <mergeCell ref="BR165:CC165"/>
    <mergeCell ref="B164:C164"/>
    <mergeCell ref="D164:P164"/>
    <mergeCell ref="Q164:U164"/>
    <mergeCell ref="V164:W164"/>
    <mergeCell ref="X164:AD164"/>
    <mergeCell ref="AE164:AM164"/>
    <mergeCell ref="AN164:AP164"/>
    <mergeCell ref="AQ164:BB164"/>
    <mergeCell ref="BC164:BE164"/>
    <mergeCell ref="BF162:BQ162"/>
    <mergeCell ref="BR162:CC162"/>
    <mergeCell ref="B163:C163"/>
    <mergeCell ref="D163:P163"/>
    <mergeCell ref="Q163:U163"/>
    <mergeCell ref="V163:W163"/>
    <mergeCell ref="X163:AD163"/>
    <mergeCell ref="AE163:AM163"/>
    <mergeCell ref="AN163:AP163"/>
    <mergeCell ref="AQ163:BB163"/>
    <mergeCell ref="BC163:BE163"/>
    <mergeCell ref="BF163:BQ163"/>
    <mergeCell ref="BR163:CC163"/>
    <mergeCell ref="B162:C162"/>
    <mergeCell ref="D162:P162"/>
    <mergeCell ref="Q162:U162"/>
    <mergeCell ref="V162:W162"/>
    <mergeCell ref="X162:AD162"/>
    <mergeCell ref="AE162:AM162"/>
    <mergeCell ref="AN162:AP162"/>
    <mergeCell ref="AQ162:BB162"/>
    <mergeCell ref="BC162:BE162"/>
    <mergeCell ref="BF160:BQ160"/>
    <mergeCell ref="BR160:CC160"/>
    <mergeCell ref="B161:C161"/>
    <mergeCell ref="D161:P161"/>
    <mergeCell ref="Q161:U161"/>
    <mergeCell ref="V161:W161"/>
    <mergeCell ref="X161:AD161"/>
    <mergeCell ref="AE161:AM161"/>
    <mergeCell ref="AN161:AP161"/>
    <mergeCell ref="AQ161:BB161"/>
    <mergeCell ref="BC161:BE161"/>
    <mergeCell ref="BF161:BQ161"/>
    <mergeCell ref="BR161:CC161"/>
    <mergeCell ref="B160:C160"/>
    <mergeCell ref="D160:P160"/>
    <mergeCell ref="Q160:U160"/>
    <mergeCell ref="V160:W160"/>
    <mergeCell ref="X160:AD160"/>
    <mergeCell ref="AE160:AM160"/>
    <mergeCell ref="AN160:AP160"/>
    <mergeCell ref="AQ160:BB160"/>
    <mergeCell ref="BC160:BE160"/>
    <mergeCell ref="BF158:BQ158"/>
    <mergeCell ref="BR158:CC158"/>
    <mergeCell ref="B159:C159"/>
    <mergeCell ref="D159:P159"/>
    <mergeCell ref="Q159:U159"/>
    <mergeCell ref="V159:W159"/>
    <mergeCell ref="X159:AD159"/>
    <mergeCell ref="AE159:AM159"/>
    <mergeCell ref="AN159:AP159"/>
    <mergeCell ref="AQ159:BB159"/>
    <mergeCell ref="BC159:BE159"/>
    <mergeCell ref="BF159:BQ159"/>
    <mergeCell ref="BR159:CC159"/>
    <mergeCell ref="B158:C158"/>
    <mergeCell ref="D158:P158"/>
    <mergeCell ref="Q158:U158"/>
    <mergeCell ref="V158:W158"/>
    <mergeCell ref="X158:AD158"/>
    <mergeCell ref="AE158:AM158"/>
    <mergeCell ref="AN158:AP158"/>
    <mergeCell ref="AQ158:BB158"/>
    <mergeCell ref="BC158:BE158"/>
    <mergeCell ref="BF156:BQ156"/>
    <mergeCell ref="BR156:CC156"/>
    <mergeCell ref="B157:C157"/>
    <mergeCell ref="D157:P157"/>
    <mergeCell ref="Q157:U157"/>
    <mergeCell ref="V157:W157"/>
    <mergeCell ref="X157:AD157"/>
    <mergeCell ref="AE157:AM157"/>
    <mergeCell ref="AN157:AP157"/>
    <mergeCell ref="AQ157:BB157"/>
    <mergeCell ref="BC157:BE157"/>
    <mergeCell ref="BF157:BQ157"/>
    <mergeCell ref="BR157:CC157"/>
    <mergeCell ref="B156:C156"/>
    <mergeCell ref="D156:P156"/>
    <mergeCell ref="Q156:U156"/>
    <mergeCell ref="V156:W156"/>
    <mergeCell ref="X156:AD156"/>
    <mergeCell ref="AE156:AM156"/>
    <mergeCell ref="AN156:AP156"/>
    <mergeCell ref="AQ156:BB156"/>
    <mergeCell ref="BC156:BE156"/>
    <mergeCell ref="B154:C154"/>
    <mergeCell ref="D154:P155"/>
    <mergeCell ref="Q154:AM154"/>
    <mergeCell ref="AN154:BB154"/>
    <mergeCell ref="BC154:BQ154"/>
    <mergeCell ref="BR154:CC154"/>
    <mergeCell ref="B155:C155"/>
    <mergeCell ref="Q155:U155"/>
    <mergeCell ref="V155:W155"/>
    <mergeCell ref="X155:AD155"/>
    <mergeCell ref="AE155:AM155"/>
    <mergeCell ref="AN155:AP155"/>
    <mergeCell ref="AQ155:BB155"/>
    <mergeCell ref="BC155:BE155"/>
    <mergeCell ref="BF155:BQ155"/>
    <mergeCell ref="BR155:CC155"/>
    <mergeCell ref="B152:K152"/>
    <mergeCell ref="L152:Z152"/>
    <mergeCell ref="AA152:BI152"/>
    <mergeCell ref="BJ152:BR152"/>
    <mergeCell ref="BS152:CC152"/>
    <mergeCell ref="B153:K153"/>
    <mergeCell ref="L153:Z153"/>
    <mergeCell ref="AA153:BI153"/>
    <mergeCell ref="BJ153:BR153"/>
    <mergeCell ref="BS153:CC153"/>
    <mergeCell ref="CB148:CC149"/>
    <mergeCell ref="AE149:AK149"/>
    <mergeCell ref="AL149:BA149"/>
    <mergeCell ref="BJ149:CA149"/>
    <mergeCell ref="BD150:BF151"/>
    <mergeCell ref="BH150:CC150"/>
    <mergeCell ref="H151:S151"/>
    <mergeCell ref="T151:W151"/>
    <mergeCell ref="X151:AE151"/>
    <mergeCell ref="AJ151:AO151"/>
    <mergeCell ref="AS151:BC151"/>
    <mergeCell ref="BH151:CC151"/>
    <mergeCell ref="BH146:BI146"/>
    <mergeCell ref="BL146:BM146"/>
    <mergeCell ref="BN146:BZ146"/>
    <mergeCell ref="B147:AD147"/>
    <mergeCell ref="AE147:AK147"/>
    <mergeCell ref="AL147:BA147"/>
    <mergeCell ref="BJ147:BZ147"/>
    <mergeCell ref="C148:AD148"/>
    <mergeCell ref="AE148:AK148"/>
    <mergeCell ref="AL148:BA148"/>
    <mergeCell ref="BJ148:BZ148"/>
    <mergeCell ref="AC144:AX144"/>
    <mergeCell ref="AZ144:CD144"/>
    <mergeCell ref="AC145:AY145"/>
    <mergeCell ref="AZ145:BA145"/>
    <mergeCell ref="BB145:BC145"/>
    <mergeCell ref="BE145:BF145"/>
    <mergeCell ref="BG145:BH145"/>
    <mergeCell ref="BI145:BJ145"/>
    <mergeCell ref="BK145:BL145"/>
    <mergeCell ref="BN145:BO145"/>
    <mergeCell ref="BP145:BQ145"/>
    <mergeCell ref="BR145:BS145"/>
    <mergeCell ref="BT145:BU145"/>
    <mergeCell ref="BW145:BX145"/>
    <mergeCell ref="BY145:BZ145"/>
    <mergeCell ref="CA145:CB145"/>
    <mergeCell ref="CC145:CD145"/>
    <mergeCell ref="B140:AF140"/>
    <mergeCell ref="AG140:BB140"/>
    <mergeCell ref="BC140:CC140"/>
    <mergeCell ref="CB142:CC142"/>
    <mergeCell ref="AC141:AX143"/>
    <mergeCell ref="BN141:BP141"/>
    <mergeCell ref="BV141:BX141"/>
    <mergeCell ref="BN142:BO142"/>
    <mergeCell ref="BP142:BQ142"/>
    <mergeCell ref="BR142:BS142"/>
    <mergeCell ref="BT142:BU142"/>
    <mergeCell ref="BV142:BW142"/>
    <mergeCell ref="BX142:BY142"/>
    <mergeCell ref="BZ142:CA142"/>
    <mergeCell ref="B138:O138"/>
    <mergeCell ref="P138:U138"/>
    <mergeCell ref="V138:AA138"/>
    <mergeCell ref="AB138:AG138"/>
    <mergeCell ref="AH138:AM138"/>
    <mergeCell ref="AN138:AS138"/>
    <mergeCell ref="AT138:CC139"/>
    <mergeCell ref="B139:O139"/>
    <mergeCell ref="P139:U139"/>
    <mergeCell ref="V139:AA139"/>
    <mergeCell ref="AB139:AG139"/>
    <mergeCell ref="BF136:BQ136"/>
    <mergeCell ref="BR136:CC136"/>
    <mergeCell ref="B137:C137"/>
    <mergeCell ref="D137:P137"/>
    <mergeCell ref="Q137:U137"/>
    <mergeCell ref="V137:W137"/>
    <mergeCell ref="X137:AD137"/>
    <mergeCell ref="AE137:AM137"/>
    <mergeCell ref="AN137:AP137"/>
    <mergeCell ref="AQ137:BB137"/>
    <mergeCell ref="BC137:BE137"/>
    <mergeCell ref="BF137:BQ137"/>
    <mergeCell ref="BR137:CC137"/>
    <mergeCell ref="B136:C136"/>
    <mergeCell ref="D136:P136"/>
    <mergeCell ref="Q136:U136"/>
    <mergeCell ref="V136:W136"/>
    <mergeCell ref="X136:AD136"/>
    <mergeCell ref="AE136:AM136"/>
    <mergeCell ref="AN136:AP136"/>
    <mergeCell ref="AQ136:BB136"/>
    <mergeCell ref="BC136:BE136"/>
    <mergeCell ref="BF134:BQ134"/>
    <mergeCell ref="BR134:CC134"/>
    <mergeCell ref="B135:C135"/>
    <mergeCell ref="D135:P135"/>
    <mergeCell ref="Q135:U135"/>
    <mergeCell ref="V135:W135"/>
    <mergeCell ref="X135:AD135"/>
    <mergeCell ref="AE135:AM135"/>
    <mergeCell ref="AN135:AP135"/>
    <mergeCell ref="AQ135:BB135"/>
    <mergeCell ref="BC135:BE135"/>
    <mergeCell ref="BF135:BQ135"/>
    <mergeCell ref="BR135:CC135"/>
    <mergeCell ref="B134:C134"/>
    <mergeCell ref="D134:P134"/>
    <mergeCell ref="Q134:U134"/>
    <mergeCell ref="V134:W134"/>
    <mergeCell ref="X134:AD134"/>
    <mergeCell ref="AE134:AM134"/>
    <mergeCell ref="AN134:AP134"/>
    <mergeCell ref="AQ134:BB134"/>
    <mergeCell ref="BC134:BE134"/>
    <mergeCell ref="BF132:BQ132"/>
    <mergeCell ref="BR132:CC132"/>
    <mergeCell ref="B133:C133"/>
    <mergeCell ref="D133:P133"/>
    <mergeCell ref="Q133:U133"/>
    <mergeCell ref="V133:W133"/>
    <mergeCell ref="X133:AD133"/>
    <mergeCell ref="AE133:AM133"/>
    <mergeCell ref="AN133:AP133"/>
    <mergeCell ref="AQ133:BB133"/>
    <mergeCell ref="BC133:BE133"/>
    <mergeCell ref="BF133:BQ133"/>
    <mergeCell ref="BR133:CC133"/>
    <mergeCell ref="B132:C132"/>
    <mergeCell ref="D132:P132"/>
    <mergeCell ref="Q132:U132"/>
    <mergeCell ref="V132:W132"/>
    <mergeCell ref="X132:AD132"/>
    <mergeCell ref="AE132:AM132"/>
    <mergeCell ref="AN132:AP132"/>
    <mergeCell ref="AQ132:BB132"/>
    <mergeCell ref="BC132:BE132"/>
    <mergeCell ref="BF130:BQ130"/>
    <mergeCell ref="BR130:CC130"/>
    <mergeCell ref="B131:C131"/>
    <mergeCell ref="D131:P131"/>
    <mergeCell ref="Q131:U131"/>
    <mergeCell ref="V131:W131"/>
    <mergeCell ref="X131:AD131"/>
    <mergeCell ref="AE131:AM131"/>
    <mergeCell ref="AN131:AP131"/>
    <mergeCell ref="AQ131:BB131"/>
    <mergeCell ref="BC131:BE131"/>
    <mergeCell ref="BF131:BQ131"/>
    <mergeCell ref="BR131:CC131"/>
    <mergeCell ref="B130:C130"/>
    <mergeCell ref="D130:P130"/>
    <mergeCell ref="Q130:U130"/>
    <mergeCell ref="V130:W130"/>
    <mergeCell ref="X130:AD130"/>
    <mergeCell ref="AE130:AM130"/>
    <mergeCell ref="AN130:AP130"/>
    <mergeCell ref="AQ130:BB130"/>
    <mergeCell ref="BC130:BE130"/>
    <mergeCell ref="BF128:BQ128"/>
    <mergeCell ref="BR128:CC128"/>
    <mergeCell ref="B129:C129"/>
    <mergeCell ref="D129:P129"/>
    <mergeCell ref="Q129:U129"/>
    <mergeCell ref="V129:W129"/>
    <mergeCell ref="X129:AD129"/>
    <mergeCell ref="AE129:AM129"/>
    <mergeCell ref="AN129:AP129"/>
    <mergeCell ref="AQ129:BB129"/>
    <mergeCell ref="BC129:BE129"/>
    <mergeCell ref="BF129:BQ129"/>
    <mergeCell ref="BR129:CC129"/>
    <mergeCell ref="B128:C128"/>
    <mergeCell ref="D128:P128"/>
    <mergeCell ref="Q128:U128"/>
    <mergeCell ref="V128:W128"/>
    <mergeCell ref="X128:AD128"/>
    <mergeCell ref="AE128:AM128"/>
    <mergeCell ref="AN128:AP128"/>
    <mergeCell ref="AQ128:BB128"/>
    <mergeCell ref="BC128:BE128"/>
    <mergeCell ref="B126:C126"/>
    <mergeCell ref="D126:P127"/>
    <mergeCell ref="Q126:AM126"/>
    <mergeCell ref="AN126:BB126"/>
    <mergeCell ref="BC126:BQ126"/>
    <mergeCell ref="BR126:CC126"/>
    <mergeCell ref="B127:C127"/>
    <mergeCell ref="Q127:U127"/>
    <mergeCell ref="V127:W127"/>
    <mergeCell ref="X127:AD127"/>
    <mergeCell ref="AE127:AM127"/>
    <mergeCell ref="AN127:AP127"/>
    <mergeCell ref="AQ127:BB127"/>
    <mergeCell ref="BC127:BE127"/>
    <mergeCell ref="BF127:BQ127"/>
    <mergeCell ref="BR127:CC127"/>
    <mergeCell ref="B124:K124"/>
    <mergeCell ref="L124:Z124"/>
    <mergeCell ref="AA124:BI124"/>
    <mergeCell ref="BJ124:BR124"/>
    <mergeCell ref="BS124:CC124"/>
    <mergeCell ref="B125:K125"/>
    <mergeCell ref="L125:Z125"/>
    <mergeCell ref="AA125:BI125"/>
    <mergeCell ref="BJ125:BR125"/>
    <mergeCell ref="BS125:CC125"/>
    <mergeCell ref="CB120:CC121"/>
    <mergeCell ref="AE121:AK121"/>
    <mergeCell ref="AL121:BA121"/>
    <mergeCell ref="BJ121:CA121"/>
    <mergeCell ref="BD122:BF123"/>
    <mergeCell ref="BH122:CC122"/>
    <mergeCell ref="H123:S123"/>
    <mergeCell ref="T123:W123"/>
    <mergeCell ref="X123:AE123"/>
    <mergeCell ref="AJ123:AO123"/>
    <mergeCell ref="AS123:BC123"/>
    <mergeCell ref="BH123:CC123"/>
    <mergeCell ref="BH118:BI118"/>
    <mergeCell ref="BL118:BM118"/>
    <mergeCell ref="BN118:BZ118"/>
    <mergeCell ref="B119:AD119"/>
    <mergeCell ref="AE119:AK119"/>
    <mergeCell ref="AL119:BA119"/>
    <mergeCell ref="BJ119:BZ119"/>
    <mergeCell ref="C120:AD120"/>
    <mergeCell ref="AE120:AK120"/>
    <mergeCell ref="AL120:BA120"/>
    <mergeCell ref="BJ120:BZ120"/>
    <mergeCell ref="AC116:AX116"/>
    <mergeCell ref="AZ116:CD116"/>
    <mergeCell ref="AC117:AY117"/>
    <mergeCell ref="AZ117:BA117"/>
    <mergeCell ref="BB117:BC117"/>
    <mergeCell ref="BE117:BF117"/>
    <mergeCell ref="BG117:BH117"/>
    <mergeCell ref="BI117:BJ117"/>
    <mergeCell ref="BK117:BL117"/>
    <mergeCell ref="BN117:BO117"/>
    <mergeCell ref="BP117:BQ117"/>
    <mergeCell ref="BR117:BS117"/>
    <mergeCell ref="BT117:BU117"/>
    <mergeCell ref="BW117:BX117"/>
    <mergeCell ref="BY117:BZ117"/>
    <mergeCell ref="CA117:CB117"/>
    <mergeCell ref="CC117:CD117"/>
    <mergeCell ref="B112:AF112"/>
    <mergeCell ref="AG112:BB112"/>
    <mergeCell ref="BC112:CC112"/>
    <mergeCell ref="AC113:AX115"/>
    <mergeCell ref="BN113:BP113"/>
    <mergeCell ref="BV113:BX113"/>
    <mergeCell ref="BN114:BO114"/>
    <mergeCell ref="BP114:BQ114"/>
    <mergeCell ref="BR114:BS114"/>
    <mergeCell ref="BT114:BU114"/>
    <mergeCell ref="BV114:BW114"/>
    <mergeCell ref="BX114:BY114"/>
    <mergeCell ref="BZ114:CA114"/>
    <mergeCell ref="CB114:CC114"/>
    <mergeCell ref="B110:O110"/>
    <mergeCell ref="P110:U110"/>
    <mergeCell ref="V110:AA110"/>
    <mergeCell ref="AB110:AG110"/>
    <mergeCell ref="AH110:AM110"/>
    <mergeCell ref="AN110:AS110"/>
    <mergeCell ref="AT110:CC111"/>
    <mergeCell ref="B111:O111"/>
    <mergeCell ref="P111:U111"/>
    <mergeCell ref="V111:AA111"/>
    <mergeCell ref="AB111:AG111"/>
    <mergeCell ref="AH111:AM111"/>
    <mergeCell ref="AN111:AS111"/>
    <mergeCell ref="BF108:BQ108"/>
    <mergeCell ref="BR108:CC108"/>
    <mergeCell ref="B109:C109"/>
    <mergeCell ref="D109:P109"/>
    <mergeCell ref="Q109:U109"/>
    <mergeCell ref="V109:W109"/>
    <mergeCell ref="X109:AD109"/>
    <mergeCell ref="AE109:AM109"/>
    <mergeCell ref="AN109:AP109"/>
    <mergeCell ref="AQ109:BB109"/>
    <mergeCell ref="BC109:BE109"/>
    <mergeCell ref="BF109:BQ109"/>
    <mergeCell ref="BR109:CC109"/>
    <mergeCell ref="B108:C108"/>
    <mergeCell ref="D108:P108"/>
    <mergeCell ref="Q108:U108"/>
    <mergeCell ref="V108:W108"/>
    <mergeCell ref="X108:AD108"/>
    <mergeCell ref="AE108:AM108"/>
    <mergeCell ref="AN108:AP108"/>
    <mergeCell ref="AQ108:BB108"/>
    <mergeCell ref="BC108:BE108"/>
    <mergeCell ref="BF106:BQ106"/>
    <mergeCell ref="BR106:CC106"/>
    <mergeCell ref="B107:C107"/>
    <mergeCell ref="D107:P107"/>
    <mergeCell ref="Q107:U107"/>
    <mergeCell ref="V107:W107"/>
    <mergeCell ref="X107:AD107"/>
    <mergeCell ref="AE107:AM107"/>
    <mergeCell ref="AN107:AP107"/>
    <mergeCell ref="AQ107:BB107"/>
    <mergeCell ref="BC107:BE107"/>
    <mergeCell ref="BF107:BQ107"/>
    <mergeCell ref="BR107:CC107"/>
    <mergeCell ref="B106:C106"/>
    <mergeCell ref="D106:P106"/>
    <mergeCell ref="Q106:U106"/>
    <mergeCell ref="V106:W106"/>
    <mergeCell ref="X106:AD106"/>
    <mergeCell ref="AE106:AM106"/>
    <mergeCell ref="AN106:AP106"/>
    <mergeCell ref="AQ106:BB106"/>
    <mergeCell ref="BC106:BE106"/>
    <mergeCell ref="BF104:BQ104"/>
    <mergeCell ref="BR104:CC104"/>
    <mergeCell ref="B105:C105"/>
    <mergeCell ref="D105:P105"/>
    <mergeCell ref="Q105:U105"/>
    <mergeCell ref="V105:W105"/>
    <mergeCell ref="X105:AD105"/>
    <mergeCell ref="AE105:AM105"/>
    <mergeCell ref="AN105:AP105"/>
    <mergeCell ref="AQ105:BB105"/>
    <mergeCell ref="BC105:BE105"/>
    <mergeCell ref="BF105:BQ105"/>
    <mergeCell ref="BR105:CC105"/>
    <mergeCell ref="B104:C104"/>
    <mergeCell ref="D104:P104"/>
    <mergeCell ref="Q104:U104"/>
    <mergeCell ref="V104:W104"/>
    <mergeCell ref="X104:AD104"/>
    <mergeCell ref="AE104:AM104"/>
    <mergeCell ref="AN104:AP104"/>
    <mergeCell ref="AQ104:BB104"/>
    <mergeCell ref="BC104:BE104"/>
    <mergeCell ref="BF102:BQ102"/>
    <mergeCell ref="BR102:CC102"/>
    <mergeCell ref="B103:C103"/>
    <mergeCell ref="D103:P103"/>
    <mergeCell ref="Q103:U103"/>
    <mergeCell ref="V103:W103"/>
    <mergeCell ref="X103:AD103"/>
    <mergeCell ref="AE103:AM103"/>
    <mergeCell ref="AN103:AP103"/>
    <mergeCell ref="AQ103:BB103"/>
    <mergeCell ref="BC103:BE103"/>
    <mergeCell ref="BF103:BQ103"/>
    <mergeCell ref="BR103:CC103"/>
    <mergeCell ref="B102:C102"/>
    <mergeCell ref="D102:P102"/>
    <mergeCell ref="Q102:U102"/>
    <mergeCell ref="V102:W102"/>
    <mergeCell ref="X102:AD102"/>
    <mergeCell ref="AE102:AM102"/>
    <mergeCell ref="AN102:AP102"/>
    <mergeCell ref="AQ102:BB102"/>
    <mergeCell ref="BC102:BE102"/>
    <mergeCell ref="BF100:BQ100"/>
    <mergeCell ref="BR100:CC100"/>
    <mergeCell ref="B101:C101"/>
    <mergeCell ref="D101:P101"/>
    <mergeCell ref="Q101:U101"/>
    <mergeCell ref="V101:W101"/>
    <mergeCell ref="X101:AD101"/>
    <mergeCell ref="AE101:AM101"/>
    <mergeCell ref="AN101:AP101"/>
    <mergeCell ref="AQ101:BB101"/>
    <mergeCell ref="BC101:BE101"/>
    <mergeCell ref="BF101:BQ101"/>
    <mergeCell ref="BR101:CC101"/>
    <mergeCell ref="B100:C100"/>
    <mergeCell ref="D100:P100"/>
    <mergeCell ref="Q100:U100"/>
    <mergeCell ref="V100:W100"/>
    <mergeCell ref="X100:AD100"/>
    <mergeCell ref="AE100:AM100"/>
    <mergeCell ref="AN100:AP100"/>
    <mergeCell ref="AQ100:BB100"/>
    <mergeCell ref="BC100:BE100"/>
    <mergeCell ref="B98:C98"/>
    <mergeCell ref="D98:P99"/>
    <mergeCell ref="Q98:AM98"/>
    <mergeCell ref="AN98:BB98"/>
    <mergeCell ref="BC98:BQ98"/>
    <mergeCell ref="BR98:CC98"/>
    <mergeCell ref="B99:C99"/>
    <mergeCell ref="Q99:U99"/>
    <mergeCell ref="V99:W99"/>
    <mergeCell ref="X99:AD99"/>
    <mergeCell ref="AE99:AM99"/>
    <mergeCell ref="AN99:AP99"/>
    <mergeCell ref="AQ99:BB99"/>
    <mergeCell ref="BC99:BE99"/>
    <mergeCell ref="BF99:BQ99"/>
    <mergeCell ref="BR99:CC99"/>
    <mergeCell ref="B96:K96"/>
    <mergeCell ref="L96:Z96"/>
    <mergeCell ref="AA96:BI96"/>
    <mergeCell ref="BJ96:BR96"/>
    <mergeCell ref="BS96:CC96"/>
    <mergeCell ref="B97:K97"/>
    <mergeCell ref="L97:Z97"/>
    <mergeCell ref="AA97:BI97"/>
    <mergeCell ref="BJ97:BR97"/>
    <mergeCell ref="BS97:CC97"/>
    <mergeCell ref="CB92:CC93"/>
    <mergeCell ref="AE93:AK93"/>
    <mergeCell ref="AL93:BA93"/>
    <mergeCell ref="BJ93:CA93"/>
    <mergeCell ref="BD94:BF95"/>
    <mergeCell ref="BH94:CC94"/>
    <mergeCell ref="H95:S95"/>
    <mergeCell ref="T95:W95"/>
    <mergeCell ref="X95:AE95"/>
    <mergeCell ref="AJ95:AO95"/>
    <mergeCell ref="AS95:BC95"/>
    <mergeCell ref="BH95:CC95"/>
    <mergeCell ref="BH90:BI90"/>
    <mergeCell ref="BL90:BM90"/>
    <mergeCell ref="BN90:BZ90"/>
    <mergeCell ref="B91:AD91"/>
    <mergeCell ref="AE91:AK91"/>
    <mergeCell ref="AL91:BA91"/>
    <mergeCell ref="BJ91:BZ91"/>
    <mergeCell ref="C92:AD92"/>
    <mergeCell ref="AE92:AK92"/>
    <mergeCell ref="AL92:BA92"/>
    <mergeCell ref="BJ92:BZ92"/>
    <mergeCell ref="BZ86:CA86"/>
    <mergeCell ref="CB86:CC86"/>
    <mergeCell ref="AC88:AX88"/>
    <mergeCell ref="AZ88:CD88"/>
    <mergeCell ref="AC89:AY89"/>
    <mergeCell ref="AZ89:BA89"/>
    <mergeCell ref="BB89:BC89"/>
    <mergeCell ref="BE89:BF89"/>
    <mergeCell ref="BG89:BH89"/>
    <mergeCell ref="BI89:BJ89"/>
    <mergeCell ref="BK89:BL89"/>
    <mergeCell ref="BN89:BO89"/>
    <mergeCell ref="BP89:BQ89"/>
    <mergeCell ref="BR89:BS89"/>
    <mergeCell ref="BT89:BU89"/>
    <mergeCell ref="BW89:BX89"/>
    <mergeCell ref="BY89:BZ89"/>
    <mergeCell ref="CA89:CB89"/>
    <mergeCell ref="CC89:CD89"/>
    <mergeCell ref="AC85:AX87"/>
    <mergeCell ref="BN85:BP85"/>
    <mergeCell ref="BV85:BX85"/>
    <mergeCell ref="BN86:BO86"/>
    <mergeCell ref="BP86:BQ86"/>
    <mergeCell ref="BR86:BS86"/>
    <mergeCell ref="BT86:BU86"/>
    <mergeCell ref="BV86:BW86"/>
    <mergeCell ref="BX86:BY86"/>
    <mergeCell ref="B28:AF28"/>
    <mergeCell ref="AG28:BB28"/>
    <mergeCell ref="BC28:CC28"/>
    <mergeCell ref="L13:Z13"/>
    <mergeCell ref="AE25:AM25"/>
    <mergeCell ref="AN25:AP25"/>
    <mergeCell ref="AQ25:BB25"/>
    <mergeCell ref="BC25:BE25"/>
    <mergeCell ref="BF25:BQ25"/>
    <mergeCell ref="BR25:CC25"/>
    <mergeCell ref="AN24:AP24"/>
    <mergeCell ref="AQ24:BB24"/>
    <mergeCell ref="BC24:BE24"/>
    <mergeCell ref="BF24:BQ24"/>
    <mergeCell ref="BR24:CC24"/>
    <mergeCell ref="B25:C25"/>
    <mergeCell ref="D25:P25"/>
    <mergeCell ref="Q25:U25"/>
    <mergeCell ref="V25:W25"/>
    <mergeCell ref="X25:AD25"/>
    <mergeCell ref="B24:C24"/>
    <mergeCell ref="D24:P24"/>
    <mergeCell ref="Q24:U24"/>
    <mergeCell ref="V24:W24"/>
    <mergeCell ref="X24:AD24"/>
    <mergeCell ref="AE24:AM24"/>
    <mergeCell ref="AE23:AM23"/>
    <mergeCell ref="AN23:AP23"/>
    <mergeCell ref="AQ23:BB23"/>
    <mergeCell ref="BC23:BE23"/>
    <mergeCell ref="BF23:BQ23"/>
    <mergeCell ref="BR23:CC23"/>
    <mergeCell ref="AN22:AP22"/>
    <mergeCell ref="AQ22:BB22"/>
    <mergeCell ref="BC22:BE22"/>
    <mergeCell ref="BF22:BQ22"/>
    <mergeCell ref="BR22:CC22"/>
    <mergeCell ref="AE22:AM22"/>
    <mergeCell ref="B23:C23"/>
    <mergeCell ref="D23:P23"/>
    <mergeCell ref="Q23:U23"/>
    <mergeCell ref="V23:W23"/>
    <mergeCell ref="X23:AD23"/>
    <mergeCell ref="B22:C22"/>
    <mergeCell ref="D22:P22"/>
    <mergeCell ref="Q22:U22"/>
    <mergeCell ref="V22:W22"/>
    <mergeCell ref="X22:AD22"/>
    <mergeCell ref="AE21:AM21"/>
    <mergeCell ref="AN21:AP21"/>
    <mergeCell ref="AQ21:BB21"/>
    <mergeCell ref="BC21:BE21"/>
    <mergeCell ref="BF21:BQ21"/>
    <mergeCell ref="BR21:CC21"/>
    <mergeCell ref="AN20:AP20"/>
    <mergeCell ref="AQ20:BB20"/>
    <mergeCell ref="BC20:BE20"/>
    <mergeCell ref="BF20:BQ20"/>
    <mergeCell ref="BR20:CC20"/>
    <mergeCell ref="AE20:AM20"/>
    <mergeCell ref="B21:C21"/>
    <mergeCell ref="D21:P21"/>
    <mergeCell ref="Q21:U21"/>
    <mergeCell ref="V21:W21"/>
    <mergeCell ref="X21:AD21"/>
    <mergeCell ref="B20:C20"/>
    <mergeCell ref="D20:P20"/>
    <mergeCell ref="Q20:U20"/>
    <mergeCell ref="V20:W20"/>
    <mergeCell ref="X20:AD20"/>
    <mergeCell ref="BJ12:BR12"/>
    <mergeCell ref="BS12:CC12"/>
    <mergeCell ref="B13:K13"/>
    <mergeCell ref="AA13:BI13"/>
    <mergeCell ref="BJ13:BR13"/>
    <mergeCell ref="BS13:CC13"/>
    <mergeCell ref="H11:S11"/>
    <mergeCell ref="T11:W11"/>
    <mergeCell ref="X11:AE11"/>
    <mergeCell ref="AJ11:AO11"/>
    <mergeCell ref="AS11:BC11"/>
    <mergeCell ref="BH11:CC11"/>
    <mergeCell ref="CB8:CC9"/>
    <mergeCell ref="AE9:AK9"/>
    <mergeCell ref="AL9:BA9"/>
    <mergeCell ref="BJ9:CA9"/>
    <mergeCell ref="BD10:BF11"/>
    <mergeCell ref="BH10:CC10"/>
    <mergeCell ref="AE19:AM19"/>
    <mergeCell ref="AN19:AP19"/>
    <mergeCell ref="AQ19:BB19"/>
    <mergeCell ref="BC19:BE19"/>
    <mergeCell ref="BF19:BQ19"/>
    <mergeCell ref="BR19:CC19"/>
    <mergeCell ref="AN18:AP18"/>
    <mergeCell ref="AQ18:BB18"/>
    <mergeCell ref="BC18:BE18"/>
    <mergeCell ref="BF18:BQ18"/>
    <mergeCell ref="BR18:CC18"/>
    <mergeCell ref="AE18:AM18"/>
    <mergeCell ref="B19:C19"/>
    <mergeCell ref="D19:P19"/>
    <mergeCell ref="Q19:U19"/>
    <mergeCell ref="V19:W19"/>
    <mergeCell ref="X19:AD19"/>
    <mergeCell ref="B18:C18"/>
    <mergeCell ref="D18:P18"/>
    <mergeCell ref="Q18:U18"/>
    <mergeCell ref="V18:W18"/>
    <mergeCell ref="X18:AD18"/>
    <mergeCell ref="AE17:AM17"/>
    <mergeCell ref="AN17:AP17"/>
    <mergeCell ref="AQ17:BB17"/>
    <mergeCell ref="BC17:BE17"/>
    <mergeCell ref="BF17:BQ17"/>
    <mergeCell ref="BR17:CC17"/>
    <mergeCell ref="AN16:AP16"/>
    <mergeCell ref="AQ16:BB16"/>
    <mergeCell ref="BC16:BE16"/>
    <mergeCell ref="BF16:BQ16"/>
    <mergeCell ref="BR16:CC16"/>
    <mergeCell ref="AE16:AM16"/>
    <mergeCell ref="B17:C17"/>
    <mergeCell ref="D17:P17"/>
    <mergeCell ref="Q17:U17"/>
    <mergeCell ref="V17:W17"/>
    <mergeCell ref="X17:AD17"/>
    <mergeCell ref="B16:C16"/>
    <mergeCell ref="D16:P16"/>
    <mergeCell ref="Q16:U16"/>
    <mergeCell ref="V16:W16"/>
    <mergeCell ref="X16:AD16"/>
    <mergeCell ref="B7:AD7"/>
    <mergeCell ref="AE7:AK7"/>
    <mergeCell ref="AL7:BA7"/>
    <mergeCell ref="BJ7:BZ7"/>
    <mergeCell ref="C8:AD8"/>
    <mergeCell ref="AE8:AK8"/>
    <mergeCell ref="AL8:BA8"/>
    <mergeCell ref="BJ8:BZ8"/>
    <mergeCell ref="BY5:BZ5"/>
    <mergeCell ref="CC5:CD5"/>
    <mergeCell ref="BH6:BI6"/>
    <mergeCell ref="BL6:BM6"/>
    <mergeCell ref="BN6:BZ6"/>
    <mergeCell ref="BK5:BL5"/>
    <mergeCell ref="BN5:BO5"/>
    <mergeCell ref="BP5:BQ5"/>
    <mergeCell ref="BR5:BS5"/>
    <mergeCell ref="BT5:BU5"/>
    <mergeCell ref="BW5:BX5"/>
    <mergeCell ref="BR30:BS30"/>
    <mergeCell ref="BT30:BU30"/>
    <mergeCell ref="BV30:BW30"/>
    <mergeCell ref="BX30:BY30"/>
    <mergeCell ref="BZ2:CA2"/>
    <mergeCell ref="CB2:CC2"/>
    <mergeCell ref="AC4:AX4"/>
    <mergeCell ref="AZ4:CD4"/>
    <mergeCell ref="AC5:AY5"/>
    <mergeCell ref="AZ5:BA5"/>
    <mergeCell ref="BB5:BC5"/>
    <mergeCell ref="BE5:BF5"/>
    <mergeCell ref="BG5:BH5"/>
    <mergeCell ref="BI5:BJ5"/>
    <mergeCell ref="AC1:AX3"/>
    <mergeCell ref="BN1:BP1"/>
    <mergeCell ref="BV1:BX1"/>
    <mergeCell ref="BN2:BO2"/>
    <mergeCell ref="BP2:BQ2"/>
    <mergeCell ref="BR2:BS2"/>
    <mergeCell ref="BT2:BU2"/>
    <mergeCell ref="BV2:BW2"/>
    <mergeCell ref="BX2:BY2"/>
    <mergeCell ref="CA5:CB5"/>
    <mergeCell ref="BZ30:CA30"/>
    <mergeCell ref="CB30:CC30"/>
    <mergeCell ref="AE15:AM15"/>
    <mergeCell ref="AN15:AP15"/>
    <mergeCell ref="AQ15:BB15"/>
    <mergeCell ref="BC15:BE15"/>
    <mergeCell ref="BF15:BQ15"/>
    <mergeCell ref="BR15:CC15"/>
    <mergeCell ref="B14:C14"/>
    <mergeCell ref="D14:P15"/>
    <mergeCell ref="Q14:AM14"/>
    <mergeCell ref="AN14:BB14"/>
    <mergeCell ref="BC14:BQ14"/>
    <mergeCell ref="BR14:CC14"/>
    <mergeCell ref="B15:C15"/>
    <mergeCell ref="Q15:U15"/>
    <mergeCell ref="V15:W15"/>
    <mergeCell ref="X15:AD15"/>
    <mergeCell ref="B12:K12"/>
    <mergeCell ref="L12:Z12"/>
    <mergeCell ref="AA12:BI12"/>
    <mergeCell ref="AC32:AX32"/>
    <mergeCell ref="AZ32:CD32"/>
    <mergeCell ref="AC33:AY33"/>
    <mergeCell ref="AZ33:BA33"/>
    <mergeCell ref="BB33:BC33"/>
    <mergeCell ref="BE33:BF33"/>
    <mergeCell ref="BG33:BH33"/>
    <mergeCell ref="BI33:BJ33"/>
    <mergeCell ref="BK33:BL33"/>
    <mergeCell ref="BN33:BO33"/>
    <mergeCell ref="BP33:BQ33"/>
    <mergeCell ref="BR33:BS33"/>
    <mergeCell ref="BT33:BU33"/>
    <mergeCell ref="BW33:BX33"/>
    <mergeCell ref="BY33:BZ33"/>
    <mergeCell ref="CA33:CB33"/>
    <mergeCell ref="CC33:CD33"/>
    <mergeCell ref="AC29:AX31"/>
    <mergeCell ref="BN29:BP29"/>
    <mergeCell ref="BV29:BX29"/>
    <mergeCell ref="BN30:BO30"/>
    <mergeCell ref="BP30:BQ30"/>
    <mergeCell ref="BH34:BI34"/>
    <mergeCell ref="BL34:BM34"/>
    <mergeCell ref="BN34:BZ34"/>
    <mergeCell ref="B35:AD35"/>
    <mergeCell ref="AE35:AK35"/>
    <mergeCell ref="AL35:BA35"/>
    <mergeCell ref="BJ35:BZ35"/>
    <mergeCell ref="C36:AD36"/>
    <mergeCell ref="AE36:AK36"/>
    <mergeCell ref="AL36:BA36"/>
    <mergeCell ref="BJ36:BZ36"/>
    <mergeCell ref="CB36:CC37"/>
    <mergeCell ref="AE37:AK37"/>
    <mergeCell ref="AL37:BA37"/>
    <mergeCell ref="BJ37:CA37"/>
    <mergeCell ref="BD38:BF39"/>
    <mergeCell ref="BH38:CC38"/>
    <mergeCell ref="H39:S39"/>
    <mergeCell ref="T39:W39"/>
    <mergeCell ref="X39:AE39"/>
    <mergeCell ref="AJ39:AO39"/>
    <mergeCell ref="AS39:BC39"/>
    <mergeCell ref="BH39:CC39"/>
    <mergeCell ref="B40:K40"/>
    <mergeCell ref="L40:Z40"/>
    <mergeCell ref="AA40:BI40"/>
    <mergeCell ref="BJ40:BR40"/>
    <mergeCell ref="BS40:CC40"/>
    <mergeCell ref="B41:K41"/>
    <mergeCell ref="L41:Z41"/>
    <mergeCell ref="AA41:BI41"/>
    <mergeCell ref="BJ41:BR41"/>
    <mergeCell ref="BS41:CC41"/>
    <mergeCell ref="B42:C42"/>
    <mergeCell ref="D42:P43"/>
    <mergeCell ref="Q42:AM42"/>
    <mergeCell ref="AN42:BB42"/>
    <mergeCell ref="BC42:BQ42"/>
    <mergeCell ref="BR42:CC42"/>
    <mergeCell ref="B43:C43"/>
    <mergeCell ref="Q43:U43"/>
    <mergeCell ref="V43:W43"/>
    <mergeCell ref="X43:AD43"/>
    <mergeCell ref="AE43:AM43"/>
    <mergeCell ref="AN43:AP43"/>
    <mergeCell ref="AQ43:BB43"/>
    <mergeCell ref="BC43:BE43"/>
    <mergeCell ref="BF43:BQ43"/>
    <mergeCell ref="BR43:CC43"/>
    <mergeCell ref="BF44:BQ44"/>
    <mergeCell ref="BR44:CC44"/>
    <mergeCell ref="B45:C45"/>
    <mergeCell ref="D45:P45"/>
    <mergeCell ref="Q45:U45"/>
    <mergeCell ref="V45:W45"/>
    <mergeCell ref="X45:AD45"/>
    <mergeCell ref="AE45:AM45"/>
    <mergeCell ref="AN45:AP45"/>
    <mergeCell ref="AQ45:BB45"/>
    <mergeCell ref="BC45:BE45"/>
    <mergeCell ref="BF45:BQ45"/>
    <mergeCell ref="BR45:CC45"/>
    <mergeCell ref="B44:C44"/>
    <mergeCell ref="D44:P44"/>
    <mergeCell ref="Q44:U44"/>
    <mergeCell ref="V44:W44"/>
    <mergeCell ref="X44:AD44"/>
    <mergeCell ref="AE44:AM44"/>
    <mergeCell ref="AN44:AP44"/>
    <mergeCell ref="AQ44:BB44"/>
    <mergeCell ref="BC44:BE44"/>
    <mergeCell ref="BF46:BQ46"/>
    <mergeCell ref="BR46:CC46"/>
    <mergeCell ref="B47:C47"/>
    <mergeCell ref="D47:P47"/>
    <mergeCell ref="Q47:U47"/>
    <mergeCell ref="V47:W47"/>
    <mergeCell ref="X47:AD47"/>
    <mergeCell ref="AE47:AM47"/>
    <mergeCell ref="AN47:AP47"/>
    <mergeCell ref="AQ47:BB47"/>
    <mergeCell ref="BC47:BE47"/>
    <mergeCell ref="BF47:BQ47"/>
    <mergeCell ref="BR47:CC47"/>
    <mergeCell ref="B46:C46"/>
    <mergeCell ref="D46:P46"/>
    <mergeCell ref="Q46:U46"/>
    <mergeCell ref="V46:W46"/>
    <mergeCell ref="X46:AD46"/>
    <mergeCell ref="AE46:AM46"/>
    <mergeCell ref="AN46:AP46"/>
    <mergeCell ref="AQ46:BB46"/>
    <mergeCell ref="BC46:BE46"/>
    <mergeCell ref="BF48:BQ48"/>
    <mergeCell ref="BR48:CC48"/>
    <mergeCell ref="B49:C49"/>
    <mergeCell ref="D49:P49"/>
    <mergeCell ref="Q49:U49"/>
    <mergeCell ref="V49:W49"/>
    <mergeCell ref="X49:AD49"/>
    <mergeCell ref="AE49:AM49"/>
    <mergeCell ref="AN49:AP49"/>
    <mergeCell ref="AQ49:BB49"/>
    <mergeCell ref="BC49:BE49"/>
    <mergeCell ref="BF49:BQ49"/>
    <mergeCell ref="BR49:CC49"/>
    <mergeCell ref="B48:C48"/>
    <mergeCell ref="D48:P48"/>
    <mergeCell ref="Q48:U48"/>
    <mergeCell ref="V48:W48"/>
    <mergeCell ref="X48:AD48"/>
    <mergeCell ref="AE48:AM48"/>
    <mergeCell ref="AN48:AP48"/>
    <mergeCell ref="AQ48:BB48"/>
    <mergeCell ref="BC48:BE48"/>
    <mergeCell ref="BF50:BQ50"/>
    <mergeCell ref="BR50:CC50"/>
    <mergeCell ref="B51:C51"/>
    <mergeCell ref="D51:P51"/>
    <mergeCell ref="Q51:U51"/>
    <mergeCell ref="V51:W51"/>
    <mergeCell ref="X51:AD51"/>
    <mergeCell ref="AE51:AM51"/>
    <mergeCell ref="AN51:AP51"/>
    <mergeCell ref="AQ51:BB51"/>
    <mergeCell ref="BC51:BE51"/>
    <mergeCell ref="BF51:BQ51"/>
    <mergeCell ref="BR51:CC51"/>
    <mergeCell ref="B50:C50"/>
    <mergeCell ref="D50:P50"/>
    <mergeCell ref="Q50:U50"/>
    <mergeCell ref="V50:W50"/>
    <mergeCell ref="X50:AD50"/>
    <mergeCell ref="AE50:AM50"/>
    <mergeCell ref="AN50:AP50"/>
    <mergeCell ref="AQ50:BB50"/>
    <mergeCell ref="BC50:BE50"/>
    <mergeCell ref="BF52:BQ52"/>
    <mergeCell ref="BR52:CC52"/>
    <mergeCell ref="B53:C53"/>
    <mergeCell ref="D53:P53"/>
    <mergeCell ref="Q53:U53"/>
    <mergeCell ref="V53:W53"/>
    <mergeCell ref="X53:AD53"/>
    <mergeCell ref="AE53:AM53"/>
    <mergeCell ref="AN53:AP53"/>
    <mergeCell ref="AQ53:BB53"/>
    <mergeCell ref="BC53:BE53"/>
    <mergeCell ref="BF53:BQ53"/>
    <mergeCell ref="BR53:CC53"/>
    <mergeCell ref="B52:C52"/>
    <mergeCell ref="D52:P52"/>
    <mergeCell ref="Q52:U52"/>
    <mergeCell ref="V52:W52"/>
    <mergeCell ref="X52:AD52"/>
    <mergeCell ref="AE52:AM52"/>
    <mergeCell ref="AN52:AP52"/>
    <mergeCell ref="AQ52:BB52"/>
    <mergeCell ref="BC52:BE52"/>
    <mergeCell ref="B56:AF56"/>
    <mergeCell ref="AG56:BB56"/>
    <mergeCell ref="BC56:CC56"/>
    <mergeCell ref="AC60:AX60"/>
    <mergeCell ref="AZ60:CD60"/>
    <mergeCell ref="AC61:AY61"/>
    <mergeCell ref="AZ61:BA61"/>
    <mergeCell ref="BB61:BC61"/>
    <mergeCell ref="BE61:BF61"/>
    <mergeCell ref="BG61:BH61"/>
    <mergeCell ref="BI61:BJ61"/>
    <mergeCell ref="BK61:BL61"/>
    <mergeCell ref="BN61:BO61"/>
    <mergeCell ref="BP61:BQ61"/>
    <mergeCell ref="BR61:BS61"/>
    <mergeCell ref="BT61:BU61"/>
    <mergeCell ref="BW61:BX61"/>
    <mergeCell ref="BY61:BZ61"/>
    <mergeCell ref="CA61:CB61"/>
    <mergeCell ref="CC61:CD61"/>
    <mergeCell ref="BH62:BI62"/>
    <mergeCell ref="BL62:BM62"/>
    <mergeCell ref="BN62:BZ62"/>
    <mergeCell ref="B63:AD63"/>
    <mergeCell ref="AE63:AK63"/>
    <mergeCell ref="AL63:BA63"/>
    <mergeCell ref="BJ63:BZ63"/>
    <mergeCell ref="C64:AD64"/>
    <mergeCell ref="AE64:AK64"/>
    <mergeCell ref="AL64:BA64"/>
    <mergeCell ref="BJ64:BZ64"/>
    <mergeCell ref="CB64:CC65"/>
    <mergeCell ref="AE65:AK65"/>
    <mergeCell ref="AL65:BA65"/>
    <mergeCell ref="BJ65:CA65"/>
    <mergeCell ref="AC57:AX59"/>
    <mergeCell ref="BN57:BP57"/>
    <mergeCell ref="BV57:BX57"/>
    <mergeCell ref="BN58:BO58"/>
    <mergeCell ref="BP58:BQ58"/>
    <mergeCell ref="BR58:BS58"/>
    <mergeCell ref="BT58:BU58"/>
    <mergeCell ref="BV58:BW58"/>
    <mergeCell ref="BX58:BY58"/>
    <mergeCell ref="BZ58:CA58"/>
    <mergeCell ref="CB58:CC58"/>
    <mergeCell ref="BD66:BF67"/>
    <mergeCell ref="BH66:CC66"/>
    <mergeCell ref="H67:S67"/>
    <mergeCell ref="T67:W67"/>
    <mergeCell ref="X67:AE67"/>
    <mergeCell ref="AJ67:AO67"/>
    <mergeCell ref="AS67:BC67"/>
    <mergeCell ref="BH67:CC67"/>
    <mergeCell ref="B68:K68"/>
    <mergeCell ref="L68:Z68"/>
    <mergeCell ref="AA68:BI68"/>
    <mergeCell ref="BJ68:BR68"/>
    <mergeCell ref="BS68:CC68"/>
    <mergeCell ref="B69:K69"/>
    <mergeCell ref="L69:Z69"/>
    <mergeCell ref="AA69:BI69"/>
    <mergeCell ref="BJ69:BR69"/>
    <mergeCell ref="BS69:CC69"/>
    <mergeCell ref="B70:C70"/>
    <mergeCell ref="D70:P71"/>
    <mergeCell ref="Q70:AM70"/>
    <mergeCell ref="AN70:BB70"/>
    <mergeCell ref="BC70:BQ70"/>
    <mergeCell ref="BR70:CC70"/>
    <mergeCell ref="B71:C71"/>
    <mergeCell ref="Q71:U71"/>
    <mergeCell ref="V71:W71"/>
    <mergeCell ref="X71:AD71"/>
    <mergeCell ref="AE71:AM71"/>
    <mergeCell ref="AN71:AP71"/>
    <mergeCell ref="AQ71:BB71"/>
    <mergeCell ref="BC71:BE71"/>
    <mergeCell ref="BF71:BQ71"/>
    <mergeCell ref="BR71:CC71"/>
    <mergeCell ref="BF72:BQ72"/>
    <mergeCell ref="BR72:CC72"/>
    <mergeCell ref="B73:C73"/>
    <mergeCell ref="D73:P73"/>
    <mergeCell ref="Q73:U73"/>
    <mergeCell ref="V73:W73"/>
    <mergeCell ref="X73:AD73"/>
    <mergeCell ref="AE73:AM73"/>
    <mergeCell ref="AN73:AP73"/>
    <mergeCell ref="AQ73:BB73"/>
    <mergeCell ref="BC73:BE73"/>
    <mergeCell ref="BF73:BQ73"/>
    <mergeCell ref="BR73:CC73"/>
    <mergeCell ref="B72:C72"/>
    <mergeCell ref="D72:P72"/>
    <mergeCell ref="Q72:U72"/>
    <mergeCell ref="V72:W72"/>
    <mergeCell ref="X72:AD72"/>
    <mergeCell ref="AE72:AM72"/>
    <mergeCell ref="AN72:AP72"/>
    <mergeCell ref="AQ72:BB72"/>
    <mergeCell ref="BC72:BE72"/>
    <mergeCell ref="BF74:BQ74"/>
    <mergeCell ref="BR74:CC74"/>
    <mergeCell ref="B75:C75"/>
    <mergeCell ref="D75:P75"/>
    <mergeCell ref="Q75:U75"/>
    <mergeCell ref="V75:W75"/>
    <mergeCell ref="X75:AD75"/>
    <mergeCell ref="AE75:AM75"/>
    <mergeCell ref="AN75:AP75"/>
    <mergeCell ref="AQ75:BB75"/>
    <mergeCell ref="BC75:BE75"/>
    <mergeCell ref="BF75:BQ75"/>
    <mergeCell ref="BR75:CC75"/>
    <mergeCell ref="B74:C74"/>
    <mergeCell ref="D74:P74"/>
    <mergeCell ref="Q74:U74"/>
    <mergeCell ref="V74:W74"/>
    <mergeCell ref="X74:AD74"/>
    <mergeCell ref="AE74:AM74"/>
    <mergeCell ref="AN74:AP74"/>
    <mergeCell ref="AQ74:BB74"/>
    <mergeCell ref="BC74:BE74"/>
    <mergeCell ref="BF76:BQ76"/>
    <mergeCell ref="BR76:CC76"/>
    <mergeCell ref="B77:C77"/>
    <mergeCell ref="D77:P77"/>
    <mergeCell ref="Q77:U77"/>
    <mergeCell ref="V77:W77"/>
    <mergeCell ref="X77:AD77"/>
    <mergeCell ref="AE77:AM77"/>
    <mergeCell ref="AN77:AP77"/>
    <mergeCell ref="AQ77:BB77"/>
    <mergeCell ref="BC77:BE77"/>
    <mergeCell ref="BF77:BQ77"/>
    <mergeCell ref="BR77:CC77"/>
    <mergeCell ref="B76:C76"/>
    <mergeCell ref="D76:P76"/>
    <mergeCell ref="Q76:U76"/>
    <mergeCell ref="V76:W76"/>
    <mergeCell ref="X76:AD76"/>
    <mergeCell ref="AE76:AM76"/>
    <mergeCell ref="AN76:AP76"/>
    <mergeCell ref="AQ76:BB76"/>
    <mergeCell ref="BC76:BE76"/>
    <mergeCell ref="BF78:BQ78"/>
    <mergeCell ref="BR78:CC78"/>
    <mergeCell ref="B79:C79"/>
    <mergeCell ref="D79:P79"/>
    <mergeCell ref="Q79:U79"/>
    <mergeCell ref="V79:W79"/>
    <mergeCell ref="X79:AD79"/>
    <mergeCell ref="AE79:AM79"/>
    <mergeCell ref="AN79:AP79"/>
    <mergeCell ref="AQ79:BB79"/>
    <mergeCell ref="BC79:BE79"/>
    <mergeCell ref="BF79:BQ79"/>
    <mergeCell ref="BR79:CC79"/>
    <mergeCell ref="B78:C78"/>
    <mergeCell ref="D78:P78"/>
    <mergeCell ref="Q78:U78"/>
    <mergeCell ref="V78:W78"/>
    <mergeCell ref="X78:AD78"/>
    <mergeCell ref="AE78:AM78"/>
    <mergeCell ref="AN78:AP78"/>
    <mergeCell ref="AQ78:BB78"/>
    <mergeCell ref="BC78:BE78"/>
    <mergeCell ref="BF80:BQ80"/>
    <mergeCell ref="BR80:CC80"/>
    <mergeCell ref="B81:C81"/>
    <mergeCell ref="D81:P81"/>
    <mergeCell ref="Q81:U81"/>
    <mergeCell ref="V81:W81"/>
    <mergeCell ref="X81:AD81"/>
    <mergeCell ref="AE81:AM81"/>
    <mergeCell ref="AN81:AP81"/>
    <mergeCell ref="AQ81:BB81"/>
    <mergeCell ref="BC81:BE81"/>
    <mergeCell ref="BF81:BQ81"/>
    <mergeCell ref="BR81:CC81"/>
    <mergeCell ref="B80:C80"/>
    <mergeCell ref="D80:P80"/>
    <mergeCell ref="Q80:U80"/>
    <mergeCell ref="V80:W80"/>
    <mergeCell ref="X80:AD80"/>
    <mergeCell ref="AE80:AM80"/>
    <mergeCell ref="AN80:AP80"/>
    <mergeCell ref="AQ80:BB80"/>
    <mergeCell ref="BC80:BE80"/>
    <mergeCell ref="B84:AF84"/>
    <mergeCell ref="AG84:BB84"/>
    <mergeCell ref="BC84:CC84"/>
  </mergeCells>
  <phoneticPr fontId="1"/>
  <conditionalFormatting sqref="H11">
    <cfRule type="expression" dxfId="1249" priority="2875">
      <formula>$H$11="基本情報シートを入力して下さい"</formula>
    </cfRule>
  </conditionalFormatting>
  <conditionalFormatting sqref="H39">
    <cfRule type="expression" dxfId="1248" priority="1225">
      <formula>$H$11="基本情報シートを入力して下さい"</formula>
    </cfRule>
  </conditionalFormatting>
  <conditionalFormatting sqref="H67">
    <cfRule type="expression" dxfId="1247" priority="1200">
      <formula>$H$11="基本情報シートを入力して下さい"</formula>
    </cfRule>
  </conditionalFormatting>
  <conditionalFormatting sqref="H95">
    <cfRule type="expression" dxfId="1246" priority="1175">
      <formula>$H$11="基本情報シートを入力して下さい"</formula>
    </cfRule>
  </conditionalFormatting>
  <conditionalFormatting sqref="H123">
    <cfRule type="expression" dxfId="1245" priority="1150">
      <formula>$H$11="基本情報シートを入力して下さい"</formula>
    </cfRule>
  </conditionalFormatting>
  <conditionalFormatting sqref="H151">
    <cfRule type="expression" dxfId="1244" priority="1125">
      <formula>$H$11="基本情報シートを入力して下さい"</formula>
    </cfRule>
  </conditionalFormatting>
  <conditionalFormatting sqref="H179">
    <cfRule type="expression" dxfId="1243" priority="1100">
      <formula>$H$11="基本情報シートを入力して下さい"</formula>
    </cfRule>
  </conditionalFormatting>
  <conditionalFormatting sqref="H207">
    <cfRule type="expression" dxfId="1242" priority="1075">
      <formula>$H$11="基本情報シートを入力して下さい"</formula>
    </cfRule>
  </conditionalFormatting>
  <conditionalFormatting sqref="H235">
    <cfRule type="expression" dxfId="1241" priority="1050">
      <formula>$H$11="基本情報シートを入力して下さい"</formula>
    </cfRule>
  </conditionalFormatting>
  <conditionalFormatting sqref="H263">
    <cfRule type="expression" dxfId="1240" priority="1025">
      <formula>$H$11="基本情報シートを入力して下さい"</formula>
    </cfRule>
  </conditionalFormatting>
  <conditionalFormatting sqref="H291">
    <cfRule type="expression" dxfId="1239" priority="1000">
      <formula>$H$11="基本情報シートを入力して下さい"</formula>
    </cfRule>
  </conditionalFormatting>
  <conditionalFormatting sqref="H319">
    <cfRule type="expression" dxfId="1238" priority="975">
      <formula>$H$11="基本情報シートを入力して下さい"</formula>
    </cfRule>
  </conditionalFormatting>
  <conditionalFormatting sqref="H347">
    <cfRule type="expression" dxfId="1237" priority="950">
      <formula>$H$11="基本情報シートを入力して下さい"</formula>
    </cfRule>
  </conditionalFormatting>
  <conditionalFormatting sqref="H375">
    <cfRule type="expression" dxfId="1236" priority="925">
      <formula>$H$11="基本情報シートを入力して下さい"</formula>
    </cfRule>
  </conditionalFormatting>
  <conditionalFormatting sqref="H403">
    <cfRule type="expression" dxfId="1235" priority="900">
      <formula>$H$11="基本情報シートを入力して下さい"</formula>
    </cfRule>
  </conditionalFormatting>
  <conditionalFormatting sqref="H431">
    <cfRule type="expression" dxfId="1234" priority="875">
      <formula>$H$11="基本情報シートを入力して下さい"</formula>
    </cfRule>
  </conditionalFormatting>
  <conditionalFormatting sqref="H459">
    <cfRule type="expression" dxfId="1233" priority="850">
      <formula>$H$11="基本情報シートを入力して下さい"</formula>
    </cfRule>
  </conditionalFormatting>
  <conditionalFormatting sqref="H487">
    <cfRule type="expression" dxfId="1232" priority="825">
      <formula>$H$11="基本情報シートを入力して下さい"</formula>
    </cfRule>
  </conditionalFormatting>
  <conditionalFormatting sqref="H515">
    <cfRule type="expression" dxfId="1231" priority="800">
      <formula>$H$11="基本情報シートを入力して下さい"</formula>
    </cfRule>
  </conditionalFormatting>
  <conditionalFormatting sqref="H543">
    <cfRule type="expression" dxfId="1230" priority="775">
      <formula>$H$11="基本情報シートを入力して下さい"</formula>
    </cfRule>
  </conditionalFormatting>
  <conditionalFormatting sqref="H571">
    <cfRule type="expression" dxfId="1229" priority="750">
      <formula>$H$11="基本情報シートを入力して下さい"</formula>
    </cfRule>
  </conditionalFormatting>
  <conditionalFormatting sqref="H599">
    <cfRule type="expression" dxfId="1228" priority="725">
      <formula>$H$11="基本情報シートを入力して下さい"</formula>
    </cfRule>
  </conditionalFormatting>
  <conditionalFormatting sqref="H627">
    <cfRule type="expression" dxfId="1227" priority="700">
      <formula>$H$11="基本情報シートを入力して下さい"</formula>
    </cfRule>
  </conditionalFormatting>
  <conditionalFormatting sqref="H655">
    <cfRule type="expression" dxfId="1226" priority="675">
      <formula>$H$11="基本情報シートを入力して下さい"</formula>
    </cfRule>
  </conditionalFormatting>
  <conditionalFormatting sqref="H683">
    <cfRule type="expression" dxfId="1225" priority="650">
      <formula>$H$11="基本情報シートを入力して下さい"</formula>
    </cfRule>
  </conditionalFormatting>
  <conditionalFormatting sqref="H711">
    <cfRule type="expression" dxfId="1224" priority="625">
      <formula>$H$11="基本情報シートを入力して下さい"</formula>
    </cfRule>
  </conditionalFormatting>
  <conditionalFormatting sqref="H739">
    <cfRule type="expression" dxfId="1223" priority="600">
      <formula>$H$11="基本情報シートを入力して下さい"</formula>
    </cfRule>
  </conditionalFormatting>
  <conditionalFormatting sqref="H767">
    <cfRule type="expression" dxfId="1222" priority="575">
      <formula>$H$11="基本情報シートを入力して下さい"</formula>
    </cfRule>
  </conditionalFormatting>
  <conditionalFormatting sqref="H795">
    <cfRule type="expression" dxfId="1221" priority="550">
      <formula>$H$11="基本情報シートを入力して下さい"</formula>
    </cfRule>
  </conditionalFormatting>
  <conditionalFormatting sqref="H823">
    <cfRule type="expression" dxfId="1220" priority="525">
      <formula>$H$11="基本情報シートを入力して下さい"</formula>
    </cfRule>
  </conditionalFormatting>
  <conditionalFormatting sqref="H851">
    <cfRule type="expression" dxfId="1219" priority="500">
      <formula>$H$11="基本情報シートを入力して下さい"</formula>
    </cfRule>
  </conditionalFormatting>
  <conditionalFormatting sqref="H879">
    <cfRule type="expression" dxfId="1218" priority="475">
      <formula>$H$11="基本情報シートを入力して下さい"</formula>
    </cfRule>
  </conditionalFormatting>
  <conditionalFormatting sqref="H907">
    <cfRule type="expression" dxfId="1217" priority="450">
      <formula>$H$11="基本情報シートを入力して下さい"</formula>
    </cfRule>
  </conditionalFormatting>
  <conditionalFormatting sqref="H935">
    <cfRule type="expression" dxfId="1216" priority="425">
      <formula>$H$11="基本情報シートを入力して下さい"</formula>
    </cfRule>
  </conditionalFormatting>
  <conditionalFormatting sqref="H963">
    <cfRule type="expression" dxfId="1215" priority="400">
      <formula>$H$11="基本情報シートを入力して下さい"</formula>
    </cfRule>
  </conditionalFormatting>
  <conditionalFormatting sqref="H991">
    <cfRule type="expression" dxfId="1214" priority="375">
      <formula>$H$11="基本情報シートを入力して下さい"</formula>
    </cfRule>
  </conditionalFormatting>
  <conditionalFormatting sqref="H1019">
    <cfRule type="expression" dxfId="1213" priority="350">
      <formula>$H$11="基本情報シートを入力して下さい"</formula>
    </cfRule>
  </conditionalFormatting>
  <conditionalFormatting sqref="H1047">
    <cfRule type="expression" dxfId="1212" priority="325">
      <formula>$H$11="基本情報シートを入力して下さい"</formula>
    </cfRule>
  </conditionalFormatting>
  <conditionalFormatting sqref="H1075">
    <cfRule type="expression" dxfId="1211" priority="300">
      <formula>$H$11="基本情報シートを入力して下さい"</formula>
    </cfRule>
  </conditionalFormatting>
  <conditionalFormatting sqref="H1103">
    <cfRule type="expression" dxfId="1210" priority="275">
      <formula>$H$11="基本情報シートを入力して下さい"</formula>
    </cfRule>
  </conditionalFormatting>
  <conditionalFormatting sqref="H1131">
    <cfRule type="expression" dxfId="1209" priority="250">
      <formula>$H$11="基本情報シートを入力して下さい"</formula>
    </cfRule>
  </conditionalFormatting>
  <conditionalFormatting sqref="H1159">
    <cfRule type="expression" dxfId="1208" priority="225">
      <formula>$H$11="基本情報シートを入力して下さい"</formula>
    </cfRule>
  </conditionalFormatting>
  <conditionalFormatting sqref="H1187">
    <cfRule type="expression" dxfId="1207" priority="200">
      <formula>$H$11="基本情報シートを入力して下さい"</formula>
    </cfRule>
  </conditionalFormatting>
  <conditionalFormatting sqref="H1215">
    <cfRule type="expression" dxfId="1206" priority="175">
      <formula>$H$11="基本情報シートを入力して下さい"</formula>
    </cfRule>
  </conditionalFormatting>
  <conditionalFormatting sqref="H1243">
    <cfRule type="expression" dxfId="1205" priority="150">
      <formula>$H$11="基本情報シートを入力して下さい"</formula>
    </cfRule>
  </conditionalFormatting>
  <conditionalFormatting sqref="H1271">
    <cfRule type="expression" dxfId="1204" priority="125">
      <formula>$H$11="基本情報シートを入力して下さい"</formula>
    </cfRule>
  </conditionalFormatting>
  <conditionalFormatting sqref="H1299">
    <cfRule type="expression" dxfId="1203" priority="100">
      <formula>$H$11="基本情報シートを入力して下さい"</formula>
    </cfRule>
  </conditionalFormatting>
  <conditionalFormatting sqref="H1327">
    <cfRule type="expression" dxfId="1202" priority="75">
      <formula>$H$11="基本情報シートを入力して下さい"</formula>
    </cfRule>
  </conditionalFormatting>
  <conditionalFormatting sqref="H1355">
    <cfRule type="expression" dxfId="1201" priority="50">
      <formula>$H$11="基本情報シートを入力して下さい"</formula>
    </cfRule>
  </conditionalFormatting>
  <conditionalFormatting sqref="H1383">
    <cfRule type="expression" dxfId="1200" priority="25">
      <formula>$H$11="基本情報シートを入力して下さい"</formula>
    </cfRule>
  </conditionalFormatting>
  <conditionalFormatting sqref="X11:AE11">
    <cfRule type="expression" dxfId="1199" priority="2874">
      <formula>$X$11="基本情報シートを入力して下さい"</formula>
    </cfRule>
  </conditionalFormatting>
  <conditionalFormatting sqref="X39:AE39">
    <cfRule type="expression" dxfId="1198" priority="1224">
      <formula>$X$11="基本情報シートを入力して下さい"</formula>
    </cfRule>
  </conditionalFormatting>
  <conditionalFormatting sqref="X67:AE67">
    <cfRule type="expression" dxfId="1197" priority="1199">
      <formula>$X$11="基本情報シートを入力して下さい"</formula>
    </cfRule>
  </conditionalFormatting>
  <conditionalFormatting sqref="X95:AE95">
    <cfRule type="expression" dxfId="1196" priority="1174">
      <formula>$X$11="基本情報シートを入力して下さい"</formula>
    </cfRule>
  </conditionalFormatting>
  <conditionalFormatting sqref="X123:AE123">
    <cfRule type="expression" dxfId="1195" priority="1149">
      <formula>$X$11="基本情報シートを入力して下さい"</formula>
    </cfRule>
  </conditionalFormatting>
  <conditionalFormatting sqref="X151:AE151">
    <cfRule type="expression" dxfId="1194" priority="1124">
      <formula>$X$11="基本情報シートを入力して下さい"</formula>
    </cfRule>
  </conditionalFormatting>
  <conditionalFormatting sqref="X179:AE179">
    <cfRule type="expression" dxfId="1193" priority="1099">
      <formula>$X$11="基本情報シートを入力して下さい"</formula>
    </cfRule>
  </conditionalFormatting>
  <conditionalFormatting sqref="X207:AE207">
    <cfRule type="expression" dxfId="1192" priority="1074">
      <formula>$X$11="基本情報シートを入力して下さい"</formula>
    </cfRule>
  </conditionalFormatting>
  <conditionalFormatting sqref="X235:AE235">
    <cfRule type="expression" dxfId="1191" priority="1049">
      <formula>$X$11="基本情報シートを入力して下さい"</formula>
    </cfRule>
  </conditionalFormatting>
  <conditionalFormatting sqref="X263:AE263">
    <cfRule type="expression" dxfId="1190" priority="1024">
      <formula>$X$11="基本情報シートを入力して下さい"</formula>
    </cfRule>
  </conditionalFormatting>
  <conditionalFormatting sqref="X291:AE291">
    <cfRule type="expression" dxfId="1189" priority="999">
      <formula>$X$11="基本情報シートを入力して下さい"</formula>
    </cfRule>
  </conditionalFormatting>
  <conditionalFormatting sqref="X319:AE319">
    <cfRule type="expression" dxfId="1188" priority="974">
      <formula>$X$11="基本情報シートを入力して下さい"</formula>
    </cfRule>
  </conditionalFormatting>
  <conditionalFormatting sqref="X347:AE347">
    <cfRule type="expression" dxfId="1187" priority="949">
      <formula>$X$11="基本情報シートを入力して下さい"</formula>
    </cfRule>
  </conditionalFormatting>
  <conditionalFormatting sqref="X375:AE375">
    <cfRule type="expression" dxfId="1186" priority="924">
      <formula>$X$11="基本情報シートを入力して下さい"</formula>
    </cfRule>
  </conditionalFormatting>
  <conditionalFormatting sqref="X403:AE403">
    <cfRule type="expression" dxfId="1185" priority="899">
      <formula>$X$11="基本情報シートを入力して下さい"</formula>
    </cfRule>
  </conditionalFormatting>
  <conditionalFormatting sqref="X431:AE431">
    <cfRule type="expression" dxfId="1184" priority="874">
      <formula>$X$11="基本情報シートを入力して下さい"</formula>
    </cfRule>
  </conditionalFormatting>
  <conditionalFormatting sqref="X459:AE459">
    <cfRule type="expression" dxfId="1183" priority="849">
      <formula>$X$11="基本情報シートを入力して下さい"</formula>
    </cfRule>
  </conditionalFormatting>
  <conditionalFormatting sqref="X487:AE487">
    <cfRule type="expression" dxfId="1182" priority="824">
      <formula>$X$11="基本情報シートを入力して下さい"</formula>
    </cfRule>
  </conditionalFormatting>
  <conditionalFormatting sqref="X515:AE515">
    <cfRule type="expression" dxfId="1181" priority="799">
      <formula>$X$11="基本情報シートを入力して下さい"</formula>
    </cfRule>
  </conditionalFormatting>
  <conditionalFormatting sqref="X543:AE543">
    <cfRule type="expression" dxfId="1180" priority="774">
      <formula>$X$11="基本情報シートを入力して下さい"</formula>
    </cfRule>
  </conditionalFormatting>
  <conditionalFormatting sqref="X571:AE571">
    <cfRule type="expression" dxfId="1179" priority="749">
      <formula>$X$11="基本情報シートを入力して下さい"</formula>
    </cfRule>
  </conditionalFormatting>
  <conditionalFormatting sqref="X599:AE599">
    <cfRule type="expression" dxfId="1178" priority="724">
      <formula>$X$11="基本情報シートを入力して下さい"</formula>
    </cfRule>
  </conditionalFormatting>
  <conditionalFormatting sqref="X627:AE627">
    <cfRule type="expression" dxfId="1177" priority="699">
      <formula>$X$11="基本情報シートを入力して下さい"</formula>
    </cfRule>
  </conditionalFormatting>
  <conditionalFormatting sqref="X655:AE655">
    <cfRule type="expression" dxfId="1176" priority="674">
      <formula>$X$11="基本情報シートを入力して下さい"</formula>
    </cfRule>
  </conditionalFormatting>
  <conditionalFormatting sqref="X683:AE683">
    <cfRule type="expression" dxfId="1175" priority="649">
      <formula>$X$11="基本情報シートを入力して下さい"</formula>
    </cfRule>
  </conditionalFormatting>
  <conditionalFormatting sqref="X711:AE711">
    <cfRule type="expression" dxfId="1174" priority="624">
      <formula>$X$11="基本情報シートを入力して下さい"</formula>
    </cfRule>
  </conditionalFormatting>
  <conditionalFormatting sqref="X739:AE739">
    <cfRule type="expression" dxfId="1173" priority="599">
      <formula>$X$11="基本情報シートを入力して下さい"</formula>
    </cfRule>
  </conditionalFormatting>
  <conditionalFormatting sqref="X767:AE767">
    <cfRule type="expression" dxfId="1172" priority="574">
      <formula>$X$11="基本情報シートを入力して下さい"</formula>
    </cfRule>
  </conditionalFormatting>
  <conditionalFormatting sqref="X795:AE795">
    <cfRule type="expression" dxfId="1171" priority="549">
      <formula>$X$11="基本情報シートを入力して下さい"</formula>
    </cfRule>
  </conditionalFormatting>
  <conditionalFormatting sqref="X823:AE823">
    <cfRule type="expression" dxfId="1170" priority="524">
      <formula>$X$11="基本情報シートを入力して下さい"</formula>
    </cfRule>
  </conditionalFormatting>
  <conditionalFormatting sqref="X851:AE851">
    <cfRule type="expression" dxfId="1169" priority="499">
      <formula>$X$11="基本情報シートを入力して下さい"</formula>
    </cfRule>
  </conditionalFormatting>
  <conditionalFormatting sqref="X879:AE879">
    <cfRule type="expression" dxfId="1168" priority="474">
      <formula>$X$11="基本情報シートを入力して下さい"</formula>
    </cfRule>
  </conditionalFormatting>
  <conditionalFormatting sqref="X907:AE907">
    <cfRule type="expression" dxfId="1167" priority="449">
      <formula>$X$11="基本情報シートを入力して下さい"</formula>
    </cfRule>
  </conditionalFormatting>
  <conditionalFormatting sqref="X935:AE935">
    <cfRule type="expression" dxfId="1166" priority="424">
      <formula>$X$11="基本情報シートを入力して下さい"</formula>
    </cfRule>
  </conditionalFormatting>
  <conditionalFormatting sqref="X963:AE963">
    <cfRule type="expression" dxfId="1165" priority="399">
      <formula>$X$11="基本情報シートを入力して下さい"</formula>
    </cfRule>
  </conditionalFormatting>
  <conditionalFormatting sqref="X991:AE991">
    <cfRule type="expression" dxfId="1164" priority="374">
      <formula>$X$11="基本情報シートを入力して下さい"</formula>
    </cfRule>
  </conditionalFormatting>
  <conditionalFormatting sqref="X1019:AE1019">
    <cfRule type="expression" dxfId="1163" priority="349">
      <formula>$X$11="基本情報シートを入力して下さい"</formula>
    </cfRule>
  </conditionalFormatting>
  <conditionalFormatting sqref="X1047:AE1047">
    <cfRule type="expression" dxfId="1162" priority="324">
      <formula>$X$11="基本情報シートを入力して下さい"</formula>
    </cfRule>
  </conditionalFormatting>
  <conditionalFormatting sqref="X1075:AE1075">
    <cfRule type="expression" dxfId="1161" priority="299">
      <formula>$X$11="基本情報シートを入力して下さい"</formula>
    </cfRule>
  </conditionalFormatting>
  <conditionalFormatting sqref="X1103:AE1103">
    <cfRule type="expression" dxfId="1160" priority="274">
      <formula>$X$11="基本情報シートを入力して下さい"</formula>
    </cfRule>
  </conditionalFormatting>
  <conditionalFormatting sqref="X1131:AE1131">
    <cfRule type="expression" dxfId="1159" priority="249">
      <formula>$X$11="基本情報シートを入力して下さい"</formula>
    </cfRule>
  </conditionalFormatting>
  <conditionalFormatting sqref="X1159:AE1159">
    <cfRule type="expression" dxfId="1158" priority="224">
      <formula>$X$11="基本情報シートを入力して下さい"</formula>
    </cfRule>
  </conditionalFormatting>
  <conditionalFormatting sqref="X1187:AE1187">
    <cfRule type="expression" dxfId="1157" priority="199">
      <formula>$X$11="基本情報シートを入力して下さい"</formula>
    </cfRule>
  </conditionalFormatting>
  <conditionalFormatting sqref="X1215:AE1215">
    <cfRule type="expression" dxfId="1156" priority="174">
      <formula>$X$11="基本情報シートを入力して下さい"</formula>
    </cfRule>
  </conditionalFormatting>
  <conditionalFormatting sqref="X1243:AE1243">
    <cfRule type="expression" dxfId="1155" priority="149">
      <formula>$X$11="基本情報シートを入力して下さい"</formula>
    </cfRule>
  </conditionalFormatting>
  <conditionalFormatting sqref="X1271:AE1271">
    <cfRule type="expression" dxfId="1154" priority="124">
      <formula>$X$11="基本情報シートを入力して下さい"</formula>
    </cfRule>
  </conditionalFormatting>
  <conditionalFormatting sqref="X1299:AE1299">
    <cfRule type="expression" dxfId="1153" priority="99">
      <formula>$X$11="基本情報シートを入力して下さい"</formula>
    </cfRule>
  </conditionalFormatting>
  <conditionalFormatting sqref="X1327:AE1327">
    <cfRule type="expression" dxfId="1152" priority="74">
      <formula>$X$11="基本情報シートを入力して下さい"</formula>
    </cfRule>
  </conditionalFormatting>
  <conditionalFormatting sqref="X1355:AE1355">
    <cfRule type="expression" dxfId="1151" priority="49">
      <formula>$X$11="基本情報シートを入力して下さい"</formula>
    </cfRule>
  </conditionalFormatting>
  <conditionalFormatting sqref="X1383:AE1383">
    <cfRule type="expression" dxfId="1150" priority="24">
      <formula>$X$11="基本情報シートを入力して下さい"</formula>
    </cfRule>
  </conditionalFormatting>
  <conditionalFormatting sqref="AJ11:AO11">
    <cfRule type="expression" dxfId="1149" priority="2873">
      <formula>$AJ$11="基本情報シートを入力して下さい"</formula>
    </cfRule>
  </conditionalFormatting>
  <conditionalFormatting sqref="AJ39:AO39">
    <cfRule type="expression" dxfId="1148" priority="1223">
      <formula>$AJ$11="基本情報シートを入力して下さい"</formula>
    </cfRule>
  </conditionalFormatting>
  <conditionalFormatting sqref="AJ67:AO67">
    <cfRule type="expression" dxfId="1147" priority="1198">
      <formula>$AJ$11="基本情報シートを入力して下さい"</formula>
    </cfRule>
  </conditionalFormatting>
  <conditionalFormatting sqref="AJ95:AO95">
    <cfRule type="expression" dxfId="1146" priority="1173">
      <formula>$AJ$11="基本情報シートを入力して下さい"</formula>
    </cfRule>
  </conditionalFormatting>
  <conditionalFormatting sqref="AJ123:AO123">
    <cfRule type="expression" dxfId="1145" priority="1148">
      <formula>$AJ$11="基本情報シートを入力して下さい"</formula>
    </cfRule>
  </conditionalFormatting>
  <conditionalFormatting sqref="AJ151:AO151">
    <cfRule type="expression" dxfId="1144" priority="1123">
      <formula>$AJ$11="基本情報シートを入力して下さい"</formula>
    </cfRule>
  </conditionalFormatting>
  <conditionalFormatting sqref="AJ179:AO179">
    <cfRule type="expression" dxfId="1143" priority="1098">
      <formula>$AJ$11="基本情報シートを入力して下さい"</formula>
    </cfRule>
  </conditionalFormatting>
  <conditionalFormatting sqref="AJ207:AO207">
    <cfRule type="expression" dxfId="1142" priority="1073">
      <formula>$AJ$11="基本情報シートを入力して下さい"</formula>
    </cfRule>
  </conditionalFormatting>
  <conditionalFormatting sqref="AJ235:AO235">
    <cfRule type="expression" dxfId="1141" priority="1048">
      <formula>$AJ$11="基本情報シートを入力して下さい"</formula>
    </cfRule>
  </conditionalFormatting>
  <conditionalFormatting sqref="AJ263:AO263">
    <cfRule type="expression" dxfId="1140" priority="1023">
      <formula>$AJ$11="基本情報シートを入力して下さい"</formula>
    </cfRule>
  </conditionalFormatting>
  <conditionalFormatting sqref="AJ291:AO291">
    <cfRule type="expression" dxfId="1139" priority="998">
      <formula>$AJ$11="基本情報シートを入力して下さい"</formula>
    </cfRule>
  </conditionalFormatting>
  <conditionalFormatting sqref="AJ319:AO319">
    <cfRule type="expression" dxfId="1138" priority="973">
      <formula>$AJ$11="基本情報シートを入力して下さい"</formula>
    </cfRule>
  </conditionalFormatting>
  <conditionalFormatting sqref="AJ347:AO347">
    <cfRule type="expression" dxfId="1137" priority="948">
      <formula>$AJ$11="基本情報シートを入力して下さい"</formula>
    </cfRule>
  </conditionalFormatting>
  <conditionalFormatting sqref="AJ375:AO375">
    <cfRule type="expression" dxfId="1136" priority="923">
      <formula>$AJ$11="基本情報シートを入力して下さい"</formula>
    </cfRule>
  </conditionalFormatting>
  <conditionalFormatting sqref="AJ403:AO403">
    <cfRule type="expression" dxfId="1135" priority="898">
      <formula>$AJ$11="基本情報シートを入力して下さい"</formula>
    </cfRule>
  </conditionalFormatting>
  <conditionalFormatting sqref="AJ431:AO431">
    <cfRule type="expression" dxfId="1134" priority="873">
      <formula>$AJ$11="基本情報シートを入力して下さい"</formula>
    </cfRule>
  </conditionalFormatting>
  <conditionalFormatting sqref="AJ459:AO459">
    <cfRule type="expression" dxfId="1133" priority="848">
      <formula>$AJ$11="基本情報シートを入力して下さい"</formula>
    </cfRule>
  </conditionalFormatting>
  <conditionalFormatting sqref="AJ487:AO487">
    <cfRule type="expression" dxfId="1132" priority="823">
      <formula>$AJ$11="基本情報シートを入力して下さい"</formula>
    </cfRule>
  </conditionalFormatting>
  <conditionalFormatting sqref="AJ515:AO515">
    <cfRule type="expression" dxfId="1131" priority="798">
      <formula>$AJ$11="基本情報シートを入力して下さい"</formula>
    </cfRule>
  </conditionalFormatting>
  <conditionalFormatting sqref="AJ543:AO543">
    <cfRule type="expression" dxfId="1130" priority="773">
      <formula>$AJ$11="基本情報シートを入力して下さい"</formula>
    </cfRule>
  </conditionalFormatting>
  <conditionalFormatting sqref="AJ571:AO571">
    <cfRule type="expression" dxfId="1129" priority="748">
      <formula>$AJ$11="基本情報シートを入力して下さい"</formula>
    </cfRule>
  </conditionalFormatting>
  <conditionalFormatting sqref="AJ599:AO599">
    <cfRule type="expression" dxfId="1128" priority="723">
      <formula>$AJ$11="基本情報シートを入力して下さい"</formula>
    </cfRule>
  </conditionalFormatting>
  <conditionalFormatting sqref="AJ627:AO627">
    <cfRule type="expression" dxfId="1127" priority="698">
      <formula>$AJ$11="基本情報シートを入力して下さい"</formula>
    </cfRule>
  </conditionalFormatting>
  <conditionalFormatting sqref="AJ655:AO655">
    <cfRule type="expression" dxfId="1126" priority="673">
      <formula>$AJ$11="基本情報シートを入力して下さい"</formula>
    </cfRule>
  </conditionalFormatting>
  <conditionalFormatting sqref="AJ683:AO683">
    <cfRule type="expression" dxfId="1125" priority="648">
      <formula>$AJ$11="基本情報シートを入力して下さい"</formula>
    </cfRule>
  </conditionalFormatting>
  <conditionalFormatting sqref="AJ711:AO711">
    <cfRule type="expression" dxfId="1124" priority="623">
      <formula>$AJ$11="基本情報シートを入力して下さい"</formula>
    </cfRule>
  </conditionalFormatting>
  <conditionalFormatting sqref="AJ739:AO739">
    <cfRule type="expression" dxfId="1123" priority="598">
      <formula>$AJ$11="基本情報シートを入力して下さい"</formula>
    </cfRule>
  </conditionalFormatting>
  <conditionalFormatting sqref="AJ767:AO767">
    <cfRule type="expression" dxfId="1122" priority="573">
      <formula>$AJ$11="基本情報シートを入力して下さい"</formula>
    </cfRule>
  </conditionalFormatting>
  <conditionalFormatting sqref="AJ795:AO795">
    <cfRule type="expression" dxfId="1121" priority="548">
      <formula>$AJ$11="基本情報シートを入力して下さい"</formula>
    </cfRule>
  </conditionalFormatting>
  <conditionalFormatting sqref="AJ823:AO823">
    <cfRule type="expression" dxfId="1120" priority="523">
      <formula>$AJ$11="基本情報シートを入力して下さい"</formula>
    </cfRule>
  </conditionalFormatting>
  <conditionalFormatting sqref="AJ851:AO851">
    <cfRule type="expression" dxfId="1119" priority="498">
      <formula>$AJ$11="基本情報シートを入力して下さい"</formula>
    </cfRule>
  </conditionalFormatting>
  <conditionalFormatting sqref="AJ879:AO879">
    <cfRule type="expression" dxfId="1118" priority="473">
      <formula>$AJ$11="基本情報シートを入力して下さい"</formula>
    </cfRule>
  </conditionalFormatting>
  <conditionalFormatting sqref="AJ907:AO907">
    <cfRule type="expression" dxfId="1117" priority="448">
      <formula>$AJ$11="基本情報シートを入力して下さい"</formula>
    </cfRule>
  </conditionalFormatting>
  <conditionalFormatting sqref="AJ935:AO935">
    <cfRule type="expression" dxfId="1116" priority="423">
      <formula>$AJ$11="基本情報シートを入力して下さい"</formula>
    </cfRule>
  </conditionalFormatting>
  <conditionalFormatting sqref="AJ963:AO963">
    <cfRule type="expression" dxfId="1115" priority="398">
      <formula>$AJ$11="基本情報シートを入力して下さい"</formula>
    </cfRule>
  </conditionalFormatting>
  <conditionalFormatting sqref="AJ991:AO991">
    <cfRule type="expression" dxfId="1114" priority="373">
      <formula>$AJ$11="基本情報シートを入力して下さい"</formula>
    </cfRule>
  </conditionalFormatting>
  <conditionalFormatting sqref="AJ1019:AO1019">
    <cfRule type="expression" dxfId="1113" priority="348">
      <formula>$AJ$11="基本情報シートを入力して下さい"</formula>
    </cfRule>
  </conditionalFormatting>
  <conditionalFormatting sqref="AJ1047:AO1047">
    <cfRule type="expression" dxfId="1112" priority="323">
      <formula>$AJ$11="基本情報シートを入力して下さい"</formula>
    </cfRule>
  </conditionalFormatting>
  <conditionalFormatting sqref="AJ1075:AO1075">
    <cfRule type="expression" dxfId="1111" priority="298">
      <formula>$AJ$11="基本情報シートを入力して下さい"</formula>
    </cfRule>
  </conditionalFormatting>
  <conditionalFormatting sqref="AJ1103:AO1103">
    <cfRule type="expression" dxfId="1110" priority="273">
      <formula>$AJ$11="基本情報シートを入力して下さい"</formula>
    </cfRule>
  </conditionalFormatting>
  <conditionalFormatting sqref="AJ1131:AO1131">
    <cfRule type="expression" dxfId="1109" priority="248">
      <formula>$AJ$11="基本情報シートを入力して下さい"</formula>
    </cfRule>
  </conditionalFormatting>
  <conditionalFormatting sqref="AJ1159:AO1159">
    <cfRule type="expression" dxfId="1108" priority="223">
      <formula>$AJ$11="基本情報シートを入力して下さい"</formula>
    </cfRule>
  </conditionalFormatting>
  <conditionalFormatting sqref="AJ1187:AO1187">
    <cfRule type="expression" dxfId="1107" priority="198">
      <formula>$AJ$11="基本情報シートを入力して下さい"</formula>
    </cfRule>
  </conditionalFormatting>
  <conditionalFormatting sqref="AJ1215:AO1215">
    <cfRule type="expression" dxfId="1106" priority="173">
      <formula>$AJ$11="基本情報シートを入力して下さい"</formula>
    </cfRule>
  </conditionalFormatting>
  <conditionalFormatting sqref="AJ1243:AO1243">
    <cfRule type="expression" dxfId="1105" priority="148">
      <formula>$AJ$11="基本情報シートを入力して下さい"</formula>
    </cfRule>
  </conditionalFormatting>
  <conditionalFormatting sqref="AJ1271:AO1271">
    <cfRule type="expression" dxfId="1104" priority="123">
      <formula>$AJ$11="基本情報シートを入力して下さい"</formula>
    </cfRule>
  </conditionalFormatting>
  <conditionalFormatting sqref="AJ1299:AO1299">
    <cfRule type="expression" dxfId="1103" priority="98">
      <formula>$AJ$11="基本情報シートを入力して下さい"</formula>
    </cfRule>
  </conditionalFormatting>
  <conditionalFormatting sqref="AJ1327:AO1327">
    <cfRule type="expression" dxfId="1102" priority="73">
      <formula>$AJ$11="基本情報シートを入力して下さい"</formula>
    </cfRule>
  </conditionalFormatting>
  <conditionalFormatting sqref="AJ1355:AO1355">
    <cfRule type="expression" dxfId="1101" priority="48">
      <formula>$AJ$11="基本情報シートを入力して下さい"</formula>
    </cfRule>
  </conditionalFormatting>
  <conditionalFormatting sqref="AJ1383:AO1383">
    <cfRule type="expression" dxfId="1100" priority="23">
      <formula>$AJ$11="基本情報シートを入力して下さい"</formula>
    </cfRule>
  </conditionalFormatting>
  <conditionalFormatting sqref="AS11:BC11">
    <cfRule type="expression" dxfId="1099" priority="2872">
      <formula>$AS$11="基本情報シートを入力して下さい"</formula>
    </cfRule>
  </conditionalFormatting>
  <conditionalFormatting sqref="AS39:BC39">
    <cfRule type="expression" dxfId="1098" priority="1222">
      <formula>$AS$11="基本情報シートを入力して下さい"</formula>
    </cfRule>
  </conditionalFormatting>
  <conditionalFormatting sqref="AS67:BC67">
    <cfRule type="expression" dxfId="1097" priority="1197">
      <formula>$AS$11="基本情報シートを入力して下さい"</formula>
    </cfRule>
  </conditionalFormatting>
  <conditionalFormatting sqref="AS95:BC95">
    <cfRule type="expression" dxfId="1096" priority="1172">
      <formula>$AS$11="基本情報シートを入力して下さい"</formula>
    </cfRule>
  </conditionalFormatting>
  <conditionalFormatting sqref="AS123:BC123">
    <cfRule type="expression" dxfId="1095" priority="1147">
      <formula>$AS$11="基本情報シートを入力して下さい"</formula>
    </cfRule>
  </conditionalFormatting>
  <conditionalFormatting sqref="AS151:BC151">
    <cfRule type="expression" dxfId="1094" priority="1122">
      <formula>$AS$11="基本情報シートを入力して下さい"</formula>
    </cfRule>
  </conditionalFormatting>
  <conditionalFormatting sqref="AS179:BC179">
    <cfRule type="expression" dxfId="1093" priority="1097">
      <formula>$AS$11="基本情報シートを入力して下さい"</formula>
    </cfRule>
  </conditionalFormatting>
  <conditionalFormatting sqref="AS207:BC207">
    <cfRule type="expression" dxfId="1092" priority="1072">
      <formula>$AS$11="基本情報シートを入力して下さい"</formula>
    </cfRule>
  </conditionalFormatting>
  <conditionalFormatting sqref="AS235:BC235">
    <cfRule type="expression" dxfId="1091" priority="1047">
      <formula>$AS$11="基本情報シートを入力して下さい"</formula>
    </cfRule>
  </conditionalFormatting>
  <conditionalFormatting sqref="AS263:BC263">
    <cfRule type="expression" dxfId="1090" priority="1022">
      <formula>$AS$11="基本情報シートを入力して下さい"</formula>
    </cfRule>
  </conditionalFormatting>
  <conditionalFormatting sqref="AS291:BC291">
    <cfRule type="expression" dxfId="1089" priority="997">
      <formula>$AS$11="基本情報シートを入力して下さい"</formula>
    </cfRule>
  </conditionalFormatting>
  <conditionalFormatting sqref="AS319:BC319">
    <cfRule type="expression" dxfId="1088" priority="972">
      <formula>$AS$11="基本情報シートを入力して下さい"</formula>
    </cfRule>
  </conditionalFormatting>
  <conditionalFormatting sqref="AS347:BC347">
    <cfRule type="expression" dxfId="1087" priority="947">
      <formula>$AS$11="基本情報シートを入力して下さい"</formula>
    </cfRule>
  </conditionalFormatting>
  <conditionalFormatting sqref="AS375:BC375">
    <cfRule type="expression" dxfId="1086" priority="922">
      <formula>$AS$11="基本情報シートを入力して下さい"</formula>
    </cfRule>
  </conditionalFormatting>
  <conditionalFormatting sqref="AS403:BC403">
    <cfRule type="expression" dxfId="1085" priority="897">
      <formula>$AS$11="基本情報シートを入力して下さい"</formula>
    </cfRule>
  </conditionalFormatting>
  <conditionalFormatting sqref="AS431:BC431">
    <cfRule type="expression" dxfId="1084" priority="872">
      <formula>$AS$11="基本情報シートを入力して下さい"</formula>
    </cfRule>
  </conditionalFormatting>
  <conditionalFormatting sqref="AS459:BC459">
    <cfRule type="expression" dxfId="1083" priority="847">
      <formula>$AS$11="基本情報シートを入力して下さい"</formula>
    </cfRule>
  </conditionalFormatting>
  <conditionalFormatting sqref="AS487:BC487">
    <cfRule type="expression" dxfId="1082" priority="822">
      <formula>$AS$11="基本情報シートを入力して下さい"</formula>
    </cfRule>
  </conditionalFormatting>
  <conditionalFormatting sqref="AS515:BC515">
    <cfRule type="expression" dxfId="1081" priority="797">
      <formula>$AS$11="基本情報シートを入力して下さい"</formula>
    </cfRule>
  </conditionalFormatting>
  <conditionalFormatting sqref="AS543:BC543">
    <cfRule type="expression" dxfId="1080" priority="772">
      <formula>$AS$11="基本情報シートを入力して下さい"</formula>
    </cfRule>
  </conditionalFormatting>
  <conditionalFormatting sqref="AS571:BC571">
    <cfRule type="expression" dxfId="1079" priority="747">
      <formula>$AS$11="基本情報シートを入力して下さい"</formula>
    </cfRule>
  </conditionalFormatting>
  <conditionalFormatting sqref="AS599:BC599">
    <cfRule type="expression" dxfId="1078" priority="722">
      <formula>$AS$11="基本情報シートを入力して下さい"</formula>
    </cfRule>
  </conditionalFormatting>
  <conditionalFormatting sqref="AS627:BC627">
    <cfRule type="expression" dxfId="1077" priority="697">
      <formula>$AS$11="基本情報シートを入力して下さい"</formula>
    </cfRule>
  </conditionalFormatting>
  <conditionalFormatting sqref="AS655:BC655">
    <cfRule type="expression" dxfId="1076" priority="672">
      <formula>$AS$11="基本情報シートを入力して下さい"</formula>
    </cfRule>
  </conditionalFormatting>
  <conditionalFormatting sqref="AS683:BC683">
    <cfRule type="expression" dxfId="1075" priority="647">
      <formula>$AS$11="基本情報シートを入力して下さい"</formula>
    </cfRule>
  </conditionalFormatting>
  <conditionalFormatting sqref="AS711:BC711">
    <cfRule type="expression" dxfId="1074" priority="622">
      <formula>$AS$11="基本情報シートを入力して下さい"</formula>
    </cfRule>
  </conditionalFormatting>
  <conditionalFormatting sqref="AS739:BC739">
    <cfRule type="expression" dxfId="1073" priority="597">
      <formula>$AS$11="基本情報シートを入力して下さい"</formula>
    </cfRule>
  </conditionalFormatting>
  <conditionalFormatting sqref="AS767:BC767">
    <cfRule type="expression" dxfId="1072" priority="572">
      <formula>$AS$11="基本情報シートを入力して下さい"</formula>
    </cfRule>
  </conditionalFormatting>
  <conditionalFormatting sqref="AS795:BC795">
    <cfRule type="expression" dxfId="1071" priority="547">
      <formula>$AS$11="基本情報シートを入力して下さい"</formula>
    </cfRule>
  </conditionalFormatting>
  <conditionalFormatting sqref="AS823:BC823">
    <cfRule type="expression" dxfId="1070" priority="522">
      <formula>$AS$11="基本情報シートを入力して下さい"</formula>
    </cfRule>
  </conditionalFormatting>
  <conditionalFormatting sqref="AS851:BC851">
    <cfRule type="expression" dxfId="1069" priority="497">
      <formula>$AS$11="基本情報シートを入力して下さい"</formula>
    </cfRule>
  </conditionalFormatting>
  <conditionalFormatting sqref="AS879:BC879">
    <cfRule type="expression" dxfId="1068" priority="472">
      <formula>$AS$11="基本情報シートを入力して下さい"</formula>
    </cfRule>
  </conditionalFormatting>
  <conditionalFormatting sqref="AS907:BC907">
    <cfRule type="expression" dxfId="1067" priority="447">
      <formula>$AS$11="基本情報シートを入力して下さい"</formula>
    </cfRule>
  </conditionalFormatting>
  <conditionalFormatting sqref="AS935:BC935">
    <cfRule type="expression" dxfId="1066" priority="422">
      <formula>$AS$11="基本情報シートを入力して下さい"</formula>
    </cfRule>
  </conditionalFormatting>
  <conditionalFormatting sqref="AS963:BC963">
    <cfRule type="expression" dxfId="1065" priority="397">
      <formula>$AS$11="基本情報シートを入力して下さい"</formula>
    </cfRule>
  </conditionalFormatting>
  <conditionalFormatting sqref="AS991:BC991">
    <cfRule type="expression" dxfId="1064" priority="372">
      <formula>$AS$11="基本情報シートを入力して下さい"</formula>
    </cfRule>
  </conditionalFormatting>
  <conditionalFormatting sqref="AS1019:BC1019">
    <cfRule type="expression" dxfId="1063" priority="347">
      <formula>$AS$11="基本情報シートを入力して下さい"</formula>
    </cfRule>
  </conditionalFormatting>
  <conditionalFormatting sqref="AS1047:BC1047">
    <cfRule type="expression" dxfId="1062" priority="322">
      <formula>$AS$11="基本情報シートを入力して下さい"</formula>
    </cfRule>
  </conditionalFormatting>
  <conditionalFormatting sqref="AS1075:BC1075">
    <cfRule type="expression" dxfId="1061" priority="297">
      <formula>$AS$11="基本情報シートを入力して下さい"</formula>
    </cfRule>
  </conditionalFormatting>
  <conditionalFormatting sqref="AS1103:BC1103">
    <cfRule type="expression" dxfId="1060" priority="272">
      <formula>$AS$11="基本情報シートを入力して下さい"</formula>
    </cfRule>
  </conditionalFormatting>
  <conditionalFormatting sqref="AS1131:BC1131">
    <cfRule type="expression" dxfId="1059" priority="247">
      <formula>$AS$11="基本情報シートを入力して下さい"</formula>
    </cfRule>
  </conditionalFormatting>
  <conditionalFormatting sqref="AS1159:BC1159">
    <cfRule type="expression" dxfId="1058" priority="222">
      <formula>$AS$11="基本情報シートを入力して下さい"</formula>
    </cfRule>
  </conditionalFormatting>
  <conditionalFormatting sqref="AS1187:BC1187">
    <cfRule type="expression" dxfId="1057" priority="197">
      <formula>$AS$11="基本情報シートを入力して下さい"</formula>
    </cfRule>
  </conditionalFormatting>
  <conditionalFormatting sqref="AS1215:BC1215">
    <cfRule type="expression" dxfId="1056" priority="172">
      <formula>$AS$11="基本情報シートを入力して下さい"</formula>
    </cfRule>
  </conditionalFormatting>
  <conditionalFormatting sqref="AS1243:BC1243">
    <cfRule type="expression" dxfId="1055" priority="147">
      <formula>$AS$11="基本情報シートを入力して下さい"</formula>
    </cfRule>
  </conditionalFormatting>
  <conditionalFormatting sqref="AS1271:BC1271">
    <cfRule type="expression" dxfId="1054" priority="122">
      <formula>$AS$11="基本情報シートを入力して下さい"</formula>
    </cfRule>
  </conditionalFormatting>
  <conditionalFormatting sqref="AS1299:BC1299">
    <cfRule type="expression" dxfId="1053" priority="97">
      <formula>$AS$11="基本情報シートを入力して下さい"</formula>
    </cfRule>
  </conditionalFormatting>
  <conditionalFormatting sqref="AS1327:BC1327">
    <cfRule type="expression" dxfId="1052" priority="72">
      <formula>$AS$11="基本情報シートを入力して下さい"</formula>
    </cfRule>
  </conditionalFormatting>
  <conditionalFormatting sqref="AS1355:BC1355">
    <cfRule type="expression" dxfId="1051" priority="47">
      <formula>$AS$11="基本情報シートを入力して下さい"</formula>
    </cfRule>
  </conditionalFormatting>
  <conditionalFormatting sqref="AS1383:BC1383">
    <cfRule type="expression" dxfId="1050" priority="22">
      <formula>$AS$11="基本情報シートを入力して下さい"</formula>
    </cfRule>
  </conditionalFormatting>
  <conditionalFormatting sqref="AZ5">
    <cfRule type="expression" dxfId="1049" priority="2871">
      <formula>$AZ$5="?"</formula>
    </cfRule>
  </conditionalFormatting>
  <conditionalFormatting sqref="AZ33">
    <cfRule type="expression" dxfId="1048" priority="1221">
      <formula>$AZ$5="?"</formula>
    </cfRule>
  </conditionalFormatting>
  <conditionalFormatting sqref="AZ61">
    <cfRule type="expression" dxfId="1047" priority="1196">
      <formula>$AZ$5="?"</formula>
    </cfRule>
  </conditionalFormatting>
  <conditionalFormatting sqref="AZ89">
    <cfRule type="expression" dxfId="1046" priority="1171">
      <formula>$AZ$5="?"</formula>
    </cfRule>
  </conditionalFormatting>
  <conditionalFormatting sqref="AZ117">
    <cfRule type="expression" dxfId="1045" priority="1146">
      <formula>$AZ$5="?"</formula>
    </cfRule>
  </conditionalFormatting>
  <conditionalFormatting sqref="AZ145">
    <cfRule type="expression" dxfId="1044" priority="1121">
      <formula>$AZ$5="?"</formula>
    </cfRule>
  </conditionalFormatting>
  <conditionalFormatting sqref="AZ173">
    <cfRule type="expression" dxfId="1043" priority="1096">
      <formula>$AZ$5="?"</formula>
    </cfRule>
  </conditionalFormatting>
  <conditionalFormatting sqref="AZ201">
    <cfRule type="expression" dxfId="1042" priority="1071">
      <formula>$AZ$5="?"</formula>
    </cfRule>
  </conditionalFormatting>
  <conditionalFormatting sqref="AZ229">
    <cfRule type="expression" dxfId="1041" priority="1046">
      <formula>$AZ$5="?"</formula>
    </cfRule>
  </conditionalFormatting>
  <conditionalFormatting sqref="AZ257">
    <cfRule type="expression" dxfId="1040" priority="1021">
      <formula>$AZ$5="?"</formula>
    </cfRule>
  </conditionalFormatting>
  <conditionalFormatting sqref="AZ285">
    <cfRule type="expression" dxfId="1039" priority="996">
      <formula>$AZ$5="?"</formula>
    </cfRule>
  </conditionalFormatting>
  <conditionalFormatting sqref="AZ313">
    <cfRule type="expression" dxfId="1038" priority="971">
      <formula>$AZ$5="?"</formula>
    </cfRule>
  </conditionalFormatting>
  <conditionalFormatting sqref="AZ341">
    <cfRule type="expression" dxfId="1037" priority="946">
      <formula>$AZ$5="?"</formula>
    </cfRule>
  </conditionalFormatting>
  <conditionalFormatting sqref="AZ369">
    <cfRule type="expression" dxfId="1036" priority="921">
      <formula>$AZ$5="?"</formula>
    </cfRule>
  </conditionalFormatting>
  <conditionalFormatting sqref="AZ397">
    <cfRule type="expression" dxfId="1035" priority="896">
      <formula>$AZ$5="?"</formula>
    </cfRule>
  </conditionalFormatting>
  <conditionalFormatting sqref="AZ425">
    <cfRule type="expression" dxfId="1034" priority="871">
      <formula>$AZ$5="?"</formula>
    </cfRule>
  </conditionalFormatting>
  <conditionalFormatting sqref="AZ453">
    <cfRule type="expression" dxfId="1033" priority="846">
      <formula>$AZ$5="?"</formula>
    </cfRule>
  </conditionalFormatting>
  <conditionalFormatting sqref="AZ481">
    <cfRule type="expression" dxfId="1032" priority="821">
      <formula>$AZ$5="?"</formula>
    </cfRule>
  </conditionalFormatting>
  <conditionalFormatting sqref="AZ509">
    <cfRule type="expression" dxfId="1031" priority="796">
      <formula>$AZ$5="?"</formula>
    </cfRule>
  </conditionalFormatting>
  <conditionalFormatting sqref="AZ537">
    <cfRule type="expression" dxfId="1030" priority="771">
      <formula>$AZ$5="?"</formula>
    </cfRule>
  </conditionalFormatting>
  <conditionalFormatting sqref="AZ565">
    <cfRule type="expression" dxfId="1029" priority="746">
      <formula>$AZ$5="?"</formula>
    </cfRule>
  </conditionalFormatting>
  <conditionalFormatting sqref="AZ593">
    <cfRule type="expression" dxfId="1028" priority="721">
      <formula>$AZ$5="?"</formula>
    </cfRule>
  </conditionalFormatting>
  <conditionalFormatting sqref="AZ621">
    <cfRule type="expression" dxfId="1027" priority="696">
      <formula>$AZ$5="?"</formula>
    </cfRule>
  </conditionalFormatting>
  <conditionalFormatting sqref="AZ649">
    <cfRule type="expression" dxfId="1026" priority="671">
      <formula>$AZ$5="?"</formula>
    </cfRule>
  </conditionalFormatting>
  <conditionalFormatting sqref="AZ677">
    <cfRule type="expression" dxfId="1025" priority="646">
      <formula>$AZ$5="?"</formula>
    </cfRule>
  </conditionalFormatting>
  <conditionalFormatting sqref="AZ705">
    <cfRule type="expression" dxfId="1024" priority="621">
      <formula>$AZ$5="?"</formula>
    </cfRule>
  </conditionalFormatting>
  <conditionalFormatting sqref="AZ733">
    <cfRule type="expression" dxfId="1023" priority="596">
      <formula>$AZ$5="?"</formula>
    </cfRule>
  </conditionalFormatting>
  <conditionalFormatting sqref="AZ761">
    <cfRule type="expression" dxfId="1022" priority="571">
      <formula>$AZ$5="?"</formula>
    </cfRule>
  </conditionalFormatting>
  <conditionalFormatting sqref="AZ789">
    <cfRule type="expression" dxfId="1021" priority="546">
      <formula>$AZ$5="?"</formula>
    </cfRule>
  </conditionalFormatting>
  <conditionalFormatting sqref="AZ817">
    <cfRule type="expression" dxfId="1020" priority="521">
      <formula>$AZ$5="?"</formula>
    </cfRule>
  </conditionalFormatting>
  <conditionalFormatting sqref="AZ845">
    <cfRule type="expression" dxfId="1019" priority="496">
      <formula>$AZ$5="?"</formula>
    </cfRule>
  </conditionalFormatting>
  <conditionalFormatting sqref="AZ873">
    <cfRule type="expression" dxfId="1018" priority="471">
      <formula>$AZ$5="?"</formula>
    </cfRule>
  </conditionalFormatting>
  <conditionalFormatting sqref="AZ901">
    <cfRule type="expression" dxfId="1017" priority="446">
      <formula>$AZ$5="?"</formula>
    </cfRule>
  </conditionalFormatting>
  <conditionalFormatting sqref="AZ929">
    <cfRule type="expression" dxfId="1016" priority="421">
      <formula>$AZ$5="?"</formula>
    </cfRule>
  </conditionalFormatting>
  <conditionalFormatting sqref="AZ957">
    <cfRule type="expression" dxfId="1015" priority="396">
      <formula>$AZ$5="?"</formula>
    </cfRule>
  </conditionalFormatting>
  <conditionalFormatting sqref="AZ985">
    <cfRule type="expression" dxfId="1014" priority="371">
      <formula>$AZ$5="?"</formula>
    </cfRule>
  </conditionalFormatting>
  <conditionalFormatting sqref="AZ1013">
    <cfRule type="expression" dxfId="1013" priority="346">
      <formula>$AZ$5="?"</formula>
    </cfRule>
  </conditionalFormatting>
  <conditionalFormatting sqref="AZ1041">
    <cfRule type="expression" dxfId="1012" priority="321">
      <formula>$AZ$5="?"</formula>
    </cfRule>
  </conditionalFormatting>
  <conditionalFormatting sqref="AZ1069">
    <cfRule type="expression" dxfId="1011" priority="296">
      <formula>$AZ$5="?"</formula>
    </cfRule>
  </conditionalFormatting>
  <conditionalFormatting sqref="AZ1097">
    <cfRule type="expression" dxfId="1010" priority="271">
      <formula>$AZ$5="?"</formula>
    </cfRule>
  </conditionalFormatting>
  <conditionalFormatting sqref="AZ1125">
    <cfRule type="expression" dxfId="1009" priority="246">
      <formula>$AZ$5="?"</formula>
    </cfRule>
  </conditionalFormatting>
  <conditionalFormatting sqref="AZ1153">
    <cfRule type="expression" dxfId="1008" priority="221">
      <formula>$AZ$5="?"</formula>
    </cfRule>
  </conditionalFormatting>
  <conditionalFormatting sqref="AZ1181">
    <cfRule type="expression" dxfId="1007" priority="196">
      <formula>$AZ$5="?"</formula>
    </cfRule>
  </conditionalFormatting>
  <conditionalFormatting sqref="AZ1209">
    <cfRule type="expression" dxfId="1006" priority="171">
      <formula>$AZ$5="?"</formula>
    </cfRule>
  </conditionalFormatting>
  <conditionalFormatting sqref="AZ1237">
    <cfRule type="expression" dxfId="1005" priority="146">
      <formula>$AZ$5="?"</formula>
    </cfRule>
  </conditionalFormatting>
  <conditionalFormatting sqref="AZ1265">
    <cfRule type="expression" dxfId="1004" priority="121">
      <formula>$AZ$5="?"</formula>
    </cfRule>
  </conditionalFormatting>
  <conditionalFormatting sqref="AZ1293">
    <cfRule type="expression" dxfId="1003" priority="96">
      <formula>$AZ$5="?"</formula>
    </cfRule>
  </conditionalFormatting>
  <conditionalFormatting sqref="AZ1321">
    <cfRule type="expression" dxfId="1002" priority="71">
      <formula>$AZ$5="?"</formula>
    </cfRule>
  </conditionalFormatting>
  <conditionalFormatting sqref="AZ1349">
    <cfRule type="expression" dxfId="1001" priority="46">
      <formula>$AZ$5="?"</formula>
    </cfRule>
  </conditionalFormatting>
  <conditionalFormatting sqref="AZ1377">
    <cfRule type="expression" dxfId="1000" priority="21">
      <formula>$AZ$5="?"</formula>
    </cfRule>
  </conditionalFormatting>
  <conditionalFormatting sqref="BB5">
    <cfRule type="expression" dxfId="999" priority="2867">
      <formula>$BB$5="?"</formula>
    </cfRule>
  </conditionalFormatting>
  <conditionalFormatting sqref="BB33">
    <cfRule type="expression" dxfId="998" priority="1217">
      <formula>$BB$5="?"</formula>
    </cfRule>
  </conditionalFormatting>
  <conditionalFormatting sqref="BB61">
    <cfRule type="expression" dxfId="997" priority="1192">
      <formula>$BB$5="?"</formula>
    </cfRule>
  </conditionalFormatting>
  <conditionalFormatting sqref="BB89">
    <cfRule type="expression" dxfId="996" priority="1167">
      <formula>$BB$5="?"</formula>
    </cfRule>
  </conditionalFormatting>
  <conditionalFormatting sqref="BB117">
    <cfRule type="expression" dxfId="995" priority="1142">
      <formula>$BB$5="?"</formula>
    </cfRule>
  </conditionalFormatting>
  <conditionalFormatting sqref="BB145">
    <cfRule type="expression" dxfId="994" priority="1117">
      <formula>$BB$5="?"</formula>
    </cfRule>
  </conditionalFormatting>
  <conditionalFormatting sqref="BB173">
    <cfRule type="expression" dxfId="993" priority="1092">
      <formula>$BB$5="?"</formula>
    </cfRule>
  </conditionalFormatting>
  <conditionalFormatting sqref="BB201">
    <cfRule type="expression" dxfId="992" priority="1067">
      <formula>$BB$5="?"</formula>
    </cfRule>
  </conditionalFormatting>
  <conditionalFormatting sqref="BB229">
    <cfRule type="expression" dxfId="991" priority="1042">
      <formula>$BB$5="?"</formula>
    </cfRule>
  </conditionalFormatting>
  <conditionalFormatting sqref="BB257">
    <cfRule type="expression" dxfId="990" priority="1017">
      <formula>$BB$5="?"</formula>
    </cfRule>
  </conditionalFormatting>
  <conditionalFormatting sqref="BB285">
    <cfRule type="expression" dxfId="989" priority="992">
      <formula>$BB$5="?"</formula>
    </cfRule>
  </conditionalFormatting>
  <conditionalFormatting sqref="BB313">
    <cfRule type="expression" dxfId="988" priority="967">
      <formula>$BB$5="?"</formula>
    </cfRule>
  </conditionalFormatting>
  <conditionalFormatting sqref="BB341">
    <cfRule type="expression" dxfId="987" priority="942">
      <formula>$BB$5="?"</formula>
    </cfRule>
  </conditionalFormatting>
  <conditionalFormatting sqref="BB369">
    <cfRule type="expression" dxfId="986" priority="917">
      <formula>$BB$5="?"</formula>
    </cfRule>
  </conditionalFormatting>
  <conditionalFormatting sqref="BB397">
    <cfRule type="expression" dxfId="985" priority="892">
      <formula>$BB$5="?"</formula>
    </cfRule>
  </conditionalFormatting>
  <conditionalFormatting sqref="BB425">
    <cfRule type="expression" dxfId="984" priority="867">
      <formula>$BB$5="?"</formula>
    </cfRule>
  </conditionalFormatting>
  <conditionalFormatting sqref="BB453">
    <cfRule type="expression" dxfId="983" priority="842">
      <formula>$BB$5="?"</formula>
    </cfRule>
  </conditionalFormatting>
  <conditionalFormatting sqref="BB481">
    <cfRule type="expression" dxfId="982" priority="817">
      <formula>$BB$5="?"</formula>
    </cfRule>
  </conditionalFormatting>
  <conditionalFormatting sqref="BB509">
    <cfRule type="expression" dxfId="981" priority="792">
      <formula>$BB$5="?"</formula>
    </cfRule>
  </conditionalFormatting>
  <conditionalFormatting sqref="BB537">
    <cfRule type="expression" dxfId="980" priority="767">
      <formula>$BB$5="?"</formula>
    </cfRule>
  </conditionalFormatting>
  <conditionalFormatting sqref="BB565">
    <cfRule type="expression" dxfId="979" priority="742">
      <formula>$BB$5="?"</formula>
    </cfRule>
  </conditionalFormatting>
  <conditionalFormatting sqref="BB593">
    <cfRule type="expression" dxfId="978" priority="717">
      <formula>$BB$5="?"</formula>
    </cfRule>
  </conditionalFormatting>
  <conditionalFormatting sqref="BB621">
    <cfRule type="expression" dxfId="977" priority="692">
      <formula>$BB$5="?"</formula>
    </cfRule>
  </conditionalFormatting>
  <conditionalFormatting sqref="BB649">
    <cfRule type="expression" dxfId="976" priority="667">
      <formula>$BB$5="?"</formula>
    </cfRule>
  </conditionalFormatting>
  <conditionalFormatting sqref="BB677">
    <cfRule type="expression" dxfId="975" priority="642">
      <formula>$BB$5="?"</formula>
    </cfRule>
  </conditionalFormatting>
  <conditionalFormatting sqref="BB705">
    <cfRule type="expression" dxfId="974" priority="617">
      <formula>$BB$5="?"</formula>
    </cfRule>
  </conditionalFormatting>
  <conditionalFormatting sqref="BB733">
    <cfRule type="expression" dxfId="973" priority="592">
      <formula>$BB$5="?"</formula>
    </cfRule>
  </conditionalFormatting>
  <conditionalFormatting sqref="BB761">
    <cfRule type="expression" dxfId="972" priority="567">
      <formula>$BB$5="?"</formula>
    </cfRule>
  </conditionalFormatting>
  <conditionalFormatting sqref="BB789">
    <cfRule type="expression" dxfId="971" priority="542">
      <formula>$BB$5="?"</formula>
    </cfRule>
  </conditionalFormatting>
  <conditionalFormatting sqref="BB817">
    <cfRule type="expression" dxfId="970" priority="517">
      <formula>$BB$5="?"</formula>
    </cfRule>
  </conditionalFormatting>
  <conditionalFormatting sqref="BB845">
    <cfRule type="expression" dxfId="969" priority="492">
      <formula>$BB$5="?"</formula>
    </cfRule>
  </conditionalFormatting>
  <conditionalFormatting sqref="BB873">
    <cfRule type="expression" dxfId="968" priority="467">
      <formula>$BB$5="?"</formula>
    </cfRule>
  </conditionalFormatting>
  <conditionalFormatting sqref="BB901">
    <cfRule type="expression" dxfId="967" priority="442">
      <formula>$BB$5="?"</formula>
    </cfRule>
  </conditionalFormatting>
  <conditionalFormatting sqref="BB929">
    <cfRule type="expression" dxfId="966" priority="417">
      <formula>$BB$5="?"</formula>
    </cfRule>
  </conditionalFormatting>
  <conditionalFormatting sqref="BB957">
    <cfRule type="expression" dxfId="965" priority="392">
      <formula>$BB$5="?"</formula>
    </cfRule>
  </conditionalFormatting>
  <conditionalFormatting sqref="BB985">
    <cfRule type="expression" dxfId="964" priority="367">
      <formula>$BB$5="?"</formula>
    </cfRule>
  </conditionalFormatting>
  <conditionalFormatting sqref="BB1013">
    <cfRule type="expression" dxfId="963" priority="342">
      <formula>$BB$5="?"</formula>
    </cfRule>
  </conditionalFormatting>
  <conditionalFormatting sqref="BB1041">
    <cfRule type="expression" dxfId="962" priority="317">
      <formula>$BB$5="?"</formula>
    </cfRule>
  </conditionalFormatting>
  <conditionalFormatting sqref="BB1069">
    <cfRule type="expression" dxfId="961" priority="292">
      <formula>$BB$5="?"</formula>
    </cfRule>
  </conditionalFormatting>
  <conditionalFormatting sqref="BB1097">
    <cfRule type="expression" dxfId="960" priority="267">
      <formula>$BB$5="?"</formula>
    </cfRule>
  </conditionalFormatting>
  <conditionalFormatting sqref="BB1125">
    <cfRule type="expression" dxfId="959" priority="242">
      <formula>$BB$5="?"</formula>
    </cfRule>
  </conditionalFormatting>
  <conditionalFormatting sqref="BB1153">
    <cfRule type="expression" dxfId="958" priority="217">
      <formula>$BB$5="?"</formula>
    </cfRule>
  </conditionalFormatting>
  <conditionalFormatting sqref="BB1181">
    <cfRule type="expression" dxfId="957" priority="192">
      <formula>$BB$5="?"</formula>
    </cfRule>
  </conditionalFormatting>
  <conditionalFormatting sqref="BB1209">
    <cfRule type="expression" dxfId="956" priority="167">
      <formula>$BB$5="?"</formula>
    </cfRule>
  </conditionalFormatting>
  <conditionalFormatting sqref="BB1237">
    <cfRule type="expression" dxfId="955" priority="142">
      <formula>$BB$5="?"</formula>
    </cfRule>
  </conditionalFormatting>
  <conditionalFormatting sqref="BB1265">
    <cfRule type="expression" dxfId="954" priority="117">
      <formula>$BB$5="?"</formula>
    </cfRule>
  </conditionalFormatting>
  <conditionalFormatting sqref="BB1293">
    <cfRule type="expression" dxfId="953" priority="92">
      <formula>$BB$5="?"</formula>
    </cfRule>
  </conditionalFormatting>
  <conditionalFormatting sqref="BB1321">
    <cfRule type="expression" dxfId="952" priority="67">
      <formula>$BB$5="?"</formula>
    </cfRule>
  </conditionalFormatting>
  <conditionalFormatting sqref="BB1349">
    <cfRule type="expression" dxfId="951" priority="42">
      <formula>$BB$5="?"</formula>
    </cfRule>
  </conditionalFormatting>
  <conditionalFormatting sqref="BB1377">
    <cfRule type="expression" dxfId="950" priority="17">
      <formula>$BB$5="?"</formula>
    </cfRule>
  </conditionalFormatting>
  <conditionalFormatting sqref="BE5:BF5">
    <cfRule type="expression" dxfId="949" priority="2866">
      <formula>$BE$5="?"</formula>
    </cfRule>
  </conditionalFormatting>
  <conditionalFormatting sqref="BE33:BF33">
    <cfRule type="expression" dxfId="948" priority="1216">
      <formula>$BE$5="?"</formula>
    </cfRule>
  </conditionalFormatting>
  <conditionalFormatting sqref="BE61:BF61">
    <cfRule type="expression" dxfId="947" priority="1191">
      <formula>$BE$5="?"</formula>
    </cfRule>
  </conditionalFormatting>
  <conditionalFormatting sqref="BE89:BF89">
    <cfRule type="expression" dxfId="946" priority="1166">
      <formula>$BE$5="?"</formula>
    </cfRule>
  </conditionalFormatting>
  <conditionalFormatting sqref="BE117:BF117">
    <cfRule type="expression" dxfId="945" priority="1141">
      <formula>$BE$5="?"</formula>
    </cfRule>
  </conditionalFormatting>
  <conditionalFormatting sqref="BE145:BF145">
    <cfRule type="expression" dxfId="944" priority="1116">
      <formula>$BE$5="?"</formula>
    </cfRule>
  </conditionalFormatting>
  <conditionalFormatting sqref="BE173:BF173">
    <cfRule type="expression" dxfId="943" priority="1091">
      <formula>$BE$5="?"</formula>
    </cfRule>
  </conditionalFormatting>
  <conditionalFormatting sqref="BE201:BF201">
    <cfRule type="expression" dxfId="942" priority="1066">
      <formula>$BE$5="?"</formula>
    </cfRule>
  </conditionalFormatting>
  <conditionalFormatting sqref="BE229:BF229">
    <cfRule type="expression" dxfId="941" priority="1041">
      <formula>$BE$5="?"</formula>
    </cfRule>
  </conditionalFormatting>
  <conditionalFormatting sqref="BE257:BF257">
    <cfRule type="expression" dxfId="940" priority="1016">
      <formula>$BE$5="?"</formula>
    </cfRule>
  </conditionalFormatting>
  <conditionalFormatting sqref="BE285:BF285">
    <cfRule type="expression" dxfId="939" priority="991">
      <formula>$BE$5="?"</formula>
    </cfRule>
  </conditionalFormatting>
  <conditionalFormatting sqref="BE313:BF313">
    <cfRule type="expression" dxfId="938" priority="966">
      <formula>$BE$5="?"</formula>
    </cfRule>
  </conditionalFormatting>
  <conditionalFormatting sqref="BE341:BF341">
    <cfRule type="expression" dxfId="937" priority="941">
      <formula>$BE$5="?"</formula>
    </cfRule>
  </conditionalFormatting>
  <conditionalFormatting sqref="BE369:BF369">
    <cfRule type="expression" dxfId="936" priority="916">
      <formula>$BE$5="?"</formula>
    </cfRule>
  </conditionalFormatting>
  <conditionalFormatting sqref="BE397:BF397">
    <cfRule type="expression" dxfId="935" priority="891">
      <formula>$BE$5="?"</formula>
    </cfRule>
  </conditionalFormatting>
  <conditionalFormatting sqref="BE425:BF425">
    <cfRule type="expression" dxfId="934" priority="866">
      <formula>$BE$5="?"</formula>
    </cfRule>
  </conditionalFormatting>
  <conditionalFormatting sqref="BE453:BF453">
    <cfRule type="expression" dxfId="933" priority="841">
      <formula>$BE$5="?"</formula>
    </cfRule>
  </conditionalFormatting>
  <conditionalFormatting sqref="BE481:BF481">
    <cfRule type="expression" dxfId="932" priority="816">
      <formula>$BE$5="?"</formula>
    </cfRule>
  </conditionalFormatting>
  <conditionalFormatting sqref="BE509:BF509">
    <cfRule type="expression" dxfId="931" priority="791">
      <formula>$BE$5="?"</formula>
    </cfRule>
  </conditionalFormatting>
  <conditionalFormatting sqref="BE537:BF537">
    <cfRule type="expression" dxfId="930" priority="766">
      <formula>$BE$5="?"</formula>
    </cfRule>
  </conditionalFormatting>
  <conditionalFormatting sqref="BE565:BF565">
    <cfRule type="expression" dxfId="929" priority="741">
      <formula>$BE$5="?"</formula>
    </cfRule>
  </conditionalFormatting>
  <conditionalFormatting sqref="BE593:BF593">
    <cfRule type="expression" dxfId="928" priority="716">
      <formula>$BE$5="?"</formula>
    </cfRule>
  </conditionalFormatting>
  <conditionalFormatting sqref="BE621:BF621">
    <cfRule type="expression" dxfId="927" priority="691">
      <formula>$BE$5="?"</formula>
    </cfRule>
  </conditionalFormatting>
  <conditionalFormatting sqref="BE649:BF649">
    <cfRule type="expression" dxfId="926" priority="666">
      <formula>$BE$5="?"</formula>
    </cfRule>
  </conditionalFormatting>
  <conditionalFormatting sqref="BE677:BF677">
    <cfRule type="expression" dxfId="925" priority="641">
      <formula>$BE$5="?"</formula>
    </cfRule>
  </conditionalFormatting>
  <conditionalFormatting sqref="BE705:BF705">
    <cfRule type="expression" dxfId="924" priority="616">
      <formula>$BE$5="?"</formula>
    </cfRule>
  </conditionalFormatting>
  <conditionalFormatting sqref="BE733:BF733">
    <cfRule type="expression" dxfId="923" priority="591">
      <formula>$BE$5="?"</formula>
    </cfRule>
  </conditionalFormatting>
  <conditionalFormatting sqref="BE761:BF761">
    <cfRule type="expression" dxfId="922" priority="566">
      <formula>$BE$5="?"</formula>
    </cfRule>
  </conditionalFormatting>
  <conditionalFormatting sqref="BE789:BF789">
    <cfRule type="expression" dxfId="921" priority="541">
      <formula>$BE$5="?"</formula>
    </cfRule>
  </conditionalFormatting>
  <conditionalFormatting sqref="BE817:BF817">
    <cfRule type="expression" dxfId="920" priority="516">
      <formula>$BE$5="?"</formula>
    </cfRule>
  </conditionalFormatting>
  <conditionalFormatting sqref="BE845:BF845">
    <cfRule type="expression" dxfId="919" priority="491">
      <formula>$BE$5="?"</formula>
    </cfRule>
  </conditionalFormatting>
  <conditionalFormatting sqref="BE873:BF873">
    <cfRule type="expression" dxfId="918" priority="466">
      <formula>$BE$5="?"</formula>
    </cfRule>
  </conditionalFormatting>
  <conditionalFormatting sqref="BE901:BF901">
    <cfRule type="expression" dxfId="917" priority="441">
      <formula>$BE$5="?"</formula>
    </cfRule>
  </conditionalFormatting>
  <conditionalFormatting sqref="BE929:BF929">
    <cfRule type="expression" dxfId="916" priority="416">
      <formula>$BE$5="?"</formula>
    </cfRule>
  </conditionalFormatting>
  <conditionalFormatting sqref="BE957:BF957">
    <cfRule type="expression" dxfId="915" priority="391">
      <formula>$BE$5="?"</formula>
    </cfRule>
  </conditionalFormatting>
  <conditionalFormatting sqref="BE985:BF985">
    <cfRule type="expression" dxfId="914" priority="366">
      <formula>$BE$5="?"</formula>
    </cfRule>
  </conditionalFormatting>
  <conditionalFormatting sqref="BE1013:BF1013">
    <cfRule type="expression" dxfId="913" priority="341">
      <formula>$BE$5="?"</formula>
    </cfRule>
  </conditionalFormatting>
  <conditionalFormatting sqref="BE1041:BF1041">
    <cfRule type="expression" dxfId="912" priority="316">
      <formula>$BE$5="?"</formula>
    </cfRule>
  </conditionalFormatting>
  <conditionalFormatting sqref="BE1069:BF1069">
    <cfRule type="expression" dxfId="911" priority="291">
      <formula>$BE$5="?"</formula>
    </cfRule>
  </conditionalFormatting>
  <conditionalFormatting sqref="BE1097:BF1097">
    <cfRule type="expression" dxfId="910" priority="266">
      <formula>$BE$5="?"</formula>
    </cfRule>
  </conditionalFormatting>
  <conditionalFormatting sqref="BE1125:BF1125">
    <cfRule type="expression" dxfId="909" priority="241">
      <formula>$BE$5="?"</formula>
    </cfRule>
  </conditionalFormatting>
  <conditionalFormatting sqref="BE1153:BF1153">
    <cfRule type="expression" dxfId="908" priority="216">
      <formula>$BE$5="?"</formula>
    </cfRule>
  </conditionalFormatting>
  <conditionalFormatting sqref="BE1181:BF1181">
    <cfRule type="expression" dxfId="907" priority="191">
      <formula>$BE$5="?"</formula>
    </cfRule>
  </conditionalFormatting>
  <conditionalFormatting sqref="BE1209:BF1209">
    <cfRule type="expression" dxfId="906" priority="166">
      <formula>$BE$5="?"</formula>
    </cfRule>
  </conditionalFormatting>
  <conditionalFormatting sqref="BE1237:BF1237">
    <cfRule type="expression" dxfId="905" priority="141">
      <formula>$BE$5="?"</formula>
    </cfRule>
  </conditionalFormatting>
  <conditionalFormatting sqref="BE1265:BF1265">
    <cfRule type="expression" dxfId="904" priority="116">
      <formula>$BE$5="?"</formula>
    </cfRule>
  </conditionalFormatting>
  <conditionalFormatting sqref="BE1293:BF1293">
    <cfRule type="expression" dxfId="903" priority="91">
      <formula>$BE$5="?"</formula>
    </cfRule>
  </conditionalFormatting>
  <conditionalFormatting sqref="BE1321:BF1321">
    <cfRule type="expression" dxfId="902" priority="66">
      <formula>$BE$5="?"</formula>
    </cfRule>
  </conditionalFormatting>
  <conditionalFormatting sqref="BE1349:BF1349">
    <cfRule type="expression" dxfId="901" priority="41">
      <formula>$BE$5="?"</formula>
    </cfRule>
  </conditionalFormatting>
  <conditionalFormatting sqref="BE1377:BF1377">
    <cfRule type="expression" dxfId="900" priority="16">
      <formula>$BE$5="?"</formula>
    </cfRule>
  </conditionalFormatting>
  <conditionalFormatting sqref="BG5:BH5">
    <cfRule type="expression" dxfId="899" priority="2865">
      <formula>$BG$5="?"</formula>
    </cfRule>
  </conditionalFormatting>
  <conditionalFormatting sqref="BG33:BH33">
    <cfRule type="expression" dxfId="898" priority="1215">
      <formula>$BG$5="?"</formula>
    </cfRule>
  </conditionalFormatting>
  <conditionalFormatting sqref="BG61:BH61">
    <cfRule type="expression" dxfId="897" priority="1190">
      <formula>$BG$5="?"</formula>
    </cfRule>
  </conditionalFormatting>
  <conditionalFormatting sqref="BG89:BH89">
    <cfRule type="expression" dxfId="896" priority="1165">
      <formula>$BG$5="?"</formula>
    </cfRule>
  </conditionalFormatting>
  <conditionalFormatting sqref="BG117:BH117">
    <cfRule type="expression" dxfId="895" priority="1140">
      <formula>$BG$5="?"</formula>
    </cfRule>
  </conditionalFormatting>
  <conditionalFormatting sqref="BG145:BH145">
    <cfRule type="expression" dxfId="894" priority="1115">
      <formula>$BG$5="?"</formula>
    </cfRule>
  </conditionalFormatting>
  <conditionalFormatting sqref="BG173:BH173">
    <cfRule type="expression" dxfId="893" priority="1090">
      <formula>$BG$5="?"</formula>
    </cfRule>
  </conditionalFormatting>
  <conditionalFormatting sqref="BG201:BH201">
    <cfRule type="expression" dxfId="892" priority="1065">
      <formula>$BG$5="?"</formula>
    </cfRule>
  </conditionalFormatting>
  <conditionalFormatting sqref="BG229:BH229">
    <cfRule type="expression" dxfId="891" priority="1040">
      <formula>$BG$5="?"</formula>
    </cfRule>
  </conditionalFormatting>
  <conditionalFormatting sqref="BG257:BH257">
    <cfRule type="expression" dxfId="890" priority="1015">
      <formula>$BG$5="?"</formula>
    </cfRule>
  </conditionalFormatting>
  <conditionalFormatting sqref="BG285:BH285">
    <cfRule type="expression" dxfId="889" priority="990">
      <formula>$BG$5="?"</formula>
    </cfRule>
  </conditionalFormatting>
  <conditionalFormatting sqref="BG313:BH313">
    <cfRule type="expression" dxfId="888" priority="965">
      <formula>$BG$5="?"</formula>
    </cfRule>
  </conditionalFormatting>
  <conditionalFormatting sqref="BG341:BH341">
    <cfRule type="expression" dxfId="887" priority="940">
      <formula>$BG$5="?"</formula>
    </cfRule>
  </conditionalFormatting>
  <conditionalFormatting sqref="BG369:BH369">
    <cfRule type="expression" dxfId="886" priority="915">
      <formula>$BG$5="?"</formula>
    </cfRule>
  </conditionalFormatting>
  <conditionalFormatting sqref="BG397:BH397">
    <cfRule type="expression" dxfId="885" priority="890">
      <formula>$BG$5="?"</formula>
    </cfRule>
  </conditionalFormatting>
  <conditionalFormatting sqref="BG425:BH425">
    <cfRule type="expression" dxfId="884" priority="865">
      <formula>$BG$5="?"</formula>
    </cfRule>
  </conditionalFormatting>
  <conditionalFormatting sqref="BG453:BH453">
    <cfRule type="expression" dxfId="883" priority="840">
      <formula>$BG$5="?"</formula>
    </cfRule>
  </conditionalFormatting>
  <conditionalFormatting sqref="BG481:BH481">
    <cfRule type="expression" dxfId="882" priority="815">
      <formula>$BG$5="?"</formula>
    </cfRule>
  </conditionalFormatting>
  <conditionalFormatting sqref="BG509:BH509">
    <cfRule type="expression" dxfId="881" priority="790">
      <formula>$BG$5="?"</formula>
    </cfRule>
  </conditionalFormatting>
  <conditionalFormatting sqref="BG537:BH537">
    <cfRule type="expression" dxfId="880" priority="765">
      <formula>$BG$5="?"</formula>
    </cfRule>
  </conditionalFormatting>
  <conditionalFormatting sqref="BG565:BH565">
    <cfRule type="expression" dxfId="879" priority="740">
      <formula>$BG$5="?"</formula>
    </cfRule>
  </conditionalFormatting>
  <conditionalFormatting sqref="BG593:BH593">
    <cfRule type="expression" dxfId="878" priority="715">
      <formula>$BG$5="?"</formula>
    </cfRule>
  </conditionalFormatting>
  <conditionalFormatting sqref="BG621:BH621">
    <cfRule type="expression" dxfId="877" priority="690">
      <formula>$BG$5="?"</formula>
    </cfRule>
  </conditionalFormatting>
  <conditionalFormatting sqref="BG649:BH649">
    <cfRule type="expression" dxfId="876" priority="665">
      <formula>$BG$5="?"</formula>
    </cfRule>
  </conditionalFormatting>
  <conditionalFormatting sqref="BG677:BH677">
    <cfRule type="expression" dxfId="875" priority="640">
      <formula>$BG$5="?"</formula>
    </cfRule>
  </conditionalFormatting>
  <conditionalFormatting sqref="BG705:BH705">
    <cfRule type="expression" dxfId="874" priority="615">
      <formula>$BG$5="?"</formula>
    </cfRule>
  </conditionalFormatting>
  <conditionalFormatting sqref="BG733:BH733">
    <cfRule type="expression" dxfId="873" priority="590">
      <formula>$BG$5="?"</formula>
    </cfRule>
  </conditionalFormatting>
  <conditionalFormatting sqref="BG761:BH761">
    <cfRule type="expression" dxfId="872" priority="565">
      <formula>$BG$5="?"</formula>
    </cfRule>
  </conditionalFormatting>
  <conditionalFormatting sqref="BG789:BH789">
    <cfRule type="expression" dxfId="871" priority="540">
      <formula>$BG$5="?"</formula>
    </cfRule>
  </conditionalFormatting>
  <conditionalFormatting sqref="BG817:BH817">
    <cfRule type="expression" dxfId="870" priority="515">
      <formula>$BG$5="?"</formula>
    </cfRule>
  </conditionalFormatting>
  <conditionalFormatting sqref="BG845:BH845">
    <cfRule type="expression" dxfId="869" priority="490">
      <formula>$BG$5="?"</formula>
    </cfRule>
  </conditionalFormatting>
  <conditionalFormatting sqref="BG873:BH873">
    <cfRule type="expression" dxfId="868" priority="465">
      <formula>$BG$5="?"</formula>
    </cfRule>
  </conditionalFormatting>
  <conditionalFormatting sqref="BG901:BH901">
    <cfRule type="expression" dxfId="867" priority="440">
      <formula>$BG$5="?"</formula>
    </cfRule>
  </conditionalFormatting>
  <conditionalFormatting sqref="BG929:BH929">
    <cfRule type="expression" dxfId="866" priority="415">
      <formula>$BG$5="?"</formula>
    </cfRule>
  </conditionalFormatting>
  <conditionalFormatting sqref="BG957:BH957">
    <cfRule type="expression" dxfId="865" priority="390">
      <formula>$BG$5="?"</formula>
    </cfRule>
  </conditionalFormatting>
  <conditionalFormatting sqref="BG985:BH985">
    <cfRule type="expression" dxfId="864" priority="365">
      <formula>$BG$5="?"</formula>
    </cfRule>
  </conditionalFormatting>
  <conditionalFormatting sqref="BG1013:BH1013">
    <cfRule type="expression" dxfId="863" priority="340">
      <formula>$BG$5="?"</formula>
    </cfRule>
  </conditionalFormatting>
  <conditionalFormatting sqref="BG1041:BH1041">
    <cfRule type="expression" dxfId="862" priority="315">
      <formula>$BG$5="?"</formula>
    </cfRule>
  </conditionalFormatting>
  <conditionalFormatting sqref="BG1069:BH1069">
    <cfRule type="expression" dxfId="861" priority="290">
      <formula>$BG$5="?"</formula>
    </cfRule>
  </conditionalFormatting>
  <conditionalFormatting sqref="BG1097:BH1097">
    <cfRule type="expression" dxfId="860" priority="265">
      <formula>$BG$5="?"</formula>
    </cfRule>
  </conditionalFormatting>
  <conditionalFormatting sqref="BG1125:BH1125">
    <cfRule type="expression" dxfId="859" priority="240">
      <formula>$BG$5="?"</formula>
    </cfRule>
  </conditionalFormatting>
  <conditionalFormatting sqref="BG1153:BH1153">
    <cfRule type="expression" dxfId="858" priority="215">
      <formula>$BG$5="?"</formula>
    </cfRule>
  </conditionalFormatting>
  <conditionalFormatting sqref="BG1181:BH1181">
    <cfRule type="expression" dxfId="857" priority="190">
      <formula>$BG$5="?"</formula>
    </cfRule>
  </conditionalFormatting>
  <conditionalFormatting sqref="BG1209:BH1209">
    <cfRule type="expression" dxfId="856" priority="165">
      <formula>$BG$5="?"</formula>
    </cfRule>
  </conditionalFormatting>
  <conditionalFormatting sqref="BG1237:BH1237">
    <cfRule type="expression" dxfId="855" priority="140">
      <formula>$BG$5="?"</formula>
    </cfRule>
  </conditionalFormatting>
  <conditionalFormatting sqref="BG1265:BH1265">
    <cfRule type="expression" dxfId="854" priority="115">
      <formula>$BG$5="?"</formula>
    </cfRule>
  </conditionalFormatting>
  <conditionalFormatting sqref="BG1293:BH1293">
    <cfRule type="expression" dxfId="853" priority="90">
      <formula>$BG$5="?"</formula>
    </cfRule>
  </conditionalFormatting>
  <conditionalFormatting sqref="BG1321:BH1321">
    <cfRule type="expression" dxfId="852" priority="65">
      <formula>$BG$5="?"</formula>
    </cfRule>
  </conditionalFormatting>
  <conditionalFormatting sqref="BG1349:BH1349">
    <cfRule type="expression" dxfId="851" priority="40">
      <formula>$BG$5="?"</formula>
    </cfRule>
  </conditionalFormatting>
  <conditionalFormatting sqref="BG1377:BH1377">
    <cfRule type="expression" dxfId="850" priority="15">
      <formula>$BG$5="?"</formula>
    </cfRule>
  </conditionalFormatting>
  <conditionalFormatting sqref="BH6">
    <cfRule type="expression" dxfId="849" priority="2854">
      <formula>$BJ$8="基本情報シートを入力して下さい"</formula>
    </cfRule>
  </conditionalFormatting>
  <conditionalFormatting sqref="BH10">
    <cfRule type="expression" dxfId="848" priority="2869">
      <formula>$BH$10="基本情報シートを入力して下さい"</formula>
    </cfRule>
  </conditionalFormatting>
  <conditionalFormatting sqref="BH11">
    <cfRule type="expression" dxfId="847" priority="2868">
      <formula>$BH$11="基本情報シートを入力して下さい"</formula>
    </cfRule>
  </conditionalFormatting>
  <conditionalFormatting sqref="BH34">
    <cfRule type="expression" dxfId="846" priority="1204">
      <formula>$BJ$8="基本情報シートを入力して下さい"</formula>
    </cfRule>
  </conditionalFormatting>
  <conditionalFormatting sqref="BH38">
    <cfRule type="expression" dxfId="845" priority="1219">
      <formula>$BH$10="基本情報シートを入力して下さい"</formula>
    </cfRule>
  </conditionalFormatting>
  <conditionalFormatting sqref="BH39">
    <cfRule type="expression" dxfId="844" priority="1218">
      <formula>$BH$11="基本情報シートを入力して下さい"</formula>
    </cfRule>
  </conditionalFormatting>
  <conditionalFormatting sqref="BH62">
    <cfRule type="expression" dxfId="843" priority="1179">
      <formula>$BJ$8="基本情報シートを入力して下さい"</formula>
    </cfRule>
  </conditionalFormatting>
  <conditionalFormatting sqref="BH66">
    <cfRule type="expression" dxfId="842" priority="1194">
      <formula>$BH$10="基本情報シートを入力して下さい"</formula>
    </cfRule>
  </conditionalFormatting>
  <conditionalFormatting sqref="BH67">
    <cfRule type="expression" dxfId="841" priority="1193">
      <formula>$BH$11="基本情報シートを入力して下さい"</formula>
    </cfRule>
  </conditionalFormatting>
  <conditionalFormatting sqref="BH90">
    <cfRule type="expression" dxfId="840" priority="1154">
      <formula>$BJ$8="基本情報シートを入力して下さい"</formula>
    </cfRule>
  </conditionalFormatting>
  <conditionalFormatting sqref="BH94">
    <cfRule type="expression" dxfId="839" priority="1169">
      <formula>$BH$10="基本情報シートを入力して下さい"</formula>
    </cfRule>
  </conditionalFormatting>
  <conditionalFormatting sqref="BH95">
    <cfRule type="expression" dxfId="838" priority="1168">
      <formula>$BH$11="基本情報シートを入力して下さい"</formula>
    </cfRule>
  </conditionalFormatting>
  <conditionalFormatting sqref="BH118">
    <cfRule type="expression" dxfId="837" priority="1129">
      <formula>$BJ$8="基本情報シートを入力して下さい"</formula>
    </cfRule>
  </conditionalFormatting>
  <conditionalFormatting sqref="BH122">
    <cfRule type="expression" dxfId="836" priority="1144">
      <formula>$BH$10="基本情報シートを入力して下さい"</formula>
    </cfRule>
  </conditionalFormatting>
  <conditionalFormatting sqref="BH123">
    <cfRule type="expression" dxfId="835" priority="1143">
      <formula>$BH$11="基本情報シートを入力して下さい"</formula>
    </cfRule>
  </conditionalFormatting>
  <conditionalFormatting sqref="BH146">
    <cfRule type="expression" dxfId="834" priority="1104">
      <formula>$BJ$8="基本情報シートを入力して下さい"</formula>
    </cfRule>
  </conditionalFormatting>
  <conditionalFormatting sqref="BH150">
    <cfRule type="expression" dxfId="833" priority="1119">
      <formula>$BH$10="基本情報シートを入力して下さい"</formula>
    </cfRule>
  </conditionalFormatting>
  <conditionalFormatting sqref="BH151">
    <cfRule type="expression" dxfId="832" priority="1118">
      <formula>$BH$11="基本情報シートを入力して下さい"</formula>
    </cfRule>
  </conditionalFormatting>
  <conditionalFormatting sqref="BH174">
    <cfRule type="expression" dxfId="831" priority="1079">
      <formula>$BJ$8="基本情報シートを入力して下さい"</formula>
    </cfRule>
  </conditionalFormatting>
  <conditionalFormatting sqref="BH178">
    <cfRule type="expression" dxfId="830" priority="1094">
      <formula>$BH$10="基本情報シートを入力して下さい"</formula>
    </cfRule>
  </conditionalFormatting>
  <conditionalFormatting sqref="BH179">
    <cfRule type="expression" dxfId="829" priority="1093">
      <formula>$BH$11="基本情報シートを入力して下さい"</formula>
    </cfRule>
  </conditionalFormatting>
  <conditionalFormatting sqref="BH202">
    <cfRule type="expression" dxfId="828" priority="1054">
      <formula>$BJ$8="基本情報シートを入力して下さい"</formula>
    </cfRule>
  </conditionalFormatting>
  <conditionalFormatting sqref="BH206">
    <cfRule type="expression" dxfId="827" priority="1069">
      <formula>$BH$10="基本情報シートを入力して下さい"</formula>
    </cfRule>
  </conditionalFormatting>
  <conditionalFormatting sqref="BH207">
    <cfRule type="expression" dxfId="826" priority="1068">
      <formula>$BH$11="基本情報シートを入力して下さい"</formula>
    </cfRule>
  </conditionalFormatting>
  <conditionalFormatting sqref="BH230">
    <cfRule type="expression" dxfId="825" priority="1029">
      <formula>$BJ$8="基本情報シートを入力して下さい"</formula>
    </cfRule>
  </conditionalFormatting>
  <conditionalFormatting sqref="BH234">
    <cfRule type="expression" dxfId="824" priority="1044">
      <formula>$BH$10="基本情報シートを入力して下さい"</formula>
    </cfRule>
  </conditionalFormatting>
  <conditionalFormatting sqref="BH235">
    <cfRule type="expression" dxfId="823" priority="1043">
      <formula>$BH$11="基本情報シートを入力して下さい"</formula>
    </cfRule>
  </conditionalFormatting>
  <conditionalFormatting sqref="BH258">
    <cfRule type="expression" dxfId="822" priority="1004">
      <formula>$BJ$8="基本情報シートを入力して下さい"</formula>
    </cfRule>
  </conditionalFormatting>
  <conditionalFormatting sqref="BH262">
    <cfRule type="expression" dxfId="821" priority="1019">
      <formula>$BH$10="基本情報シートを入力して下さい"</formula>
    </cfRule>
  </conditionalFormatting>
  <conditionalFormatting sqref="BH263">
    <cfRule type="expression" dxfId="820" priority="1018">
      <formula>$BH$11="基本情報シートを入力して下さい"</formula>
    </cfRule>
  </conditionalFormatting>
  <conditionalFormatting sqref="BH286">
    <cfRule type="expression" dxfId="819" priority="979">
      <formula>$BJ$8="基本情報シートを入力して下さい"</formula>
    </cfRule>
  </conditionalFormatting>
  <conditionalFormatting sqref="BH290">
    <cfRule type="expression" dxfId="818" priority="994">
      <formula>$BH$10="基本情報シートを入力して下さい"</formula>
    </cfRule>
  </conditionalFormatting>
  <conditionalFormatting sqref="BH291">
    <cfRule type="expression" dxfId="817" priority="993">
      <formula>$BH$11="基本情報シートを入力して下さい"</formula>
    </cfRule>
  </conditionalFormatting>
  <conditionalFormatting sqref="BH314">
    <cfRule type="expression" dxfId="816" priority="954">
      <formula>$BJ$8="基本情報シートを入力して下さい"</formula>
    </cfRule>
  </conditionalFormatting>
  <conditionalFormatting sqref="BH318">
    <cfRule type="expression" dxfId="815" priority="969">
      <formula>$BH$10="基本情報シートを入力して下さい"</formula>
    </cfRule>
  </conditionalFormatting>
  <conditionalFormatting sqref="BH319">
    <cfRule type="expression" dxfId="814" priority="968">
      <formula>$BH$11="基本情報シートを入力して下さい"</formula>
    </cfRule>
  </conditionalFormatting>
  <conditionalFormatting sqref="BH342">
    <cfRule type="expression" dxfId="813" priority="929">
      <formula>$BJ$8="基本情報シートを入力して下さい"</formula>
    </cfRule>
  </conditionalFormatting>
  <conditionalFormatting sqref="BH346">
    <cfRule type="expression" dxfId="812" priority="944">
      <formula>$BH$10="基本情報シートを入力して下さい"</formula>
    </cfRule>
  </conditionalFormatting>
  <conditionalFormatting sqref="BH347">
    <cfRule type="expression" dxfId="811" priority="943">
      <formula>$BH$11="基本情報シートを入力して下さい"</formula>
    </cfRule>
  </conditionalFormatting>
  <conditionalFormatting sqref="BH370">
    <cfRule type="expression" dxfId="810" priority="904">
      <formula>$BJ$8="基本情報シートを入力して下さい"</formula>
    </cfRule>
  </conditionalFormatting>
  <conditionalFormatting sqref="BH374">
    <cfRule type="expression" dxfId="809" priority="919">
      <formula>$BH$10="基本情報シートを入力して下さい"</formula>
    </cfRule>
  </conditionalFormatting>
  <conditionalFormatting sqref="BH375">
    <cfRule type="expression" dxfId="808" priority="918">
      <formula>$BH$11="基本情報シートを入力して下さい"</formula>
    </cfRule>
  </conditionalFormatting>
  <conditionalFormatting sqref="BH398">
    <cfRule type="expression" dxfId="807" priority="879">
      <formula>$BJ$8="基本情報シートを入力して下さい"</formula>
    </cfRule>
  </conditionalFormatting>
  <conditionalFormatting sqref="BH402">
    <cfRule type="expression" dxfId="806" priority="894">
      <formula>$BH$10="基本情報シートを入力して下さい"</formula>
    </cfRule>
  </conditionalFormatting>
  <conditionalFormatting sqref="BH403">
    <cfRule type="expression" dxfId="805" priority="893">
      <formula>$BH$11="基本情報シートを入力して下さい"</formula>
    </cfRule>
  </conditionalFormatting>
  <conditionalFormatting sqref="BH426">
    <cfRule type="expression" dxfId="804" priority="854">
      <formula>$BJ$8="基本情報シートを入力して下さい"</formula>
    </cfRule>
  </conditionalFormatting>
  <conditionalFormatting sqref="BH430">
    <cfRule type="expression" dxfId="803" priority="869">
      <formula>$BH$10="基本情報シートを入力して下さい"</formula>
    </cfRule>
  </conditionalFormatting>
  <conditionalFormatting sqref="BH431">
    <cfRule type="expression" dxfId="802" priority="868">
      <formula>$BH$11="基本情報シートを入力して下さい"</formula>
    </cfRule>
  </conditionalFormatting>
  <conditionalFormatting sqref="BH454">
    <cfRule type="expression" dxfId="801" priority="829">
      <formula>$BJ$8="基本情報シートを入力して下さい"</formula>
    </cfRule>
  </conditionalFormatting>
  <conditionalFormatting sqref="BH458">
    <cfRule type="expression" dxfId="800" priority="844">
      <formula>$BH$10="基本情報シートを入力して下さい"</formula>
    </cfRule>
  </conditionalFormatting>
  <conditionalFormatting sqref="BH459">
    <cfRule type="expression" dxfId="799" priority="843">
      <formula>$BH$11="基本情報シートを入力して下さい"</formula>
    </cfRule>
  </conditionalFormatting>
  <conditionalFormatting sqref="BH482">
    <cfRule type="expression" dxfId="798" priority="804">
      <formula>$BJ$8="基本情報シートを入力して下さい"</formula>
    </cfRule>
  </conditionalFormatting>
  <conditionalFormatting sqref="BH486">
    <cfRule type="expression" dxfId="797" priority="819">
      <formula>$BH$10="基本情報シートを入力して下さい"</formula>
    </cfRule>
  </conditionalFormatting>
  <conditionalFormatting sqref="BH487">
    <cfRule type="expression" dxfId="796" priority="818">
      <formula>$BH$11="基本情報シートを入力して下さい"</formula>
    </cfRule>
  </conditionalFormatting>
  <conditionalFormatting sqref="BH510">
    <cfRule type="expression" dxfId="795" priority="779">
      <formula>$BJ$8="基本情報シートを入力して下さい"</formula>
    </cfRule>
  </conditionalFormatting>
  <conditionalFormatting sqref="BH514">
    <cfRule type="expression" dxfId="794" priority="794">
      <formula>$BH$10="基本情報シートを入力して下さい"</formula>
    </cfRule>
  </conditionalFormatting>
  <conditionalFormatting sqref="BH515">
    <cfRule type="expression" dxfId="793" priority="793">
      <formula>$BH$11="基本情報シートを入力して下さい"</formula>
    </cfRule>
  </conditionalFormatting>
  <conditionalFormatting sqref="BH538">
    <cfRule type="expression" dxfId="792" priority="754">
      <formula>$BJ$8="基本情報シートを入力して下さい"</formula>
    </cfRule>
  </conditionalFormatting>
  <conditionalFormatting sqref="BH542">
    <cfRule type="expression" dxfId="791" priority="769">
      <formula>$BH$10="基本情報シートを入力して下さい"</formula>
    </cfRule>
  </conditionalFormatting>
  <conditionalFormatting sqref="BH543">
    <cfRule type="expression" dxfId="790" priority="768">
      <formula>$BH$11="基本情報シートを入力して下さい"</formula>
    </cfRule>
  </conditionalFormatting>
  <conditionalFormatting sqref="BH566">
    <cfRule type="expression" dxfId="789" priority="729">
      <formula>$BJ$8="基本情報シートを入力して下さい"</formula>
    </cfRule>
  </conditionalFormatting>
  <conditionalFormatting sqref="BH570">
    <cfRule type="expression" dxfId="788" priority="744">
      <formula>$BH$10="基本情報シートを入力して下さい"</formula>
    </cfRule>
  </conditionalFormatting>
  <conditionalFormatting sqref="BH571">
    <cfRule type="expression" dxfId="787" priority="743">
      <formula>$BH$11="基本情報シートを入力して下さい"</formula>
    </cfRule>
  </conditionalFormatting>
  <conditionalFormatting sqref="BH594">
    <cfRule type="expression" dxfId="786" priority="704">
      <formula>$BJ$8="基本情報シートを入力して下さい"</formula>
    </cfRule>
  </conditionalFormatting>
  <conditionalFormatting sqref="BH598">
    <cfRule type="expression" dxfId="785" priority="719">
      <formula>$BH$10="基本情報シートを入力して下さい"</formula>
    </cfRule>
  </conditionalFormatting>
  <conditionalFormatting sqref="BH599">
    <cfRule type="expression" dxfId="784" priority="718">
      <formula>$BH$11="基本情報シートを入力して下さい"</formula>
    </cfRule>
  </conditionalFormatting>
  <conditionalFormatting sqref="BH622">
    <cfRule type="expression" dxfId="783" priority="679">
      <formula>$BJ$8="基本情報シートを入力して下さい"</formula>
    </cfRule>
  </conditionalFormatting>
  <conditionalFormatting sqref="BH626">
    <cfRule type="expression" dxfId="782" priority="694">
      <formula>$BH$10="基本情報シートを入力して下さい"</formula>
    </cfRule>
  </conditionalFormatting>
  <conditionalFormatting sqref="BH627">
    <cfRule type="expression" dxfId="781" priority="693">
      <formula>$BH$11="基本情報シートを入力して下さい"</formula>
    </cfRule>
  </conditionalFormatting>
  <conditionalFormatting sqref="BH650">
    <cfRule type="expression" dxfId="780" priority="654">
      <formula>$BJ$8="基本情報シートを入力して下さい"</formula>
    </cfRule>
  </conditionalFormatting>
  <conditionalFormatting sqref="BH654">
    <cfRule type="expression" dxfId="779" priority="669">
      <formula>$BH$10="基本情報シートを入力して下さい"</formula>
    </cfRule>
  </conditionalFormatting>
  <conditionalFormatting sqref="BH655">
    <cfRule type="expression" dxfId="778" priority="668">
      <formula>$BH$11="基本情報シートを入力して下さい"</formula>
    </cfRule>
  </conditionalFormatting>
  <conditionalFormatting sqref="BH678">
    <cfRule type="expression" dxfId="777" priority="629">
      <formula>$BJ$8="基本情報シートを入力して下さい"</formula>
    </cfRule>
  </conditionalFormatting>
  <conditionalFormatting sqref="BH682">
    <cfRule type="expression" dxfId="776" priority="644">
      <formula>$BH$10="基本情報シートを入力して下さい"</formula>
    </cfRule>
  </conditionalFormatting>
  <conditionalFormatting sqref="BH683">
    <cfRule type="expression" dxfId="775" priority="643">
      <formula>$BH$11="基本情報シートを入力して下さい"</formula>
    </cfRule>
  </conditionalFormatting>
  <conditionalFormatting sqref="BH706">
    <cfRule type="expression" dxfId="774" priority="604">
      <formula>$BJ$8="基本情報シートを入力して下さい"</formula>
    </cfRule>
  </conditionalFormatting>
  <conditionalFormatting sqref="BH710">
    <cfRule type="expression" dxfId="773" priority="619">
      <formula>$BH$10="基本情報シートを入力して下さい"</formula>
    </cfRule>
  </conditionalFormatting>
  <conditionalFormatting sqref="BH711">
    <cfRule type="expression" dxfId="772" priority="618">
      <formula>$BH$11="基本情報シートを入力して下さい"</formula>
    </cfRule>
  </conditionalFormatting>
  <conditionalFormatting sqref="BH734">
    <cfRule type="expression" dxfId="771" priority="579">
      <formula>$BJ$8="基本情報シートを入力して下さい"</formula>
    </cfRule>
  </conditionalFormatting>
  <conditionalFormatting sqref="BH738">
    <cfRule type="expression" dxfId="770" priority="594">
      <formula>$BH$10="基本情報シートを入力して下さい"</formula>
    </cfRule>
  </conditionalFormatting>
  <conditionalFormatting sqref="BH739">
    <cfRule type="expression" dxfId="769" priority="593">
      <formula>$BH$11="基本情報シートを入力して下さい"</formula>
    </cfRule>
  </conditionalFormatting>
  <conditionalFormatting sqref="BH762">
    <cfRule type="expression" dxfId="768" priority="554">
      <formula>$BJ$8="基本情報シートを入力して下さい"</formula>
    </cfRule>
  </conditionalFormatting>
  <conditionalFormatting sqref="BH766">
    <cfRule type="expression" dxfId="767" priority="569">
      <formula>$BH$10="基本情報シートを入力して下さい"</formula>
    </cfRule>
  </conditionalFormatting>
  <conditionalFormatting sqref="BH767">
    <cfRule type="expression" dxfId="766" priority="568">
      <formula>$BH$11="基本情報シートを入力して下さい"</formula>
    </cfRule>
  </conditionalFormatting>
  <conditionalFormatting sqref="BH790">
    <cfRule type="expression" dxfId="765" priority="529">
      <formula>$BJ$8="基本情報シートを入力して下さい"</formula>
    </cfRule>
  </conditionalFormatting>
  <conditionalFormatting sqref="BH794">
    <cfRule type="expression" dxfId="764" priority="544">
      <formula>$BH$10="基本情報シートを入力して下さい"</formula>
    </cfRule>
  </conditionalFormatting>
  <conditionalFormatting sqref="BH795">
    <cfRule type="expression" dxfId="763" priority="543">
      <formula>$BH$11="基本情報シートを入力して下さい"</formula>
    </cfRule>
  </conditionalFormatting>
  <conditionalFormatting sqref="BH818">
    <cfRule type="expression" dxfId="762" priority="504">
      <formula>$BJ$8="基本情報シートを入力して下さい"</formula>
    </cfRule>
  </conditionalFormatting>
  <conditionalFormatting sqref="BH822">
    <cfRule type="expression" dxfId="761" priority="519">
      <formula>$BH$10="基本情報シートを入力して下さい"</formula>
    </cfRule>
  </conditionalFormatting>
  <conditionalFormatting sqref="BH823">
    <cfRule type="expression" dxfId="760" priority="518">
      <formula>$BH$11="基本情報シートを入力して下さい"</formula>
    </cfRule>
  </conditionalFormatting>
  <conditionalFormatting sqref="BH846">
    <cfRule type="expression" dxfId="759" priority="479">
      <formula>$BJ$8="基本情報シートを入力して下さい"</formula>
    </cfRule>
  </conditionalFormatting>
  <conditionalFormatting sqref="BH850">
    <cfRule type="expression" dxfId="758" priority="494">
      <formula>$BH$10="基本情報シートを入力して下さい"</formula>
    </cfRule>
  </conditionalFormatting>
  <conditionalFormatting sqref="BH851">
    <cfRule type="expression" dxfId="757" priority="493">
      <formula>$BH$11="基本情報シートを入力して下さい"</formula>
    </cfRule>
  </conditionalFormatting>
  <conditionalFormatting sqref="BH874">
    <cfRule type="expression" dxfId="756" priority="454">
      <formula>$BJ$8="基本情報シートを入力して下さい"</formula>
    </cfRule>
  </conditionalFormatting>
  <conditionalFormatting sqref="BH878">
    <cfRule type="expression" dxfId="755" priority="469">
      <formula>$BH$10="基本情報シートを入力して下さい"</formula>
    </cfRule>
  </conditionalFormatting>
  <conditionalFormatting sqref="BH879">
    <cfRule type="expression" dxfId="754" priority="468">
      <formula>$BH$11="基本情報シートを入力して下さい"</formula>
    </cfRule>
  </conditionalFormatting>
  <conditionalFormatting sqref="BH902">
    <cfRule type="expression" dxfId="753" priority="429">
      <formula>$BJ$8="基本情報シートを入力して下さい"</formula>
    </cfRule>
  </conditionalFormatting>
  <conditionalFormatting sqref="BH906">
    <cfRule type="expression" dxfId="752" priority="444">
      <formula>$BH$10="基本情報シートを入力して下さい"</formula>
    </cfRule>
  </conditionalFormatting>
  <conditionalFormatting sqref="BH907">
    <cfRule type="expression" dxfId="751" priority="443">
      <formula>$BH$11="基本情報シートを入力して下さい"</formula>
    </cfRule>
  </conditionalFormatting>
  <conditionalFormatting sqref="BH930">
    <cfRule type="expression" dxfId="750" priority="404">
      <formula>$BJ$8="基本情報シートを入力して下さい"</formula>
    </cfRule>
  </conditionalFormatting>
  <conditionalFormatting sqref="BH934">
    <cfRule type="expression" dxfId="749" priority="419">
      <formula>$BH$10="基本情報シートを入力して下さい"</formula>
    </cfRule>
  </conditionalFormatting>
  <conditionalFormatting sqref="BH935">
    <cfRule type="expression" dxfId="748" priority="418">
      <formula>$BH$11="基本情報シートを入力して下さい"</formula>
    </cfRule>
  </conditionalFormatting>
  <conditionalFormatting sqref="BH958">
    <cfRule type="expression" dxfId="747" priority="379">
      <formula>$BJ$8="基本情報シートを入力して下さい"</formula>
    </cfRule>
  </conditionalFormatting>
  <conditionalFormatting sqref="BH962">
    <cfRule type="expression" dxfId="746" priority="394">
      <formula>$BH$10="基本情報シートを入力して下さい"</formula>
    </cfRule>
  </conditionalFormatting>
  <conditionalFormatting sqref="BH963">
    <cfRule type="expression" dxfId="745" priority="393">
      <formula>$BH$11="基本情報シートを入力して下さい"</formula>
    </cfRule>
  </conditionalFormatting>
  <conditionalFormatting sqref="BH986">
    <cfRule type="expression" dxfId="744" priority="354">
      <formula>$BJ$8="基本情報シートを入力して下さい"</formula>
    </cfRule>
  </conditionalFormatting>
  <conditionalFormatting sqref="BH990">
    <cfRule type="expression" dxfId="743" priority="369">
      <formula>$BH$10="基本情報シートを入力して下さい"</formula>
    </cfRule>
  </conditionalFormatting>
  <conditionalFormatting sqref="BH991">
    <cfRule type="expression" dxfId="742" priority="368">
      <formula>$BH$11="基本情報シートを入力して下さい"</formula>
    </cfRule>
  </conditionalFormatting>
  <conditionalFormatting sqref="BH1014">
    <cfRule type="expression" dxfId="741" priority="329">
      <formula>$BJ$8="基本情報シートを入力して下さい"</formula>
    </cfRule>
  </conditionalFormatting>
  <conditionalFormatting sqref="BH1018">
    <cfRule type="expression" dxfId="740" priority="344">
      <formula>$BH$10="基本情報シートを入力して下さい"</formula>
    </cfRule>
  </conditionalFormatting>
  <conditionalFormatting sqref="BH1019">
    <cfRule type="expression" dxfId="739" priority="343">
      <formula>$BH$11="基本情報シートを入力して下さい"</formula>
    </cfRule>
  </conditionalFormatting>
  <conditionalFormatting sqref="BH1042">
    <cfRule type="expression" dxfId="738" priority="304">
      <formula>$BJ$8="基本情報シートを入力して下さい"</formula>
    </cfRule>
  </conditionalFormatting>
  <conditionalFormatting sqref="BH1046">
    <cfRule type="expression" dxfId="737" priority="319">
      <formula>$BH$10="基本情報シートを入力して下さい"</formula>
    </cfRule>
  </conditionalFormatting>
  <conditionalFormatting sqref="BH1047">
    <cfRule type="expression" dxfId="736" priority="318">
      <formula>$BH$11="基本情報シートを入力して下さい"</formula>
    </cfRule>
  </conditionalFormatting>
  <conditionalFormatting sqref="BH1070">
    <cfRule type="expression" dxfId="735" priority="279">
      <formula>$BJ$8="基本情報シートを入力して下さい"</formula>
    </cfRule>
  </conditionalFormatting>
  <conditionalFormatting sqref="BH1074">
    <cfRule type="expression" dxfId="734" priority="294">
      <formula>$BH$10="基本情報シートを入力して下さい"</formula>
    </cfRule>
  </conditionalFormatting>
  <conditionalFormatting sqref="BH1075">
    <cfRule type="expression" dxfId="733" priority="293">
      <formula>$BH$11="基本情報シートを入力して下さい"</formula>
    </cfRule>
  </conditionalFormatting>
  <conditionalFormatting sqref="BH1098">
    <cfRule type="expression" dxfId="732" priority="254">
      <formula>$BJ$8="基本情報シートを入力して下さい"</formula>
    </cfRule>
  </conditionalFormatting>
  <conditionalFormatting sqref="BH1102">
    <cfRule type="expression" dxfId="731" priority="269">
      <formula>$BH$10="基本情報シートを入力して下さい"</formula>
    </cfRule>
  </conditionalFormatting>
  <conditionalFormatting sqref="BH1103">
    <cfRule type="expression" dxfId="730" priority="268">
      <formula>$BH$11="基本情報シートを入力して下さい"</formula>
    </cfRule>
  </conditionalFormatting>
  <conditionalFormatting sqref="BH1126">
    <cfRule type="expression" dxfId="729" priority="229">
      <formula>$BJ$8="基本情報シートを入力して下さい"</formula>
    </cfRule>
  </conditionalFormatting>
  <conditionalFormatting sqref="BH1130">
    <cfRule type="expression" dxfId="728" priority="244">
      <formula>$BH$10="基本情報シートを入力して下さい"</formula>
    </cfRule>
  </conditionalFormatting>
  <conditionalFormatting sqref="BH1131">
    <cfRule type="expression" dxfId="727" priority="243">
      <formula>$BH$11="基本情報シートを入力して下さい"</formula>
    </cfRule>
  </conditionalFormatting>
  <conditionalFormatting sqref="BH1154">
    <cfRule type="expression" dxfId="726" priority="204">
      <formula>$BJ$8="基本情報シートを入力して下さい"</formula>
    </cfRule>
  </conditionalFormatting>
  <conditionalFormatting sqref="BH1158">
    <cfRule type="expression" dxfId="725" priority="219">
      <formula>$BH$10="基本情報シートを入力して下さい"</formula>
    </cfRule>
  </conditionalFormatting>
  <conditionalFormatting sqref="BH1159">
    <cfRule type="expression" dxfId="724" priority="218">
      <formula>$BH$11="基本情報シートを入力して下さい"</formula>
    </cfRule>
  </conditionalFormatting>
  <conditionalFormatting sqref="BH1182">
    <cfRule type="expression" dxfId="723" priority="179">
      <formula>$BJ$8="基本情報シートを入力して下さい"</formula>
    </cfRule>
  </conditionalFormatting>
  <conditionalFormatting sqref="BH1186">
    <cfRule type="expression" dxfId="722" priority="194">
      <formula>$BH$10="基本情報シートを入力して下さい"</formula>
    </cfRule>
  </conditionalFormatting>
  <conditionalFormatting sqref="BH1187">
    <cfRule type="expression" dxfId="721" priority="193">
      <formula>$BH$11="基本情報シートを入力して下さい"</formula>
    </cfRule>
  </conditionalFormatting>
  <conditionalFormatting sqref="BH1210">
    <cfRule type="expression" dxfId="720" priority="154">
      <formula>$BJ$8="基本情報シートを入力して下さい"</formula>
    </cfRule>
  </conditionalFormatting>
  <conditionalFormatting sqref="BH1214">
    <cfRule type="expression" dxfId="719" priority="169">
      <formula>$BH$10="基本情報シートを入力して下さい"</formula>
    </cfRule>
  </conditionalFormatting>
  <conditionalFormatting sqref="BH1215">
    <cfRule type="expression" dxfId="718" priority="168">
      <formula>$BH$11="基本情報シートを入力して下さい"</formula>
    </cfRule>
  </conditionalFormatting>
  <conditionalFormatting sqref="BH1238">
    <cfRule type="expression" dxfId="717" priority="129">
      <formula>$BJ$8="基本情報シートを入力して下さい"</formula>
    </cfRule>
  </conditionalFormatting>
  <conditionalFormatting sqref="BH1242">
    <cfRule type="expression" dxfId="716" priority="144">
      <formula>$BH$10="基本情報シートを入力して下さい"</formula>
    </cfRule>
  </conditionalFormatting>
  <conditionalFormatting sqref="BH1243">
    <cfRule type="expression" dxfId="715" priority="143">
      <formula>$BH$11="基本情報シートを入力して下さい"</formula>
    </cfRule>
  </conditionalFormatting>
  <conditionalFormatting sqref="BH1266">
    <cfRule type="expression" dxfId="714" priority="104">
      <formula>$BJ$8="基本情報シートを入力して下さい"</formula>
    </cfRule>
  </conditionalFormatting>
  <conditionalFormatting sqref="BH1270">
    <cfRule type="expression" dxfId="713" priority="119">
      <formula>$BH$10="基本情報シートを入力して下さい"</formula>
    </cfRule>
  </conditionalFormatting>
  <conditionalFormatting sqref="BH1271">
    <cfRule type="expression" dxfId="712" priority="118">
      <formula>$BH$11="基本情報シートを入力して下さい"</formula>
    </cfRule>
  </conditionalFormatting>
  <conditionalFormatting sqref="BH1294">
    <cfRule type="expression" dxfId="711" priority="79">
      <formula>$BJ$8="基本情報シートを入力して下さい"</formula>
    </cfRule>
  </conditionalFormatting>
  <conditionalFormatting sqref="BH1298">
    <cfRule type="expression" dxfId="710" priority="94">
      <formula>$BH$10="基本情報シートを入力して下さい"</formula>
    </cfRule>
  </conditionalFormatting>
  <conditionalFormatting sqref="BH1299">
    <cfRule type="expression" dxfId="709" priority="93">
      <formula>$BH$11="基本情報シートを入力して下さい"</formula>
    </cfRule>
  </conditionalFormatting>
  <conditionalFormatting sqref="BH1322">
    <cfRule type="expression" dxfId="708" priority="54">
      <formula>$BJ$8="基本情報シートを入力して下さい"</formula>
    </cfRule>
  </conditionalFormatting>
  <conditionalFormatting sqref="BH1326">
    <cfRule type="expression" dxfId="707" priority="69">
      <formula>$BH$10="基本情報シートを入力して下さい"</formula>
    </cfRule>
  </conditionalFormatting>
  <conditionalFormatting sqref="BH1327">
    <cfRule type="expression" dxfId="706" priority="68">
      <formula>$BH$11="基本情報シートを入力して下さい"</formula>
    </cfRule>
  </conditionalFormatting>
  <conditionalFormatting sqref="BH1350">
    <cfRule type="expression" dxfId="705" priority="29">
      <formula>$BJ$8="基本情報シートを入力して下さい"</formula>
    </cfRule>
  </conditionalFormatting>
  <conditionalFormatting sqref="BH1354">
    <cfRule type="expression" dxfId="704" priority="44">
      <formula>$BH$10="基本情報シートを入力して下さい"</formula>
    </cfRule>
  </conditionalFormatting>
  <conditionalFormatting sqref="BH1355">
    <cfRule type="expression" dxfId="703" priority="43">
      <formula>$BH$11="基本情報シートを入力して下さい"</formula>
    </cfRule>
  </conditionalFormatting>
  <conditionalFormatting sqref="BH1378">
    <cfRule type="expression" dxfId="702" priority="4">
      <formula>$BJ$8="基本情報シートを入力して下さい"</formula>
    </cfRule>
  </conditionalFormatting>
  <conditionalFormatting sqref="BH1382">
    <cfRule type="expression" dxfId="701" priority="19">
      <formula>$BH$10="基本情報シートを入力して下さい"</formula>
    </cfRule>
  </conditionalFormatting>
  <conditionalFormatting sqref="BH1383">
    <cfRule type="expression" dxfId="700" priority="18">
      <formula>$BH$11="基本情報シートを入力して下さい"</formula>
    </cfRule>
  </conditionalFormatting>
  <conditionalFormatting sqref="BI5:BJ5">
    <cfRule type="expression" dxfId="699" priority="2864">
      <formula>$BI$5="?"</formula>
    </cfRule>
  </conditionalFormatting>
  <conditionalFormatting sqref="BI33:BJ33">
    <cfRule type="expression" dxfId="698" priority="1214">
      <formula>$BI$5="?"</formula>
    </cfRule>
  </conditionalFormatting>
  <conditionalFormatting sqref="BI61:BJ61">
    <cfRule type="expression" dxfId="697" priority="1189">
      <formula>$BI$5="?"</formula>
    </cfRule>
  </conditionalFormatting>
  <conditionalFormatting sqref="BI89:BJ89">
    <cfRule type="expression" dxfId="696" priority="1164">
      <formula>$BI$5="?"</formula>
    </cfRule>
  </conditionalFormatting>
  <conditionalFormatting sqref="BI117:BJ117">
    <cfRule type="expression" dxfId="695" priority="1139">
      <formula>$BI$5="?"</formula>
    </cfRule>
  </conditionalFormatting>
  <conditionalFormatting sqref="BI145:BJ145">
    <cfRule type="expression" dxfId="694" priority="1114">
      <formula>$BI$5="?"</formula>
    </cfRule>
  </conditionalFormatting>
  <conditionalFormatting sqref="BI173:BJ173">
    <cfRule type="expression" dxfId="693" priority="1089">
      <formula>$BI$5="?"</formula>
    </cfRule>
  </conditionalFormatting>
  <conditionalFormatting sqref="BI201:BJ201">
    <cfRule type="expression" dxfId="692" priority="1064">
      <formula>$BI$5="?"</formula>
    </cfRule>
  </conditionalFormatting>
  <conditionalFormatting sqref="BI229:BJ229">
    <cfRule type="expression" dxfId="691" priority="1039">
      <formula>$BI$5="?"</formula>
    </cfRule>
  </conditionalFormatting>
  <conditionalFormatting sqref="BI257:BJ257">
    <cfRule type="expression" dxfId="690" priority="1014">
      <formula>$BI$5="?"</formula>
    </cfRule>
  </conditionalFormatting>
  <conditionalFormatting sqref="BI285:BJ285">
    <cfRule type="expression" dxfId="689" priority="989">
      <formula>$BI$5="?"</formula>
    </cfRule>
  </conditionalFormatting>
  <conditionalFormatting sqref="BI313:BJ313">
    <cfRule type="expression" dxfId="688" priority="964">
      <formula>$BI$5="?"</formula>
    </cfRule>
  </conditionalFormatting>
  <conditionalFormatting sqref="BI341:BJ341">
    <cfRule type="expression" dxfId="687" priority="939">
      <formula>$BI$5="?"</formula>
    </cfRule>
  </conditionalFormatting>
  <conditionalFormatting sqref="BI369:BJ369">
    <cfRule type="expression" dxfId="686" priority="914">
      <formula>$BI$5="?"</formula>
    </cfRule>
  </conditionalFormatting>
  <conditionalFormatting sqref="BI397:BJ397">
    <cfRule type="expression" dxfId="685" priority="889">
      <formula>$BI$5="?"</formula>
    </cfRule>
  </conditionalFormatting>
  <conditionalFormatting sqref="BI425:BJ425">
    <cfRule type="expression" dxfId="684" priority="864">
      <formula>$BI$5="?"</formula>
    </cfRule>
  </conditionalFormatting>
  <conditionalFormatting sqref="BI453:BJ453">
    <cfRule type="expression" dxfId="683" priority="839">
      <formula>$BI$5="?"</formula>
    </cfRule>
  </conditionalFormatting>
  <conditionalFormatting sqref="BI481:BJ481">
    <cfRule type="expression" dxfId="682" priority="814">
      <formula>$BI$5="?"</formula>
    </cfRule>
  </conditionalFormatting>
  <conditionalFormatting sqref="BI509:BJ509">
    <cfRule type="expression" dxfId="681" priority="789">
      <formula>$BI$5="?"</formula>
    </cfRule>
  </conditionalFormatting>
  <conditionalFormatting sqref="BI537:BJ537">
    <cfRule type="expression" dxfId="680" priority="764">
      <formula>$BI$5="?"</formula>
    </cfRule>
  </conditionalFormatting>
  <conditionalFormatting sqref="BI565:BJ565">
    <cfRule type="expression" dxfId="679" priority="739">
      <formula>$BI$5="?"</formula>
    </cfRule>
  </conditionalFormatting>
  <conditionalFormatting sqref="BI593:BJ593">
    <cfRule type="expression" dxfId="678" priority="714">
      <formula>$BI$5="?"</formula>
    </cfRule>
  </conditionalFormatting>
  <conditionalFormatting sqref="BI621:BJ621">
    <cfRule type="expression" dxfId="677" priority="689">
      <formula>$BI$5="?"</formula>
    </cfRule>
  </conditionalFormatting>
  <conditionalFormatting sqref="BI649:BJ649">
    <cfRule type="expression" dxfId="676" priority="664">
      <formula>$BI$5="?"</formula>
    </cfRule>
  </conditionalFormatting>
  <conditionalFormatting sqref="BI677:BJ677">
    <cfRule type="expression" dxfId="675" priority="639">
      <formula>$BI$5="?"</formula>
    </cfRule>
  </conditionalFormatting>
  <conditionalFormatting sqref="BI705:BJ705">
    <cfRule type="expression" dxfId="674" priority="614">
      <formula>$BI$5="?"</formula>
    </cfRule>
  </conditionalFormatting>
  <conditionalFormatting sqref="BI733:BJ733">
    <cfRule type="expression" dxfId="673" priority="589">
      <formula>$BI$5="?"</formula>
    </cfRule>
  </conditionalFormatting>
  <conditionalFormatting sqref="BI761:BJ761">
    <cfRule type="expression" dxfId="672" priority="564">
      <formula>$BI$5="?"</formula>
    </cfRule>
  </conditionalFormatting>
  <conditionalFormatting sqref="BI789:BJ789">
    <cfRule type="expression" dxfId="671" priority="539">
      <formula>$BI$5="?"</formula>
    </cfRule>
  </conditionalFormatting>
  <conditionalFormatting sqref="BI817:BJ817">
    <cfRule type="expression" dxfId="670" priority="514">
      <formula>$BI$5="?"</formula>
    </cfRule>
  </conditionalFormatting>
  <conditionalFormatting sqref="BI845:BJ845">
    <cfRule type="expression" dxfId="669" priority="489">
      <formula>$BI$5="?"</formula>
    </cfRule>
  </conditionalFormatting>
  <conditionalFormatting sqref="BI873:BJ873">
    <cfRule type="expression" dxfId="668" priority="464">
      <formula>$BI$5="?"</formula>
    </cfRule>
  </conditionalFormatting>
  <conditionalFormatting sqref="BI901:BJ901">
    <cfRule type="expression" dxfId="667" priority="439">
      <formula>$BI$5="?"</formula>
    </cfRule>
  </conditionalFormatting>
  <conditionalFormatting sqref="BI929:BJ929">
    <cfRule type="expression" dxfId="666" priority="414">
      <formula>$BI$5="?"</formula>
    </cfRule>
  </conditionalFormatting>
  <conditionalFormatting sqref="BI957:BJ957">
    <cfRule type="expression" dxfId="665" priority="389">
      <formula>$BI$5="?"</formula>
    </cfRule>
  </conditionalFormatting>
  <conditionalFormatting sqref="BI985:BJ985">
    <cfRule type="expression" dxfId="664" priority="364">
      <formula>$BI$5="?"</formula>
    </cfRule>
  </conditionalFormatting>
  <conditionalFormatting sqref="BI1013:BJ1013">
    <cfRule type="expression" dxfId="663" priority="339">
      <formula>$BI$5="?"</formula>
    </cfRule>
  </conditionalFormatting>
  <conditionalFormatting sqref="BI1041:BJ1041">
    <cfRule type="expression" dxfId="662" priority="314">
      <formula>$BI$5="?"</formula>
    </cfRule>
  </conditionalFormatting>
  <conditionalFormatting sqref="BI1069:BJ1069">
    <cfRule type="expression" dxfId="661" priority="289">
      <formula>$BI$5="?"</formula>
    </cfRule>
  </conditionalFormatting>
  <conditionalFormatting sqref="BI1097:BJ1097">
    <cfRule type="expression" dxfId="660" priority="264">
      <formula>$BI$5="?"</formula>
    </cfRule>
  </conditionalFormatting>
  <conditionalFormatting sqref="BI1125:BJ1125">
    <cfRule type="expression" dxfId="659" priority="239">
      <formula>$BI$5="?"</formula>
    </cfRule>
  </conditionalFormatting>
  <conditionalFormatting sqref="BI1153:BJ1153">
    <cfRule type="expression" dxfId="658" priority="214">
      <formula>$BI$5="?"</formula>
    </cfRule>
  </conditionalFormatting>
  <conditionalFormatting sqref="BI1181:BJ1181">
    <cfRule type="expression" dxfId="657" priority="189">
      <formula>$BI$5="?"</formula>
    </cfRule>
  </conditionalFormatting>
  <conditionalFormatting sqref="BI1209:BJ1209">
    <cfRule type="expression" dxfId="656" priority="164">
      <formula>$BI$5="?"</formula>
    </cfRule>
  </conditionalFormatting>
  <conditionalFormatting sqref="BI1237:BJ1237">
    <cfRule type="expression" dxfId="655" priority="139">
      <formula>$BI$5="?"</formula>
    </cfRule>
  </conditionalFormatting>
  <conditionalFormatting sqref="BI1265:BJ1265">
    <cfRule type="expression" dxfId="654" priority="114">
      <formula>$BI$5="?"</formula>
    </cfRule>
  </conditionalFormatting>
  <conditionalFormatting sqref="BI1293:BJ1293">
    <cfRule type="expression" dxfId="653" priority="89">
      <formula>$BI$5="?"</formula>
    </cfRule>
  </conditionalFormatting>
  <conditionalFormatting sqref="BI1321:BJ1321">
    <cfRule type="expression" dxfId="652" priority="64">
      <formula>$BI$5="?"</formula>
    </cfRule>
  </conditionalFormatting>
  <conditionalFormatting sqref="BI1349:BJ1349">
    <cfRule type="expression" dxfId="651" priority="39">
      <formula>$BI$5="?"</formula>
    </cfRule>
  </conditionalFormatting>
  <conditionalFormatting sqref="BI1377:BJ1377">
    <cfRule type="expression" dxfId="650" priority="14">
      <formula>$BI$5="?"</formula>
    </cfRule>
  </conditionalFormatting>
  <conditionalFormatting sqref="BJ7">
    <cfRule type="expression" dxfId="649" priority="2870">
      <formula>$BJ$7="基本情報シートを入力して下さい"</formula>
    </cfRule>
  </conditionalFormatting>
  <conditionalFormatting sqref="BJ8">
    <cfRule type="expression" dxfId="648" priority="2852">
      <formula>$BJ$8="基本情報シートを入力して下さい"</formula>
    </cfRule>
  </conditionalFormatting>
  <conditionalFormatting sqref="BJ9">
    <cfRule type="expression" dxfId="647" priority="2851">
      <formula>$BJ$9="基本情報シートを入力して下さい"</formula>
    </cfRule>
  </conditionalFormatting>
  <conditionalFormatting sqref="BJ35">
    <cfRule type="expression" dxfId="646" priority="1220">
      <formula>$BJ$7="基本情報シートを入力して下さい"</formula>
    </cfRule>
  </conditionalFormatting>
  <conditionalFormatting sqref="BJ36">
    <cfRule type="expression" dxfId="645" priority="1202">
      <formula>$BJ$8="基本情報シートを入力して下さい"</formula>
    </cfRule>
  </conditionalFormatting>
  <conditionalFormatting sqref="BJ37">
    <cfRule type="expression" dxfId="644" priority="1201">
      <formula>$BJ$9="基本情報シートを入力して下さい"</formula>
    </cfRule>
  </conditionalFormatting>
  <conditionalFormatting sqref="BJ63">
    <cfRule type="expression" dxfId="643" priority="1195">
      <formula>$BJ$7="基本情報シートを入力して下さい"</formula>
    </cfRule>
  </conditionalFormatting>
  <conditionalFormatting sqref="BJ64">
    <cfRule type="expression" dxfId="642" priority="1177">
      <formula>$BJ$8="基本情報シートを入力して下さい"</formula>
    </cfRule>
  </conditionalFormatting>
  <conditionalFormatting sqref="BJ65">
    <cfRule type="expression" dxfId="641" priority="1176">
      <formula>$BJ$9="基本情報シートを入力して下さい"</formula>
    </cfRule>
  </conditionalFormatting>
  <conditionalFormatting sqref="BJ91">
    <cfRule type="expression" dxfId="640" priority="1170">
      <formula>$BJ$7="基本情報シートを入力して下さい"</formula>
    </cfRule>
  </conditionalFormatting>
  <conditionalFormatting sqref="BJ92">
    <cfRule type="expression" dxfId="639" priority="1152">
      <formula>$BJ$8="基本情報シートを入力して下さい"</formula>
    </cfRule>
  </conditionalFormatting>
  <conditionalFormatting sqref="BJ93">
    <cfRule type="expression" dxfId="638" priority="1151">
      <formula>$BJ$9="基本情報シートを入力して下さい"</formula>
    </cfRule>
  </conditionalFormatting>
  <conditionalFormatting sqref="BJ119">
    <cfRule type="expression" dxfId="637" priority="1145">
      <formula>$BJ$7="基本情報シートを入力して下さい"</formula>
    </cfRule>
  </conditionalFormatting>
  <conditionalFormatting sqref="BJ120">
    <cfRule type="expression" dxfId="636" priority="1127">
      <formula>$BJ$8="基本情報シートを入力して下さい"</formula>
    </cfRule>
  </conditionalFormatting>
  <conditionalFormatting sqref="BJ121">
    <cfRule type="expression" dxfId="635" priority="1126">
      <formula>$BJ$9="基本情報シートを入力して下さい"</formula>
    </cfRule>
  </conditionalFormatting>
  <conditionalFormatting sqref="BJ147">
    <cfRule type="expression" dxfId="634" priority="1120">
      <formula>$BJ$7="基本情報シートを入力して下さい"</formula>
    </cfRule>
  </conditionalFormatting>
  <conditionalFormatting sqref="BJ148">
    <cfRule type="expression" dxfId="633" priority="1102">
      <formula>$BJ$8="基本情報シートを入力して下さい"</formula>
    </cfRule>
  </conditionalFormatting>
  <conditionalFormatting sqref="BJ149">
    <cfRule type="expression" dxfId="632" priority="1101">
      <formula>$BJ$9="基本情報シートを入力して下さい"</formula>
    </cfRule>
  </conditionalFormatting>
  <conditionalFormatting sqref="BJ175">
    <cfRule type="expression" dxfId="631" priority="1095">
      <formula>$BJ$7="基本情報シートを入力して下さい"</formula>
    </cfRule>
  </conditionalFormatting>
  <conditionalFormatting sqref="BJ176">
    <cfRule type="expression" dxfId="630" priority="1077">
      <formula>$BJ$8="基本情報シートを入力して下さい"</formula>
    </cfRule>
  </conditionalFormatting>
  <conditionalFormatting sqref="BJ177">
    <cfRule type="expression" dxfId="629" priority="1076">
      <formula>$BJ$9="基本情報シートを入力して下さい"</formula>
    </cfRule>
  </conditionalFormatting>
  <conditionalFormatting sqref="BJ203">
    <cfRule type="expression" dxfId="628" priority="1070">
      <formula>$BJ$7="基本情報シートを入力して下さい"</formula>
    </cfRule>
  </conditionalFormatting>
  <conditionalFormatting sqref="BJ204">
    <cfRule type="expression" dxfId="627" priority="1052">
      <formula>$BJ$8="基本情報シートを入力して下さい"</formula>
    </cfRule>
  </conditionalFormatting>
  <conditionalFormatting sqref="BJ205">
    <cfRule type="expression" dxfId="626" priority="1051">
      <formula>$BJ$9="基本情報シートを入力して下さい"</formula>
    </cfRule>
  </conditionalFormatting>
  <conditionalFormatting sqref="BJ231">
    <cfRule type="expression" dxfId="625" priority="1045">
      <formula>$BJ$7="基本情報シートを入力して下さい"</formula>
    </cfRule>
  </conditionalFormatting>
  <conditionalFormatting sqref="BJ232">
    <cfRule type="expression" dxfId="624" priority="1027">
      <formula>$BJ$8="基本情報シートを入力して下さい"</formula>
    </cfRule>
  </conditionalFormatting>
  <conditionalFormatting sqref="BJ233">
    <cfRule type="expression" dxfId="623" priority="1026">
      <formula>$BJ$9="基本情報シートを入力して下さい"</formula>
    </cfRule>
  </conditionalFormatting>
  <conditionalFormatting sqref="BJ259">
    <cfRule type="expression" dxfId="622" priority="1020">
      <formula>$BJ$7="基本情報シートを入力して下さい"</formula>
    </cfRule>
  </conditionalFormatting>
  <conditionalFormatting sqref="BJ260">
    <cfRule type="expression" dxfId="621" priority="1002">
      <formula>$BJ$8="基本情報シートを入力して下さい"</formula>
    </cfRule>
  </conditionalFormatting>
  <conditionalFormatting sqref="BJ261">
    <cfRule type="expression" dxfId="620" priority="1001">
      <formula>$BJ$9="基本情報シートを入力して下さい"</formula>
    </cfRule>
  </conditionalFormatting>
  <conditionalFormatting sqref="BJ287">
    <cfRule type="expression" dxfId="619" priority="995">
      <formula>$BJ$7="基本情報シートを入力して下さい"</formula>
    </cfRule>
  </conditionalFormatting>
  <conditionalFormatting sqref="BJ288">
    <cfRule type="expression" dxfId="618" priority="977">
      <formula>$BJ$8="基本情報シートを入力して下さい"</formula>
    </cfRule>
  </conditionalFormatting>
  <conditionalFormatting sqref="BJ289">
    <cfRule type="expression" dxfId="617" priority="976">
      <formula>$BJ$9="基本情報シートを入力して下さい"</formula>
    </cfRule>
  </conditionalFormatting>
  <conditionalFormatting sqref="BJ315">
    <cfRule type="expression" dxfId="616" priority="970">
      <formula>$BJ$7="基本情報シートを入力して下さい"</formula>
    </cfRule>
  </conditionalFormatting>
  <conditionalFormatting sqref="BJ316">
    <cfRule type="expression" dxfId="615" priority="952">
      <formula>$BJ$8="基本情報シートを入力して下さい"</formula>
    </cfRule>
  </conditionalFormatting>
  <conditionalFormatting sqref="BJ317">
    <cfRule type="expression" dxfId="614" priority="951">
      <formula>$BJ$9="基本情報シートを入力して下さい"</formula>
    </cfRule>
  </conditionalFormatting>
  <conditionalFormatting sqref="BJ343">
    <cfRule type="expression" dxfId="613" priority="945">
      <formula>$BJ$7="基本情報シートを入力して下さい"</formula>
    </cfRule>
  </conditionalFormatting>
  <conditionalFormatting sqref="BJ344">
    <cfRule type="expression" dxfId="612" priority="927">
      <formula>$BJ$8="基本情報シートを入力して下さい"</formula>
    </cfRule>
  </conditionalFormatting>
  <conditionalFormatting sqref="BJ345">
    <cfRule type="expression" dxfId="611" priority="926">
      <formula>$BJ$9="基本情報シートを入力して下さい"</formula>
    </cfRule>
  </conditionalFormatting>
  <conditionalFormatting sqref="BJ371">
    <cfRule type="expression" dxfId="610" priority="920">
      <formula>$BJ$7="基本情報シートを入力して下さい"</formula>
    </cfRule>
  </conditionalFormatting>
  <conditionalFormatting sqref="BJ372">
    <cfRule type="expression" dxfId="609" priority="902">
      <formula>$BJ$8="基本情報シートを入力して下さい"</formula>
    </cfRule>
  </conditionalFormatting>
  <conditionalFormatting sqref="BJ373">
    <cfRule type="expression" dxfId="608" priority="901">
      <formula>$BJ$9="基本情報シートを入力して下さい"</formula>
    </cfRule>
  </conditionalFormatting>
  <conditionalFormatting sqref="BJ399">
    <cfRule type="expression" dxfId="607" priority="895">
      <formula>$BJ$7="基本情報シートを入力して下さい"</formula>
    </cfRule>
  </conditionalFormatting>
  <conditionalFormatting sqref="BJ400">
    <cfRule type="expression" dxfId="606" priority="877">
      <formula>$BJ$8="基本情報シートを入力して下さい"</formula>
    </cfRule>
  </conditionalFormatting>
  <conditionalFormatting sqref="BJ401">
    <cfRule type="expression" dxfId="605" priority="876">
      <formula>$BJ$9="基本情報シートを入力して下さい"</formula>
    </cfRule>
  </conditionalFormatting>
  <conditionalFormatting sqref="BJ427">
    <cfRule type="expression" dxfId="604" priority="870">
      <formula>$BJ$7="基本情報シートを入力して下さい"</formula>
    </cfRule>
  </conditionalFormatting>
  <conditionalFormatting sqref="BJ428">
    <cfRule type="expression" dxfId="603" priority="852">
      <formula>$BJ$8="基本情報シートを入力して下さい"</formula>
    </cfRule>
  </conditionalFormatting>
  <conditionalFormatting sqref="BJ429">
    <cfRule type="expression" dxfId="602" priority="851">
      <formula>$BJ$9="基本情報シートを入力して下さい"</formula>
    </cfRule>
  </conditionalFormatting>
  <conditionalFormatting sqref="BJ455">
    <cfRule type="expression" dxfId="601" priority="845">
      <formula>$BJ$7="基本情報シートを入力して下さい"</formula>
    </cfRule>
  </conditionalFormatting>
  <conditionalFormatting sqref="BJ456">
    <cfRule type="expression" dxfId="600" priority="827">
      <formula>$BJ$8="基本情報シートを入力して下さい"</formula>
    </cfRule>
  </conditionalFormatting>
  <conditionalFormatting sqref="BJ457">
    <cfRule type="expression" dxfId="599" priority="826">
      <formula>$BJ$9="基本情報シートを入力して下さい"</formula>
    </cfRule>
  </conditionalFormatting>
  <conditionalFormatting sqref="BJ483">
    <cfRule type="expression" dxfId="598" priority="820">
      <formula>$BJ$7="基本情報シートを入力して下さい"</formula>
    </cfRule>
  </conditionalFormatting>
  <conditionalFormatting sqref="BJ484">
    <cfRule type="expression" dxfId="597" priority="802">
      <formula>$BJ$8="基本情報シートを入力して下さい"</formula>
    </cfRule>
  </conditionalFormatting>
  <conditionalFormatting sqref="BJ485">
    <cfRule type="expression" dxfId="596" priority="801">
      <formula>$BJ$9="基本情報シートを入力して下さい"</formula>
    </cfRule>
  </conditionalFormatting>
  <conditionalFormatting sqref="BJ511">
    <cfRule type="expression" dxfId="595" priority="795">
      <formula>$BJ$7="基本情報シートを入力して下さい"</formula>
    </cfRule>
  </conditionalFormatting>
  <conditionalFormatting sqref="BJ512">
    <cfRule type="expression" dxfId="594" priority="777">
      <formula>$BJ$8="基本情報シートを入力して下さい"</formula>
    </cfRule>
  </conditionalFormatting>
  <conditionalFormatting sqref="BJ513">
    <cfRule type="expression" dxfId="593" priority="776">
      <formula>$BJ$9="基本情報シートを入力して下さい"</formula>
    </cfRule>
  </conditionalFormatting>
  <conditionalFormatting sqref="BJ539">
    <cfRule type="expression" dxfId="592" priority="770">
      <formula>$BJ$7="基本情報シートを入力して下さい"</formula>
    </cfRule>
  </conditionalFormatting>
  <conditionalFormatting sqref="BJ540">
    <cfRule type="expression" dxfId="591" priority="752">
      <formula>$BJ$8="基本情報シートを入力して下さい"</formula>
    </cfRule>
  </conditionalFormatting>
  <conditionalFormatting sqref="BJ541">
    <cfRule type="expression" dxfId="590" priority="751">
      <formula>$BJ$9="基本情報シートを入力して下さい"</formula>
    </cfRule>
  </conditionalFormatting>
  <conditionalFormatting sqref="BJ567">
    <cfRule type="expression" dxfId="589" priority="745">
      <formula>$BJ$7="基本情報シートを入力して下さい"</formula>
    </cfRule>
  </conditionalFormatting>
  <conditionalFormatting sqref="BJ568">
    <cfRule type="expression" dxfId="588" priority="727">
      <formula>$BJ$8="基本情報シートを入力して下さい"</formula>
    </cfRule>
  </conditionalFormatting>
  <conditionalFormatting sqref="BJ569">
    <cfRule type="expression" dxfId="587" priority="726">
      <formula>$BJ$9="基本情報シートを入力して下さい"</formula>
    </cfRule>
  </conditionalFormatting>
  <conditionalFormatting sqref="BJ595">
    <cfRule type="expression" dxfId="586" priority="720">
      <formula>$BJ$7="基本情報シートを入力して下さい"</formula>
    </cfRule>
  </conditionalFormatting>
  <conditionalFormatting sqref="BJ596">
    <cfRule type="expression" dxfId="585" priority="702">
      <formula>$BJ$8="基本情報シートを入力して下さい"</formula>
    </cfRule>
  </conditionalFormatting>
  <conditionalFormatting sqref="BJ597">
    <cfRule type="expression" dxfId="584" priority="701">
      <formula>$BJ$9="基本情報シートを入力して下さい"</formula>
    </cfRule>
  </conditionalFormatting>
  <conditionalFormatting sqref="BJ623">
    <cfRule type="expression" dxfId="583" priority="695">
      <formula>$BJ$7="基本情報シートを入力して下さい"</formula>
    </cfRule>
  </conditionalFormatting>
  <conditionalFormatting sqref="BJ624">
    <cfRule type="expression" dxfId="582" priority="677">
      <formula>$BJ$8="基本情報シートを入力して下さい"</formula>
    </cfRule>
  </conditionalFormatting>
  <conditionalFormatting sqref="BJ625">
    <cfRule type="expression" dxfId="581" priority="676">
      <formula>$BJ$9="基本情報シートを入力して下さい"</formula>
    </cfRule>
  </conditionalFormatting>
  <conditionalFormatting sqref="BJ651">
    <cfRule type="expression" dxfId="580" priority="670">
      <formula>$BJ$7="基本情報シートを入力して下さい"</formula>
    </cfRule>
  </conditionalFormatting>
  <conditionalFormatting sqref="BJ652">
    <cfRule type="expression" dxfId="579" priority="652">
      <formula>$BJ$8="基本情報シートを入力して下さい"</formula>
    </cfRule>
  </conditionalFormatting>
  <conditionalFormatting sqref="BJ653">
    <cfRule type="expression" dxfId="578" priority="651">
      <formula>$BJ$9="基本情報シートを入力して下さい"</formula>
    </cfRule>
  </conditionalFormatting>
  <conditionalFormatting sqref="BJ679">
    <cfRule type="expression" dxfId="577" priority="645">
      <formula>$BJ$7="基本情報シートを入力して下さい"</formula>
    </cfRule>
  </conditionalFormatting>
  <conditionalFormatting sqref="BJ680">
    <cfRule type="expression" dxfId="576" priority="627">
      <formula>$BJ$8="基本情報シートを入力して下さい"</formula>
    </cfRule>
  </conditionalFormatting>
  <conditionalFormatting sqref="BJ681">
    <cfRule type="expression" dxfId="575" priority="626">
      <formula>$BJ$9="基本情報シートを入力して下さい"</formula>
    </cfRule>
  </conditionalFormatting>
  <conditionalFormatting sqref="BJ707">
    <cfRule type="expression" dxfId="574" priority="620">
      <formula>$BJ$7="基本情報シートを入力して下さい"</formula>
    </cfRule>
  </conditionalFormatting>
  <conditionalFormatting sqref="BJ708">
    <cfRule type="expression" dxfId="573" priority="602">
      <formula>$BJ$8="基本情報シートを入力して下さい"</formula>
    </cfRule>
  </conditionalFormatting>
  <conditionalFormatting sqref="BJ709">
    <cfRule type="expression" dxfId="572" priority="601">
      <formula>$BJ$9="基本情報シートを入力して下さい"</formula>
    </cfRule>
  </conditionalFormatting>
  <conditionalFormatting sqref="BJ735">
    <cfRule type="expression" dxfId="571" priority="595">
      <formula>$BJ$7="基本情報シートを入力して下さい"</formula>
    </cfRule>
  </conditionalFormatting>
  <conditionalFormatting sqref="BJ736">
    <cfRule type="expression" dxfId="570" priority="577">
      <formula>$BJ$8="基本情報シートを入力して下さい"</formula>
    </cfRule>
  </conditionalFormatting>
  <conditionalFormatting sqref="BJ737">
    <cfRule type="expression" dxfId="569" priority="576">
      <formula>$BJ$9="基本情報シートを入力して下さい"</formula>
    </cfRule>
  </conditionalFormatting>
  <conditionalFormatting sqref="BJ763">
    <cfRule type="expression" dxfId="568" priority="570">
      <formula>$BJ$7="基本情報シートを入力して下さい"</formula>
    </cfRule>
  </conditionalFormatting>
  <conditionalFormatting sqref="BJ764">
    <cfRule type="expression" dxfId="567" priority="552">
      <formula>$BJ$8="基本情報シートを入力して下さい"</formula>
    </cfRule>
  </conditionalFormatting>
  <conditionalFormatting sqref="BJ765">
    <cfRule type="expression" dxfId="566" priority="551">
      <formula>$BJ$9="基本情報シートを入力して下さい"</formula>
    </cfRule>
  </conditionalFormatting>
  <conditionalFormatting sqref="BJ791">
    <cfRule type="expression" dxfId="565" priority="545">
      <formula>$BJ$7="基本情報シートを入力して下さい"</formula>
    </cfRule>
  </conditionalFormatting>
  <conditionalFormatting sqref="BJ792">
    <cfRule type="expression" dxfId="564" priority="527">
      <formula>$BJ$8="基本情報シートを入力して下さい"</formula>
    </cfRule>
  </conditionalFormatting>
  <conditionalFormatting sqref="BJ793">
    <cfRule type="expression" dxfId="563" priority="526">
      <formula>$BJ$9="基本情報シートを入力して下さい"</formula>
    </cfRule>
  </conditionalFormatting>
  <conditionalFormatting sqref="BJ819">
    <cfRule type="expression" dxfId="562" priority="520">
      <formula>$BJ$7="基本情報シートを入力して下さい"</formula>
    </cfRule>
  </conditionalFormatting>
  <conditionalFormatting sqref="BJ820">
    <cfRule type="expression" dxfId="561" priority="502">
      <formula>$BJ$8="基本情報シートを入力して下さい"</formula>
    </cfRule>
  </conditionalFormatting>
  <conditionalFormatting sqref="BJ821">
    <cfRule type="expression" dxfId="560" priority="501">
      <formula>$BJ$9="基本情報シートを入力して下さい"</formula>
    </cfRule>
  </conditionalFormatting>
  <conditionalFormatting sqref="BJ847">
    <cfRule type="expression" dxfId="559" priority="495">
      <formula>$BJ$7="基本情報シートを入力して下さい"</formula>
    </cfRule>
  </conditionalFormatting>
  <conditionalFormatting sqref="BJ848">
    <cfRule type="expression" dxfId="558" priority="477">
      <formula>$BJ$8="基本情報シートを入力して下さい"</formula>
    </cfRule>
  </conditionalFormatting>
  <conditionalFormatting sqref="BJ849">
    <cfRule type="expression" dxfId="557" priority="476">
      <formula>$BJ$9="基本情報シートを入力して下さい"</formula>
    </cfRule>
  </conditionalFormatting>
  <conditionalFormatting sqref="BJ875">
    <cfRule type="expression" dxfId="556" priority="470">
      <formula>$BJ$7="基本情報シートを入力して下さい"</formula>
    </cfRule>
  </conditionalFormatting>
  <conditionalFormatting sqref="BJ876">
    <cfRule type="expression" dxfId="555" priority="452">
      <formula>$BJ$8="基本情報シートを入力して下さい"</formula>
    </cfRule>
  </conditionalFormatting>
  <conditionalFormatting sqref="BJ877">
    <cfRule type="expression" dxfId="554" priority="451">
      <formula>$BJ$9="基本情報シートを入力して下さい"</formula>
    </cfRule>
  </conditionalFormatting>
  <conditionalFormatting sqref="BJ903">
    <cfRule type="expression" dxfId="553" priority="445">
      <formula>$BJ$7="基本情報シートを入力して下さい"</formula>
    </cfRule>
  </conditionalFormatting>
  <conditionalFormatting sqref="BJ904">
    <cfRule type="expression" dxfId="552" priority="427">
      <formula>$BJ$8="基本情報シートを入力して下さい"</formula>
    </cfRule>
  </conditionalFormatting>
  <conditionalFormatting sqref="BJ905">
    <cfRule type="expression" dxfId="551" priority="426">
      <formula>$BJ$9="基本情報シートを入力して下さい"</formula>
    </cfRule>
  </conditionalFormatting>
  <conditionalFormatting sqref="BJ931">
    <cfRule type="expression" dxfId="550" priority="420">
      <formula>$BJ$7="基本情報シートを入力して下さい"</formula>
    </cfRule>
  </conditionalFormatting>
  <conditionalFormatting sqref="BJ932">
    <cfRule type="expression" dxfId="549" priority="402">
      <formula>$BJ$8="基本情報シートを入力して下さい"</formula>
    </cfRule>
  </conditionalFormatting>
  <conditionalFormatting sqref="BJ933">
    <cfRule type="expression" dxfId="548" priority="401">
      <formula>$BJ$9="基本情報シートを入力して下さい"</formula>
    </cfRule>
  </conditionalFormatting>
  <conditionalFormatting sqref="BJ959">
    <cfRule type="expression" dxfId="547" priority="395">
      <formula>$BJ$7="基本情報シートを入力して下さい"</formula>
    </cfRule>
  </conditionalFormatting>
  <conditionalFormatting sqref="BJ960">
    <cfRule type="expression" dxfId="546" priority="377">
      <formula>$BJ$8="基本情報シートを入力して下さい"</formula>
    </cfRule>
  </conditionalFormatting>
  <conditionalFormatting sqref="BJ961">
    <cfRule type="expression" dxfId="545" priority="376">
      <formula>$BJ$9="基本情報シートを入力して下さい"</formula>
    </cfRule>
  </conditionalFormatting>
  <conditionalFormatting sqref="BJ987">
    <cfRule type="expression" dxfId="544" priority="370">
      <formula>$BJ$7="基本情報シートを入力して下さい"</formula>
    </cfRule>
  </conditionalFormatting>
  <conditionalFormatting sqref="BJ988">
    <cfRule type="expression" dxfId="543" priority="352">
      <formula>$BJ$8="基本情報シートを入力して下さい"</formula>
    </cfRule>
  </conditionalFormatting>
  <conditionalFormatting sqref="BJ989">
    <cfRule type="expression" dxfId="542" priority="351">
      <formula>$BJ$9="基本情報シートを入力して下さい"</formula>
    </cfRule>
  </conditionalFormatting>
  <conditionalFormatting sqref="BJ1015">
    <cfRule type="expression" dxfId="541" priority="345">
      <formula>$BJ$7="基本情報シートを入力して下さい"</formula>
    </cfRule>
  </conditionalFormatting>
  <conditionalFormatting sqref="BJ1016">
    <cfRule type="expression" dxfId="540" priority="327">
      <formula>$BJ$8="基本情報シートを入力して下さい"</formula>
    </cfRule>
  </conditionalFormatting>
  <conditionalFormatting sqref="BJ1017">
    <cfRule type="expression" dxfId="539" priority="326">
      <formula>$BJ$9="基本情報シートを入力して下さい"</formula>
    </cfRule>
  </conditionalFormatting>
  <conditionalFormatting sqref="BJ1043">
    <cfRule type="expression" dxfId="538" priority="320">
      <formula>$BJ$7="基本情報シートを入力して下さい"</formula>
    </cfRule>
  </conditionalFormatting>
  <conditionalFormatting sqref="BJ1044">
    <cfRule type="expression" dxfId="537" priority="302">
      <formula>$BJ$8="基本情報シートを入力して下さい"</formula>
    </cfRule>
  </conditionalFormatting>
  <conditionalFormatting sqref="BJ1045">
    <cfRule type="expression" dxfId="536" priority="301">
      <formula>$BJ$9="基本情報シートを入力して下さい"</formula>
    </cfRule>
  </conditionalFormatting>
  <conditionalFormatting sqref="BJ1071">
    <cfRule type="expression" dxfId="535" priority="295">
      <formula>$BJ$7="基本情報シートを入力して下さい"</formula>
    </cfRule>
  </conditionalFormatting>
  <conditionalFormatting sqref="BJ1072">
    <cfRule type="expression" dxfId="534" priority="277">
      <formula>$BJ$8="基本情報シートを入力して下さい"</formula>
    </cfRule>
  </conditionalFormatting>
  <conditionalFormatting sqref="BJ1073">
    <cfRule type="expression" dxfId="533" priority="276">
      <formula>$BJ$9="基本情報シートを入力して下さい"</formula>
    </cfRule>
  </conditionalFormatting>
  <conditionalFormatting sqref="BJ1099">
    <cfRule type="expression" dxfId="532" priority="270">
      <formula>$BJ$7="基本情報シートを入力して下さい"</formula>
    </cfRule>
  </conditionalFormatting>
  <conditionalFormatting sqref="BJ1100">
    <cfRule type="expression" dxfId="531" priority="252">
      <formula>$BJ$8="基本情報シートを入力して下さい"</formula>
    </cfRule>
  </conditionalFormatting>
  <conditionalFormatting sqref="BJ1101">
    <cfRule type="expression" dxfId="530" priority="251">
      <formula>$BJ$9="基本情報シートを入力して下さい"</formula>
    </cfRule>
  </conditionalFormatting>
  <conditionalFormatting sqref="BJ1127">
    <cfRule type="expression" dxfId="529" priority="245">
      <formula>$BJ$7="基本情報シートを入力して下さい"</formula>
    </cfRule>
  </conditionalFormatting>
  <conditionalFormatting sqref="BJ1128">
    <cfRule type="expression" dxfId="528" priority="227">
      <formula>$BJ$8="基本情報シートを入力して下さい"</formula>
    </cfRule>
  </conditionalFormatting>
  <conditionalFormatting sqref="BJ1129">
    <cfRule type="expression" dxfId="527" priority="226">
      <formula>$BJ$9="基本情報シートを入力して下さい"</formula>
    </cfRule>
  </conditionalFormatting>
  <conditionalFormatting sqref="BJ1155">
    <cfRule type="expression" dxfId="526" priority="220">
      <formula>$BJ$7="基本情報シートを入力して下さい"</formula>
    </cfRule>
  </conditionalFormatting>
  <conditionalFormatting sqref="BJ1156">
    <cfRule type="expression" dxfId="525" priority="202">
      <formula>$BJ$8="基本情報シートを入力して下さい"</formula>
    </cfRule>
  </conditionalFormatting>
  <conditionalFormatting sqref="BJ1157">
    <cfRule type="expression" dxfId="524" priority="201">
      <formula>$BJ$9="基本情報シートを入力して下さい"</formula>
    </cfRule>
  </conditionalFormatting>
  <conditionalFormatting sqref="BJ1183">
    <cfRule type="expression" dxfId="523" priority="195">
      <formula>$BJ$7="基本情報シートを入力して下さい"</formula>
    </cfRule>
  </conditionalFormatting>
  <conditionalFormatting sqref="BJ1184">
    <cfRule type="expression" dxfId="522" priority="177">
      <formula>$BJ$8="基本情報シートを入力して下さい"</formula>
    </cfRule>
  </conditionalFormatting>
  <conditionalFormatting sqref="BJ1185">
    <cfRule type="expression" dxfId="521" priority="176">
      <formula>$BJ$9="基本情報シートを入力して下さい"</formula>
    </cfRule>
  </conditionalFormatting>
  <conditionalFormatting sqref="BJ1211">
    <cfRule type="expression" dxfId="520" priority="170">
      <formula>$BJ$7="基本情報シートを入力して下さい"</formula>
    </cfRule>
  </conditionalFormatting>
  <conditionalFormatting sqref="BJ1212">
    <cfRule type="expression" dxfId="519" priority="152">
      <formula>$BJ$8="基本情報シートを入力して下さい"</formula>
    </cfRule>
  </conditionalFormatting>
  <conditionalFormatting sqref="BJ1213">
    <cfRule type="expression" dxfId="518" priority="151">
      <formula>$BJ$9="基本情報シートを入力して下さい"</formula>
    </cfRule>
  </conditionalFormatting>
  <conditionalFormatting sqref="BJ1239">
    <cfRule type="expression" dxfId="517" priority="145">
      <formula>$BJ$7="基本情報シートを入力して下さい"</formula>
    </cfRule>
  </conditionalFormatting>
  <conditionalFormatting sqref="BJ1240">
    <cfRule type="expression" dxfId="516" priority="127">
      <formula>$BJ$8="基本情報シートを入力して下さい"</formula>
    </cfRule>
  </conditionalFormatting>
  <conditionalFormatting sqref="BJ1241">
    <cfRule type="expression" dxfId="515" priority="126">
      <formula>$BJ$9="基本情報シートを入力して下さい"</formula>
    </cfRule>
  </conditionalFormatting>
  <conditionalFormatting sqref="BJ1267">
    <cfRule type="expression" dxfId="514" priority="120">
      <formula>$BJ$7="基本情報シートを入力して下さい"</formula>
    </cfRule>
  </conditionalFormatting>
  <conditionalFormatting sqref="BJ1268">
    <cfRule type="expression" dxfId="513" priority="102">
      <formula>$BJ$8="基本情報シートを入力して下さい"</formula>
    </cfRule>
  </conditionalFormatting>
  <conditionalFormatting sqref="BJ1269">
    <cfRule type="expression" dxfId="512" priority="101">
      <formula>$BJ$9="基本情報シートを入力して下さい"</formula>
    </cfRule>
  </conditionalFormatting>
  <conditionalFormatting sqref="BJ1295">
    <cfRule type="expression" dxfId="511" priority="95">
      <formula>$BJ$7="基本情報シートを入力して下さい"</formula>
    </cfRule>
  </conditionalFormatting>
  <conditionalFormatting sqref="BJ1296">
    <cfRule type="expression" dxfId="510" priority="77">
      <formula>$BJ$8="基本情報シートを入力して下さい"</formula>
    </cfRule>
  </conditionalFormatting>
  <conditionalFormatting sqref="BJ1297">
    <cfRule type="expression" dxfId="509" priority="76">
      <formula>$BJ$9="基本情報シートを入力して下さい"</formula>
    </cfRule>
  </conditionalFormatting>
  <conditionalFormatting sqref="BJ1323">
    <cfRule type="expression" dxfId="508" priority="70">
      <formula>$BJ$7="基本情報シートを入力して下さい"</formula>
    </cfRule>
  </conditionalFormatting>
  <conditionalFormatting sqref="BJ1324">
    <cfRule type="expression" dxfId="507" priority="52">
      <formula>$BJ$8="基本情報シートを入力して下さい"</formula>
    </cfRule>
  </conditionalFormatting>
  <conditionalFormatting sqref="BJ1325">
    <cfRule type="expression" dxfId="506" priority="51">
      <formula>$BJ$9="基本情報シートを入力して下さい"</formula>
    </cfRule>
  </conditionalFormatting>
  <conditionalFormatting sqref="BJ1351">
    <cfRule type="expression" dxfId="505" priority="45">
      <formula>$BJ$7="基本情報シートを入力して下さい"</formula>
    </cfRule>
  </conditionalFormatting>
  <conditionalFormatting sqref="BJ1352">
    <cfRule type="expression" dxfId="504" priority="27">
      <formula>$BJ$8="基本情報シートを入力して下さい"</formula>
    </cfRule>
  </conditionalFormatting>
  <conditionalFormatting sqref="BJ1353">
    <cfRule type="expression" dxfId="503" priority="26">
      <formula>$BJ$9="基本情報シートを入力して下さい"</formula>
    </cfRule>
  </conditionalFormatting>
  <conditionalFormatting sqref="BJ1379">
    <cfRule type="expression" dxfId="502" priority="20">
      <formula>$BJ$7="基本情報シートを入力して下さい"</formula>
    </cfRule>
  </conditionalFormatting>
  <conditionalFormatting sqref="BJ1380">
    <cfRule type="expression" dxfId="501" priority="2">
      <formula>$BJ$8="基本情報シートを入力して下さい"</formula>
    </cfRule>
  </conditionalFormatting>
  <conditionalFormatting sqref="BJ1381">
    <cfRule type="expression" dxfId="500" priority="1">
      <formula>$BJ$9="基本情報シートを入力して下さい"</formula>
    </cfRule>
  </conditionalFormatting>
  <conditionalFormatting sqref="BK5:BL5">
    <cfRule type="expression" dxfId="499" priority="2863">
      <formula>$BK$5="?"</formula>
    </cfRule>
  </conditionalFormatting>
  <conditionalFormatting sqref="BK33:BL33">
    <cfRule type="expression" dxfId="498" priority="1213">
      <formula>$BK$5="?"</formula>
    </cfRule>
  </conditionalFormatting>
  <conditionalFormatting sqref="BK61:BL61">
    <cfRule type="expression" dxfId="497" priority="1188">
      <formula>$BK$5="?"</formula>
    </cfRule>
  </conditionalFormatting>
  <conditionalFormatting sqref="BK89:BL89">
    <cfRule type="expression" dxfId="496" priority="1163">
      <formula>$BK$5="?"</formula>
    </cfRule>
  </conditionalFormatting>
  <conditionalFormatting sqref="BK117:BL117">
    <cfRule type="expression" dxfId="495" priority="1138">
      <formula>$BK$5="?"</formula>
    </cfRule>
  </conditionalFormatting>
  <conditionalFormatting sqref="BK145:BL145">
    <cfRule type="expression" dxfId="494" priority="1113">
      <formula>$BK$5="?"</formula>
    </cfRule>
  </conditionalFormatting>
  <conditionalFormatting sqref="BK173:BL173">
    <cfRule type="expression" dxfId="493" priority="1088">
      <formula>$BK$5="?"</formula>
    </cfRule>
  </conditionalFormatting>
  <conditionalFormatting sqref="BK201:BL201">
    <cfRule type="expression" dxfId="492" priority="1063">
      <formula>$BK$5="?"</formula>
    </cfRule>
  </conditionalFormatting>
  <conditionalFormatting sqref="BK229:BL229">
    <cfRule type="expression" dxfId="491" priority="1038">
      <formula>$BK$5="?"</formula>
    </cfRule>
  </conditionalFormatting>
  <conditionalFormatting sqref="BK257:BL257">
    <cfRule type="expression" dxfId="490" priority="1013">
      <formula>$BK$5="?"</formula>
    </cfRule>
  </conditionalFormatting>
  <conditionalFormatting sqref="BK285:BL285">
    <cfRule type="expression" dxfId="489" priority="988">
      <formula>$BK$5="?"</formula>
    </cfRule>
  </conditionalFormatting>
  <conditionalFormatting sqref="BK313:BL313">
    <cfRule type="expression" dxfId="488" priority="963">
      <formula>$BK$5="?"</formula>
    </cfRule>
  </conditionalFormatting>
  <conditionalFormatting sqref="BK341:BL341">
    <cfRule type="expression" dxfId="487" priority="938">
      <formula>$BK$5="?"</formula>
    </cfRule>
  </conditionalFormatting>
  <conditionalFormatting sqref="BK369:BL369">
    <cfRule type="expression" dxfId="486" priority="913">
      <formula>$BK$5="?"</formula>
    </cfRule>
  </conditionalFormatting>
  <conditionalFormatting sqref="BK397:BL397">
    <cfRule type="expression" dxfId="485" priority="888">
      <formula>$BK$5="?"</formula>
    </cfRule>
  </conditionalFormatting>
  <conditionalFormatting sqref="BK425:BL425">
    <cfRule type="expression" dxfId="484" priority="863">
      <formula>$BK$5="?"</formula>
    </cfRule>
  </conditionalFormatting>
  <conditionalFormatting sqref="BK453:BL453">
    <cfRule type="expression" dxfId="483" priority="838">
      <formula>$BK$5="?"</formula>
    </cfRule>
  </conditionalFormatting>
  <conditionalFormatting sqref="BK481:BL481">
    <cfRule type="expression" dxfId="482" priority="813">
      <formula>$BK$5="?"</formula>
    </cfRule>
  </conditionalFormatting>
  <conditionalFormatting sqref="BK509:BL509">
    <cfRule type="expression" dxfId="481" priority="788">
      <formula>$BK$5="?"</formula>
    </cfRule>
  </conditionalFormatting>
  <conditionalFormatting sqref="BK537:BL537">
    <cfRule type="expression" dxfId="480" priority="763">
      <formula>$BK$5="?"</formula>
    </cfRule>
  </conditionalFormatting>
  <conditionalFormatting sqref="BK565:BL565">
    <cfRule type="expression" dxfId="479" priority="738">
      <formula>$BK$5="?"</formula>
    </cfRule>
  </conditionalFormatting>
  <conditionalFormatting sqref="BK593:BL593">
    <cfRule type="expression" dxfId="478" priority="713">
      <formula>$BK$5="?"</formula>
    </cfRule>
  </conditionalFormatting>
  <conditionalFormatting sqref="BK621:BL621">
    <cfRule type="expression" dxfId="477" priority="688">
      <formula>$BK$5="?"</formula>
    </cfRule>
  </conditionalFormatting>
  <conditionalFormatting sqref="BK649:BL649">
    <cfRule type="expression" dxfId="476" priority="663">
      <formula>$BK$5="?"</formula>
    </cfRule>
  </conditionalFormatting>
  <conditionalFormatting sqref="BK677:BL677">
    <cfRule type="expression" dxfId="475" priority="638">
      <formula>$BK$5="?"</formula>
    </cfRule>
  </conditionalFormatting>
  <conditionalFormatting sqref="BK705:BL705">
    <cfRule type="expression" dxfId="474" priority="613">
      <formula>$BK$5="?"</formula>
    </cfRule>
  </conditionalFormatting>
  <conditionalFormatting sqref="BK733:BL733">
    <cfRule type="expression" dxfId="473" priority="588">
      <formula>$BK$5="?"</formula>
    </cfRule>
  </conditionalFormatting>
  <conditionalFormatting sqref="BK761:BL761">
    <cfRule type="expression" dxfId="472" priority="563">
      <formula>$BK$5="?"</formula>
    </cfRule>
  </conditionalFormatting>
  <conditionalFormatting sqref="BK789:BL789">
    <cfRule type="expression" dxfId="471" priority="538">
      <formula>$BK$5="?"</formula>
    </cfRule>
  </conditionalFormatting>
  <conditionalFormatting sqref="BK817:BL817">
    <cfRule type="expression" dxfId="470" priority="513">
      <formula>$BK$5="?"</formula>
    </cfRule>
  </conditionalFormatting>
  <conditionalFormatting sqref="BK845:BL845">
    <cfRule type="expression" dxfId="469" priority="488">
      <formula>$BK$5="?"</formula>
    </cfRule>
  </conditionalFormatting>
  <conditionalFormatting sqref="BK873:BL873">
    <cfRule type="expression" dxfId="468" priority="463">
      <formula>$BK$5="?"</formula>
    </cfRule>
  </conditionalFormatting>
  <conditionalFormatting sqref="BK901:BL901">
    <cfRule type="expression" dxfId="467" priority="438">
      <formula>$BK$5="?"</formula>
    </cfRule>
  </conditionalFormatting>
  <conditionalFormatting sqref="BK929:BL929">
    <cfRule type="expression" dxfId="466" priority="413">
      <formula>$BK$5="?"</formula>
    </cfRule>
  </conditionalFormatting>
  <conditionalFormatting sqref="BK957:BL957">
    <cfRule type="expression" dxfId="465" priority="388">
      <formula>$BK$5="?"</formula>
    </cfRule>
  </conditionalFormatting>
  <conditionalFormatting sqref="BK985:BL985">
    <cfRule type="expression" dxfId="464" priority="363">
      <formula>$BK$5="?"</formula>
    </cfRule>
  </conditionalFormatting>
  <conditionalFormatting sqref="BK1013:BL1013">
    <cfRule type="expression" dxfId="463" priority="338">
      <formula>$BK$5="?"</formula>
    </cfRule>
  </conditionalFormatting>
  <conditionalFormatting sqref="BK1041:BL1041">
    <cfRule type="expression" dxfId="462" priority="313">
      <formula>$BK$5="?"</formula>
    </cfRule>
  </conditionalFormatting>
  <conditionalFormatting sqref="BK1069:BL1069">
    <cfRule type="expression" dxfId="461" priority="288">
      <formula>$BK$5="?"</formula>
    </cfRule>
  </conditionalFormatting>
  <conditionalFormatting sqref="BK1097:BL1097">
    <cfRule type="expression" dxfId="460" priority="263">
      <formula>$BK$5="?"</formula>
    </cfRule>
  </conditionalFormatting>
  <conditionalFormatting sqref="BK1125:BL1125">
    <cfRule type="expression" dxfId="459" priority="238">
      <formula>$BK$5="?"</formula>
    </cfRule>
  </conditionalFormatting>
  <conditionalFormatting sqref="BK1153:BL1153">
    <cfRule type="expression" dxfId="458" priority="213">
      <formula>$BK$5="?"</formula>
    </cfRule>
  </conditionalFormatting>
  <conditionalFormatting sqref="BK1181:BL1181">
    <cfRule type="expression" dxfId="457" priority="188">
      <formula>$BK$5="?"</formula>
    </cfRule>
  </conditionalFormatting>
  <conditionalFormatting sqref="BK1209:BL1209">
    <cfRule type="expression" dxfId="456" priority="163">
      <formula>$BK$5="?"</formula>
    </cfRule>
  </conditionalFormatting>
  <conditionalFormatting sqref="BK1237:BL1237">
    <cfRule type="expression" dxfId="455" priority="138">
      <formula>$BK$5="?"</formula>
    </cfRule>
  </conditionalFormatting>
  <conditionalFormatting sqref="BK1265:BL1265">
    <cfRule type="expression" dxfId="454" priority="113">
      <formula>$BK$5="?"</formula>
    </cfRule>
  </conditionalFormatting>
  <conditionalFormatting sqref="BK1293:BL1293">
    <cfRule type="expression" dxfId="453" priority="88">
      <formula>$BK$5="?"</formula>
    </cfRule>
  </conditionalFormatting>
  <conditionalFormatting sqref="BK1321:BL1321">
    <cfRule type="expression" dxfId="452" priority="63">
      <formula>$BK$5="?"</formula>
    </cfRule>
  </conditionalFormatting>
  <conditionalFormatting sqref="BK1349:BL1349">
    <cfRule type="expression" dxfId="451" priority="38">
      <formula>$BK$5="?"</formula>
    </cfRule>
  </conditionalFormatting>
  <conditionalFormatting sqref="BK1377:BL1377">
    <cfRule type="expression" dxfId="450" priority="13">
      <formula>$BK$5="?"</formula>
    </cfRule>
  </conditionalFormatting>
  <conditionalFormatting sqref="BN6">
    <cfRule type="expression" dxfId="449" priority="2853">
      <formula>$BN$6="基本情報シートを入力して下さい"</formula>
    </cfRule>
  </conditionalFormatting>
  <conditionalFormatting sqref="BN34">
    <cfRule type="expression" dxfId="448" priority="1203">
      <formula>$BN$6="基本情報シートを入力して下さい"</formula>
    </cfRule>
  </conditionalFormatting>
  <conditionalFormatting sqref="BN62">
    <cfRule type="expression" dxfId="447" priority="1178">
      <formula>$BN$6="基本情報シートを入力して下さい"</formula>
    </cfRule>
  </conditionalFormatting>
  <conditionalFormatting sqref="BN90">
    <cfRule type="expression" dxfId="446" priority="1153">
      <formula>$BN$6="基本情報シートを入力して下さい"</formula>
    </cfRule>
  </conditionalFormatting>
  <conditionalFormatting sqref="BN118">
    <cfRule type="expression" dxfId="445" priority="1128">
      <formula>$BN$6="基本情報シートを入力して下さい"</formula>
    </cfRule>
  </conditionalFormatting>
  <conditionalFormatting sqref="BN146">
    <cfRule type="expression" dxfId="444" priority="1103">
      <formula>$BN$6="基本情報シートを入力して下さい"</formula>
    </cfRule>
  </conditionalFormatting>
  <conditionalFormatting sqref="BN174">
    <cfRule type="expression" dxfId="443" priority="1078">
      <formula>$BN$6="基本情報シートを入力して下さい"</formula>
    </cfRule>
  </conditionalFormatting>
  <conditionalFormatting sqref="BN202">
    <cfRule type="expression" dxfId="442" priority="1053">
      <formula>$BN$6="基本情報シートを入力して下さい"</formula>
    </cfRule>
  </conditionalFormatting>
  <conditionalFormatting sqref="BN230">
    <cfRule type="expression" dxfId="441" priority="1028">
      <formula>$BN$6="基本情報シートを入力して下さい"</formula>
    </cfRule>
  </conditionalFormatting>
  <conditionalFormatting sqref="BN258">
    <cfRule type="expression" dxfId="440" priority="1003">
      <formula>$BN$6="基本情報シートを入力して下さい"</formula>
    </cfRule>
  </conditionalFormatting>
  <conditionalFormatting sqref="BN286">
    <cfRule type="expression" dxfId="439" priority="978">
      <formula>$BN$6="基本情報シートを入力して下さい"</formula>
    </cfRule>
  </conditionalFormatting>
  <conditionalFormatting sqref="BN314">
    <cfRule type="expression" dxfId="438" priority="953">
      <formula>$BN$6="基本情報シートを入力して下さい"</formula>
    </cfRule>
  </conditionalFormatting>
  <conditionalFormatting sqref="BN342">
    <cfRule type="expression" dxfId="437" priority="928">
      <formula>$BN$6="基本情報シートを入力して下さい"</formula>
    </cfRule>
  </conditionalFormatting>
  <conditionalFormatting sqref="BN370">
    <cfRule type="expression" dxfId="436" priority="903">
      <formula>$BN$6="基本情報シートを入力して下さい"</formula>
    </cfRule>
  </conditionalFormatting>
  <conditionalFormatting sqref="BN398">
    <cfRule type="expression" dxfId="435" priority="878">
      <formula>$BN$6="基本情報シートを入力して下さい"</formula>
    </cfRule>
  </conditionalFormatting>
  <conditionalFormatting sqref="BN426">
    <cfRule type="expression" dxfId="434" priority="853">
      <formula>$BN$6="基本情報シートを入力して下さい"</formula>
    </cfRule>
  </conditionalFormatting>
  <conditionalFormatting sqref="BN454">
    <cfRule type="expression" dxfId="433" priority="828">
      <formula>$BN$6="基本情報シートを入力して下さい"</formula>
    </cfRule>
  </conditionalFormatting>
  <conditionalFormatting sqref="BN482">
    <cfRule type="expression" dxfId="432" priority="803">
      <formula>$BN$6="基本情報シートを入力して下さい"</formula>
    </cfRule>
  </conditionalFormatting>
  <conditionalFormatting sqref="BN510">
    <cfRule type="expression" dxfId="431" priority="778">
      <formula>$BN$6="基本情報シートを入力して下さい"</formula>
    </cfRule>
  </conditionalFormatting>
  <conditionalFormatting sqref="BN538">
    <cfRule type="expression" dxfId="430" priority="753">
      <formula>$BN$6="基本情報シートを入力して下さい"</formula>
    </cfRule>
  </conditionalFormatting>
  <conditionalFormatting sqref="BN566">
    <cfRule type="expression" dxfId="429" priority="728">
      <formula>$BN$6="基本情報シートを入力して下さい"</formula>
    </cfRule>
  </conditionalFormatting>
  <conditionalFormatting sqref="BN594">
    <cfRule type="expression" dxfId="428" priority="703">
      <formula>$BN$6="基本情報シートを入力して下さい"</formula>
    </cfRule>
  </conditionalFormatting>
  <conditionalFormatting sqref="BN622">
    <cfRule type="expression" dxfId="427" priority="678">
      <formula>$BN$6="基本情報シートを入力して下さい"</formula>
    </cfRule>
  </conditionalFormatting>
  <conditionalFormatting sqref="BN650">
    <cfRule type="expression" dxfId="426" priority="653">
      <formula>$BN$6="基本情報シートを入力して下さい"</formula>
    </cfRule>
  </conditionalFormatting>
  <conditionalFormatting sqref="BN678">
    <cfRule type="expression" dxfId="425" priority="628">
      <formula>$BN$6="基本情報シートを入力して下さい"</formula>
    </cfRule>
  </conditionalFormatting>
  <conditionalFormatting sqref="BN706">
    <cfRule type="expression" dxfId="424" priority="603">
      <formula>$BN$6="基本情報シートを入力して下さい"</formula>
    </cfRule>
  </conditionalFormatting>
  <conditionalFormatting sqref="BN734">
    <cfRule type="expression" dxfId="423" priority="578">
      <formula>$BN$6="基本情報シートを入力して下さい"</formula>
    </cfRule>
  </conditionalFormatting>
  <conditionalFormatting sqref="BN762">
    <cfRule type="expression" dxfId="422" priority="553">
      <formula>$BN$6="基本情報シートを入力して下さい"</formula>
    </cfRule>
  </conditionalFormatting>
  <conditionalFormatting sqref="BN790">
    <cfRule type="expression" dxfId="421" priority="528">
      <formula>$BN$6="基本情報シートを入力して下さい"</formula>
    </cfRule>
  </conditionalFormatting>
  <conditionalFormatting sqref="BN818">
    <cfRule type="expression" dxfId="420" priority="503">
      <formula>$BN$6="基本情報シートを入力して下さい"</formula>
    </cfRule>
  </conditionalFormatting>
  <conditionalFormatting sqref="BN846">
    <cfRule type="expression" dxfId="419" priority="478">
      <formula>$BN$6="基本情報シートを入力して下さい"</formula>
    </cfRule>
  </conditionalFormatting>
  <conditionalFormatting sqref="BN874">
    <cfRule type="expression" dxfId="418" priority="453">
      <formula>$BN$6="基本情報シートを入力して下さい"</formula>
    </cfRule>
  </conditionalFormatting>
  <conditionalFormatting sqref="BN902">
    <cfRule type="expression" dxfId="417" priority="428">
      <formula>$BN$6="基本情報シートを入力して下さい"</formula>
    </cfRule>
  </conditionalFormatting>
  <conditionalFormatting sqref="BN930">
    <cfRule type="expression" dxfId="416" priority="403">
      <formula>$BN$6="基本情報シートを入力して下さい"</formula>
    </cfRule>
  </conditionalFormatting>
  <conditionalFormatting sqref="BN958">
    <cfRule type="expression" dxfId="415" priority="378">
      <formula>$BN$6="基本情報シートを入力して下さい"</formula>
    </cfRule>
  </conditionalFormatting>
  <conditionalFormatting sqref="BN986">
    <cfRule type="expression" dxfId="414" priority="353">
      <formula>$BN$6="基本情報シートを入力して下さい"</formula>
    </cfRule>
  </conditionalFormatting>
  <conditionalFormatting sqref="BN1014">
    <cfRule type="expression" dxfId="413" priority="328">
      <formula>$BN$6="基本情報シートを入力して下さい"</formula>
    </cfRule>
  </conditionalFormatting>
  <conditionalFormatting sqref="BN1042">
    <cfRule type="expression" dxfId="412" priority="303">
      <formula>$BN$6="基本情報シートを入力して下さい"</formula>
    </cfRule>
  </conditionalFormatting>
  <conditionalFormatting sqref="BN1070">
    <cfRule type="expression" dxfId="411" priority="278">
      <formula>$BN$6="基本情報シートを入力して下さい"</formula>
    </cfRule>
  </conditionalFormatting>
  <conditionalFormatting sqref="BN1098">
    <cfRule type="expression" dxfId="410" priority="253">
      <formula>$BN$6="基本情報シートを入力して下さい"</formula>
    </cfRule>
  </conditionalFormatting>
  <conditionalFormatting sqref="BN1126">
    <cfRule type="expression" dxfId="409" priority="228">
      <formula>$BN$6="基本情報シートを入力して下さい"</formula>
    </cfRule>
  </conditionalFormatting>
  <conditionalFormatting sqref="BN1154">
    <cfRule type="expression" dxfId="408" priority="203">
      <formula>$BN$6="基本情報シートを入力して下さい"</formula>
    </cfRule>
  </conditionalFormatting>
  <conditionalFormatting sqref="BN1182">
    <cfRule type="expression" dxfId="407" priority="178">
      <formula>$BN$6="基本情報シートを入力して下さい"</formula>
    </cfRule>
  </conditionalFormatting>
  <conditionalFormatting sqref="BN1210">
    <cfRule type="expression" dxfId="406" priority="153">
      <formula>$BN$6="基本情報シートを入力して下さい"</formula>
    </cfRule>
  </conditionalFormatting>
  <conditionalFormatting sqref="BN1238">
    <cfRule type="expression" dxfId="405" priority="128">
      <formula>$BN$6="基本情報シートを入力して下さい"</formula>
    </cfRule>
  </conditionalFormatting>
  <conditionalFormatting sqref="BN1266">
    <cfRule type="expression" dxfId="404" priority="103">
      <formula>$BN$6="基本情報シートを入力して下さい"</formula>
    </cfRule>
  </conditionalFormatting>
  <conditionalFormatting sqref="BN1294">
    <cfRule type="expression" dxfId="403" priority="78">
      <formula>$BN$6="基本情報シートを入力して下さい"</formula>
    </cfRule>
  </conditionalFormatting>
  <conditionalFormatting sqref="BN1322">
    <cfRule type="expression" dxfId="402" priority="53">
      <formula>$BN$6="基本情報シートを入力して下さい"</formula>
    </cfRule>
  </conditionalFormatting>
  <conditionalFormatting sqref="BN1350">
    <cfRule type="expression" dxfId="401" priority="28">
      <formula>$BN$6="基本情報シートを入力して下さい"</formula>
    </cfRule>
  </conditionalFormatting>
  <conditionalFormatting sqref="BN1378">
    <cfRule type="expression" dxfId="400" priority="3">
      <formula>$BN$6="基本情報シートを入力して下さい"</formula>
    </cfRule>
  </conditionalFormatting>
  <conditionalFormatting sqref="BN5:BO5">
    <cfRule type="expression" dxfId="399" priority="2862">
      <formula>$BN$5="?"</formula>
    </cfRule>
  </conditionalFormatting>
  <conditionalFormatting sqref="BN33:BO33">
    <cfRule type="expression" dxfId="398" priority="1212">
      <formula>$BN$5="?"</formula>
    </cfRule>
  </conditionalFormatting>
  <conditionalFormatting sqref="BN61:BO61">
    <cfRule type="expression" dxfId="397" priority="1187">
      <formula>$BN$5="?"</formula>
    </cfRule>
  </conditionalFormatting>
  <conditionalFormatting sqref="BN89:BO89">
    <cfRule type="expression" dxfId="396" priority="1162">
      <formula>$BN$5="?"</formula>
    </cfRule>
  </conditionalFormatting>
  <conditionalFormatting sqref="BN117:BO117">
    <cfRule type="expression" dxfId="395" priority="1137">
      <formula>$BN$5="?"</formula>
    </cfRule>
  </conditionalFormatting>
  <conditionalFormatting sqref="BN145:BO145">
    <cfRule type="expression" dxfId="394" priority="1112">
      <formula>$BN$5="?"</formula>
    </cfRule>
  </conditionalFormatting>
  <conditionalFormatting sqref="BN173:BO173">
    <cfRule type="expression" dxfId="393" priority="1087">
      <formula>$BN$5="?"</formula>
    </cfRule>
  </conditionalFormatting>
  <conditionalFormatting sqref="BN201:BO201">
    <cfRule type="expression" dxfId="392" priority="1062">
      <formula>$BN$5="?"</formula>
    </cfRule>
  </conditionalFormatting>
  <conditionalFormatting sqref="BN229:BO229">
    <cfRule type="expression" dxfId="391" priority="1037">
      <formula>$BN$5="?"</formula>
    </cfRule>
  </conditionalFormatting>
  <conditionalFormatting sqref="BN257:BO257">
    <cfRule type="expression" dxfId="390" priority="1012">
      <formula>$BN$5="?"</formula>
    </cfRule>
  </conditionalFormatting>
  <conditionalFormatting sqref="BN285:BO285">
    <cfRule type="expression" dxfId="389" priority="987">
      <formula>$BN$5="?"</formula>
    </cfRule>
  </conditionalFormatting>
  <conditionalFormatting sqref="BN313:BO313">
    <cfRule type="expression" dxfId="388" priority="962">
      <formula>$BN$5="?"</formula>
    </cfRule>
  </conditionalFormatting>
  <conditionalFormatting sqref="BN341:BO341">
    <cfRule type="expression" dxfId="387" priority="937">
      <formula>$BN$5="?"</formula>
    </cfRule>
  </conditionalFormatting>
  <conditionalFormatting sqref="BN369:BO369">
    <cfRule type="expression" dxfId="386" priority="912">
      <formula>$BN$5="?"</formula>
    </cfRule>
  </conditionalFormatting>
  <conditionalFormatting sqref="BN397:BO397">
    <cfRule type="expression" dxfId="385" priority="887">
      <formula>$BN$5="?"</formula>
    </cfRule>
  </conditionalFormatting>
  <conditionalFormatting sqref="BN425:BO425">
    <cfRule type="expression" dxfId="384" priority="862">
      <formula>$BN$5="?"</formula>
    </cfRule>
  </conditionalFormatting>
  <conditionalFormatting sqref="BN453:BO453">
    <cfRule type="expression" dxfId="383" priority="837">
      <formula>$BN$5="?"</formula>
    </cfRule>
  </conditionalFormatting>
  <conditionalFormatting sqref="BN481:BO481">
    <cfRule type="expression" dxfId="382" priority="812">
      <formula>$BN$5="?"</formula>
    </cfRule>
  </conditionalFormatting>
  <conditionalFormatting sqref="BN509:BO509">
    <cfRule type="expression" dxfId="381" priority="787">
      <formula>$BN$5="?"</formula>
    </cfRule>
  </conditionalFormatting>
  <conditionalFormatting sqref="BN537:BO537">
    <cfRule type="expression" dxfId="380" priority="762">
      <formula>$BN$5="?"</formula>
    </cfRule>
  </conditionalFormatting>
  <conditionalFormatting sqref="BN565:BO565">
    <cfRule type="expression" dxfId="379" priority="737">
      <formula>$BN$5="?"</formula>
    </cfRule>
  </conditionalFormatting>
  <conditionalFormatting sqref="BN593:BO593">
    <cfRule type="expression" dxfId="378" priority="712">
      <formula>$BN$5="?"</formula>
    </cfRule>
  </conditionalFormatting>
  <conditionalFormatting sqref="BN621:BO621">
    <cfRule type="expression" dxfId="377" priority="687">
      <formula>$BN$5="?"</formula>
    </cfRule>
  </conditionalFormatting>
  <conditionalFormatting sqref="BN649:BO649">
    <cfRule type="expression" dxfId="376" priority="662">
      <formula>$BN$5="?"</formula>
    </cfRule>
  </conditionalFormatting>
  <conditionalFormatting sqref="BN677:BO677">
    <cfRule type="expression" dxfId="375" priority="637">
      <formula>$BN$5="?"</formula>
    </cfRule>
  </conditionalFormatting>
  <conditionalFormatting sqref="BN705:BO705">
    <cfRule type="expression" dxfId="374" priority="612">
      <formula>$BN$5="?"</formula>
    </cfRule>
  </conditionalFormatting>
  <conditionalFormatting sqref="BN733:BO733">
    <cfRule type="expression" dxfId="373" priority="587">
      <formula>$BN$5="?"</formula>
    </cfRule>
  </conditionalFormatting>
  <conditionalFormatting sqref="BN761:BO761">
    <cfRule type="expression" dxfId="372" priority="562">
      <formula>$BN$5="?"</formula>
    </cfRule>
  </conditionalFormatting>
  <conditionalFormatting sqref="BN789:BO789">
    <cfRule type="expression" dxfId="371" priority="537">
      <formula>$BN$5="?"</formula>
    </cfRule>
  </conditionalFormatting>
  <conditionalFormatting sqref="BN817:BO817">
    <cfRule type="expression" dxfId="370" priority="512">
      <formula>$BN$5="?"</formula>
    </cfRule>
  </conditionalFormatting>
  <conditionalFormatting sqref="BN845:BO845">
    <cfRule type="expression" dxfId="369" priority="487">
      <formula>$BN$5="?"</formula>
    </cfRule>
  </conditionalFormatting>
  <conditionalFormatting sqref="BN873:BO873">
    <cfRule type="expression" dxfId="368" priority="462">
      <formula>$BN$5="?"</formula>
    </cfRule>
  </conditionalFormatting>
  <conditionalFormatting sqref="BN901:BO901">
    <cfRule type="expression" dxfId="367" priority="437">
      <formula>$BN$5="?"</formula>
    </cfRule>
  </conditionalFormatting>
  <conditionalFormatting sqref="BN929:BO929">
    <cfRule type="expression" dxfId="366" priority="412">
      <formula>$BN$5="?"</formula>
    </cfRule>
  </conditionalFormatting>
  <conditionalFormatting sqref="BN957:BO957">
    <cfRule type="expression" dxfId="365" priority="387">
      <formula>$BN$5="?"</formula>
    </cfRule>
  </conditionalFormatting>
  <conditionalFormatting sqref="BN985:BO985">
    <cfRule type="expression" dxfId="364" priority="362">
      <formula>$BN$5="?"</formula>
    </cfRule>
  </conditionalFormatting>
  <conditionalFormatting sqref="BN1013:BO1013">
    <cfRule type="expression" dxfId="363" priority="337">
      <formula>$BN$5="?"</formula>
    </cfRule>
  </conditionalFormatting>
  <conditionalFormatting sqref="BN1041:BO1041">
    <cfRule type="expression" dxfId="362" priority="312">
      <formula>$BN$5="?"</formula>
    </cfRule>
  </conditionalFormatting>
  <conditionalFormatting sqref="BN1069:BO1069">
    <cfRule type="expression" dxfId="361" priority="287">
      <formula>$BN$5="?"</formula>
    </cfRule>
  </conditionalFormatting>
  <conditionalFormatting sqref="BN1097:BO1097">
    <cfRule type="expression" dxfId="360" priority="262">
      <formula>$BN$5="?"</formula>
    </cfRule>
  </conditionalFormatting>
  <conditionalFormatting sqref="BN1125:BO1125">
    <cfRule type="expression" dxfId="359" priority="237">
      <formula>$BN$5="?"</formula>
    </cfRule>
  </conditionalFormatting>
  <conditionalFormatting sqref="BN1153:BO1153">
    <cfRule type="expression" dxfId="358" priority="212">
      <formula>$BN$5="?"</formula>
    </cfRule>
  </conditionalFormatting>
  <conditionalFormatting sqref="BN1181:BO1181">
    <cfRule type="expression" dxfId="357" priority="187">
      <formula>$BN$5="?"</formula>
    </cfRule>
  </conditionalFormatting>
  <conditionalFormatting sqref="BN1209:BO1209">
    <cfRule type="expression" dxfId="356" priority="162">
      <formula>$BN$5="?"</formula>
    </cfRule>
  </conditionalFormatting>
  <conditionalFormatting sqref="BN1237:BO1237">
    <cfRule type="expression" dxfId="355" priority="137">
      <formula>$BN$5="?"</formula>
    </cfRule>
  </conditionalFormatting>
  <conditionalFormatting sqref="BN1265:BO1265">
    <cfRule type="expression" dxfId="354" priority="112">
      <formula>$BN$5="?"</formula>
    </cfRule>
  </conditionalFormatting>
  <conditionalFormatting sqref="BN1293:BO1293">
    <cfRule type="expression" dxfId="353" priority="87">
      <formula>$BN$5="?"</formula>
    </cfRule>
  </conditionalFormatting>
  <conditionalFormatting sqref="BN1321:BO1321">
    <cfRule type="expression" dxfId="352" priority="62">
      <formula>$BN$5="?"</formula>
    </cfRule>
  </conditionalFormatting>
  <conditionalFormatting sqref="BN1349:BO1349">
    <cfRule type="expression" dxfId="351" priority="37">
      <formula>$BN$5="?"</formula>
    </cfRule>
  </conditionalFormatting>
  <conditionalFormatting sqref="BN1377:BO1377">
    <cfRule type="expression" dxfId="350" priority="12">
      <formula>$BN$5="?"</formula>
    </cfRule>
  </conditionalFormatting>
  <conditionalFormatting sqref="BP5:BQ5">
    <cfRule type="expression" dxfId="349" priority="2861">
      <formula>$BP$5="?"</formula>
    </cfRule>
  </conditionalFormatting>
  <conditionalFormatting sqref="BP33:BQ33">
    <cfRule type="expression" dxfId="348" priority="1211">
      <formula>$BP$5="?"</formula>
    </cfRule>
  </conditionalFormatting>
  <conditionalFormatting sqref="BP61:BQ61">
    <cfRule type="expression" dxfId="347" priority="1186">
      <formula>$BP$5="?"</formula>
    </cfRule>
  </conditionalFormatting>
  <conditionalFormatting sqref="BP89:BQ89">
    <cfRule type="expression" dxfId="346" priority="1161">
      <formula>$BP$5="?"</formula>
    </cfRule>
  </conditionalFormatting>
  <conditionalFormatting sqref="BP117:BQ117">
    <cfRule type="expression" dxfId="345" priority="1136">
      <formula>$BP$5="?"</formula>
    </cfRule>
  </conditionalFormatting>
  <conditionalFormatting sqref="BP145:BQ145">
    <cfRule type="expression" dxfId="344" priority="1111">
      <formula>$BP$5="?"</formula>
    </cfRule>
  </conditionalFormatting>
  <conditionalFormatting sqref="BP173:BQ173">
    <cfRule type="expression" dxfId="343" priority="1086">
      <formula>$BP$5="?"</formula>
    </cfRule>
  </conditionalFormatting>
  <conditionalFormatting sqref="BP201:BQ201">
    <cfRule type="expression" dxfId="342" priority="1061">
      <formula>$BP$5="?"</formula>
    </cfRule>
  </conditionalFormatting>
  <conditionalFormatting sqref="BP229:BQ229">
    <cfRule type="expression" dxfId="341" priority="1036">
      <formula>$BP$5="?"</formula>
    </cfRule>
  </conditionalFormatting>
  <conditionalFormatting sqref="BP257:BQ257">
    <cfRule type="expression" dxfId="340" priority="1011">
      <formula>$BP$5="?"</formula>
    </cfRule>
  </conditionalFormatting>
  <conditionalFormatting sqref="BP285:BQ285">
    <cfRule type="expression" dxfId="339" priority="986">
      <formula>$BP$5="?"</formula>
    </cfRule>
  </conditionalFormatting>
  <conditionalFormatting sqref="BP313:BQ313">
    <cfRule type="expression" dxfId="338" priority="961">
      <formula>$BP$5="?"</formula>
    </cfRule>
  </conditionalFormatting>
  <conditionalFormatting sqref="BP341:BQ341">
    <cfRule type="expression" dxfId="337" priority="936">
      <formula>$BP$5="?"</formula>
    </cfRule>
  </conditionalFormatting>
  <conditionalFormatting sqref="BP369:BQ369">
    <cfRule type="expression" dxfId="336" priority="911">
      <formula>$BP$5="?"</formula>
    </cfRule>
  </conditionalFormatting>
  <conditionalFormatting sqref="BP397:BQ397">
    <cfRule type="expression" dxfId="335" priority="886">
      <formula>$BP$5="?"</formula>
    </cfRule>
  </conditionalFormatting>
  <conditionalFormatting sqref="BP425:BQ425">
    <cfRule type="expression" dxfId="334" priority="861">
      <formula>$BP$5="?"</formula>
    </cfRule>
  </conditionalFormatting>
  <conditionalFormatting sqref="BP453:BQ453">
    <cfRule type="expression" dxfId="333" priority="836">
      <formula>$BP$5="?"</formula>
    </cfRule>
  </conditionalFormatting>
  <conditionalFormatting sqref="BP481:BQ481">
    <cfRule type="expression" dxfId="332" priority="811">
      <formula>$BP$5="?"</formula>
    </cfRule>
  </conditionalFormatting>
  <conditionalFormatting sqref="BP509:BQ509">
    <cfRule type="expression" dxfId="331" priority="786">
      <formula>$BP$5="?"</formula>
    </cfRule>
  </conditionalFormatting>
  <conditionalFormatting sqref="BP537:BQ537">
    <cfRule type="expression" dxfId="330" priority="761">
      <formula>$BP$5="?"</formula>
    </cfRule>
  </conditionalFormatting>
  <conditionalFormatting sqref="BP565:BQ565">
    <cfRule type="expression" dxfId="329" priority="736">
      <formula>$BP$5="?"</formula>
    </cfRule>
  </conditionalFormatting>
  <conditionalFormatting sqref="BP593:BQ593">
    <cfRule type="expression" dxfId="328" priority="711">
      <formula>$BP$5="?"</formula>
    </cfRule>
  </conditionalFormatting>
  <conditionalFormatting sqref="BP621:BQ621">
    <cfRule type="expression" dxfId="327" priority="686">
      <formula>$BP$5="?"</formula>
    </cfRule>
  </conditionalFormatting>
  <conditionalFormatting sqref="BP649:BQ649">
    <cfRule type="expression" dxfId="326" priority="661">
      <formula>$BP$5="?"</formula>
    </cfRule>
  </conditionalFormatting>
  <conditionalFormatting sqref="BP677:BQ677">
    <cfRule type="expression" dxfId="325" priority="636">
      <formula>$BP$5="?"</formula>
    </cfRule>
  </conditionalFormatting>
  <conditionalFormatting sqref="BP705:BQ705">
    <cfRule type="expression" dxfId="324" priority="611">
      <formula>$BP$5="?"</formula>
    </cfRule>
  </conditionalFormatting>
  <conditionalFormatting sqref="BP733:BQ733">
    <cfRule type="expression" dxfId="323" priority="586">
      <formula>$BP$5="?"</formula>
    </cfRule>
  </conditionalFormatting>
  <conditionalFormatting sqref="BP761:BQ761">
    <cfRule type="expression" dxfId="322" priority="561">
      <formula>$BP$5="?"</formula>
    </cfRule>
  </conditionalFormatting>
  <conditionalFormatting sqref="BP789:BQ789">
    <cfRule type="expression" dxfId="321" priority="536">
      <formula>$BP$5="?"</formula>
    </cfRule>
  </conditionalFormatting>
  <conditionalFormatting sqref="BP817:BQ817">
    <cfRule type="expression" dxfId="320" priority="511">
      <formula>$BP$5="?"</formula>
    </cfRule>
  </conditionalFormatting>
  <conditionalFormatting sqref="BP845:BQ845">
    <cfRule type="expression" dxfId="319" priority="486">
      <formula>$BP$5="?"</formula>
    </cfRule>
  </conditionalFormatting>
  <conditionalFormatting sqref="BP873:BQ873">
    <cfRule type="expression" dxfId="318" priority="461">
      <formula>$BP$5="?"</formula>
    </cfRule>
  </conditionalFormatting>
  <conditionalFormatting sqref="BP901:BQ901">
    <cfRule type="expression" dxfId="317" priority="436">
      <formula>$BP$5="?"</formula>
    </cfRule>
  </conditionalFormatting>
  <conditionalFormatting sqref="BP929:BQ929">
    <cfRule type="expression" dxfId="316" priority="411">
      <formula>$BP$5="?"</formula>
    </cfRule>
  </conditionalFormatting>
  <conditionalFormatting sqref="BP957:BQ957">
    <cfRule type="expression" dxfId="315" priority="386">
      <formula>$BP$5="?"</formula>
    </cfRule>
  </conditionalFormatting>
  <conditionalFormatting sqref="BP985:BQ985">
    <cfRule type="expression" dxfId="314" priority="361">
      <formula>$BP$5="?"</formula>
    </cfRule>
  </conditionalFormatting>
  <conditionalFormatting sqref="BP1013:BQ1013">
    <cfRule type="expression" dxfId="313" priority="336">
      <formula>$BP$5="?"</formula>
    </cfRule>
  </conditionalFormatting>
  <conditionalFormatting sqref="BP1041:BQ1041">
    <cfRule type="expression" dxfId="312" priority="311">
      <formula>$BP$5="?"</formula>
    </cfRule>
  </conditionalFormatting>
  <conditionalFormatting sqref="BP1069:BQ1069">
    <cfRule type="expression" dxfId="311" priority="286">
      <formula>$BP$5="?"</formula>
    </cfRule>
  </conditionalFormatting>
  <conditionalFormatting sqref="BP1097:BQ1097">
    <cfRule type="expression" dxfId="310" priority="261">
      <formula>$BP$5="?"</formula>
    </cfRule>
  </conditionalFormatting>
  <conditionalFormatting sqref="BP1125:BQ1125">
    <cfRule type="expression" dxfId="309" priority="236">
      <formula>$BP$5="?"</formula>
    </cfRule>
  </conditionalFormatting>
  <conditionalFormatting sqref="BP1153:BQ1153">
    <cfRule type="expression" dxfId="308" priority="211">
      <formula>$BP$5="?"</formula>
    </cfRule>
  </conditionalFormatting>
  <conditionalFormatting sqref="BP1181:BQ1181">
    <cfRule type="expression" dxfId="307" priority="186">
      <formula>$BP$5="?"</formula>
    </cfRule>
  </conditionalFormatting>
  <conditionalFormatting sqref="BP1209:BQ1209">
    <cfRule type="expression" dxfId="306" priority="161">
      <formula>$BP$5="?"</formula>
    </cfRule>
  </conditionalFormatting>
  <conditionalFormatting sqref="BP1237:BQ1237">
    <cfRule type="expression" dxfId="305" priority="136">
      <formula>$BP$5="?"</formula>
    </cfRule>
  </conditionalFormatting>
  <conditionalFormatting sqref="BP1265:BQ1265">
    <cfRule type="expression" dxfId="304" priority="111">
      <formula>$BP$5="?"</formula>
    </cfRule>
  </conditionalFormatting>
  <conditionalFormatting sqref="BP1293:BQ1293">
    <cfRule type="expression" dxfId="303" priority="86">
      <formula>$BP$5="?"</formula>
    </cfRule>
  </conditionalFormatting>
  <conditionalFormatting sqref="BP1321:BQ1321">
    <cfRule type="expression" dxfId="302" priority="61">
      <formula>$BP$5="?"</formula>
    </cfRule>
  </conditionalFormatting>
  <conditionalFormatting sqref="BP1349:BQ1349">
    <cfRule type="expression" dxfId="301" priority="36">
      <formula>$BP$5="?"</formula>
    </cfRule>
  </conditionalFormatting>
  <conditionalFormatting sqref="BP1377:BQ1377">
    <cfRule type="expression" dxfId="300" priority="11">
      <formula>$BP$5="?"</formula>
    </cfRule>
  </conditionalFormatting>
  <conditionalFormatting sqref="BR5:BS5">
    <cfRule type="expression" dxfId="299" priority="2860">
      <formula>$BR$5="?"</formula>
    </cfRule>
  </conditionalFormatting>
  <conditionalFormatting sqref="BR33:BS33">
    <cfRule type="expression" dxfId="298" priority="1210">
      <formula>$BR$5="?"</formula>
    </cfRule>
  </conditionalFormatting>
  <conditionalFormatting sqref="BR61:BS61">
    <cfRule type="expression" dxfId="297" priority="1185">
      <formula>$BR$5="?"</formula>
    </cfRule>
  </conditionalFormatting>
  <conditionalFormatting sqref="BR89:BS89">
    <cfRule type="expression" dxfId="296" priority="1160">
      <formula>$BR$5="?"</formula>
    </cfRule>
  </conditionalFormatting>
  <conditionalFormatting sqref="BR117:BS117">
    <cfRule type="expression" dxfId="295" priority="1135">
      <formula>$BR$5="?"</formula>
    </cfRule>
  </conditionalFormatting>
  <conditionalFormatting sqref="BR145:BS145">
    <cfRule type="expression" dxfId="294" priority="1110">
      <formula>$BR$5="?"</formula>
    </cfRule>
  </conditionalFormatting>
  <conditionalFormatting sqref="BR173:BS173">
    <cfRule type="expression" dxfId="293" priority="1085">
      <formula>$BR$5="?"</formula>
    </cfRule>
  </conditionalFormatting>
  <conditionalFormatting sqref="BR201:BS201">
    <cfRule type="expression" dxfId="292" priority="1060">
      <formula>$BR$5="?"</formula>
    </cfRule>
  </conditionalFormatting>
  <conditionalFormatting sqref="BR229:BS229">
    <cfRule type="expression" dxfId="291" priority="1035">
      <formula>$BR$5="?"</formula>
    </cfRule>
  </conditionalFormatting>
  <conditionalFormatting sqref="BR257:BS257">
    <cfRule type="expression" dxfId="290" priority="1010">
      <formula>$BR$5="?"</formula>
    </cfRule>
  </conditionalFormatting>
  <conditionalFormatting sqref="BR285:BS285">
    <cfRule type="expression" dxfId="289" priority="985">
      <formula>$BR$5="?"</formula>
    </cfRule>
  </conditionalFormatting>
  <conditionalFormatting sqref="BR313:BS313">
    <cfRule type="expression" dxfId="288" priority="960">
      <formula>$BR$5="?"</formula>
    </cfRule>
  </conditionalFormatting>
  <conditionalFormatting sqref="BR341:BS341">
    <cfRule type="expression" dxfId="287" priority="935">
      <formula>$BR$5="?"</formula>
    </cfRule>
  </conditionalFormatting>
  <conditionalFormatting sqref="BR369:BS369">
    <cfRule type="expression" dxfId="286" priority="910">
      <formula>$BR$5="?"</formula>
    </cfRule>
  </conditionalFormatting>
  <conditionalFormatting sqref="BR397:BS397">
    <cfRule type="expression" dxfId="285" priority="885">
      <formula>$BR$5="?"</formula>
    </cfRule>
  </conditionalFormatting>
  <conditionalFormatting sqref="BR425:BS425">
    <cfRule type="expression" dxfId="284" priority="860">
      <formula>$BR$5="?"</formula>
    </cfRule>
  </conditionalFormatting>
  <conditionalFormatting sqref="BR453:BS453">
    <cfRule type="expression" dxfId="283" priority="835">
      <formula>$BR$5="?"</formula>
    </cfRule>
  </conditionalFormatting>
  <conditionalFormatting sqref="BR481:BS481">
    <cfRule type="expression" dxfId="282" priority="810">
      <formula>$BR$5="?"</formula>
    </cfRule>
  </conditionalFormatting>
  <conditionalFormatting sqref="BR509:BS509">
    <cfRule type="expression" dxfId="281" priority="785">
      <formula>$BR$5="?"</formula>
    </cfRule>
  </conditionalFormatting>
  <conditionalFormatting sqref="BR537:BS537">
    <cfRule type="expression" dxfId="280" priority="760">
      <formula>$BR$5="?"</formula>
    </cfRule>
  </conditionalFormatting>
  <conditionalFormatting sqref="BR565:BS565">
    <cfRule type="expression" dxfId="279" priority="735">
      <formula>$BR$5="?"</formula>
    </cfRule>
  </conditionalFormatting>
  <conditionalFormatting sqref="BR593:BS593">
    <cfRule type="expression" dxfId="278" priority="710">
      <formula>$BR$5="?"</formula>
    </cfRule>
  </conditionalFormatting>
  <conditionalFormatting sqref="BR621:BS621">
    <cfRule type="expression" dxfId="277" priority="685">
      <formula>$BR$5="?"</formula>
    </cfRule>
  </conditionalFormatting>
  <conditionalFormatting sqref="BR649:BS649">
    <cfRule type="expression" dxfId="276" priority="660">
      <formula>$BR$5="?"</formula>
    </cfRule>
  </conditionalFormatting>
  <conditionalFormatting sqref="BR677:BS677">
    <cfRule type="expression" dxfId="275" priority="635">
      <formula>$BR$5="?"</formula>
    </cfRule>
  </conditionalFormatting>
  <conditionalFormatting sqref="BR705:BS705">
    <cfRule type="expression" dxfId="274" priority="610">
      <formula>$BR$5="?"</formula>
    </cfRule>
  </conditionalFormatting>
  <conditionalFormatting sqref="BR733:BS733">
    <cfRule type="expression" dxfId="273" priority="585">
      <formula>$BR$5="?"</formula>
    </cfRule>
  </conditionalFormatting>
  <conditionalFormatting sqref="BR761:BS761">
    <cfRule type="expression" dxfId="272" priority="560">
      <formula>$BR$5="?"</formula>
    </cfRule>
  </conditionalFormatting>
  <conditionalFormatting sqref="BR789:BS789">
    <cfRule type="expression" dxfId="271" priority="535">
      <formula>$BR$5="?"</formula>
    </cfRule>
  </conditionalFormatting>
  <conditionalFormatting sqref="BR817:BS817">
    <cfRule type="expression" dxfId="270" priority="510">
      <formula>$BR$5="?"</formula>
    </cfRule>
  </conditionalFormatting>
  <conditionalFormatting sqref="BR845:BS845">
    <cfRule type="expression" dxfId="269" priority="485">
      <formula>$BR$5="?"</formula>
    </cfRule>
  </conditionalFormatting>
  <conditionalFormatting sqref="BR873:BS873">
    <cfRule type="expression" dxfId="268" priority="460">
      <formula>$BR$5="?"</formula>
    </cfRule>
  </conditionalFormatting>
  <conditionalFormatting sqref="BR901:BS901">
    <cfRule type="expression" dxfId="267" priority="435">
      <formula>$BR$5="?"</formula>
    </cfRule>
  </conditionalFormatting>
  <conditionalFormatting sqref="BR929:BS929">
    <cfRule type="expression" dxfId="266" priority="410">
      <formula>$BR$5="?"</formula>
    </cfRule>
  </conditionalFormatting>
  <conditionalFormatting sqref="BR957:BS957">
    <cfRule type="expression" dxfId="265" priority="385">
      <formula>$BR$5="?"</formula>
    </cfRule>
  </conditionalFormatting>
  <conditionalFormatting sqref="BR985:BS985">
    <cfRule type="expression" dxfId="264" priority="360">
      <formula>$BR$5="?"</formula>
    </cfRule>
  </conditionalFormatting>
  <conditionalFormatting sqref="BR1013:BS1013">
    <cfRule type="expression" dxfId="263" priority="335">
      <formula>$BR$5="?"</formula>
    </cfRule>
  </conditionalFormatting>
  <conditionalFormatting sqref="BR1041:BS1041">
    <cfRule type="expression" dxfId="262" priority="310">
      <formula>$BR$5="?"</formula>
    </cfRule>
  </conditionalFormatting>
  <conditionalFormatting sqref="BR1069:BS1069">
    <cfRule type="expression" dxfId="261" priority="285">
      <formula>$BR$5="?"</formula>
    </cfRule>
  </conditionalFormatting>
  <conditionalFormatting sqref="BR1097:BS1097">
    <cfRule type="expression" dxfId="260" priority="260">
      <formula>$BR$5="?"</formula>
    </cfRule>
  </conditionalFormatting>
  <conditionalFormatting sqref="BR1125:BS1125">
    <cfRule type="expression" dxfId="259" priority="235">
      <formula>$BR$5="?"</formula>
    </cfRule>
  </conditionalFormatting>
  <conditionalFormatting sqref="BR1153:BS1153">
    <cfRule type="expression" dxfId="258" priority="210">
      <formula>$BR$5="?"</formula>
    </cfRule>
  </conditionalFormatting>
  <conditionalFormatting sqref="BR1181:BS1181">
    <cfRule type="expression" dxfId="257" priority="185">
      <formula>$BR$5="?"</formula>
    </cfRule>
  </conditionalFormatting>
  <conditionalFormatting sqref="BR1209:BS1209">
    <cfRule type="expression" dxfId="256" priority="160">
      <formula>$BR$5="?"</formula>
    </cfRule>
  </conditionalFormatting>
  <conditionalFormatting sqref="BR1237:BS1237">
    <cfRule type="expression" dxfId="255" priority="135">
      <formula>$BR$5="?"</formula>
    </cfRule>
  </conditionalFormatting>
  <conditionalFormatting sqref="BR1265:BS1265">
    <cfRule type="expression" dxfId="254" priority="110">
      <formula>$BR$5="?"</formula>
    </cfRule>
  </conditionalFormatting>
  <conditionalFormatting sqref="BR1293:BS1293">
    <cfRule type="expression" dxfId="253" priority="85">
      <formula>$BR$5="?"</formula>
    </cfRule>
  </conditionalFormatting>
  <conditionalFormatting sqref="BR1321:BS1321">
    <cfRule type="expression" dxfId="252" priority="60">
      <formula>$BR$5="?"</formula>
    </cfRule>
  </conditionalFormatting>
  <conditionalFormatting sqref="BR1349:BS1349">
    <cfRule type="expression" dxfId="251" priority="35">
      <formula>$BR$5="?"</formula>
    </cfRule>
  </conditionalFormatting>
  <conditionalFormatting sqref="BR1377:BS1377">
    <cfRule type="expression" dxfId="250" priority="10">
      <formula>$BR$5="?"</formula>
    </cfRule>
  </conditionalFormatting>
  <conditionalFormatting sqref="BT5:BU5">
    <cfRule type="expression" dxfId="249" priority="2859">
      <formula>$BT$5="?"</formula>
    </cfRule>
  </conditionalFormatting>
  <conditionalFormatting sqref="BT33:BU33">
    <cfRule type="expression" dxfId="248" priority="1209">
      <formula>$BT$5="?"</formula>
    </cfRule>
  </conditionalFormatting>
  <conditionalFormatting sqref="BT61:BU61">
    <cfRule type="expression" dxfId="247" priority="1184">
      <formula>$BT$5="?"</formula>
    </cfRule>
  </conditionalFormatting>
  <conditionalFormatting sqref="BT89:BU89">
    <cfRule type="expression" dxfId="246" priority="1159">
      <formula>$BT$5="?"</formula>
    </cfRule>
  </conditionalFormatting>
  <conditionalFormatting sqref="BT117:BU117">
    <cfRule type="expression" dxfId="245" priority="1134">
      <formula>$BT$5="?"</formula>
    </cfRule>
  </conditionalFormatting>
  <conditionalFormatting sqref="BT145:BU145">
    <cfRule type="expression" dxfId="244" priority="1109">
      <formula>$BT$5="?"</formula>
    </cfRule>
  </conditionalFormatting>
  <conditionalFormatting sqref="BT173:BU173">
    <cfRule type="expression" dxfId="243" priority="1084">
      <formula>$BT$5="?"</formula>
    </cfRule>
  </conditionalFormatting>
  <conditionalFormatting sqref="BT201:BU201">
    <cfRule type="expression" dxfId="242" priority="1059">
      <formula>$BT$5="?"</formula>
    </cfRule>
  </conditionalFormatting>
  <conditionalFormatting sqref="BT229:BU229">
    <cfRule type="expression" dxfId="241" priority="1034">
      <formula>$BT$5="?"</formula>
    </cfRule>
  </conditionalFormatting>
  <conditionalFormatting sqref="BT257:BU257">
    <cfRule type="expression" dxfId="240" priority="1009">
      <formula>$BT$5="?"</formula>
    </cfRule>
  </conditionalFormatting>
  <conditionalFormatting sqref="BT285:BU285">
    <cfRule type="expression" dxfId="239" priority="984">
      <formula>$BT$5="?"</formula>
    </cfRule>
  </conditionalFormatting>
  <conditionalFormatting sqref="BT313:BU313">
    <cfRule type="expression" dxfId="238" priority="959">
      <formula>$BT$5="?"</formula>
    </cfRule>
  </conditionalFormatting>
  <conditionalFormatting sqref="BT341:BU341">
    <cfRule type="expression" dxfId="237" priority="934">
      <formula>$BT$5="?"</formula>
    </cfRule>
  </conditionalFormatting>
  <conditionalFormatting sqref="BT369:BU369">
    <cfRule type="expression" dxfId="236" priority="909">
      <formula>$BT$5="?"</formula>
    </cfRule>
  </conditionalFormatting>
  <conditionalFormatting sqref="BT397:BU397">
    <cfRule type="expression" dxfId="235" priority="884">
      <formula>$BT$5="?"</formula>
    </cfRule>
  </conditionalFormatting>
  <conditionalFormatting sqref="BT425:BU425">
    <cfRule type="expression" dxfId="234" priority="859">
      <formula>$BT$5="?"</formula>
    </cfRule>
  </conditionalFormatting>
  <conditionalFormatting sqref="BT453:BU453">
    <cfRule type="expression" dxfId="233" priority="834">
      <formula>$BT$5="?"</formula>
    </cfRule>
  </conditionalFormatting>
  <conditionalFormatting sqref="BT481:BU481">
    <cfRule type="expression" dxfId="232" priority="809">
      <formula>$BT$5="?"</formula>
    </cfRule>
  </conditionalFormatting>
  <conditionalFormatting sqref="BT509:BU509">
    <cfRule type="expression" dxfId="231" priority="784">
      <formula>$BT$5="?"</formula>
    </cfRule>
  </conditionalFormatting>
  <conditionalFormatting sqref="BT537:BU537">
    <cfRule type="expression" dxfId="230" priority="759">
      <formula>$BT$5="?"</formula>
    </cfRule>
  </conditionalFormatting>
  <conditionalFormatting sqref="BT565:BU565">
    <cfRule type="expression" dxfId="229" priority="734">
      <formula>$BT$5="?"</formula>
    </cfRule>
  </conditionalFormatting>
  <conditionalFormatting sqref="BT593:BU593">
    <cfRule type="expression" dxfId="228" priority="709">
      <formula>$BT$5="?"</formula>
    </cfRule>
  </conditionalFormatting>
  <conditionalFormatting sqref="BT621:BU621">
    <cfRule type="expression" dxfId="227" priority="684">
      <formula>$BT$5="?"</formula>
    </cfRule>
  </conditionalFormatting>
  <conditionalFormatting sqref="BT649:BU649">
    <cfRule type="expression" dxfId="226" priority="659">
      <formula>$BT$5="?"</formula>
    </cfRule>
  </conditionalFormatting>
  <conditionalFormatting sqref="BT677:BU677">
    <cfRule type="expression" dxfId="225" priority="634">
      <formula>$BT$5="?"</formula>
    </cfRule>
  </conditionalFormatting>
  <conditionalFormatting sqref="BT705:BU705">
    <cfRule type="expression" dxfId="224" priority="609">
      <formula>$BT$5="?"</formula>
    </cfRule>
  </conditionalFormatting>
  <conditionalFormatting sqref="BT733:BU733">
    <cfRule type="expression" dxfId="223" priority="584">
      <formula>$BT$5="?"</formula>
    </cfRule>
  </conditionalFormatting>
  <conditionalFormatting sqref="BT761:BU761">
    <cfRule type="expression" dxfId="222" priority="559">
      <formula>$BT$5="?"</formula>
    </cfRule>
  </conditionalFormatting>
  <conditionalFormatting sqref="BT789:BU789">
    <cfRule type="expression" dxfId="221" priority="534">
      <formula>$BT$5="?"</formula>
    </cfRule>
  </conditionalFormatting>
  <conditionalFormatting sqref="BT817:BU817">
    <cfRule type="expression" dxfId="220" priority="509">
      <formula>$BT$5="?"</formula>
    </cfRule>
  </conditionalFormatting>
  <conditionalFormatting sqref="BT845:BU845">
    <cfRule type="expression" dxfId="219" priority="484">
      <formula>$BT$5="?"</formula>
    </cfRule>
  </conditionalFormatting>
  <conditionalFormatting sqref="BT873:BU873">
    <cfRule type="expression" dxfId="218" priority="459">
      <formula>$BT$5="?"</formula>
    </cfRule>
  </conditionalFormatting>
  <conditionalFormatting sqref="BT901:BU901">
    <cfRule type="expression" dxfId="217" priority="434">
      <formula>$BT$5="?"</formula>
    </cfRule>
  </conditionalFormatting>
  <conditionalFormatting sqref="BT929:BU929">
    <cfRule type="expression" dxfId="216" priority="409">
      <formula>$BT$5="?"</formula>
    </cfRule>
  </conditionalFormatting>
  <conditionalFormatting sqref="BT957:BU957">
    <cfRule type="expression" dxfId="215" priority="384">
      <formula>$BT$5="?"</formula>
    </cfRule>
  </conditionalFormatting>
  <conditionalFormatting sqref="BT985:BU985">
    <cfRule type="expression" dxfId="214" priority="359">
      <formula>$BT$5="?"</formula>
    </cfRule>
  </conditionalFormatting>
  <conditionalFormatting sqref="BT1013:BU1013">
    <cfRule type="expression" dxfId="213" priority="334">
      <formula>$BT$5="?"</formula>
    </cfRule>
  </conditionalFormatting>
  <conditionalFormatting sqref="BT1041:BU1041">
    <cfRule type="expression" dxfId="212" priority="309">
      <formula>$BT$5="?"</formula>
    </cfRule>
  </conditionalFormatting>
  <conditionalFormatting sqref="BT1069:BU1069">
    <cfRule type="expression" dxfId="211" priority="284">
      <formula>$BT$5="?"</formula>
    </cfRule>
  </conditionalFormatting>
  <conditionalFormatting sqref="BT1097:BU1097">
    <cfRule type="expression" dxfId="210" priority="259">
      <formula>$BT$5="?"</formula>
    </cfRule>
  </conditionalFormatting>
  <conditionalFormatting sqref="BT1125:BU1125">
    <cfRule type="expression" dxfId="209" priority="234">
      <formula>$BT$5="?"</formula>
    </cfRule>
  </conditionalFormatting>
  <conditionalFormatting sqref="BT1153:BU1153">
    <cfRule type="expression" dxfId="208" priority="209">
      <formula>$BT$5="?"</formula>
    </cfRule>
  </conditionalFormatting>
  <conditionalFormatting sqref="BT1181:BU1181">
    <cfRule type="expression" dxfId="207" priority="184">
      <formula>$BT$5="?"</formula>
    </cfRule>
  </conditionalFormatting>
  <conditionalFormatting sqref="BT1209:BU1209">
    <cfRule type="expression" dxfId="206" priority="159">
      <formula>$BT$5="?"</formula>
    </cfRule>
  </conditionalFormatting>
  <conditionalFormatting sqref="BT1237:BU1237">
    <cfRule type="expression" dxfId="205" priority="134">
      <formula>$BT$5="?"</formula>
    </cfRule>
  </conditionalFormatting>
  <conditionalFormatting sqref="BT1265:BU1265">
    <cfRule type="expression" dxfId="204" priority="109">
      <formula>$BT$5="?"</formula>
    </cfRule>
  </conditionalFormatting>
  <conditionalFormatting sqref="BT1293:BU1293">
    <cfRule type="expression" dxfId="203" priority="84">
      <formula>$BT$5="?"</formula>
    </cfRule>
  </conditionalFormatting>
  <conditionalFormatting sqref="BT1321:BU1321">
    <cfRule type="expression" dxfId="202" priority="59">
      <formula>$BT$5="?"</formula>
    </cfRule>
  </conditionalFormatting>
  <conditionalFormatting sqref="BT1349:BU1349">
    <cfRule type="expression" dxfId="201" priority="34">
      <formula>$BT$5="?"</formula>
    </cfRule>
  </conditionalFormatting>
  <conditionalFormatting sqref="BT1377:BU1377">
    <cfRule type="expression" dxfId="200" priority="9">
      <formula>$BT$5="?"</formula>
    </cfRule>
  </conditionalFormatting>
  <conditionalFormatting sqref="BW5:BX5">
    <cfRule type="expression" dxfId="199" priority="2858">
      <formula>$BW$5="?"</formula>
    </cfRule>
  </conditionalFormatting>
  <conditionalFormatting sqref="BW33:BX33">
    <cfRule type="expression" dxfId="198" priority="1208">
      <formula>$BW$5="?"</formula>
    </cfRule>
  </conditionalFormatting>
  <conditionalFormatting sqref="BW61:BX61">
    <cfRule type="expression" dxfId="197" priority="1183">
      <formula>$BW$5="?"</formula>
    </cfRule>
  </conditionalFormatting>
  <conditionalFormatting sqref="BW89:BX89">
    <cfRule type="expression" dxfId="196" priority="1158">
      <formula>$BW$5="?"</formula>
    </cfRule>
  </conditionalFormatting>
  <conditionalFormatting sqref="BW117:BX117">
    <cfRule type="expression" dxfId="195" priority="1133">
      <formula>$BW$5="?"</formula>
    </cfRule>
  </conditionalFormatting>
  <conditionalFormatting sqref="BW145:BX145">
    <cfRule type="expression" dxfId="194" priority="1108">
      <formula>$BW$5="?"</formula>
    </cfRule>
  </conditionalFormatting>
  <conditionalFormatting sqref="BW173:BX173">
    <cfRule type="expression" dxfId="193" priority="1083">
      <formula>$BW$5="?"</formula>
    </cfRule>
  </conditionalFormatting>
  <conditionalFormatting sqref="BW201:BX201">
    <cfRule type="expression" dxfId="192" priority="1058">
      <formula>$BW$5="?"</formula>
    </cfRule>
  </conditionalFormatting>
  <conditionalFormatting sqref="BW229:BX229">
    <cfRule type="expression" dxfId="191" priority="1033">
      <formula>$BW$5="?"</formula>
    </cfRule>
  </conditionalFormatting>
  <conditionalFormatting sqref="BW257:BX257">
    <cfRule type="expression" dxfId="190" priority="1008">
      <formula>$BW$5="?"</formula>
    </cfRule>
  </conditionalFormatting>
  <conditionalFormatting sqref="BW285:BX285">
    <cfRule type="expression" dxfId="189" priority="983">
      <formula>$BW$5="?"</formula>
    </cfRule>
  </conditionalFormatting>
  <conditionalFormatting sqref="BW313:BX313">
    <cfRule type="expression" dxfId="188" priority="958">
      <formula>$BW$5="?"</formula>
    </cfRule>
  </conditionalFormatting>
  <conditionalFormatting sqref="BW341:BX341">
    <cfRule type="expression" dxfId="187" priority="933">
      <formula>$BW$5="?"</formula>
    </cfRule>
  </conditionalFormatting>
  <conditionalFormatting sqref="BW369:BX369">
    <cfRule type="expression" dxfId="186" priority="908">
      <formula>$BW$5="?"</formula>
    </cfRule>
  </conditionalFormatting>
  <conditionalFormatting sqref="BW397:BX397">
    <cfRule type="expression" dxfId="185" priority="883">
      <formula>$BW$5="?"</formula>
    </cfRule>
  </conditionalFormatting>
  <conditionalFormatting sqref="BW425:BX425">
    <cfRule type="expression" dxfId="184" priority="858">
      <formula>$BW$5="?"</formula>
    </cfRule>
  </conditionalFormatting>
  <conditionalFormatting sqref="BW453:BX453">
    <cfRule type="expression" dxfId="183" priority="833">
      <formula>$BW$5="?"</formula>
    </cfRule>
  </conditionalFormatting>
  <conditionalFormatting sqref="BW481:BX481">
    <cfRule type="expression" dxfId="182" priority="808">
      <formula>$BW$5="?"</formula>
    </cfRule>
  </conditionalFormatting>
  <conditionalFormatting sqref="BW509:BX509">
    <cfRule type="expression" dxfId="181" priority="783">
      <formula>$BW$5="?"</formula>
    </cfRule>
  </conditionalFormatting>
  <conditionalFormatting sqref="BW537:BX537">
    <cfRule type="expression" dxfId="180" priority="758">
      <formula>$BW$5="?"</formula>
    </cfRule>
  </conditionalFormatting>
  <conditionalFormatting sqref="BW565:BX565">
    <cfRule type="expression" dxfId="179" priority="733">
      <formula>$BW$5="?"</formula>
    </cfRule>
  </conditionalFormatting>
  <conditionalFormatting sqref="BW593:BX593">
    <cfRule type="expression" dxfId="178" priority="708">
      <formula>$BW$5="?"</formula>
    </cfRule>
  </conditionalFormatting>
  <conditionalFormatting sqref="BW621:BX621">
    <cfRule type="expression" dxfId="177" priority="683">
      <formula>$BW$5="?"</formula>
    </cfRule>
  </conditionalFormatting>
  <conditionalFormatting sqref="BW649:BX649">
    <cfRule type="expression" dxfId="176" priority="658">
      <formula>$BW$5="?"</formula>
    </cfRule>
  </conditionalFormatting>
  <conditionalFormatting sqref="BW677:BX677">
    <cfRule type="expression" dxfId="175" priority="633">
      <formula>$BW$5="?"</formula>
    </cfRule>
  </conditionalFormatting>
  <conditionalFormatting sqref="BW705:BX705">
    <cfRule type="expression" dxfId="174" priority="608">
      <formula>$BW$5="?"</formula>
    </cfRule>
  </conditionalFormatting>
  <conditionalFormatting sqref="BW733:BX733">
    <cfRule type="expression" dxfId="173" priority="583">
      <formula>$BW$5="?"</formula>
    </cfRule>
  </conditionalFormatting>
  <conditionalFormatting sqref="BW761:BX761">
    <cfRule type="expression" dxfId="172" priority="558">
      <formula>$BW$5="?"</formula>
    </cfRule>
  </conditionalFormatting>
  <conditionalFormatting sqref="BW789:BX789">
    <cfRule type="expression" dxfId="171" priority="533">
      <formula>$BW$5="?"</formula>
    </cfRule>
  </conditionalFormatting>
  <conditionalFormatting sqref="BW817:BX817">
    <cfRule type="expression" dxfId="170" priority="508">
      <formula>$BW$5="?"</formula>
    </cfRule>
  </conditionalFormatting>
  <conditionalFormatting sqref="BW845:BX845">
    <cfRule type="expression" dxfId="169" priority="483">
      <formula>$BW$5="?"</formula>
    </cfRule>
  </conditionalFormatting>
  <conditionalFormatting sqref="BW873:BX873">
    <cfRule type="expression" dxfId="168" priority="458">
      <formula>$BW$5="?"</formula>
    </cfRule>
  </conditionalFormatting>
  <conditionalFormatting sqref="BW901:BX901">
    <cfRule type="expression" dxfId="167" priority="433">
      <formula>$BW$5="?"</formula>
    </cfRule>
  </conditionalFormatting>
  <conditionalFormatting sqref="BW929:BX929">
    <cfRule type="expression" dxfId="166" priority="408">
      <formula>$BW$5="?"</formula>
    </cfRule>
  </conditionalFormatting>
  <conditionalFormatting sqref="BW957:BX957">
    <cfRule type="expression" dxfId="165" priority="383">
      <formula>$BW$5="?"</formula>
    </cfRule>
  </conditionalFormatting>
  <conditionalFormatting sqref="BW985:BX985">
    <cfRule type="expression" dxfId="164" priority="358">
      <formula>$BW$5="?"</formula>
    </cfRule>
  </conditionalFormatting>
  <conditionalFormatting sqref="BW1013:BX1013">
    <cfRule type="expression" dxfId="163" priority="333">
      <formula>$BW$5="?"</formula>
    </cfRule>
  </conditionalFormatting>
  <conditionalFormatting sqref="BW1041:BX1041">
    <cfRule type="expression" dxfId="162" priority="308">
      <formula>$BW$5="?"</formula>
    </cfRule>
  </conditionalFormatting>
  <conditionalFormatting sqref="BW1069:BX1069">
    <cfRule type="expression" dxfId="161" priority="283">
      <formula>$BW$5="?"</formula>
    </cfRule>
  </conditionalFormatting>
  <conditionalFormatting sqref="BW1097:BX1097">
    <cfRule type="expression" dxfId="160" priority="258">
      <formula>$BW$5="?"</formula>
    </cfRule>
  </conditionalFormatting>
  <conditionalFormatting sqref="BW1125:BX1125">
    <cfRule type="expression" dxfId="159" priority="233">
      <formula>$BW$5="?"</formula>
    </cfRule>
  </conditionalFormatting>
  <conditionalFormatting sqref="BW1153:BX1153">
    <cfRule type="expression" dxfId="158" priority="208">
      <formula>$BW$5="?"</formula>
    </cfRule>
  </conditionalFormatting>
  <conditionalFormatting sqref="BW1181:BX1181">
    <cfRule type="expression" dxfId="157" priority="183">
      <formula>$BW$5="?"</formula>
    </cfRule>
  </conditionalFormatting>
  <conditionalFormatting sqref="BW1209:BX1209">
    <cfRule type="expression" dxfId="156" priority="158">
      <formula>$BW$5="?"</formula>
    </cfRule>
  </conditionalFormatting>
  <conditionalFormatting sqref="BW1237:BX1237">
    <cfRule type="expression" dxfId="155" priority="133">
      <formula>$BW$5="?"</formula>
    </cfRule>
  </conditionalFormatting>
  <conditionalFormatting sqref="BW1265:BX1265">
    <cfRule type="expression" dxfId="154" priority="108">
      <formula>$BW$5="?"</formula>
    </cfRule>
  </conditionalFormatting>
  <conditionalFormatting sqref="BW1293:BX1293">
    <cfRule type="expression" dxfId="153" priority="83">
      <formula>$BW$5="?"</formula>
    </cfRule>
  </conditionalFormatting>
  <conditionalFormatting sqref="BW1321:BX1321">
    <cfRule type="expression" dxfId="152" priority="58">
      <formula>$BW$5="?"</formula>
    </cfRule>
  </conditionalFormatting>
  <conditionalFormatting sqref="BW1349:BX1349">
    <cfRule type="expression" dxfId="151" priority="33">
      <formula>$BW$5="?"</formula>
    </cfRule>
  </conditionalFormatting>
  <conditionalFormatting sqref="BW1377:BX1377">
    <cfRule type="expression" dxfId="150" priority="8">
      <formula>$BW$5="?"</formula>
    </cfRule>
  </conditionalFormatting>
  <conditionalFormatting sqref="BY5:BZ5">
    <cfRule type="expression" dxfId="149" priority="2857">
      <formula>$BY$5="?"</formula>
    </cfRule>
  </conditionalFormatting>
  <conditionalFormatting sqref="BY33:BZ33">
    <cfRule type="expression" dxfId="148" priority="1207">
      <formula>$BY$5="?"</formula>
    </cfRule>
  </conditionalFormatting>
  <conditionalFormatting sqref="BY61:BZ61">
    <cfRule type="expression" dxfId="147" priority="1182">
      <formula>$BY$5="?"</formula>
    </cfRule>
  </conditionalFormatting>
  <conditionalFormatting sqref="BY89:BZ89">
    <cfRule type="expression" dxfId="146" priority="1157">
      <formula>$BY$5="?"</formula>
    </cfRule>
  </conditionalFormatting>
  <conditionalFormatting sqref="BY117:BZ117">
    <cfRule type="expression" dxfId="145" priority="1132">
      <formula>$BY$5="?"</formula>
    </cfRule>
  </conditionalFormatting>
  <conditionalFormatting sqref="BY145:BZ145">
    <cfRule type="expression" dxfId="144" priority="1107">
      <formula>$BY$5="?"</formula>
    </cfRule>
  </conditionalFormatting>
  <conditionalFormatting sqref="BY173:BZ173">
    <cfRule type="expression" dxfId="143" priority="1082">
      <formula>$BY$5="?"</formula>
    </cfRule>
  </conditionalFormatting>
  <conditionalFormatting sqref="BY201:BZ201">
    <cfRule type="expression" dxfId="142" priority="1057">
      <formula>$BY$5="?"</formula>
    </cfRule>
  </conditionalFormatting>
  <conditionalFormatting sqref="BY229:BZ229">
    <cfRule type="expression" dxfId="141" priority="1032">
      <formula>$BY$5="?"</formula>
    </cfRule>
  </conditionalFormatting>
  <conditionalFormatting sqref="BY257:BZ257">
    <cfRule type="expression" dxfId="140" priority="1007">
      <formula>$BY$5="?"</formula>
    </cfRule>
  </conditionalFormatting>
  <conditionalFormatting sqref="BY285:BZ285">
    <cfRule type="expression" dxfId="139" priority="982">
      <formula>$BY$5="?"</formula>
    </cfRule>
  </conditionalFormatting>
  <conditionalFormatting sqref="BY313:BZ313">
    <cfRule type="expression" dxfId="138" priority="957">
      <formula>$BY$5="?"</formula>
    </cfRule>
  </conditionalFormatting>
  <conditionalFormatting sqref="BY341:BZ341">
    <cfRule type="expression" dxfId="137" priority="932">
      <formula>$BY$5="?"</formula>
    </cfRule>
  </conditionalFormatting>
  <conditionalFormatting sqref="BY369:BZ369">
    <cfRule type="expression" dxfId="136" priority="907">
      <formula>$BY$5="?"</formula>
    </cfRule>
  </conditionalFormatting>
  <conditionalFormatting sqref="BY397:BZ397">
    <cfRule type="expression" dxfId="135" priority="882">
      <formula>$BY$5="?"</formula>
    </cfRule>
  </conditionalFormatting>
  <conditionalFormatting sqref="BY425:BZ425">
    <cfRule type="expression" dxfId="134" priority="857">
      <formula>$BY$5="?"</formula>
    </cfRule>
  </conditionalFormatting>
  <conditionalFormatting sqref="BY453:BZ453">
    <cfRule type="expression" dxfId="133" priority="832">
      <formula>$BY$5="?"</formula>
    </cfRule>
  </conditionalFormatting>
  <conditionalFormatting sqref="BY481:BZ481">
    <cfRule type="expression" dxfId="132" priority="807">
      <formula>$BY$5="?"</formula>
    </cfRule>
  </conditionalFormatting>
  <conditionalFormatting sqref="BY509:BZ509">
    <cfRule type="expression" dxfId="131" priority="782">
      <formula>$BY$5="?"</formula>
    </cfRule>
  </conditionalFormatting>
  <conditionalFormatting sqref="BY537:BZ537">
    <cfRule type="expression" dxfId="130" priority="757">
      <formula>$BY$5="?"</formula>
    </cfRule>
  </conditionalFormatting>
  <conditionalFormatting sqref="BY565:BZ565">
    <cfRule type="expression" dxfId="129" priority="732">
      <formula>$BY$5="?"</formula>
    </cfRule>
  </conditionalFormatting>
  <conditionalFormatting sqref="BY593:BZ593">
    <cfRule type="expression" dxfId="128" priority="707">
      <formula>$BY$5="?"</formula>
    </cfRule>
  </conditionalFormatting>
  <conditionalFormatting sqref="BY621:BZ621">
    <cfRule type="expression" dxfId="127" priority="682">
      <formula>$BY$5="?"</formula>
    </cfRule>
  </conditionalFormatting>
  <conditionalFormatting sqref="BY649:BZ649">
    <cfRule type="expression" dxfId="126" priority="657">
      <formula>$BY$5="?"</formula>
    </cfRule>
  </conditionalFormatting>
  <conditionalFormatting sqref="BY677:BZ677">
    <cfRule type="expression" dxfId="125" priority="632">
      <formula>$BY$5="?"</formula>
    </cfRule>
  </conditionalFormatting>
  <conditionalFormatting sqref="BY705:BZ705">
    <cfRule type="expression" dxfId="124" priority="607">
      <formula>$BY$5="?"</formula>
    </cfRule>
  </conditionalFormatting>
  <conditionalFormatting sqref="BY733:BZ733">
    <cfRule type="expression" dxfId="123" priority="582">
      <formula>$BY$5="?"</formula>
    </cfRule>
  </conditionalFormatting>
  <conditionalFormatting sqref="BY761:BZ761">
    <cfRule type="expression" dxfId="122" priority="557">
      <formula>$BY$5="?"</formula>
    </cfRule>
  </conditionalFormatting>
  <conditionalFormatting sqref="BY789:BZ789">
    <cfRule type="expression" dxfId="121" priority="532">
      <formula>$BY$5="?"</formula>
    </cfRule>
  </conditionalFormatting>
  <conditionalFormatting sqref="BY817:BZ817">
    <cfRule type="expression" dxfId="120" priority="507">
      <formula>$BY$5="?"</formula>
    </cfRule>
  </conditionalFormatting>
  <conditionalFormatting sqref="BY845:BZ845">
    <cfRule type="expression" dxfId="119" priority="482">
      <formula>$BY$5="?"</formula>
    </cfRule>
  </conditionalFormatting>
  <conditionalFormatting sqref="BY873:BZ873">
    <cfRule type="expression" dxfId="118" priority="457">
      <formula>$BY$5="?"</formula>
    </cfRule>
  </conditionalFormatting>
  <conditionalFormatting sqref="BY901:BZ901">
    <cfRule type="expression" dxfId="117" priority="432">
      <formula>$BY$5="?"</formula>
    </cfRule>
  </conditionalFormatting>
  <conditionalFormatting sqref="BY929:BZ929">
    <cfRule type="expression" dxfId="116" priority="407">
      <formula>$BY$5="?"</formula>
    </cfRule>
  </conditionalFormatting>
  <conditionalFormatting sqref="BY957:BZ957">
    <cfRule type="expression" dxfId="115" priority="382">
      <formula>$BY$5="?"</formula>
    </cfRule>
  </conditionalFormatting>
  <conditionalFormatting sqref="BY985:BZ985">
    <cfRule type="expression" dxfId="114" priority="357">
      <formula>$BY$5="?"</formula>
    </cfRule>
  </conditionalFormatting>
  <conditionalFormatting sqref="BY1013:BZ1013">
    <cfRule type="expression" dxfId="113" priority="332">
      <formula>$BY$5="?"</formula>
    </cfRule>
  </conditionalFormatting>
  <conditionalFormatting sqref="BY1041:BZ1041">
    <cfRule type="expression" dxfId="112" priority="307">
      <formula>$BY$5="?"</formula>
    </cfRule>
  </conditionalFormatting>
  <conditionalFormatting sqref="BY1069:BZ1069">
    <cfRule type="expression" dxfId="111" priority="282">
      <formula>$BY$5="?"</formula>
    </cfRule>
  </conditionalFormatting>
  <conditionalFormatting sqref="BY1097:BZ1097">
    <cfRule type="expression" dxfId="110" priority="257">
      <formula>$BY$5="?"</formula>
    </cfRule>
  </conditionalFormatting>
  <conditionalFormatting sqref="BY1125:BZ1125">
    <cfRule type="expression" dxfId="109" priority="232">
      <formula>$BY$5="?"</formula>
    </cfRule>
  </conditionalFormatting>
  <conditionalFormatting sqref="BY1153:BZ1153">
    <cfRule type="expression" dxfId="108" priority="207">
      <formula>$BY$5="?"</formula>
    </cfRule>
  </conditionalFormatting>
  <conditionalFormatting sqref="BY1181:BZ1181">
    <cfRule type="expression" dxfId="107" priority="182">
      <formula>$BY$5="?"</formula>
    </cfRule>
  </conditionalFormatting>
  <conditionalFormatting sqref="BY1209:BZ1209">
    <cfRule type="expression" dxfId="106" priority="157">
      <formula>$BY$5="?"</formula>
    </cfRule>
  </conditionalFormatting>
  <conditionalFormatting sqref="BY1237:BZ1237">
    <cfRule type="expression" dxfId="105" priority="132">
      <formula>$BY$5="?"</formula>
    </cfRule>
  </conditionalFormatting>
  <conditionalFormatting sqref="BY1265:BZ1265">
    <cfRule type="expression" dxfId="104" priority="107">
      <formula>$BY$5="?"</formula>
    </cfRule>
  </conditionalFormatting>
  <conditionalFormatting sqref="BY1293:BZ1293">
    <cfRule type="expression" dxfId="103" priority="82">
      <formula>$BY$5="?"</formula>
    </cfRule>
  </conditionalFormatting>
  <conditionalFormatting sqref="BY1321:BZ1321">
    <cfRule type="expression" dxfId="102" priority="57">
      <formula>$BY$5="?"</formula>
    </cfRule>
  </conditionalFormatting>
  <conditionalFormatting sqref="BY1349:BZ1349">
    <cfRule type="expression" dxfId="101" priority="32">
      <formula>$BY$5="?"</formula>
    </cfRule>
  </conditionalFormatting>
  <conditionalFormatting sqref="BY1377:BZ1377">
    <cfRule type="expression" dxfId="100" priority="7">
      <formula>$BY$5="?"</formula>
    </cfRule>
  </conditionalFormatting>
  <conditionalFormatting sqref="CA5:CB5">
    <cfRule type="expression" dxfId="99" priority="2856">
      <formula>$CA$5="?"</formula>
    </cfRule>
  </conditionalFormatting>
  <conditionalFormatting sqref="CA33:CB33">
    <cfRule type="expression" dxfId="98" priority="1206">
      <formula>$CA$5="?"</formula>
    </cfRule>
  </conditionalFormatting>
  <conditionalFormatting sqref="CA61:CB61">
    <cfRule type="expression" dxfId="97" priority="1181">
      <formula>$CA$5="?"</formula>
    </cfRule>
  </conditionalFormatting>
  <conditionalFormatting sqref="CA89:CB89">
    <cfRule type="expression" dxfId="96" priority="1156">
      <formula>$CA$5="?"</formula>
    </cfRule>
  </conditionalFormatting>
  <conditionalFormatting sqref="CA117:CB117">
    <cfRule type="expression" dxfId="95" priority="1131">
      <formula>$CA$5="?"</formula>
    </cfRule>
  </conditionalFormatting>
  <conditionalFormatting sqref="CA145:CB145">
    <cfRule type="expression" dxfId="94" priority="1106">
      <formula>$CA$5="?"</formula>
    </cfRule>
  </conditionalFormatting>
  <conditionalFormatting sqref="CA173:CB173">
    <cfRule type="expression" dxfId="93" priority="1081">
      <formula>$CA$5="?"</formula>
    </cfRule>
  </conditionalFormatting>
  <conditionalFormatting sqref="CA201:CB201">
    <cfRule type="expression" dxfId="92" priority="1056">
      <formula>$CA$5="?"</formula>
    </cfRule>
  </conditionalFormatting>
  <conditionalFormatting sqref="CA229:CB229">
    <cfRule type="expression" dxfId="91" priority="1031">
      <formula>$CA$5="?"</formula>
    </cfRule>
  </conditionalFormatting>
  <conditionalFormatting sqref="CA257:CB257">
    <cfRule type="expression" dxfId="90" priority="1006">
      <formula>$CA$5="?"</formula>
    </cfRule>
  </conditionalFormatting>
  <conditionalFormatting sqref="CA285:CB285">
    <cfRule type="expression" dxfId="89" priority="981">
      <formula>$CA$5="?"</formula>
    </cfRule>
  </conditionalFormatting>
  <conditionalFormatting sqref="CA313:CB313">
    <cfRule type="expression" dxfId="88" priority="956">
      <formula>$CA$5="?"</formula>
    </cfRule>
  </conditionalFormatting>
  <conditionalFormatting sqref="CA341:CB341">
    <cfRule type="expression" dxfId="87" priority="931">
      <formula>$CA$5="?"</formula>
    </cfRule>
  </conditionalFormatting>
  <conditionalFormatting sqref="CA369:CB369">
    <cfRule type="expression" dxfId="86" priority="906">
      <formula>$CA$5="?"</formula>
    </cfRule>
  </conditionalFormatting>
  <conditionalFormatting sqref="CA397:CB397">
    <cfRule type="expression" dxfId="85" priority="881">
      <formula>$CA$5="?"</formula>
    </cfRule>
  </conditionalFormatting>
  <conditionalFormatting sqref="CA425:CB425">
    <cfRule type="expression" dxfId="84" priority="856">
      <formula>$CA$5="?"</formula>
    </cfRule>
  </conditionalFormatting>
  <conditionalFormatting sqref="CA453:CB453">
    <cfRule type="expression" dxfId="83" priority="831">
      <formula>$CA$5="?"</formula>
    </cfRule>
  </conditionalFormatting>
  <conditionalFormatting sqref="CA481:CB481">
    <cfRule type="expression" dxfId="82" priority="806">
      <formula>$CA$5="?"</formula>
    </cfRule>
  </conditionalFormatting>
  <conditionalFormatting sqref="CA509:CB509">
    <cfRule type="expression" dxfId="81" priority="781">
      <formula>$CA$5="?"</formula>
    </cfRule>
  </conditionalFormatting>
  <conditionalFormatting sqref="CA537:CB537">
    <cfRule type="expression" dxfId="80" priority="756">
      <formula>$CA$5="?"</formula>
    </cfRule>
  </conditionalFormatting>
  <conditionalFormatting sqref="CA565:CB565">
    <cfRule type="expression" dxfId="79" priority="731">
      <formula>$CA$5="?"</formula>
    </cfRule>
  </conditionalFormatting>
  <conditionalFormatting sqref="CA593:CB593">
    <cfRule type="expression" dxfId="78" priority="706">
      <formula>$CA$5="?"</formula>
    </cfRule>
  </conditionalFormatting>
  <conditionalFormatting sqref="CA621:CB621">
    <cfRule type="expression" dxfId="77" priority="681">
      <formula>$CA$5="?"</formula>
    </cfRule>
  </conditionalFormatting>
  <conditionalFormatting sqref="CA649:CB649">
    <cfRule type="expression" dxfId="76" priority="656">
      <formula>$CA$5="?"</formula>
    </cfRule>
  </conditionalFormatting>
  <conditionalFormatting sqref="CA677:CB677">
    <cfRule type="expression" dxfId="75" priority="631">
      <formula>$CA$5="?"</formula>
    </cfRule>
  </conditionalFormatting>
  <conditionalFormatting sqref="CA705:CB705">
    <cfRule type="expression" dxfId="74" priority="606">
      <formula>$CA$5="?"</formula>
    </cfRule>
  </conditionalFormatting>
  <conditionalFormatting sqref="CA733:CB733">
    <cfRule type="expression" dxfId="73" priority="581">
      <formula>$CA$5="?"</formula>
    </cfRule>
  </conditionalFormatting>
  <conditionalFormatting sqref="CA761:CB761">
    <cfRule type="expression" dxfId="72" priority="556">
      <formula>$CA$5="?"</formula>
    </cfRule>
  </conditionalFormatting>
  <conditionalFormatting sqref="CA789:CB789">
    <cfRule type="expression" dxfId="71" priority="531">
      <formula>$CA$5="?"</formula>
    </cfRule>
  </conditionalFormatting>
  <conditionalFormatting sqref="CA817:CB817">
    <cfRule type="expression" dxfId="70" priority="506">
      <formula>$CA$5="?"</formula>
    </cfRule>
  </conditionalFormatting>
  <conditionalFormatting sqref="CA845:CB845">
    <cfRule type="expression" dxfId="69" priority="481">
      <formula>$CA$5="?"</formula>
    </cfRule>
  </conditionalFormatting>
  <conditionalFormatting sqref="CA873:CB873">
    <cfRule type="expression" dxfId="68" priority="456">
      <formula>$CA$5="?"</formula>
    </cfRule>
  </conditionalFormatting>
  <conditionalFormatting sqref="CA901:CB901">
    <cfRule type="expression" dxfId="67" priority="431">
      <formula>$CA$5="?"</formula>
    </cfRule>
  </conditionalFormatting>
  <conditionalFormatting sqref="CA929:CB929">
    <cfRule type="expression" dxfId="66" priority="406">
      <formula>$CA$5="?"</formula>
    </cfRule>
  </conditionalFormatting>
  <conditionalFormatting sqref="CA957:CB957">
    <cfRule type="expression" dxfId="65" priority="381">
      <formula>$CA$5="?"</formula>
    </cfRule>
  </conditionalFormatting>
  <conditionalFormatting sqref="CA985:CB985">
    <cfRule type="expression" dxfId="64" priority="356">
      <formula>$CA$5="?"</formula>
    </cfRule>
  </conditionalFormatting>
  <conditionalFormatting sqref="CA1013:CB1013">
    <cfRule type="expression" dxfId="63" priority="331">
      <formula>$CA$5="?"</formula>
    </cfRule>
  </conditionalFormatting>
  <conditionalFormatting sqref="CA1041:CB1041">
    <cfRule type="expression" dxfId="62" priority="306">
      <formula>$CA$5="?"</formula>
    </cfRule>
  </conditionalFormatting>
  <conditionalFormatting sqref="CA1069:CB1069">
    <cfRule type="expression" dxfId="61" priority="281">
      <formula>$CA$5="?"</formula>
    </cfRule>
  </conditionalFormatting>
  <conditionalFormatting sqref="CA1097:CB1097">
    <cfRule type="expression" dxfId="60" priority="256">
      <formula>$CA$5="?"</formula>
    </cfRule>
  </conditionalFormatting>
  <conditionalFormatting sqref="CA1125:CB1125">
    <cfRule type="expression" dxfId="59" priority="231">
      <formula>$CA$5="?"</formula>
    </cfRule>
  </conditionalFormatting>
  <conditionalFormatting sqref="CA1153:CB1153">
    <cfRule type="expression" dxfId="58" priority="206">
      <formula>$CA$5="?"</formula>
    </cfRule>
  </conditionalFormatting>
  <conditionalFormatting sqref="CA1181:CB1181">
    <cfRule type="expression" dxfId="57" priority="181">
      <formula>$CA$5="?"</formula>
    </cfRule>
  </conditionalFormatting>
  <conditionalFormatting sqref="CA1209:CB1209">
    <cfRule type="expression" dxfId="56" priority="156">
      <formula>$CA$5="?"</formula>
    </cfRule>
  </conditionalFormatting>
  <conditionalFormatting sqref="CA1237:CB1237">
    <cfRule type="expression" dxfId="55" priority="131">
      <formula>$CA$5="?"</formula>
    </cfRule>
  </conditionalFormatting>
  <conditionalFormatting sqref="CA1265:CB1265">
    <cfRule type="expression" dxfId="54" priority="106">
      <formula>$CA$5="?"</formula>
    </cfRule>
  </conditionalFormatting>
  <conditionalFormatting sqref="CA1293:CB1293">
    <cfRule type="expression" dxfId="53" priority="81">
      <formula>$CA$5="?"</formula>
    </cfRule>
  </conditionalFormatting>
  <conditionalFormatting sqref="CA1321:CB1321">
    <cfRule type="expression" dxfId="52" priority="56">
      <formula>$CA$5="?"</formula>
    </cfRule>
  </conditionalFormatting>
  <conditionalFormatting sqref="CA1349:CB1349">
    <cfRule type="expression" dxfId="51" priority="31">
      <formula>$CA$5="?"</formula>
    </cfRule>
  </conditionalFormatting>
  <conditionalFormatting sqref="CA1377:CB1377">
    <cfRule type="expression" dxfId="50" priority="6">
      <formula>$CA$5="?"</formula>
    </cfRule>
  </conditionalFormatting>
  <conditionalFormatting sqref="CC5:CD5">
    <cfRule type="expression" dxfId="49" priority="2855">
      <formula>$CC$5="?"</formula>
    </cfRule>
  </conditionalFormatting>
  <conditionalFormatting sqref="CC33:CD33">
    <cfRule type="expression" dxfId="48" priority="1205">
      <formula>$CC$5="?"</formula>
    </cfRule>
  </conditionalFormatting>
  <conditionalFormatting sqref="CC61:CD61">
    <cfRule type="expression" dxfId="47" priority="1180">
      <formula>$CC$5="?"</formula>
    </cfRule>
  </conditionalFormatting>
  <conditionalFormatting sqref="CC89:CD89">
    <cfRule type="expression" dxfId="46" priority="1155">
      <formula>$CC$5="?"</formula>
    </cfRule>
  </conditionalFormatting>
  <conditionalFormatting sqref="CC117:CD117">
    <cfRule type="expression" dxfId="45" priority="1130">
      <formula>$CC$5="?"</formula>
    </cfRule>
  </conditionalFormatting>
  <conditionalFormatting sqref="CC145:CD145">
    <cfRule type="expression" dxfId="44" priority="1105">
      <formula>$CC$5="?"</formula>
    </cfRule>
  </conditionalFormatting>
  <conditionalFormatting sqref="CC173:CD173">
    <cfRule type="expression" dxfId="43" priority="1080">
      <formula>$CC$5="?"</formula>
    </cfRule>
  </conditionalFormatting>
  <conditionalFormatting sqref="CC201:CD201">
    <cfRule type="expression" dxfId="42" priority="1055">
      <formula>$CC$5="?"</formula>
    </cfRule>
  </conditionalFormatting>
  <conditionalFormatting sqref="CC229:CD229">
    <cfRule type="expression" dxfId="41" priority="1030">
      <formula>$CC$5="?"</formula>
    </cfRule>
  </conditionalFormatting>
  <conditionalFormatting sqref="CC257:CD257">
    <cfRule type="expression" dxfId="40" priority="1005">
      <formula>$CC$5="?"</formula>
    </cfRule>
  </conditionalFormatting>
  <conditionalFormatting sqref="CC285:CD285">
    <cfRule type="expression" dxfId="39" priority="980">
      <formula>$CC$5="?"</formula>
    </cfRule>
  </conditionalFormatting>
  <conditionalFormatting sqref="CC313:CD313">
    <cfRule type="expression" dxfId="38" priority="955">
      <formula>$CC$5="?"</formula>
    </cfRule>
  </conditionalFormatting>
  <conditionalFormatting sqref="CC341:CD341">
    <cfRule type="expression" dxfId="37" priority="930">
      <formula>$CC$5="?"</formula>
    </cfRule>
  </conditionalFormatting>
  <conditionalFormatting sqref="CC369:CD369">
    <cfRule type="expression" dxfId="36" priority="905">
      <formula>$CC$5="?"</formula>
    </cfRule>
  </conditionalFormatting>
  <conditionalFormatting sqref="CC397:CD397">
    <cfRule type="expression" dxfId="35" priority="880">
      <formula>$CC$5="?"</formula>
    </cfRule>
  </conditionalFormatting>
  <conditionalFormatting sqref="CC425:CD425">
    <cfRule type="expression" dxfId="34" priority="855">
      <formula>$CC$5="?"</formula>
    </cfRule>
  </conditionalFormatting>
  <conditionalFormatting sqref="CC453:CD453">
    <cfRule type="expression" dxfId="33" priority="830">
      <formula>$CC$5="?"</formula>
    </cfRule>
  </conditionalFormatting>
  <conditionalFormatting sqref="CC481:CD481">
    <cfRule type="expression" dxfId="32" priority="805">
      <formula>$CC$5="?"</formula>
    </cfRule>
  </conditionalFormatting>
  <conditionalFormatting sqref="CC509:CD509">
    <cfRule type="expression" dxfId="31" priority="780">
      <formula>$CC$5="?"</formula>
    </cfRule>
  </conditionalFormatting>
  <conditionalFormatting sqref="CC537:CD537">
    <cfRule type="expression" dxfId="30" priority="755">
      <formula>$CC$5="?"</formula>
    </cfRule>
  </conditionalFormatting>
  <conditionalFormatting sqref="CC565:CD565">
    <cfRule type="expression" dxfId="29" priority="730">
      <formula>$CC$5="?"</formula>
    </cfRule>
  </conditionalFormatting>
  <conditionalFormatting sqref="CC593:CD593">
    <cfRule type="expression" dxfId="28" priority="705">
      <formula>$CC$5="?"</formula>
    </cfRule>
  </conditionalFormatting>
  <conditionalFormatting sqref="CC621:CD621">
    <cfRule type="expression" dxfId="27" priority="680">
      <formula>$CC$5="?"</formula>
    </cfRule>
  </conditionalFormatting>
  <conditionalFormatting sqref="CC649:CD649">
    <cfRule type="expression" dxfId="26" priority="655">
      <formula>$CC$5="?"</formula>
    </cfRule>
  </conditionalFormatting>
  <conditionalFormatting sqref="CC677:CD677">
    <cfRule type="expression" dxfId="25" priority="630">
      <formula>$CC$5="?"</formula>
    </cfRule>
  </conditionalFormatting>
  <conditionalFormatting sqref="CC705:CD705">
    <cfRule type="expression" dxfId="24" priority="605">
      <formula>$CC$5="?"</formula>
    </cfRule>
  </conditionalFormatting>
  <conditionalFormatting sqref="CC733:CD733">
    <cfRule type="expression" dxfId="23" priority="580">
      <formula>$CC$5="?"</formula>
    </cfRule>
  </conditionalFormatting>
  <conditionalFormatting sqref="CC761:CD761">
    <cfRule type="expression" dxfId="22" priority="555">
      <formula>$CC$5="?"</formula>
    </cfRule>
  </conditionalFormatting>
  <conditionalFormatting sqref="CC789:CD789">
    <cfRule type="expression" dxfId="21" priority="530">
      <formula>$CC$5="?"</formula>
    </cfRule>
  </conditionalFormatting>
  <conditionalFormatting sqref="CC817:CD817">
    <cfRule type="expression" dxfId="20" priority="505">
      <formula>$CC$5="?"</formula>
    </cfRule>
  </conditionalFormatting>
  <conditionalFormatting sqref="CC845:CD845">
    <cfRule type="expression" dxfId="19" priority="480">
      <formula>$CC$5="?"</formula>
    </cfRule>
  </conditionalFormatting>
  <conditionalFormatting sqref="CC873:CD873">
    <cfRule type="expression" dxfId="18" priority="455">
      <formula>$CC$5="?"</formula>
    </cfRule>
  </conditionalFormatting>
  <conditionalFormatting sqref="CC901:CD901">
    <cfRule type="expression" dxfId="17" priority="430">
      <formula>$CC$5="?"</formula>
    </cfRule>
  </conditionalFormatting>
  <conditionalFormatting sqref="CC929:CD929">
    <cfRule type="expression" dxfId="16" priority="405">
      <formula>$CC$5="?"</formula>
    </cfRule>
  </conditionalFormatting>
  <conditionalFormatting sqref="CC957:CD957">
    <cfRule type="expression" dxfId="15" priority="380">
      <formula>$CC$5="?"</formula>
    </cfRule>
  </conditionalFormatting>
  <conditionalFormatting sqref="CC985:CD985">
    <cfRule type="expression" dxfId="14" priority="355">
      <formula>$CC$5="?"</formula>
    </cfRule>
  </conditionalFormatting>
  <conditionalFormatting sqref="CC1013:CD1013">
    <cfRule type="expression" dxfId="13" priority="330">
      <formula>$CC$5="?"</formula>
    </cfRule>
  </conditionalFormatting>
  <conditionalFormatting sqref="CC1041:CD1041">
    <cfRule type="expression" dxfId="12" priority="305">
      <formula>$CC$5="?"</formula>
    </cfRule>
  </conditionalFormatting>
  <conditionalFormatting sqref="CC1069:CD1069">
    <cfRule type="expression" dxfId="11" priority="280">
      <formula>$CC$5="?"</formula>
    </cfRule>
  </conditionalFormatting>
  <conditionalFormatting sqref="CC1097:CD1097">
    <cfRule type="expression" dxfId="10" priority="255">
      <formula>$CC$5="?"</formula>
    </cfRule>
  </conditionalFormatting>
  <conditionalFormatting sqref="CC1125:CD1125">
    <cfRule type="expression" dxfId="9" priority="230">
      <formula>$CC$5="?"</formula>
    </cfRule>
  </conditionalFormatting>
  <conditionalFormatting sqref="CC1153:CD1153">
    <cfRule type="expression" dxfId="8" priority="205">
      <formula>$CC$5="?"</formula>
    </cfRule>
  </conditionalFormatting>
  <conditionalFormatting sqref="CC1181:CD1181">
    <cfRule type="expression" dxfId="7" priority="180">
      <formula>$CC$5="?"</formula>
    </cfRule>
  </conditionalFormatting>
  <conditionalFormatting sqref="CC1209:CD1209">
    <cfRule type="expression" dxfId="6" priority="155">
      <formula>$CC$5="?"</formula>
    </cfRule>
  </conditionalFormatting>
  <conditionalFormatting sqref="CC1237:CD1237">
    <cfRule type="expression" dxfId="5" priority="130">
      <formula>$CC$5="?"</formula>
    </cfRule>
  </conditionalFormatting>
  <conditionalFormatting sqref="CC1265:CD1265">
    <cfRule type="expression" dxfId="4" priority="105">
      <formula>$CC$5="?"</formula>
    </cfRule>
  </conditionalFormatting>
  <conditionalFormatting sqref="CC1293:CD1293">
    <cfRule type="expression" dxfId="3" priority="80">
      <formula>$CC$5="?"</formula>
    </cfRule>
  </conditionalFormatting>
  <conditionalFormatting sqref="CC1321:CD1321">
    <cfRule type="expression" dxfId="2" priority="55">
      <formula>$CC$5="?"</formula>
    </cfRule>
  </conditionalFormatting>
  <conditionalFormatting sqref="CC1349:CD1349">
    <cfRule type="expression" dxfId="1" priority="30">
      <formula>$CC$5="?"</formula>
    </cfRule>
  </conditionalFormatting>
  <conditionalFormatting sqref="CC1377:CD1377">
    <cfRule type="expression" dxfId="0" priority="5">
      <formula>$CC$5="?"</formula>
    </cfRule>
  </conditionalFormatting>
  <dataValidations count="1">
    <dataValidation type="list" allowBlank="1" showInputMessage="1" showErrorMessage="1" sqref="AE8 AE36 AE64 AE92 AE120 AE148 AE176 AE204 AE232 AE260 AE288 AE316 AE344 AE372 AE400 AE428 AE456 AE484 AE512 AE540 AE568 AE596 AE624 AE652 AE680 AE708 AE736 AE764 AE792 AE820 AE848 AE876 AE904 AE932 AE960 AE988 AE1016 AE1044 AE1072 AE1100 AE1128 AE1156 AE1184 AE1212 AE1240 AE1268 AE1296 AE1324 AE1352 AE1380" xr:uid="{C8061E3D-26E7-4E87-8614-019EE552BE17}">
      <formula1>"消費税(10%),消費税(8%),非課税"</formula1>
    </dataValidation>
  </dataValidations>
  <pageMargins left="0.39370078740157483" right="0" top="0" bottom="0" header="0.31496062992125984" footer="0.31496062992125984"/>
  <pageSetup paperSize="9" scale="89" orientation="landscape" verticalDpi="0" r:id="rId1"/>
  <drawing r:id="rId2"/>
  <legacyDrawing r:id="rId3"/>
  <extLst>
    <ext xmlns:x14="http://schemas.microsoft.com/office/spreadsheetml/2009/9/main" uri="{CCE6A557-97BC-4b89-ADB6-D9C93CAAB3DF}">
      <x14:dataValidations xmlns:xm="http://schemas.microsoft.com/office/excel/2006/main" count="1">
        <x14:dataValidation type="custom" showInputMessage="1" showErrorMessage="1" errorTitle="入力されていません" error="基本情報入力シートに必要事項を入力してください" xr:uid="{0248A872-6F43-4172-9810-58AD95EE0B85}">
          <x14:formula1>
            <xm:f>②基本情報入力シート!C7=""</xm:f>
          </x14:formula1>
          <xm:sqref>H11 H1327 T1327 H1299 T1299 H1383 T1383 H1355 T1355 H1271 T1271 H1243 T1243 H627 T627 H599 T599 H683 T683 H655 T655 H515 T515 H487 T487 H571 T571 H543 T543 H851 T851 H823 T823 H907 T907 H879 T879 H739 T739 H711 T711 H795 T795 H767 T767 H179 T179 H151 T151 H235 T235 H207 T207 H67 T67 T11 H39 T39 H123 T123 H95 T95 H403 T403 H375 T375 H459 T459 H431 T431 H291 T291 H263 T263 H347 T347 H319 T319 H935 T935 H991 T991 H963 T963 H1159 T1159 H1131 T1131 H1215 T1215 H1187 T1187 H1047 T1047 H1019 T1019 H1103 T1103 H1075 T1075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入力手順</vt:lpstr>
      <vt:lpstr>入力例</vt:lpstr>
      <vt:lpstr>①適格請求書発行事業者登録番号</vt:lpstr>
      <vt:lpstr>②基本情報入力シート</vt:lpstr>
      <vt:lpstr>③原紙（経理）</vt:lpstr>
      <vt:lpstr>③原紙（現場）</vt:lpstr>
      <vt:lpstr>'③原紙（経理）'!Print_Area</vt:lpstr>
      <vt:lpstr>'③原紙（現場）'!Print_Area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Gotou</dc:creator>
  <cp:lastModifiedBy>ishimi</cp:lastModifiedBy>
  <cp:lastPrinted>2026-09-11T01:53:35Z</cp:lastPrinted>
  <dcterms:created xsi:type="dcterms:W3CDTF">2020-03-31T03:33:18Z</dcterms:created>
  <dcterms:modified xsi:type="dcterms:W3CDTF">2026-09-11T02:31:54Z</dcterms:modified>
</cp:coreProperties>
</file>